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/>
  <mc:AlternateContent xmlns:mc="http://schemas.openxmlformats.org/markup-compatibility/2006">
    <mc:Choice Requires="x15">
      <x15ac:absPath xmlns:x15ac="http://schemas.microsoft.com/office/spreadsheetml/2010/11/ac" url="/Users/oualid/Documents/Documents/Projects/omroot_repos/FMDS/persisted/"/>
    </mc:Choice>
  </mc:AlternateContent>
  <xr:revisionPtr revIDLastSave="0" documentId="13_ncr:1_{7B170EAE-5A3A-114C-9D5D-43BB283D9C22}" xr6:coauthVersionLast="47" xr6:coauthVersionMax="47" xr10:uidLastSave="{00000000-0000-0000-0000-000000000000}"/>
  <bookViews>
    <workbookView xWindow="83160" yWindow="4200" windowWidth="35620" windowHeight="20900" firstSheet="12" activeTab="31" xr2:uid="{00000000-000D-0000-FFFF-FFFF00000000}"/>
  </bookViews>
  <sheets>
    <sheet name="LLY" sheetId="1" r:id="rId1"/>
    <sheet name="MCD" sheetId="2" r:id="rId2"/>
    <sheet name="MMM" sheetId="3" r:id="rId3"/>
    <sheet name="MRK" sheetId="4" r:id="rId4"/>
    <sheet name="MSFT" sheetId="5" r:id="rId5"/>
    <sheet name="NVDA" sheetId="6" r:id="rId6"/>
    <sheet name="PFE" sheetId="7" r:id="rId7"/>
    <sheet name="PG" sheetId="8" r:id="rId8"/>
    <sheet name="TRV" sheetId="9" r:id="rId9"/>
    <sheet name="TSLA" sheetId="10" r:id="rId10"/>
    <sheet name="UNH" sheetId="11" r:id="rId11"/>
    <sheet name="V" sheetId="12" r:id="rId12"/>
    <sheet name="VZ" sheetId="13" r:id="rId13"/>
    <sheet name="WMT" sheetId="14" r:id="rId14"/>
    <sheet name="XOM" sheetId="15" r:id="rId15"/>
    <sheet name="AAPL" sheetId="16" r:id="rId16"/>
    <sheet name="AXP" sheetId="17" r:id="rId17"/>
    <sheet name="BA" sheetId="18" r:id="rId18"/>
    <sheet name="CAT" sheetId="19" r:id="rId19"/>
    <sheet name="COST" sheetId="20" r:id="rId20"/>
    <sheet name="CSCO" sheetId="21" r:id="rId21"/>
    <sheet name="CVX" sheetId="22" r:id="rId22"/>
    <sheet name="DO" sheetId="23" r:id="rId23"/>
    <sheet name="DIS" sheetId="24" r:id="rId24"/>
    <sheet name="GE" sheetId="25" r:id="rId25"/>
    <sheet name="GS" sheetId="26" r:id="rId26"/>
    <sheet name="HD" sheetId="27" r:id="rId27"/>
    <sheet name="IBM" sheetId="28" r:id="rId28"/>
    <sheet name="INTC" sheetId="29" r:id="rId29"/>
    <sheet name="JNJ" sheetId="30" r:id="rId30"/>
    <sheet name="JMP" sheetId="31" r:id="rId31"/>
    <sheet name="KO" sheetId="32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2" l="1"/>
  <c r="A2" i="31"/>
  <c r="A2" i="30"/>
  <c r="A2" i="29"/>
  <c r="A2" i="28"/>
  <c r="A2" i="27"/>
  <c r="A2" i="26"/>
  <c r="A2" i="25"/>
  <c r="A2" i="24"/>
  <c r="A2" i="23"/>
  <c r="A2" i="22"/>
  <c r="A2" i="21"/>
  <c r="A2" i="20"/>
  <c r="A2" i="19"/>
  <c r="A2" i="18"/>
  <c r="A2" i="17"/>
  <c r="A2" i="16"/>
  <c r="A2" i="15"/>
  <c r="A2" i="14"/>
  <c r="A2" i="13"/>
  <c r="A2" i="12"/>
  <c r="A2" i="11"/>
  <c r="A2" i="10"/>
  <c r="A2" i="9"/>
  <c r="A2" i="8"/>
  <c r="A83" i="7"/>
  <c r="A2" i="6"/>
  <c r="A2" i="5"/>
  <c r="A2" i="4"/>
  <c r="A2" i="3"/>
  <c r="A2" i="2"/>
  <c r="A2" i="1"/>
</calcChain>
</file>

<file path=xl/sharedStrings.xml><?xml version="1.0" encoding="utf-8"?>
<sst xmlns="http://schemas.openxmlformats.org/spreadsheetml/2006/main" count="64" uniqueCount="33">
  <si>
    <t>tradeDate</t>
  </si>
  <si>
    <t>LLY</t>
  </si>
  <si>
    <t>MCD</t>
  </si>
  <si>
    <t>MMM</t>
  </si>
  <si>
    <t>MRK</t>
  </si>
  <si>
    <t>MSFT</t>
  </si>
  <si>
    <t>NVDA</t>
  </si>
  <si>
    <t>PFE</t>
  </si>
  <si>
    <t>PG</t>
  </si>
  <si>
    <t>TRV</t>
  </si>
  <si>
    <t>TSLA</t>
  </si>
  <si>
    <t>UNH</t>
  </si>
  <si>
    <t>V</t>
  </si>
  <si>
    <t>VZ</t>
  </si>
  <si>
    <t>WMT</t>
  </si>
  <si>
    <t>XOM</t>
  </si>
  <si>
    <t>AAPL</t>
  </si>
  <si>
    <t>AXP</t>
  </si>
  <si>
    <t>BA</t>
  </si>
  <si>
    <t>CAT</t>
  </si>
  <si>
    <t>COST</t>
  </si>
  <si>
    <t>CSCO</t>
  </si>
  <si>
    <t>CVX</t>
  </si>
  <si>
    <t>DO</t>
  </si>
  <si>
    <t>DIS</t>
  </si>
  <si>
    <t>GE</t>
  </si>
  <si>
    <t>GS</t>
  </si>
  <si>
    <t>HD</t>
  </si>
  <si>
    <t>IBM</t>
  </si>
  <si>
    <t>INTC</t>
  </si>
  <si>
    <t>JNJ</t>
  </si>
  <si>
    <t>JMP</t>
  </si>
  <si>
    <t>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</si>
</sst>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68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0.6640625" bestFit="1" customWidth="1"/>
  </cols>
  <sheetData>
    <row r="1" spans="1:2" x14ac:dyDescent="0.2">
      <c r="A1" s="1" t="s">
        <v>0</v>
      </c>
      <c r="B1" t="s">
        <v>1</v>
      </c>
    </row>
    <row r="2" spans="1:2" x14ac:dyDescent="0.2">
      <c r="A2" s="1" t="e">
        <f ca="1">_xll.BDH("LLY US Equity", "PX_LAST", "2020-01-01", "2025-06-10","cols=2;rows=1367")</f>
        <v>#NAME?</v>
      </c>
      <c r="B2">
        <v>132.21</v>
      </c>
    </row>
    <row r="3" spans="1:2" x14ac:dyDescent="0.2">
      <c r="A3" s="1">
        <v>43833</v>
      </c>
      <c r="B3">
        <v>131.77000000000001</v>
      </c>
    </row>
    <row r="4" spans="1:2" x14ac:dyDescent="0.2">
      <c r="A4" s="1">
        <v>43836</v>
      </c>
      <c r="B4">
        <v>132.26</v>
      </c>
    </row>
    <row r="5" spans="1:2" x14ac:dyDescent="0.2">
      <c r="A5" s="1">
        <v>43837</v>
      </c>
      <c r="B5">
        <v>132.51</v>
      </c>
    </row>
    <row r="6" spans="1:2" x14ac:dyDescent="0.2">
      <c r="A6" s="1">
        <v>43838</v>
      </c>
      <c r="B6">
        <v>133.71</v>
      </c>
    </row>
    <row r="7" spans="1:2" x14ac:dyDescent="0.2">
      <c r="A7" s="1">
        <v>43839</v>
      </c>
      <c r="B7">
        <v>135.91999999999999</v>
      </c>
    </row>
    <row r="8" spans="1:2" x14ac:dyDescent="0.2">
      <c r="A8" s="1">
        <v>43840</v>
      </c>
      <c r="B8">
        <v>138</v>
      </c>
    </row>
    <row r="9" spans="1:2" x14ac:dyDescent="0.2">
      <c r="A9" s="1">
        <v>43843</v>
      </c>
      <c r="B9">
        <v>138.94</v>
      </c>
    </row>
    <row r="10" spans="1:2" x14ac:dyDescent="0.2">
      <c r="A10" s="1">
        <v>43844</v>
      </c>
      <c r="B10">
        <v>140.65</v>
      </c>
    </row>
    <row r="11" spans="1:2" x14ac:dyDescent="0.2">
      <c r="A11" s="1">
        <v>43845</v>
      </c>
      <c r="B11">
        <v>141.11000000000001</v>
      </c>
    </row>
    <row r="12" spans="1:2" x14ac:dyDescent="0.2">
      <c r="A12" s="1">
        <v>43846</v>
      </c>
      <c r="B12">
        <v>141.43</v>
      </c>
    </row>
    <row r="13" spans="1:2" x14ac:dyDescent="0.2">
      <c r="A13" s="1">
        <v>43847</v>
      </c>
      <c r="B13">
        <v>139.58000000000001</v>
      </c>
    </row>
    <row r="14" spans="1:2" x14ac:dyDescent="0.2">
      <c r="A14" s="1">
        <v>43851</v>
      </c>
      <c r="B14">
        <v>140.91</v>
      </c>
    </row>
    <row r="15" spans="1:2" x14ac:dyDescent="0.2">
      <c r="A15" s="1">
        <v>43852</v>
      </c>
      <c r="B15">
        <v>141.56</v>
      </c>
    </row>
    <row r="16" spans="1:2" x14ac:dyDescent="0.2">
      <c r="A16" s="1">
        <v>43853</v>
      </c>
      <c r="B16">
        <v>141.21</v>
      </c>
    </row>
    <row r="17" spans="1:2" x14ac:dyDescent="0.2">
      <c r="A17" s="1">
        <v>43854</v>
      </c>
      <c r="B17">
        <v>139.07</v>
      </c>
    </row>
    <row r="18" spans="1:2" x14ac:dyDescent="0.2">
      <c r="A18" s="1">
        <v>43857</v>
      </c>
      <c r="B18">
        <v>138.31</v>
      </c>
    </row>
    <row r="19" spans="1:2" x14ac:dyDescent="0.2">
      <c r="A19" s="1">
        <v>43858</v>
      </c>
      <c r="B19">
        <v>139.26</v>
      </c>
    </row>
    <row r="20" spans="1:2" x14ac:dyDescent="0.2">
      <c r="A20" s="1">
        <v>43859</v>
      </c>
      <c r="B20">
        <v>139.91999999999999</v>
      </c>
    </row>
    <row r="21" spans="1:2" x14ac:dyDescent="0.2">
      <c r="A21" s="1">
        <v>43860</v>
      </c>
      <c r="B21">
        <v>142.66999999999999</v>
      </c>
    </row>
    <row r="22" spans="1:2" x14ac:dyDescent="0.2">
      <c r="A22" s="1">
        <v>43861</v>
      </c>
      <c r="B22">
        <v>139.63999999999999</v>
      </c>
    </row>
    <row r="23" spans="1:2" x14ac:dyDescent="0.2">
      <c r="A23" s="1">
        <v>43864</v>
      </c>
      <c r="B23">
        <v>141</v>
      </c>
    </row>
    <row r="24" spans="1:2" x14ac:dyDescent="0.2">
      <c r="A24" s="1">
        <v>43865</v>
      </c>
      <c r="B24">
        <v>143.44</v>
      </c>
    </row>
    <row r="25" spans="1:2" x14ac:dyDescent="0.2">
      <c r="A25" s="1">
        <v>43866</v>
      </c>
      <c r="B25">
        <v>147.35</v>
      </c>
    </row>
    <row r="26" spans="1:2" x14ac:dyDescent="0.2">
      <c r="A26" s="1">
        <v>43867</v>
      </c>
      <c r="B26">
        <v>147.30000000000001</v>
      </c>
    </row>
    <row r="27" spans="1:2" x14ac:dyDescent="0.2">
      <c r="A27" s="1">
        <v>43868</v>
      </c>
      <c r="B27">
        <v>146.41</v>
      </c>
    </row>
    <row r="28" spans="1:2" x14ac:dyDescent="0.2">
      <c r="A28" s="1">
        <v>43871</v>
      </c>
      <c r="B28">
        <v>145.51</v>
      </c>
    </row>
    <row r="29" spans="1:2" x14ac:dyDescent="0.2">
      <c r="A29" s="1">
        <v>43872</v>
      </c>
      <c r="B29">
        <v>144.25</v>
      </c>
    </row>
    <row r="30" spans="1:2" x14ac:dyDescent="0.2">
      <c r="A30" s="1">
        <v>43873</v>
      </c>
      <c r="B30">
        <v>143.51</v>
      </c>
    </row>
    <row r="31" spans="1:2" x14ac:dyDescent="0.2">
      <c r="A31" s="1">
        <v>43874</v>
      </c>
      <c r="B31">
        <v>141.80000000000001</v>
      </c>
    </row>
    <row r="32" spans="1:2" x14ac:dyDescent="0.2">
      <c r="A32" s="1">
        <v>43875</v>
      </c>
      <c r="B32">
        <v>141.12</v>
      </c>
    </row>
    <row r="33" spans="1:2" x14ac:dyDescent="0.2">
      <c r="A33" s="1">
        <v>43879</v>
      </c>
      <c r="B33">
        <v>141.01</v>
      </c>
    </row>
    <row r="34" spans="1:2" x14ac:dyDescent="0.2">
      <c r="A34" s="1">
        <v>43880</v>
      </c>
      <c r="B34">
        <v>140.83000000000001</v>
      </c>
    </row>
    <row r="35" spans="1:2" x14ac:dyDescent="0.2">
      <c r="A35" s="1">
        <v>43881</v>
      </c>
      <c r="B35">
        <v>142</v>
      </c>
    </row>
    <row r="36" spans="1:2" x14ac:dyDescent="0.2">
      <c r="A36" s="1">
        <v>43882</v>
      </c>
      <c r="B36">
        <v>142.04</v>
      </c>
    </row>
    <row r="37" spans="1:2" x14ac:dyDescent="0.2">
      <c r="A37" s="1">
        <v>43885</v>
      </c>
      <c r="B37">
        <v>138.15</v>
      </c>
    </row>
    <row r="38" spans="1:2" x14ac:dyDescent="0.2">
      <c r="A38" s="1">
        <v>43886</v>
      </c>
      <c r="B38">
        <v>135.41</v>
      </c>
    </row>
    <row r="39" spans="1:2" x14ac:dyDescent="0.2">
      <c r="A39" s="1">
        <v>43887</v>
      </c>
      <c r="B39">
        <v>133.53</v>
      </c>
    </row>
    <row r="40" spans="1:2" x14ac:dyDescent="0.2">
      <c r="A40" s="1">
        <v>43888</v>
      </c>
      <c r="B40">
        <v>129.19</v>
      </c>
    </row>
    <row r="41" spans="1:2" x14ac:dyDescent="0.2">
      <c r="A41" s="1">
        <v>43889</v>
      </c>
      <c r="B41">
        <v>126.13</v>
      </c>
    </row>
    <row r="42" spans="1:2" x14ac:dyDescent="0.2">
      <c r="A42" s="1">
        <v>43892</v>
      </c>
      <c r="B42">
        <v>132.84</v>
      </c>
    </row>
    <row r="43" spans="1:2" x14ac:dyDescent="0.2">
      <c r="A43" s="1">
        <v>43893</v>
      </c>
      <c r="B43">
        <v>130.31</v>
      </c>
    </row>
    <row r="44" spans="1:2" x14ac:dyDescent="0.2">
      <c r="A44" s="1">
        <v>43894</v>
      </c>
      <c r="B44">
        <v>140.38</v>
      </c>
    </row>
    <row r="45" spans="1:2" x14ac:dyDescent="0.2">
      <c r="A45" s="1">
        <v>43895</v>
      </c>
      <c r="B45">
        <v>140.15</v>
      </c>
    </row>
    <row r="46" spans="1:2" x14ac:dyDescent="0.2">
      <c r="A46" s="1">
        <v>43896</v>
      </c>
      <c r="B46">
        <v>141.46</v>
      </c>
    </row>
    <row r="47" spans="1:2" x14ac:dyDescent="0.2">
      <c r="A47" s="1">
        <v>43899</v>
      </c>
      <c r="B47">
        <v>135.72</v>
      </c>
    </row>
    <row r="48" spans="1:2" x14ac:dyDescent="0.2">
      <c r="A48" s="1">
        <v>43900</v>
      </c>
      <c r="B48">
        <v>141.19</v>
      </c>
    </row>
    <row r="49" spans="1:2" x14ac:dyDescent="0.2">
      <c r="A49" s="1">
        <v>43901</v>
      </c>
      <c r="B49">
        <v>140.02000000000001</v>
      </c>
    </row>
    <row r="50" spans="1:2" x14ac:dyDescent="0.2">
      <c r="A50" s="1">
        <v>43902</v>
      </c>
      <c r="B50">
        <v>126.02</v>
      </c>
    </row>
    <row r="51" spans="1:2" x14ac:dyDescent="0.2">
      <c r="A51" s="1">
        <v>43903</v>
      </c>
      <c r="B51">
        <v>139.37</v>
      </c>
    </row>
    <row r="52" spans="1:2" x14ac:dyDescent="0.2">
      <c r="A52" s="1">
        <v>43906</v>
      </c>
      <c r="B52">
        <v>129.38</v>
      </c>
    </row>
    <row r="53" spans="1:2" x14ac:dyDescent="0.2">
      <c r="A53" s="1">
        <v>43907</v>
      </c>
      <c r="B53">
        <v>143.19999999999999</v>
      </c>
    </row>
    <row r="54" spans="1:2" x14ac:dyDescent="0.2">
      <c r="A54" s="1">
        <v>43908</v>
      </c>
      <c r="B54">
        <v>143.09</v>
      </c>
    </row>
    <row r="55" spans="1:2" x14ac:dyDescent="0.2">
      <c r="A55" s="1">
        <v>43909</v>
      </c>
      <c r="B55">
        <v>133.09</v>
      </c>
    </row>
    <row r="56" spans="1:2" x14ac:dyDescent="0.2">
      <c r="A56" s="1">
        <v>43910</v>
      </c>
      <c r="B56">
        <v>122.4</v>
      </c>
    </row>
    <row r="57" spans="1:2" x14ac:dyDescent="0.2">
      <c r="A57" s="1">
        <v>43913</v>
      </c>
      <c r="B57">
        <v>119.05</v>
      </c>
    </row>
    <row r="58" spans="1:2" x14ac:dyDescent="0.2">
      <c r="A58" s="1">
        <v>43914</v>
      </c>
      <c r="B58">
        <v>122.89</v>
      </c>
    </row>
    <row r="59" spans="1:2" x14ac:dyDescent="0.2">
      <c r="A59" s="1">
        <v>43915</v>
      </c>
      <c r="B59">
        <v>121.94</v>
      </c>
    </row>
    <row r="60" spans="1:2" x14ac:dyDescent="0.2">
      <c r="A60" s="1">
        <v>43916</v>
      </c>
      <c r="B60">
        <v>134.35</v>
      </c>
    </row>
    <row r="61" spans="1:2" x14ac:dyDescent="0.2">
      <c r="A61" s="1">
        <v>43917</v>
      </c>
      <c r="B61">
        <v>134.11000000000001</v>
      </c>
    </row>
    <row r="62" spans="1:2" x14ac:dyDescent="0.2">
      <c r="A62" s="1">
        <v>43920</v>
      </c>
      <c r="B62">
        <v>138.44</v>
      </c>
    </row>
    <row r="63" spans="1:2" x14ac:dyDescent="0.2">
      <c r="A63" s="1">
        <v>43921</v>
      </c>
      <c r="B63">
        <v>138.72</v>
      </c>
    </row>
    <row r="64" spans="1:2" x14ac:dyDescent="0.2">
      <c r="A64" s="1">
        <v>43922</v>
      </c>
      <c r="B64">
        <v>136.41999999999999</v>
      </c>
    </row>
    <row r="65" spans="1:2" x14ac:dyDescent="0.2">
      <c r="A65" s="1">
        <v>43923</v>
      </c>
      <c r="B65">
        <v>142.18</v>
      </c>
    </row>
    <row r="66" spans="1:2" x14ac:dyDescent="0.2">
      <c r="A66" s="1">
        <v>43924</v>
      </c>
      <c r="B66">
        <v>139.66</v>
      </c>
    </row>
    <row r="67" spans="1:2" x14ac:dyDescent="0.2">
      <c r="A67" s="1">
        <v>43927</v>
      </c>
      <c r="B67">
        <v>141.61000000000001</v>
      </c>
    </row>
    <row r="68" spans="1:2" x14ac:dyDescent="0.2">
      <c r="A68" s="1">
        <v>43928</v>
      </c>
      <c r="B68">
        <v>141.88</v>
      </c>
    </row>
    <row r="69" spans="1:2" x14ac:dyDescent="0.2">
      <c r="A69" s="1">
        <v>43929</v>
      </c>
      <c r="B69">
        <v>146.22</v>
      </c>
    </row>
    <row r="70" spans="1:2" x14ac:dyDescent="0.2">
      <c r="A70" s="1">
        <v>43930</v>
      </c>
      <c r="B70">
        <v>145.72999999999999</v>
      </c>
    </row>
    <row r="71" spans="1:2" x14ac:dyDescent="0.2">
      <c r="A71" s="1">
        <v>43934</v>
      </c>
      <c r="B71">
        <v>144.41999999999999</v>
      </c>
    </row>
    <row r="72" spans="1:2" x14ac:dyDescent="0.2">
      <c r="A72" s="1">
        <v>43935</v>
      </c>
      <c r="B72">
        <v>151.11000000000001</v>
      </c>
    </row>
    <row r="73" spans="1:2" x14ac:dyDescent="0.2">
      <c r="A73" s="1">
        <v>43936</v>
      </c>
      <c r="B73">
        <v>151.18</v>
      </c>
    </row>
    <row r="74" spans="1:2" x14ac:dyDescent="0.2">
      <c r="A74" s="1">
        <v>43937</v>
      </c>
      <c r="B74">
        <v>154.72999999999999</v>
      </c>
    </row>
    <row r="75" spans="1:2" x14ac:dyDescent="0.2">
      <c r="A75" s="1">
        <v>43938</v>
      </c>
      <c r="B75">
        <v>157.29</v>
      </c>
    </row>
    <row r="76" spans="1:2" x14ac:dyDescent="0.2">
      <c r="A76" s="1">
        <v>43941</v>
      </c>
      <c r="B76">
        <v>157.79</v>
      </c>
    </row>
    <row r="77" spans="1:2" x14ac:dyDescent="0.2">
      <c r="A77" s="1">
        <v>43942</v>
      </c>
      <c r="B77">
        <v>152.66999999999999</v>
      </c>
    </row>
    <row r="78" spans="1:2" x14ac:dyDescent="0.2">
      <c r="A78" s="1">
        <v>43943</v>
      </c>
      <c r="B78">
        <v>156.71</v>
      </c>
    </row>
    <row r="79" spans="1:2" x14ac:dyDescent="0.2">
      <c r="A79" s="1">
        <v>43944</v>
      </c>
      <c r="B79">
        <v>159.93</v>
      </c>
    </row>
    <row r="80" spans="1:2" x14ac:dyDescent="0.2">
      <c r="A80" s="1">
        <v>43945</v>
      </c>
      <c r="B80">
        <v>162.93</v>
      </c>
    </row>
    <row r="81" spans="1:2" x14ac:dyDescent="0.2">
      <c r="A81" s="1">
        <v>43948</v>
      </c>
      <c r="B81">
        <v>161.29</v>
      </c>
    </row>
    <row r="82" spans="1:2" x14ac:dyDescent="0.2">
      <c r="A82" s="1">
        <v>43949</v>
      </c>
      <c r="B82">
        <v>157.30000000000001</v>
      </c>
    </row>
    <row r="83" spans="1:2" x14ac:dyDescent="0.2">
      <c r="A83" s="1">
        <v>43950</v>
      </c>
      <c r="B83">
        <v>155.16</v>
      </c>
    </row>
    <row r="84" spans="1:2" x14ac:dyDescent="0.2">
      <c r="A84" s="1">
        <v>43951</v>
      </c>
      <c r="B84">
        <v>154.63999999999999</v>
      </c>
    </row>
    <row r="85" spans="1:2" x14ac:dyDescent="0.2">
      <c r="A85" s="1">
        <v>43952</v>
      </c>
      <c r="B85">
        <v>153.63</v>
      </c>
    </row>
    <row r="86" spans="1:2" x14ac:dyDescent="0.2">
      <c r="A86" s="1">
        <v>43955</v>
      </c>
      <c r="B86">
        <v>153.28</v>
      </c>
    </row>
    <row r="87" spans="1:2" x14ac:dyDescent="0.2">
      <c r="A87" s="1">
        <v>43956</v>
      </c>
      <c r="B87">
        <v>157.88999999999999</v>
      </c>
    </row>
    <row r="88" spans="1:2" x14ac:dyDescent="0.2">
      <c r="A88" s="1">
        <v>43957</v>
      </c>
      <c r="B88">
        <v>156.68</v>
      </c>
    </row>
    <row r="89" spans="1:2" x14ac:dyDescent="0.2">
      <c r="A89" s="1">
        <v>43958</v>
      </c>
      <c r="B89">
        <v>152.97</v>
      </c>
    </row>
    <row r="90" spans="1:2" x14ac:dyDescent="0.2">
      <c r="A90" s="1">
        <v>43959</v>
      </c>
      <c r="B90">
        <v>153.51</v>
      </c>
    </row>
    <row r="91" spans="1:2" x14ac:dyDescent="0.2">
      <c r="A91" s="1">
        <v>43962</v>
      </c>
      <c r="B91">
        <v>158.55000000000001</v>
      </c>
    </row>
    <row r="92" spans="1:2" x14ac:dyDescent="0.2">
      <c r="A92" s="1">
        <v>43963</v>
      </c>
      <c r="B92">
        <v>157.72</v>
      </c>
    </row>
    <row r="93" spans="1:2" x14ac:dyDescent="0.2">
      <c r="A93" s="1">
        <v>43964</v>
      </c>
      <c r="B93">
        <v>157.93</v>
      </c>
    </row>
    <row r="94" spans="1:2" x14ac:dyDescent="0.2">
      <c r="A94" s="1">
        <v>43965</v>
      </c>
      <c r="B94">
        <v>158.38</v>
      </c>
    </row>
    <row r="95" spans="1:2" x14ac:dyDescent="0.2">
      <c r="A95" s="1">
        <v>43966</v>
      </c>
      <c r="B95">
        <v>159.22999999999999</v>
      </c>
    </row>
    <row r="96" spans="1:2" x14ac:dyDescent="0.2">
      <c r="A96" s="1">
        <v>43969</v>
      </c>
      <c r="B96">
        <v>157.96</v>
      </c>
    </row>
    <row r="97" spans="1:2" x14ac:dyDescent="0.2">
      <c r="A97" s="1">
        <v>43970</v>
      </c>
      <c r="B97">
        <v>156.69999999999999</v>
      </c>
    </row>
    <row r="98" spans="1:2" x14ac:dyDescent="0.2">
      <c r="A98" s="1">
        <v>43971</v>
      </c>
      <c r="B98">
        <v>153.13</v>
      </c>
    </row>
    <row r="99" spans="1:2" x14ac:dyDescent="0.2">
      <c r="A99" s="1">
        <v>43972</v>
      </c>
      <c r="B99">
        <v>152.28</v>
      </c>
    </row>
    <row r="100" spans="1:2" x14ac:dyDescent="0.2">
      <c r="A100" s="1">
        <v>43973</v>
      </c>
      <c r="B100">
        <v>151.16</v>
      </c>
    </row>
    <row r="101" spans="1:2" x14ac:dyDescent="0.2">
      <c r="A101" s="1">
        <v>43977</v>
      </c>
      <c r="B101">
        <v>147.96</v>
      </c>
    </row>
    <row r="102" spans="1:2" x14ac:dyDescent="0.2">
      <c r="A102" s="1">
        <v>43978</v>
      </c>
      <c r="B102">
        <v>145.69999999999999</v>
      </c>
    </row>
    <row r="103" spans="1:2" x14ac:dyDescent="0.2">
      <c r="A103" s="1">
        <v>43979</v>
      </c>
      <c r="B103">
        <v>150.65</v>
      </c>
    </row>
    <row r="104" spans="1:2" x14ac:dyDescent="0.2">
      <c r="A104" s="1">
        <v>43980</v>
      </c>
      <c r="B104">
        <v>152.94999999999999</v>
      </c>
    </row>
    <row r="105" spans="1:2" x14ac:dyDescent="0.2">
      <c r="A105" s="1">
        <v>43983</v>
      </c>
      <c r="B105">
        <v>152.44999999999999</v>
      </c>
    </row>
    <row r="106" spans="1:2" x14ac:dyDescent="0.2">
      <c r="A106" s="1">
        <v>43984</v>
      </c>
      <c r="B106">
        <v>153.86000000000001</v>
      </c>
    </row>
    <row r="107" spans="1:2" x14ac:dyDescent="0.2">
      <c r="A107" s="1">
        <v>43985</v>
      </c>
      <c r="B107">
        <v>152.53</v>
      </c>
    </row>
    <row r="108" spans="1:2" x14ac:dyDescent="0.2">
      <c r="A108" s="1">
        <v>43986</v>
      </c>
      <c r="B108">
        <v>150.71</v>
      </c>
    </row>
    <row r="109" spans="1:2" x14ac:dyDescent="0.2">
      <c r="A109" s="1">
        <v>43987</v>
      </c>
      <c r="B109">
        <v>149.21</v>
      </c>
    </row>
    <row r="110" spans="1:2" x14ac:dyDescent="0.2">
      <c r="A110" s="1">
        <v>43990</v>
      </c>
      <c r="B110">
        <v>149.21</v>
      </c>
    </row>
    <row r="111" spans="1:2" x14ac:dyDescent="0.2">
      <c r="A111" s="1">
        <v>43991</v>
      </c>
      <c r="B111">
        <v>149.13</v>
      </c>
    </row>
    <row r="112" spans="1:2" x14ac:dyDescent="0.2">
      <c r="A112" s="1">
        <v>43992</v>
      </c>
      <c r="B112">
        <v>151</v>
      </c>
    </row>
    <row r="113" spans="1:2" x14ac:dyDescent="0.2">
      <c r="A113" s="1">
        <v>43993</v>
      </c>
      <c r="B113">
        <v>144.08000000000001</v>
      </c>
    </row>
    <row r="114" spans="1:2" x14ac:dyDescent="0.2">
      <c r="A114" s="1">
        <v>43994</v>
      </c>
      <c r="B114">
        <v>143.54</v>
      </c>
    </row>
    <row r="115" spans="1:2" x14ac:dyDescent="0.2">
      <c r="A115" s="1">
        <v>43997</v>
      </c>
      <c r="B115">
        <v>141.52000000000001</v>
      </c>
    </row>
    <row r="116" spans="1:2" x14ac:dyDescent="0.2">
      <c r="A116" s="1">
        <v>43998</v>
      </c>
      <c r="B116">
        <v>163.71</v>
      </c>
    </row>
    <row r="117" spans="1:2" x14ac:dyDescent="0.2">
      <c r="A117" s="1">
        <v>43999</v>
      </c>
      <c r="B117">
        <v>159.97</v>
      </c>
    </row>
    <row r="118" spans="1:2" x14ac:dyDescent="0.2">
      <c r="A118" s="1">
        <v>44000</v>
      </c>
      <c r="B118">
        <v>161.07</v>
      </c>
    </row>
    <row r="119" spans="1:2" x14ac:dyDescent="0.2">
      <c r="A119" s="1">
        <v>44001</v>
      </c>
      <c r="B119">
        <v>159.94</v>
      </c>
    </row>
    <row r="120" spans="1:2" x14ac:dyDescent="0.2">
      <c r="A120" s="1">
        <v>44004</v>
      </c>
      <c r="B120">
        <v>160.44999999999999</v>
      </c>
    </row>
    <row r="121" spans="1:2" x14ac:dyDescent="0.2">
      <c r="A121" s="1">
        <v>44005</v>
      </c>
      <c r="B121">
        <v>159.34</v>
      </c>
    </row>
    <row r="122" spans="1:2" x14ac:dyDescent="0.2">
      <c r="A122" s="1">
        <v>44006</v>
      </c>
      <c r="B122">
        <v>157.03</v>
      </c>
    </row>
    <row r="123" spans="1:2" x14ac:dyDescent="0.2">
      <c r="A123" s="1">
        <v>44007</v>
      </c>
      <c r="B123">
        <v>162.86000000000001</v>
      </c>
    </row>
    <row r="124" spans="1:2" x14ac:dyDescent="0.2">
      <c r="A124" s="1">
        <v>44008</v>
      </c>
      <c r="B124">
        <v>162.83000000000001</v>
      </c>
    </row>
    <row r="125" spans="1:2" x14ac:dyDescent="0.2">
      <c r="A125" s="1">
        <v>44011</v>
      </c>
      <c r="B125">
        <v>162.72</v>
      </c>
    </row>
    <row r="126" spans="1:2" x14ac:dyDescent="0.2">
      <c r="A126" s="1">
        <v>44012</v>
      </c>
      <c r="B126">
        <v>164.18</v>
      </c>
    </row>
    <row r="127" spans="1:2" x14ac:dyDescent="0.2">
      <c r="A127" s="1">
        <v>44013</v>
      </c>
      <c r="B127">
        <v>163.30000000000001</v>
      </c>
    </row>
    <row r="128" spans="1:2" x14ac:dyDescent="0.2">
      <c r="A128" s="1">
        <v>44014</v>
      </c>
      <c r="B128">
        <v>163.87</v>
      </c>
    </row>
    <row r="129" spans="1:2" x14ac:dyDescent="0.2">
      <c r="A129" s="1">
        <v>44018</v>
      </c>
      <c r="B129">
        <v>166.89</v>
      </c>
    </row>
    <row r="130" spans="1:2" x14ac:dyDescent="0.2">
      <c r="A130" s="1">
        <v>44019</v>
      </c>
      <c r="B130">
        <v>166.75</v>
      </c>
    </row>
    <row r="131" spans="1:2" x14ac:dyDescent="0.2">
      <c r="A131" s="1">
        <v>44020</v>
      </c>
      <c r="B131">
        <v>169.13</v>
      </c>
    </row>
    <row r="132" spans="1:2" x14ac:dyDescent="0.2">
      <c r="A132" s="1">
        <v>44021</v>
      </c>
      <c r="B132">
        <v>166.45</v>
      </c>
    </row>
    <row r="133" spans="1:2" x14ac:dyDescent="0.2">
      <c r="A133" s="1">
        <v>44022</v>
      </c>
      <c r="B133">
        <v>163.36000000000001</v>
      </c>
    </row>
    <row r="134" spans="1:2" x14ac:dyDescent="0.2">
      <c r="A134" s="1">
        <v>44025</v>
      </c>
      <c r="B134">
        <v>162.08000000000001</v>
      </c>
    </row>
    <row r="135" spans="1:2" x14ac:dyDescent="0.2">
      <c r="A135" s="1">
        <v>44026</v>
      </c>
      <c r="B135">
        <v>163.88</v>
      </c>
    </row>
    <row r="136" spans="1:2" x14ac:dyDescent="0.2">
      <c r="A136" s="1">
        <v>44027</v>
      </c>
      <c r="B136">
        <v>165.45</v>
      </c>
    </row>
    <row r="137" spans="1:2" x14ac:dyDescent="0.2">
      <c r="A137" s="1">
        <v>44028</v>
      </c>
      <c r="B137">
        <v>165</v>
      </c>
    </row>
    <row r="138" spans="1:2" x14ac:dyDescent="0.2">
      <c r="A138" s="1">
        <v>44029</v>
      </c>
      <c r="B138">
        <v>165.96</v>
      </c>
    </row>
    <row r="139" spans="1:2" x14ac:dyDescent="0.2">
      <c r="A139" s="1">
        <v>44032</v>
      </c>
      <c r="B139">
        <v>167.04</v>
      </c>
    </row>
    <row r="140" spans="1:2" x14ac:dyDescent="0.2">
      <c r="A140" s="1">
        <v>44033</v>
      </c>
      <c r="B140">
        <v>165.3</v>
      </c>
    </row>
    <row r="141" spans="1:2" x14ac:dyDescent="0.2">
      <c r="A141" s="1">
        <v>44034</v>
      </c>
      <c r="B141">
        <v>164.84</v>
      </c>
    </row>
    <row r="142" spans="1:2" x14ac:dyDescent="0.2">
      <c r="A142" s="1">
        <v>44035</v>
      </c>
      <c r="B142">
        <v>161.52000000000001</v>
      </c>
    </row>
    <row r="143" spans="1:2" x14ac:dyDescent="0.2">
      <c r="A143" s="1">
        <v>44036</v>
      </c>
      <c r="B143">
        <v>159.54</v>
      </c>
    </row>
    <row r="144" spans="1:2" x14ac:dyDescent="0.2">
      <c r="A144" s="1">
        <v>44039</v>
      </c>
      <c r="B144">
        <v>160.5</v>
      </c>
    </row>
    <row r="145" spans="1:2" x14ac:dyDescent="0.2">
      <c r="A145" s="1">
        <v>44040</v>
      </c>
      <c r="B145">
        <v>162.65</v>
      </c>
    </row>
    <row r="146" spans="1:2" x14ac:dyDescent="0.2">
      <c r="A146" s="1">
        <v>44041</v>
      </c>
      <c r="B146">
        <v>161.75</v>
      </c>
    </row>
    <row r="147" spans="1:2" x14ac:dyDescent="0.2">
      <c r="A147" s="1">
        <v>44042</v>
      </c>
      <c r="B147">
        <v>153</v>
      </c>
    </row>
    <row r="148" spans="1:2" x14ac:dyDescent="0.2">
      <c r="A148" s="1">
        <v>44043</v>
      </c>
      <c r="B148">
        <v>150.29</v>
      </c>
    </row>
    <row r="149" spans="1:2" x14ac:dyDescent="0.2">
      <c r="A149" s="1">
        <v>44046</v>
      </c>
      <c r="B149">
        <v>152.84</v>
      </c>
    </row>
    <row r="150" spans="1:2" x14ac:dyDescent="0.2">
      <c r="A150" s="1">
        <v>44047</v>
      </c>
      <c r="B150">
        <v>154.85</v>
      </c>
    </row>
    <row r="151" spans="1:2" x14ac:dyDescent="0.2">
      <c r="A151" s="1">
        <v>44048</v>
      </c>
      <c r="B151">
        <v>154.34</v>
      </c>
    </row>
    <row r="152" spans="1:2" x14ac:dyDescent="0.2">
      <c r="A152" s="1">
        <v>44049</v>
      </c>
      <c r="B152">
        <v>152.88</v>
      </c>
    </row>
    <row r="153" spans="1:2" x14ac:dyDescent="0.2">
      <c r="A153" s="1">
        <v>44050</v>
      </c>
      <c r="B153">
        <v>152.93</v>
      </c>
    </row>
    <row r="154" spans="1:2" x14ac:dyDescent="0.2">
      <c r="A154" s="1">
        <v>44053</v>
      </c>
      <c r="B154">
        <v>153</v>
      </c>
    </row>
    <row r="155" spans="1:2" x14ac:dyDescent="0.2">
      <c r="A155" s="1">
        <v>44054</v>
      </c>
      <c r="B155">
        <v>150.63</v>
      </c>
    </row>
    <row r="156" spans="1:2" x14ac:dyDescent="0.2">
      <c r="A156" s="1">
        <v>44055</v>
      </c>
      <c r="B156">
        <v>152.55000000000001</v>
      </c>
    </row>
    <row r="157" spans="1:2" x14ac:dyDescent="0.2">
      <c r="A157" s="1">
        <v>44056</v>
      </c>
      <c r="B157">
        <v>150.46</v>
      </c>
    </row>
    <row r="158" spans="1:2" x14ac:dyDescent="0.2">
      <c r="A158" s="1">
        <v>44057</v>
      </c>
      <c r="B158">
        <v>150.09</v>
      </c>
    </row>
    <row r="159" spans="1:2" x14ac:dyDescent="0.2">
      <c r="A159" s="1">
        <v>44060</v>
      </c>
      <c r="B159">
        <v>151.53</v>
      </c>
    </row>
    <row r="160" spans="1:2" x14ac:dyDescent="0.2">
      <c r="A160" s="1">
        <v>44061</v>
      </c>
      <c r="B160">
        <v>153.11000000000001</v>
      </c>
    </row>
    <row r="161" spans="1:2" x14ac:dyDescent="0.2">
      <c r="A161" s="1">
        <v>44062</v>
      </c>
      <c r="B161">
        <v>152.29</v>
      </c>
    </row>
    <row r="162" spans="1:2" x14ac:dyDescent="0.2">
      <c r="A162" s="1">
        <v>44063</v>
      </c>
      <c r="B162">
        <v>151.34</v>
      </c>
    </row>
    <row r="163" spans="1:2" x14ac:dyDescent="0.2">
      <c r="A163" s="1">
        <v>44064</v>
      </c>
      <c r="B163">
        <v>149.26</v>
      </c>
    </row>
    <row r="164" spans="1:2" x14ac:dyDescent="0.2">
      <c r="A164" s="1">
        <v>44067</v>
      </c>
      <c r="B164">
        <v>149.52000000000001</v>
      </c>
    </row>
    <row r="165" spans="1:2" x14ac:dyDescent="0.2">
      <c r="A165" s="1">
        <v>44068</v>
      </c>
      <c r="B165">
        <v>149.68</v>
      </c>
    </row>
    <row r="166" spans="1:2" x14ac:dyDescent="0.2">
      <c r="A166" s="1">
        <v>44069</v>
      </c>
      <c r="B166">
        <v>149.26</v>
      </c>
    </row>
    <row r="167" spans="1:2" x14ac:dyDescent="0.2">
      <c r="A167" s="1">
        <v>44070</v>
      </c>
      <c r="B167">
        <v>148.97</v>
      </c>
    </row>
    <row r="168" spans="1:2" x14ac:dyDescent="0.2">
      <c r="A168" s="1">
        <v>44071</v>
      </c>
      <c r="B168">
        <v>147.34</v>
      </c>
    </row>
    <row r="169" spans="1:2" x14ac:dyDescent="0.2">
      <c r="A169" s="1">
        <v>44074</v>
      </c>
      <c r="B169">
        <v>148.38999999999999</v>
      </c>
    </row>
    <row r="170" spans="1:2" x14ac:dyDescent="0.2">
      <c r="A170" s="1">
        <v>44075</v>
      </c>
      <c r="B170">
        <v>147.30000000000001</v>
      </c>
    </row>
    <row r="171" spans="1:2" x14ac:dyDescent="0.2">
      <c r="A171" s="1">
        <v>44076</v>
      </c>
      <c r="B171">
        <v>149.55000000000001</v>
      </c>
    </row>
    <row r="172" spans="1:2" x14ac:dyDescent="0.2">
      <c r="A172" s="1">
        <v>44077</v>
      </c>
      <c r="B172">
        <v>149.02000000000001</v>
      </c>
    </row>
    <row r="173" spans="1:2" x14ac:dyDescent="0.2">
      <c r="A173" s="1">
        <v>44078</v>
      </c>
      <c r="B173">
        <v>150.91</v>
      </c>
    </row>
    <row r="174" spans="1:2" x14ac:dyDescent="0.2">
      <c r="A174" s="1">
        <v>44082</v>
      </c>
      <c r="B174">
        <v>149.31</v>
      </c>
    </row>
    <row r="175" spans="1:2" x14ac:dyDescent="0.2">
      <c r="A175" s="1">
        <v>44083</v>
      </c>
      <c r="B175">
        <v>151.97</v>
      </c>
    </row>
    <row r="176" spans="1:2" x14ac:dyDescent="0.2">
      <c r="A176" s="1">
        <v>44084</v>
      </c>
      <c r="B176">
        <v>146.22</v>
      </c>
    </row>
    <row r="177" spans="1:2" x14ac:dyDescent="0.2">
      <c r="A177" s="1">
        <v>44085</v>
      </c>
      <c r="B177">
        <v>148.09</v>
      </c>
    </row>
    <row r="178" spans="1:2" x14ac:dyDescent="0.2">
      <c r="A178" s="1">
        <v>44088</v>
      </c>
      <c r="B178">
        <v>149</v>
      </c>
    </row>
    <row r="179" spans="1:2" x14ac:dyDescent="0.2">
      <c r="A179" s="1">
        <v>44089</v>
      </c>
      <c r="B179">
        <v>150.08000000000001</v>
      </c>
    </row>
    <row r="180" spans="1:2" x14ac:dyDescent="0.2">
      <c r="A180" s="1">
        <v>44090</v>
      </c>
      <c r="B180">
        <v>150.96</v>
      </c>
    </row>
    <row r="181" spans="1:2" x14ac:dyDescent="0.2">
      <c r="A181" s="1">
        <v>44091</v>
      </c>
      <c r="B181">
        <v>152.47</v>
      </c>
    </row>
    <row r="182" spans="1:2" x14ac:dyDescent="0.2">
      <c r="A182" s="1">
        <v>44092</v>
      </c>
      <c r="B182">
        <v>154.16999999999999</v>
      </c>
    </row>
    <row r="183" spans="1:2" x14ac:dyDescent="0.2">
      <c r="A183" s="1">
        <v>44095</v>
      </c>
      <c r="B183">
        <v>151.18</v>
      </c>
    </row>
    <row r="184" spans="1:2" x14ac:dyDescent="0.2">
      <c r="A184" s="1">
        <v>44096</v>
      </c>
      <c r="B184">
        <v>149.86000000000001</v>
      </c>
    </row>
    <row r="185" spans="1:2" x14ac:dyDescent="0.2">
      <c r="A185" s="1">
        <v>44097</v>
      </c>
      <c r="B185">
        <v>149.81</v>
      </c>
    </row>
    <row r="186" spans="1:2" x14ac:dyDescent="0.2">
      <c r="A186" s="1">
        <v>44098</v>
      </c>
      <c r="B186">
        <v>148.81</v>
      </c>
    </row>
    <row r="187" spans="1:2" x14ac:dyDescent="0.2">
      <c r="A187" s="1">
        <v>44099</v>
      </c>
      <c r="B187">
        <v>150.26</v>
      </c>
    </row>
    <row r="188" spans="1:2" x14ac:dyDescent="0.2">
      <c r="A188" s="1">
        <v>44102</v>
      </c>
      <c r="B188">
        <v>148.1</v>
      </c>
    </row>
    <row r="189" spans="1:2" x14ac:dyDescent="0.2">
      <c r="A189" s="1">
        <v>44103</v>
      </c>
      <c r="B189">
        <v>146.26</v>
      </c>
    </row>
    <row r="190" spans="1:2" x14ac:dyDescent="0.2">
      <c r="A190" s="1">
        <v>44104</v>
      </c>
      <c r="B190">
        <v>148.02000000000001</v>
      </c>
    </row>
    <row r="191" spans="1:2" x14ac:dyDescent="0.2">
      <c r="A191" s="1">
        <v>44105</v>
      </c>
      <c r="B191">
        <v>144.29</v>
      </c>
    </row>
    <row r="192" spans="1:2" x14ac:dyDescent="0.2">
      <c r="A192" s="1">
        <v>44106</v>
      </c>
      <c r="B192">
        <v>145.21</v>
      </c>
    </row>
    <row r="193" spans="1:2" x14ac:dyDescent="0.2">
      <c r="A193" s="1">
        <v>44109</v>
      </c>
      <c r="B193">
        <v>146.63</v>
      </c>
    </row>
    <row r="194" spans="1:2" x14ac:dyDescent="0.2">
      <c r="A194" s="1">
        <v>44110</v>
      </c>
      <c r="B194">
        <v>144.13</v>
      </c>
    </row>
    <row r="195" spans="1:2" x14ac:dyDescent="0.2">
      <c r="A195" s="1">
        <v>44111</v>
      </c>
      <c r="B195">
        <v>148.96</v>
      </c>
    </row>
    <row r="196" spans="1:2" x14ac:dyDescent="0.2">
      <c r="A196" s="1">
        <v>44112</v>
      </c>
      <c r="B196">
        <v>153.5</v>
      </c>
    </row>
    <row r="197" spans="1:2" x14ac:dyDescent="0.2">
      <c r="A197" s="1">
        <v>44113</v>
      </c>
      <c r="B197">
        <v>156.88</v>
      </c>
    </row>
    <row r="198" spans="1:2" x14ac:dyDescent="0.2">
      <c r="A198" s="1">
        <v>44116</v>
      </c>
      <c r="B198">
        <v>154.49</v>
      </c>
    </row>
    <row r="199" spans="1:2" x14ac:dyDescent="0.2">
      <c r="A199" s="1">
        <v>44117</v>
      </c>
      <c r="B199">
        <v>150.08000000000001</v>
      </c>
    </row>
    <row r="200" spans="1:2" x14ac:dyDescent="0.2">
      <c r="A200" s="1">
        <v>44118</v>
      </c>
      <c r="B200">
        <v>148.46</v>
      </c>
    </row>
    <row r="201" spans="1:2" x14ac:dyDescent="0.2">
      <c r="A201" s="1">
        <v>44119</v>
      </c>
      <c r="B201">
        <v>146.78</v>
      </c>
    </row>
    <row r="202" spans="1:2" x14ac:dyDescent="0.2">
      <c r="A202" s="1">
        <v>44120</v>
      </c>
      <c r="B202">
        <v>146.12</v>
      </c>
    </row>
    <row r="203" spans="1:2" x14ac:dyDescent="0.2">
      <c r="A203" s="1">
        <v>44123</v>
      </c>
      <c r="B203">
        <v>142.80000000000001</v>
      </c>
    </row>
    <row r="204" spans="1:2" x14ac:dyDescent="0.2">
      <c r="A204" s="1">
        <v>44124</v>
      </c>
      <c r="B204">
        <v>143.59</v>
      </c>
    </row>
    <row r="205" spans="1:2" x14ac:dyDescent="0.2">
      <c r="A205" s="1">
        <v>44125</v>
      </c>
      <c r="B205">
        <v>141.31</v>
      </c>
    </row>
    <row r="206" spans="1:2" x14ac:dyDescent="0.2">
      <c r="A206" s="1">
        <v>44126</v>
      </c>
      <c r="B206">
        <v>141.65</v>
      </c>
    </row>
    <row r="207" spans="1:2" x14ac:dyDescent="0.2">
      <c r="A207" s="1">
        <v>44127</v>
      </c>
      <c r="B207">
        <v>142.38</v>
      </c>
    </row>
    <row r="208" spans="1:2" x14ac:dyDescent="0.2">
      <c r="A208" s="1">
        <v>44130</v>
      </c>
      <c r="B208">
        <v>141.69999999999999</v>
      </c>
    </row>
    <row r="209" spans="1:2" x14ac:dyDescent="0.2">
      <c r="A209" s="1">
        <v>44131</v>
      </c>
      <c r="B209">
        <v>131.9</v>
      </c>
    </row>
    <row r="210" spans="1:2" x14ac:dyDescent="0.2">
      <c r="A210" s="1">
        <v>44132</v>
      </c>
      <c r="B210">
        <v>131.31</v>
      </c>
    </row>
    <row r="211" spans="1:2" x14ac:dyDescent="0.2">
      <c r="A211" s="1">
        <v>44133</v>
      </c>
      <c r="B211">
        <v>132.55000000000001</v>
      </c>
    </row>
    <row r="212" spans="1:2" x14ac:dyDescent="0.2">
      <c r="A212" s="1">
        <v>44134</v>
      </c>
      <c r="B212">
        <v>130.46</v>
      </c>
    </row>
    <row r="213" spans="1:2" x14ac:dyDescent="0.2">
      <c r="A213" s="1">
        <v>44137</v>
      </c>
      <c r="B213">
        <v>131.63</v>
      </c>
    </row>
    <row r="214" spans="1:2" x14ac:dyDescent="0.2">
      <c r="A214" s="1">
        <v>44138</v>
      </c>
      <c r="B214">
        <v>130.97999999999999</v>
      </c>
    </row>
    <row r="215" spans="1:2" x14ac:dyDescent="0.2">
      <c r="A215" s="1">
        <v>44139</v>
      </c>
      <c r="B215">
        <v>148.59</v>
      </c>
    </row>
    <row r="216" spans="1:2" x14ac:dyDescent="0.2">
      <c r="A216" s="1">
        <v>44140</v>
      </c>
      <c r="B216">
        <v>145.52000000000001</v>
      </c>
    </row>
    <row r="217" spans="1:2" x14ac:dyDescent="0.2">
      <c r="A217" s="1">
        <v>44141</v>
      </c>
      <c r="B217">
        <v>142.74</v>
      </c>
    </row>
    <row r="218" spans="1:2" x14ac:dyDescent="0.2">
      <c r="A218" s="1">
        <v>44144</v>
      </c>
      <c r="B218">
        <v>142.33000000000001</v>
      </c>
    </row>
    <row r="219" spans="1:2" x14ac:dyDescent="0.2">
      <c r="A219" s="1">
        <v>44145</v>
      </c>
      <c r="B219">
        <v>146.56</v>
      </c>
    </row>
    <row r="220" spans="1:2" x14ac:dyDescent="0.2">
      <c r="A220" s="1">
        <v>44146</v>
      </c>
      <c r="B220">
        <v>144.76</v>
      </c>
    </row>
    <row r="221" spans="1:2" x14ac:dyDescent="0.2">
      <c r="A221" s="1">
        <v>44147</v>
      </c>
      <c r="B221">
        <v>141.03</v>
      </c>
    </row>
    <row r="222" spans="1:2" x14ac:dyDescent="0.2">
      <c r="A222" s="1">
        <v>44148</v>
      </c>
      <c r="B222">
        <v>142.38</v>
      </c>
    </row>
    <row r="223" spans="1:2" x14ac:dyDescent="0.2">
      <c r="A223" s="1">
        <v>44151</v>
      </c>
      <c r="B223">
        <v>140.59</v>
      </c>
    </row>
    <row r="224" spans="1:2" x14ac:dyDescent="0.2">
      <c r="A224" s="1">
        <v>44152</v>
      </c>
      <c r="B224">
        <v>141.19999999999999</v>
      </c>
    </row>
    <row r="225" spans="1:2" x14ac:dyDescent="0.2">
      <c r="A225" s="1">
        <v>44153</v>
      </c>
      <c r="B225">
        <v>140.16999999999999</v>
      </c>
    </row>
    <row r="226" spans="1:2" x14ac:dyDescent="0.2">
      <c r="A226" s="1">
        <v>44154</v>
      </c>
      <c r="B226">
        <v>143.41</v>
      </c>
    </row>
    <row r="227" spans="1:2" x14ac:dyDescent="0.2">
      <c r="A227" s="1">
        <v>44155</v>
      </c>
      <c r="B227">
        <v>145.49</v>
      </c>
    </row>
    <row r="228" spans="1:2" x14ac:dyDescent="0.2">
      <c r="A228" s="1">
        <v>44158</v>
      </c>
      <c r="B228">
        <v>143.38</v>
      </c>
    </row>
    <row r="229" spans="1:2" x14ac:dyDescent="0.2">
      <c r="A229" s="1">
        <v>44159</v>
      </c>
      <c r="B229">
        <v>144.9</v>
      </c>
    </row>
    <row r="230" spans="1:2" x14ac:dyDescent="0.2">
      <c r="A230" s="1">
        <v>44160</v>
      </c>
      <c r="B230">
        <v>144.75</v>
      </c>
    </row>
    <row r="231" spans="1:2" x14ac:dyDescent="0.2">
      <c r="A231" s="1">
        <v>44162</v>
      </c>
      <c r="B231">
        <v>147.44</v>
      </c>
    </row>
    <row r="232" spans="1:2" x14ac:dyDescent="0.2">
      <c r="A232" s="1">
        <v>44165</v>
      </c>
      <c r="B232">
        <v>145.65</v>
      </c>
    </row>
    <row r="233" spans="1:2" x14ac:dyDescent="0.2">
      <c r="A233" s="1">
        <v>44166</v>
      </c>
      <c r="B233">
        <v>145.56</v>
      </c>
    </row>
    <row r="234" spans="1:2" x14ac:dyDescent="0.2">
      <c r="A234" s="1">
        <v>44167</v>
      </c>
      <c r="B234">
        <v>145.16</v>
      </c>
    </row>
    <row r="235" spans="1:2" x14ac:dyDescent="0.2">
      <c r="A235" s="1">
        <v>44168</v>
      </c>
      <c r="B235">
        <v>144.11000000000001</v>
      </c>
    </row>
    <row r="236" spans="1:2" x14ac:dyDescent="0.2">
      <c r="A236" s="1">
        <v>44169</v>
      </c>
      <c r="B236">
        <v>148.44999999999999</v>
      </c>
    </row>
    <row r="237" spans="1:2" x14ac:dyDescent="0.2">
      <c r="A237" s="1">
        <v>44172</v>
      </c>
      <c r="B237">
        <v>147.41999999999999</v>
      </c>
    </row>
    <row r="238" spans="1:2" x14ac:dyDescent="0.2">
      <c r="A238" s="1">
        <v>44173</v>
      </c>
      <c r="B238">
        <v>149.30000000000001</v>
      </c>
    </row>
    <row r="239" spans="1:2" x14ac:dyDescent="0.2">
      <c r="A239" s="1">
        <v>44174</v>
      </c>
      <c r="B239">
        <v>158</v>
      </c>
    </row>
    <row r="240" spans="1:2" x14ac:dyDescent="0.2">
      <c r="A240" s="1">
        <v>44175</v>
      </c>
      <c r="B240">
        <v>161</v>
      </c>
    </row>
    <row r="241" spans="1:2" x14ac:dyDescent="0.2">
      <c r="A241" s="1">
        <v>44176</v>
      </c>
      <c r="B241">
        <v>160.04</v>
      </c>
    </row>
    <row r="242" spans="1:2" x14ac:dyDescent="0.2">
      <c r="A242" s="1">
        <v>44179</v>
      </c>
      <c r="B242">
        <v>157.91</v>
      </c>
    </row>
    <row r="243" spans="1:2" x14ac:dyDescent="0.2">
      <c r="A243" s="1">
        <v>44180</v>
      </c>
      <c r="B243">
        <v>167.43</v>
      </c>
    </row>
    <row r="244" spans="1:2" x14ac:dyDescent="0.2">
      <c r="A244" s="1">
        <v>44181</v>
      </c>
      <c r="B244">
        <v>172.05</v>
      </c>
    </row>
    <row r="245" spans="1:2" x14ac:dyDescent="0.2">
      <c r="A245" s="1">
        <v>44182</v>
      </c>
      <c r="B245">
        <v>172.63</v>
      </c>
    </row>
    <row r="246" spans="1:2" x14ac:dyDescent="0.2">
      <c r="A246" s="1">
        <v>44183</v>
      </c>
      <c r="B246">
        <v>171.4</v>
      </c>
    </row>
    <row r="247" spans="1:2" x14ac:dyDescent="0.2">
      <c r="A247" s="1">
        <v>44186</v>
      </c>
      <c r="B247">
        <v>168.78</v>
      </c>
    </row>
    <row r="248" spans="1:2" x14ac:dyDescent="0.2">
      <c r="A248" s="1">
        <v>44187</v>
      </c>
      <c r="B248">
        <v>166.72</v>
      </c>
    </row>
    <row r="249" spans="1:2" x14ac:dyDescent="0.2">
      <c r="A249" s="1">
        <v>44188</v>
      </c>
      <c r="B249">
        <v>165.48</v>
      </c>
    </row>
    <row r="250" spans="1:2" x14ac:dyDescent="0.2">
      <c r="A250" s="1">
        <v>44189</v>
      </c>
      <c r="B250">
        <v>166.66</v>
      </c>
    </row>
    <row r="251" spans="1:2" x14ac:dyDescent="0.2">
      <c r="A251" s="1">
        <v>44193</v>
      </c>
      <c r="B251">
        <v>166.5</v>
      </c>
    </row>
    <row r="252" spans="1:2" x14ac:dyDescent="0.2">
      <c r="A252" s="1">
        <v>44194</v>
      </c>
      <c r="B252">
        <v>166.58</v>
      </c>
    </row>
    <row r="253" spans="1:2" x14ac:dyDescent="0.2">
      <c r="A253" s="1">
        <v>44195</v>
      </c>
      <c r="B253">
        <v>167.01</v>
      </c>
    </row>
    <row r="254" spans="1:2" x14ac:dyDescent="0.2">
      <c r="A254" s="1">
        <v>44196</v>
      </c>
      <c r="B254">
        <v>168.84</v>
      </c>
    </row>
    <row r="255" spans="1:2" x14ac:dyDescent="0.2">
      <c r="A255" s="1">
        <v>44200</v>
      </c>
      <c r="B255">
        <v>165.5</v>
      </c>
    </row>
    <row r="256" spans="1:2" x14ac:dyDescent="0.2">
      <c r="A256" s="1">
        <v>44201</v>
      </c>
      <c r="B256">
        <v>166.32</v>
      </c>
    </row>
    <row r="257" spans="1:2" x14ac:dyDescent="0.2">
      <c r="A257" s="1">
        <v>44202</v>
      </c>
      <c r="B257">
        <v>164.32</v>
      </c>
    </row>
    <row r="258" spans="1:2" x14ac:dyDescent="0.2">
      <c r="A258" s="1">
        <v>44203</v>
      </c>
      <c r="B258">
        <v>165.83</v>
      </c>
    </row>
    <row r="259" spans="1:2" x14ac:dyDescent="0.2">
      <c r="A259" s="1">
        <v>44204</v>
      </c>
      <c r="B259">
        <v>166.41</v>
      </c>
    </row>
    <row r="260" spans="1:2" x14ac:dyDescent="0.2">
      <c r="A260" s="1">
        <v>44207</v>
      </c>
      <c r="B260">
        <v>185.94</v>
      </c>
    </row>
    <row r="261" spans="1:2" x14ac:dyDescent="0.2">
      <c r="A261" s="1">
        <v>44208</v>
      </c>
      <c r="B261">
        <v>178.8</v>
      </c>
    </row>
    <row r="262" spans="1:2" x14ac:dyDescent="0.2">
      <c r="A262" s="1">
        <v>44209</v>
      </c>
      <c r="B262">
        <v>185.5</v>
      </c>
    </row>
    <row r="263" spans="1:2" x14ac:dyDescent="0.2">
      <c r="A263" s="1">
        <v>44210</v>
      </c>
      <c r="B263">
        <v>186.69</v>
      </c>
    </row>
    <row r="264" spans="1:2" x14ac:dyDescent="0.2">
      <c r="A264" s="1">
        <v>44211</v>
      </c>
      <c r="B264">
        <v>190.77</v>
      </c>
    </row>
    <row r="265" spans="1:2" x14ac:dyDescent="0.2">
      <c r="A265" s="1">
        <v>44215</v>
      </c>
      <c r="B265">
        <v>198.48</v>
      </c>
    </row>
    <row r="266" spans="1:2" x14ac:dyDescent="0.2">
      <c r="A266" s="1">
        <v>44216</v>
      </c>
      <c r="B266">
        <v>201.26</v>
      </c>
    </row>
    <row r="267" spans="1:2" x14ac:dyDescent="0.2">
      <c r="A267" s="1">
        <v>44217</v>
      </c>
      <c r="B267">
        <v>202.35</v>
      </c>
    </row>
    <row r="268" spans="1:2" x14ac:dyDescent="0.2">
      <c r="A268" s="1">
        <v>44218</v>
      </c>
      <c r="B268">
        <v>206.14</v>
      </c>
    </row>
    <row r="269" spans="1:2" x14ac:dyDescent="0.2">
      <c r="A269" s="1">
        <v>44221</v>
      </c>
      <c r="B269">
        <v>212.35</v>
      </c>
    </row>
    <row r="270" spans="1:2" x14ac:dyDescent="0.2">
      <c r="A270" s="1">
        <v>44222</v>
      </c>
      <c r="B270">
        <v>212.72</v>
      </c>
    </row>
    <row r="271" spans="1:2" x14ac:dyDescent="0.2">
      <c r="A271" s="1">
        <v>44223</v>
      </c>
      <c r="B271">
        <v>207.57</v>
      </c>
    </row>
    <row r="272" spans="1:2" x14ac:dyDescent="0.2">
      <c r="A272" s="1">
        <v>44224</v>
      </c>
      <c r="B272">
        <v>210.12</v>
      </c>
    </row>
    <row r="273" spans="1:2" x14ac:dyDescent="0.2">
      <c r="A273" s="1">
        <v>44225</v>
      </c>
      <c r="B273">
        <v>207.97</v>
      </c>
    </row>
    <row r="274" spans="1:2" x14ac:dyDescent="0.2">
      <c r="A274" s="1">
        <v>44228</v>
      </c>
      <c r="B274">
        <v>203.14</v>
      </c>
    </row>
    <row r="275" spans="1:2" x14ac:dyDescent="0.2">
      <c r="A275" s="1">
        <v>44229</v>
      </c>
      <c r="B275">
        <v>197.56</v>
      </c>
    </row>
    <row r="276" spans="1:2" x14ac:dyDescent="0.2">
      <c r="A276" s="1">
        <v>44230</v>
      </c>
      <c r="B276">
        <v>196.96</v>
      </c>
    </row>
    <row r="277" spans="1:2" x14ac:dyDescent="0.2">
      <c r="A277" s="1">
        <v>44231</v>
      </c>
      <c r="B277">
        <v>201.62</v>
      </c>
    </row>
    <row r="278" spans="1:2" x14ac:dyDescent="0.2">
      <c r="A278" s="1">
        <v>44232</v>
      </c>
      <c r="B278">
        <v>201.77</v>
      </c>
    </row>
    <row r="279" spans="1:2" x14ac:dyDescent="0.2">
      <c r="A279" s="1">
        <v>44235</v>
      </c>
      <c r="B279">
        <v>205.77</v>
      </c>
    </row>
    <row r="280" spans="1:2" x14ac:dyDescent="0.2">
      <c r="A280" s="1">
        <v>44236</v>
      </c>
      <c r="B280">
        <v>201.71</v>
      </c>
    </row>
    <row r="281" spans="1:2" x14ac:dyDescent="0.2">
      <c r="A281" s="1">
        <v>44237</v>
      </c>
      <c r="B281">
        <v>204.39</v>
      </c>
    </row>
    <row r="282" spans="1:2" x14ac:dyDescent="0.2">
      <c r="A282" s="1">
        <v>44238</v>
      </c>
      <c r="B282">
        <v>202.58</v>
      </c>
    </row>
    <row r="283" spans="1:2" x14ac:dyDescent="0.2">
      <c r="A283" s="1">
        <v>44239</v>
      </c>
      <c r="B283">
        <v>207.29</v>
      </c>
    </row>
    <row r="284" spans="1:2" x14ac:dyDescent="0.2">
      <c r="A284" s="1">
        <v>44243</v>
      </c>
      <c r="B284">
        <v>205.76</v>
      </c>
    </row>
    <row r="285" spans="1:2" x14ac:dyDescent="0.2">
      <c r="A285" s="1">
        <v>44244</v>
      </c>
      <c r="B285">
        <v>206.46</v>
      </c>
    </row>
    <row r="286" spans="1:2" x14ac:dyDescent="0.2">
      <c r="A286" s="1">
        <v>44245</v>
      </c>
      <c r="B286">
        <v>201.12</v>
      </c>
    </row>
    <row r="287" spans="1:2" x14ac:dyDescent="0.2">
      <c r="A287" s="1">
        <v>44246</v>
      </c>
      <c r="B287">
        <v>200.92</v>
      </c>
    </row>
    <row r="288" spans="1:2" x14ac:dyDescent="0.2">
      <c r="A288" s="1">
        <v>44249</v>
      </c>
      <c r="B288">
        <v>200.68</v>
      </c>
    </row>
    <row r="289" spans="1:2" x14ac:dyDescent="0.2">
      <c r="A289" s="1">
        <v>44250</v>
      </c>
      <c r="B289">
        <v>202.48</v>
      </c>
    </row>
    <row r="290" spans="1:2" x14ac:dyDescent="0.2">
      <c r="A290" s="1">
        <v>44251</v>
      </c>
      <c r="B290">
        <v>204.52</v>
      </c>
    </row>
    <row r="291" spans="1:2" x14ac:dyDescent="0.2">
      <c r="A291" s="1">
        <v>44252</v>
      </c>
      <c r="B291">
        <v>203.82</v>
      </c>
    </row>
    <row r="292" spans="1:2" x14ac:dyDescent="0.2">
      <c r="A292" s="1">
        <v>44253</v>
      </c>
      <c r="B292">
        <v>204.89</v>
      </c>
    </row>
    <row r="293" spans="1:2" x14ac:dyDescent="0.2">
      <c r="A293" s="1">
        <v>44256</v>
      </c>
      <c r="B293">
        <v>206.47</v>
      </c>
    </row>
    <row r="294" spans="1:2" x14ac:dyDescent="0.2">
      <c r="A294" s="1">
        <v>44257</v>
      </c>
      <c r="B294">
        <v>204.14</v>
      </c>
    </row>
    <row r="295" spans="1:2" x14ac:dyDescent="0.2">
      <c r="A295" s="1">
        <v>44258</v>
      </c>
      <c r="B295">
        <v>202</v>
      </c>
    </row>
    <row r="296" spans="1:2" x14ac:dyDescent="0.2">
      <c r="A296" s="1">
        <v>44259</v>
      </c>
      <c r="B296">
        <v>200.54</v>
      </c>
    </row>
    <row r="297" spans="1:2" x14ac:dyDescent="0.2">
      <c r="A297" s="1">
        <v>44260</v>
      </c>
      <c r="B297">
        <v>206.92</v>
      </c>
    </row>
    <row r="298" spans="1:2" x14ac:dyDescent="0.2">
      <c r="A298" s="1">
        <v>44263</v>
      </c>
      <c r="B298">
        <v>207.03</v>
      </c>
    </row>
    <row r="299" spans="1:2" x14ac:dyDescent="0.2">
      <c r="A299" s="1">
        <v>44264</v>
      </c>
      <c r="B299">
        <v>206.11</v>
      </c>
    </row>
    <row r="300" spans="1:2" x14ac:dyDescent="0.2">
      <c r="A300" s="1">
        <v>44265</v>
      </c>
      <c r="B300">
        <v>205.45</v>
      </c>
    </row>
    <row r="301" spans="1:2" x14ac:dyDescent="0.2">
      <c r="A301" s="1">
        <v>44266</v>
      </c>
      <c r="B301">
        <v>205.21</v>
      </c>
    </row>
    <row r="302" spans="1:2" x14ac:dyDescent="0.2">
      <c r="A302" s="1">
        <v>44267</v>
      </c>
      <c r="B302">
        <v>208.08</v>
      </c>
    </row>
    <row r="303" spans="1:2" x14ac:dyDescent="0.2">
      <c r="A303" s="1">
        <v>44270</v>
      </c>
      <c r="B303">
        <v>189.16</v>
      </c>
    </row>
    <row r="304" spans="1:2" x14ac:dyDescent="0.2">
      <c r="A304" s="1">
        <v>44271</v>
      </c>
      <c r="B304">
        <v>190.9</v>
      </c>
    </row>
    <row r="305" spans="1:2" x14ac:dyDescent="0.2">
      <c r="A305" s="1">
        <v>44272</v>
      </c>
      <c r="B305">
        <v>186.73</v>
      </c>
    </row>
    <row r="306" spans="1:2" x14ac:dyDescent="0.2">
      <c r="A306" s="1">
        <v>44273</v>
      </c>
      <c r="B306">
        <v>183.93</v>
      </c>
    </row>
    <row r="307" spans="1:2" x14ac:dyDescent="0.2">
      <c r="A307" s="1">
        <v>44274</v>
      </c>
      <c r="B307">
        <v>184.29</v>
      </c>
    </row>
    <row r="308" spans="1:2" x14ac:dyDescent="0.2">
      <c r="A308" s="1">
        <v>44277</v>
      </c>
      <c r="B308">
        <v>185.84</v>
      </c>
    </row>
    <row r="309" spans="1:2" x14ac:dyDescent="0.2">
      <c r="A309" s="1">
        <v>44278</v>
      </c>
      <c r="B309">
        <v>183.68</v>
      </c>
    </row>
    <row r="310" spans="1:2" x14ac:dyDescent="0.2">
      <c r="A310" s="1">
        <v>44279</v>
      </c>
      <c r="B310">
        <v>180.17</v>
      </c>
    </row>
    <row r="311" spans="1:2" x14ac:dyDescent="0.2">
      <c r="A311" s="1">
        <v>44280</v>
      </c>
      <c r="B311">
        <v>183.09</v>
      </c>
    </row>
    <row r="312" spans="1:2" x14ac:dyDescent="0.2">
      <c r="A312" s="1">
        <v>44281</v>
      </c>
      <c r="B312">
        <v>185.31</v>
      </c>
    </row>
    <row r="313" spans="1:2" x14ac:dyDescent="0.2">
      <c r="A313" s="1">
        <v>44284</v>
      </c>
      <c r="B313">
        <v>186.34</v>
      </c>
    </row>
    <row r="314" spans="1:2" x14ac:dyDescent="0.2">
      <c r="A314" s="1">
        <v>44285</v>
      </c>
      <c r="B314">
        <v>185.5</v>
      </c>
    </row>
    <row r="315" spans="1:2" x14ac:dyDescent="0.2">
      <c r="A315" s="1">
        <v>44286</v>
      </c>
      <c r="B315">
        <v>186.82</v>
      </c>
    </row>
    <row r="316" spans="1:2" x14ac:dyDescent="0.2">
      <c r="A316" s="1">
        <v>44287</v>
      </c>
      <c r="B316">
        <v>185.24</v>
      </c>
    </row>
    <row r="317" spans="1:2" x14ac:dyDescent="0.2">
      <c r="A317" s="1">
        <v>44291</v>
      </c>
      <c r="B317">
        <v>184.89</v>
      </c>
    </row>
    <row r="318" spans="1:2" x14ac:dyDescent="0.2">
      <c r="A318" s="1">
        <v>44292</v>
      </c>
      <c r="B318">
        <v>182.8</v>
      </c>
    </row>
    <row r="319" spans="1:2" x14ac:dyDescent="0.2">
      <c r="A319" s="1">
        <v>44293</v>
      </c>
      <c r="B319">
        <v>182.32</v>
      </c>
    </row>
    <row r="320" spans="1:2" x14ac:dyDescent="0.2">
      <c r="A320" s="1">
        <v>44294</v>
      </c>
      <c r="B320">
        <v>182.61</v>
      </c>
    </row>
    <row r="321" spans="1:2" x14ac:dyDescent="0.2">
      <c r="A321" s="1">
        <v>44295</v>
      </c>
      <c r="B321">
        <v>184.49</v>
      </c>
    </row>
    <row r="322" spans="1:2" x14ac:dyDescent="0.2">
      <c r="A322" s="1">
        <v>44298</v>
      </c>
      <c r="B322">
        <v>181.82</v>
      </c>
    </row>
    <row r="323" spans="1:2" x14ac:dyDescent="0.2">
      <c r="A323" s="1">
        <v>44299</v>
      </c>
      <c r="B323">
        <v>182.53</v>
      </c>
    </row>
    <row r="324" spans="1:2" x14ac:dyDescent="0.2">
      <c r="A324" s="1">
        <v>44300</v>
      </c>
      <c r="B324">
        <v>183</v>
      </c>
    </row>
    <row r="325" spans="1:2" x14ac:dyDescent="0.2">
      <c r="A325" s="1">
        <v>44301</v>
      </c>
      <c r="B325">
        <v>185.92</v>
      </c>
    </row>
    <row r="326" spans="1:2" x14ac:dyDescent="0.2">
      <c r="A326" s="1">
        <v>44302</v>
      </c>
      <c r="B326">
        <v>189.25</v>
      </c>
    </row>
    <row r="327" spans="1:2" x14ac:dyDescent="0.2">
      <c r="A327" s="1">
        <v>44305</v>
      </c>
      <c r="B327">
        <v>189.64</v>
      </c>
    </row>
    <row r="328" spans="1:2" x14ac:dyDescent="0.2">
      <c r="A328" s="1">
        <v>44306</v>
      </c>
      <c r="B328">
        <v>190.61</v>
      </c>
    </row>
    <row r="329" spans="1:2" x14ac:dyDescent="0.2">
      <c r="A329" s="1">
        <v>44307</v>
      </c>
      <c r="B329">
        <v>190.95</v>
      </c>
    </row>
    <row r="330" spans="1:2" x14ac:dyDescent="0.2">
      <c r="A330" s="1">
        <v>44308</v>
      </c>
      <c r="B330">
        <v>187.05</v>
      </c>
    </row>
    <row r="331" spans="1:2" x14ac:dyDescent="0.2">
      <c r="A331" s="1">
        <v>44309</v>
      </c>
      <c r="B331">
        <v>188.72</v>
      </c>
    </row>
    <row r="332" spans="1:2" x14ac:dyDescent="0.2">
      <c r="A332" s="1">
        <v>44312</v>
      </c>
      <c r="B332">
        <v>187.22</v>
      </c>
    </row>
    <row r="333" spans="1:2" x14ac:dyDescent="0.2">
      <c r="A333" s="1">
        <v>44313</v>
      </c>
      <c r="B333">
        <v>182.21</v>
      </c>
    </row>
    <row r="334" spans="1:2" x14ac:dyDescent="0.2">
      <c r="A334" s="1">
        <v>44314</v>
      </c>
      <c r="B334">
        <v>180.55</v>
      </c>
    </row>
    <row r="335" spans="1:2" x14ac:dyDescent="0.2">
      <c r="A335" s="1">
        <v>44315</v>
      </c>
      <c r="B335">
        <v>182.2</v>
      </c>
    </row>
    <row r="336" spans="1:2" x14ac:dyDescent="0.2">
      <c r="A336" s="1">
        <v>44316</v>
      </c>
      <c r="B336">
        <v>182.77</v>
      </c>
    </row>
    <row r="337" spans="1:2" x14ac:dyDescent="0.2">
      <c r="A337" s="1">
        <v>44319</v>
      </c>
      <c r="B337">
        <v>185.92</v>
      </c>
    </row>
    <row r="338" spans="1:2" x14ac:dyDescent="0.2">
      <c r="A338" s="1">
        <v>44320</v>
      </c>
      <c r="B338">
        <v>188.2</v>
      </c>
    </row>
    <row r="339" spans="1:2" x14ac:dyDescent="0.2">
      <c r="A339" s="1">
        <v>44321</v>
      </c>
      <c r="B339">
        <v>192.81</v>
      </c>
    </row>
    <row r="340" spans="1:2" x14ac:dyDescent="0.2">
      <c r="A340" s="1">
        <v>44322</v>
      </c>
      <c r="B340">
        <v>193.89</v>
      </c>
    </row>
    <row r="341" spans="1:2" x14ac:dyDescent="0.2">
      <c r="A341" s="1">
        <v>44323</v>
      </c>
      <c r="B341">
        <v>195.42</v>
      </c>
    </row>
    <row r="342" spans="1:2" x14ac:dyDescent="0.2">
      <c r="A342" s="1">
        <v>44326</v>
      </c>
      <c r="B342">
        <v>194.76</v>
      </c>
    </row>
    <row r="343" spans="1:2" x14ac:dyDescent="0.2">
      <c r="A343" s="1">
        <v>44327</v>
      </c>
      <c r="B343">
        <v>194.75</v>
      </c>
    </row>
    <row r="344" spans="1:2" x14ac:dyDescent="0.2">
      <c r="A344" s="1">
        <v>44328</v>
      </c>
      <c r="B344">
        <v>193.2</v>
      </c>
    </row>
    <row r="345" spans="1:2" x14ac:dyDescent="0.2">
      <c r="A345" s="1">
        <v>44329</v>
      </c>
      <c r="B345">
        <v>194.94</v>
      </c>
    </row>
    <row r="346" spans="1:2" x14ac:dyDescent="0.2">
      <c r="A346" s="1">
        <v>44330</v>
      </c>
      <c r="B346">
        <v>196.21</v>
      </c>
    </row>
    <row r="347" spans="1:2" x14ac:dyDescent="0.2">
      <c r="A347" s="1">
        <v>44333</v>
      </c>
      <c r="B347">
        <v>195.53</v>
      </c>
    </row>
    <row r="348" spans="1:2" x14ac:dyDescent="0.2">
      <c r="A348" s="1">
        <v>44334</v>
      </c>
      <c r="B348">
        <v>194.63</v>
      </c>
    </row>
    <row r="349" spans="1:2" x14ac:dyDescent="0.2">
      <c r="A349" s="1">
        <v>44335</v>
      </c>
      <c r="B349">
        <v>196.51</v>
      </c>
    </row>
    <row r="350" spans="1:2" x14ac:dyDescent="0.2">
      <c r="A350" s="1">
        <v>44336</v>
      </c>
      <c r="B350">
        <v>199.53</v>
      </c>
    </row>
    <row r="351" spans="1:2" x14ac:dyDescent="0.2">
      <c r="A351" s="1">
        <v>44337</v>
      </c>
      <c r="B351">
        <v>199.88</v>
      </c>
    </row>
    <row r="352" spans="1:2" x14ac:dyDescent="0.2">
      <c r="A352" s="1">
        <v>44340</v>
      </c>
      <c r="B352">
        <v>201.02</v>
      </c>
    </row>
    <row r="353" spans="1:2" x14ac:dyDescent="0.2">
      <c r="A353" s="1">
        <v>44341</v>
      </c>
      <c r="B353">
        <v>199.22</v>
      </c>
    </row>
    <row r="354" spans="1:2" x14ac:dyDescent="0.2">
      <c r="A354" s="1">
        <v>44342</v>
      </c>
      <c r="B354">
        <v>200.99</v>
      </c>
    </row>
    <row r="355" spans="1:2" x14ac:dyDescent="0.2">
      <c r="A355" s="1">
        <v>44343</v>
      </c>
      <c r="B355">
        <v>199.2</v>
      </c>
    </row>
    <row r="356" spans="1:2" x14ac:dyDescent="0.2">
      <c r="A356" s="1">
        <v>44344</v>
      </c>
      <c r="B356">
        <v>199.74</v>
      </c>
    </row>
    <row r="357" spans="1:2" x14ac:dyDescent="0.2">
      <c r="A357" s="1">
        <v>44348</v>
      </c>
      <c r="B357">
        <v>198.42</v>
      </c>
    </row>
    <row r="358" spans="1:2" x14ac:dyDescent="0.2">
      <c r="A358" s="1">
        <v>44349</v>
      </c>
      <c r="B358">
        <v>199.13</v>
      </c>
    </row>
    <row r="359" spans="1:2" x14ac:dyDescent="0.2">
      <c r="A359" s="1">
        <v>44350</v>
      </c>
      <c r="B359">
        <v>202.7</v>
      </c>
    </row>
    <row r="360" spans="1:2" x14ac:dyDescent="0.2">
      <c r="A360" s="1">
        <v>44351</v>
      </c>
      <c r="B360">
        <v>202.02</v>
      </c>
    </row>
    <row r="361" spans="1:2" x14ac:dyDescent="0.2">
      <c r="A361" s="1">
        <v>44354</v>
      </c>
      <c r="B361">
        <v>222.52</v>
      </c>
    </row>
    <row r="362" spans="1:2" x14ac:dyDescent="0.2">
      <c r="A362" s="1">
        <v>44355</v>
      </c>
      <c r="B362">
        <v>220.7</v>
      </c>
    </row>
    <row r="363" spans="1:2" x14ac:dyDescent="0.2">
      <c r="A363" s="1">
        <v>44356</v>
      </c>
      <c r="B363">
        <v>226</v>
      </c>
    </row>
    <row r="364" spans="1:2" x14ac:dyDescent="0.2">
      <c r="A364" s="1">
        <v>44357</v>
      </c>
      <c r="B364">
        <v>233.54</v>
      </c>
    </row>
    <row r="365" spans="1:2" x14ac:dyDescent="0.2">
      <c r="A365" s="1">
        <v>44358</v>
      </c>
      <c r="B365">
        <v>224.09</v>
      </c>
    </row>
    <row r="366" spans="1:2" x14ac:dyDescent="0.2">
      <c r="A366" s="1">
        <v>44361</v>
      </c>
      <c r="B366">
        <v>226.1</v>
      </c>
    </row>
    <row r="367" spans="1:2" x14ac:dyDescent="0.2">
      <c r="A367" s="1">
        <v>44362</v>
      </c>
      <c r="B367">
        <v>223.52</v>
      </c>
    </row>
    <row r="368" spans="1:2" x14ac:dyDescent="0.2">
      <c r="A368" s="1">
        <v>44363</v>
      </c>
      <c r="B368">
        <v>220.76</v>
      </c>
    </row>
    <row r="369" spans="1:2" x14ac:dyDescent="0.2">
      <c r="A369" s="1">
        <v>44364</v>
      </c>
      <c r="B369">
        <v>222.21</v>
      </c>
    </row>
    <row r="370" spans="1:2" x14ac:dyDescent="0.2">
      <c r="A370" s="1">
        <v>44365</v>
      </c>
      <c r="B370">
        <v>218.55</v>
      </c>
    </row>
    <row r="371" spans="1:2" x14ac:dyDescent="0.2">
      <c r="A371" s="1">
        <v>44368</v>
      </c>
      <c r="B371">
        <v>222.67</v>
      </c>
    </row>
    <row r="372" spans="1:2" x14ac:dyDescent="0.2">
      <c r="A372" s="1">
        <v>44369</v>
      </c>
      <c r="B372">
        <v>221.44</v>
      </c>
    </row>
    <row r="373" spans="1:2" x14ac:dyDescent="0.2">
      <c r="A373" s="1">
        <v>44370</v>
      </c>
      <c r="B373">
        <v>217.1</v>
      </c>
    </row>
    <row r="374" spans="1:2" x14ac:dyDescent="0.2">
      <c r="A374" s="1">
        <v>44371</v>
      </c>
      <c r="B374">
        <v>232.97</v>
      </c>
    </row>
    <row r="375" spans="1:2" x14ac:dyDescent="0.2">
      <c r="A375" s="1">
        <v>44372</v>
      </c>
      <c r="B375">
        <v>230.22</v>
      </c>
    </row>
    <row r="376" spans="1:2" x14ac:dyDescent="0.2">
      <c r="A376" s="1">
        <v>44375</v>
      </c>
      <c r="B376">
        <v>228.22</v>
      </c>
    </row>
    <row r="377" spans="1:2" x14ac:dyDescent="0.2">
      <c r="A377" s="1">
        <v>44376</v>
      </c>
      <c r="B377">
        <v>229.37</v>
      </c>
    </row>
    <row r="378" spans="1:2" x14ac:dyDescent="0.2">
      <c r="A378" s="1">
        <v>44377</v>
      </c>
      <c r="B378">
        <v>229.52</v>
      </c>
    </row>
    <row r="379" spans="1:2" x14ac:dyDescent="0.2">
      <c r="A379" s="1">
        <v>44378</v>
      </c>
      <c r="B379">
        <v>231.13</v>
      </c>
    </row>
    <row r="380" spans="1:2" x14ac:dyDescent="0.2">
      <c r="A380" s="1">
        <v>44379</v>
      </c>
      <c r="B380">
        <v>233.96</v>
      </c>
    </row>
    <row r="381" spans="1:2" x14ac:dyDescent="0.2">
      <c r="A381" s="1">
        <v>44383</v>
      </c>
      <c r="B381">
        <v>235.42</v>
      </c>
    </row>
    <row r="382" spans="1:2" x14ac:dyDescent="0.2">
      <c r="A382" s="1">
        <v>44384</v>
      </c>
      <c r="B382">
        <v>235.82</v>
      </c>
    </row>
    <row r="383" spans="1:2" x14ac:dyDescent="0.2">
      <c r="A383" s="1">
        <v>44385</v>
      </c>
      <c r="B383">
        <v>237.12</v>
      </c>
    </row>
    <row r="384" spans="1:2" x14ac:dyDescent="0.2">
      <c r="A384" s="1">
        <v>44386</v>
      </c>
      <c r="B384">
        <v>234.99</v>
      </c>
    </row>
    <row r="385" spans="1:2" x14ac:dyDescent="0.2">
      <c r="A385" s="1">
        <v>44389</v>
      </c>
      <c r="B385">
        <v>236.01</v>
      </c>
    </row>
    <row r="386" spans="1:2" x14ac:dyDescent="0.2">
      <c r="A386" s="1">
        <v>44390</v>
      </c>
      <c r="B386">
        <v>235.3</v>
      </c>
    </row>
    <row r="387" spans="1:2" x14ac:dyDescent="0.2">
      <c r="A387" s="1">
        <v>44391</v>
      </c>
      <c r="B387">
        <v>236.35</v>
      </c>
    </row>
    <row r="388" spans="1:2" x14ac:dyDescent="0.2">
      <c r="A388" s="1">
        <v>44392</v>
      </c>
      <c r="B388">
        <v>231.47</v>
      </c>
    </row>
    <row r="389" spans="1:2" x14ac:dyDescent="0.2">
      <c r="A389" s="1">
        <v>44393</v>
      </c>
      <c r="B389">
        <v>232.46</v>
      </c>
    </row>
    <row r="390" spans="1:2" x14ac:dyDescent="0.2">
      <c r="A390" s="1">
        <v>44396</v>
      </c>
      <c r="B390">
        <v>234.14</v>
      </c>
    </row>
    <row r="391" spans="1:2" x14ac:dyDescent="0.2">
      <c r="A391" s="1">
        <v>44397</v>
      </c>
      <c r="B391">
        <v>235.02</v>
      </c>
    </row>
    <row r="392" spans="1:2" x14ac:dyDescent="0.2">
      <c r="A392" s="1">
        <v>44398</v>
      </c>
      <c r="B392">
        <v>237.29</v>
      </c>
    </row>
    <row r="393" spans="1:2" x14ac:dyDescent="0.2">
      <c r="A393" s="1">
        <v>44399</v>
      </c>
      <c r="B393">
        <v>238.49</v>
      </c>
    </row>
    <row r="394" spans="1:2" x14ac:dyDescent="0.2">
      <c r="A394" s="1">
        <v>44400</v>
      </c>
      <c r="B394">
        <v>244.15</v>
      </c>
    </row>
    <row r="395" spans="1:2" x14ac:dyDescent="0.2">
      <c r="A395" s="1">
        <v>44403</v>
      </c>
      <c r="B395">
        <v>243.21</v>
      </c>
    </row>
    <row r="396" spans="1:2" x14ac:dyDescent="0.2">
      <c r="A396" s="1">
        <v>44404</v>
      </c>
      <c r="B396">
        <v>243.58</v>
      </c>
    </row>
    <row r="397" spans="1:2" x14ac:dyDescent="0.2">
      <c r="A397" s="1">
        <v>44405</v>
      </c>
      <c r="B397">
        <v>246.51</v>
      </c>
    </row>
    <row r="398" spans="1:2" x14ac:dyDescent="0.2">
      <c r="A398" s="1">
        <v>44406</v>
      </c>
      <c r="B398">
        <v>245.33</v>
      </c>
    </row>
    <row r="399" spans="1:2" x14ac:dyDescent="0.2">
      <c r="A399" s="1">
        <v>44407</v>
      </c>
      <c r="B399">
        <v>243.5</v>
      </c>
    </row>
    <row r="400" spans="1:2" x14ac:dyDescent="0.2">
      <c r="A400" s="1">
        <v>44410</v>
      </c>
      <c r="B400">
        <v>246.6</v>
      </c>
    </row>
    <row r="401" spans="1:2" x14ac:dyDescent="0.2">
      <c r="A401" s="1">
        <v>44411</v>
      </c>
      <c r="B401">
        <v>255.99</v>
      </c>
    </row>
    <row r="402" spans="1:2" x14ac:dyDescent="0.2">
      <c r="A402" s="1">
        <v>44412</v>
      </c>
      <c r="B402">
        <v>262.47000000000003</v>
      </c>
    </row>
    <row r="403" spans="1:2" x14ac:dyDescent="0.2">
      <c r="A403" s="1">
        <v>44413</v>
      </c>
      <c r="B403">
        <v>264.19</v>
      </c>
    </row>
    <row r="404" spans="1:2" x14ac:dyDescent="0.2">
      <c r="A404" s="1">
        <v>44414</v>
      </c>
      <c r="B404">
        <v>263.44</v>
      </c>
    </row>
    <row r="405" spans="1:2" x14ac:dyDescent="0.2">
      <c r="A405" s="1">
        <v>44417</v>
      </c>
      <c r="B405">
        <v>267.16000000000003</v>
      </c>
    </row>
    <row r="406" spans="1:2" x14ac:dyDescent="0.2">
      <c r="A406" s="1">
        <v>44418</v>
      </c>
      <c r="B406">
        <v>269.45</v>
      </c>
    </row>
    <row r="407" spans="1:2" x14ac:dyDescent="0.2">
      <c r="A407" s="1">
        <v>44419</v>
      </c>
      <c r="B407">
        <v>264.10000000000002</v>
      </c>
    </row>
    <row r="408" spans="1:2" x14ac:dyDescent="0.2">
      <c r="A408" s="1">
        <v>44420</v>
      </c>
      <c r="B408">
        <v>263.47000000000003</v>
      </c>
    </row>
    <row r="409" spans="1:2" x14ac:dyDescent="0.2">
      <c r="A409" s="1">
        <v>44421</v>
      </c>
      <c r="B409">
        <v>264.20999999999998</v>
      </c>
    </row>
    <row r="410" spans="1:2" x14ac:dyDescent="0.2">
      <c r="A410" s="1">
        <v>44424</v>
      </c>
      <c r="B410">
        <v>269.94</v>
      </c>
    </row>
    <row r="411" spans="1:2" x14ac:dyDescent="0.2">
      <c r="A411" s="1">
        <v>44425</v>
      </c>
      <c r="B411">
        <v>272.70999999999998</v>
      </c>
    </row>
    <row r="412" spans="1:2" x14ac:dyDescent="0.2">
      <c r="A412" s="1">
        <v>44426</v>
      </c>
      <c r="B412">
        <v>268.52</v>
      </c>
    </row>
    <row r="413" spans="1:2" x14ac:dyDescent="0.2">
      <c r="A413" s="1">
        <v>44427</v>
      </c>
      <c r="B413">
        <v>270.39999999999998</v>
      </c>
    </row>
    <row r="414" spans="1:2" x14ac:dyDescent="0.2">
      <c r="A414" s="1">
        <v>44428</v>
      </c>
      <c r="B414">
        <v>270.91000000000003</v>
      </c>
    </row>
    <row r="415" spans="1:2" x14ac:dyDescent="0.2">
      <c r="A415" s="1">
        <v>44431</v>
      </c>
      <c r="B415">
        <v>267.82</v>
      </c>
    </row>
    <row r="416" spans="1:2" x14ac:dyDescent="0.2">
      <c r="A416" s="1">
        <v>44432</v>
      </c>
      <c r="B416">
        <v>262.77</v>
      </c>
    </row>
    <row r="417" spans="1:2" x14ac:dyDescent="0.2">
      <c r="A417" s="1">
        <v>44433</v>
      </c>
      <c r="B417">
        <v>263.87</v>
      </c>
    </row>
    <row r="418" spans="1:2" x14ac:dyDescent="0.2">
      <c r="A418" s="1">
        <v>44434</v>
      </c>
      <c r="B418">
        <v>261.32</v>
      </c>
    </row>
    <row r="419" spans="1:2" x14ac:dyDescent="0.2">
      <c r="A419" s="1">
        <v>44435</v>
      </c>
      <c r="B419">
        <v>259.75</v>
      </c>
    </row>
    <row r="420" spans="1:2" x14ac:dyDescent="0.2">
      <c r="A420" s="1">
        <v>44438</v>
      </c>
      <c r="B420">
        <v>262.31</v>
      </c>
    </row>
    <row r="421" spans="1:2" x14ac:dyDescent="0.2">
      <c r="A421" s="1">
        <v>44439</v>
      </c>
      <c r="B421">
        <v>258.29000000000002</v>
      </c>
    </row>
    <row r="422" spans="1:2" x14ac:dyDescent="0.2">
      <c r="A422" s="1">
        <v>44440</v>
      </c>
      <c r="B422">
        <v>257.39999999999998</v>
      </c>
    </row>
    <row r="423" spans="1:2" x14ac:dyDescent="0.2">
      <c r="A423" s="1">
        <v>44441</v>
      </c>
      <c r="B423">
        <v>259.57</v>
      </c>
    </row>
    <row r="424" spans="1:2" x14ac:dyDescent="0.2">
      <c r="A424" s="1">
        <v>44442</v>
      </c>
      <c r="B424">
        <v>259.52999999999997</v>
      </c>
    </row>
    <row r="425" spans="1:2" x14ac:dyDescent="0.2">
      <c r="A425" s="1">
        <v>44446</v>
      </c>
      <c r="B425">
        <v>254.8</v>
      </c>
    </row>
    <row r="426" spans="1:2" x14ac:dyDescent="0.2">
      <c r="A426" s="1">
        <v>44447</v>
      </c>
      <c r="B426">
        <v>254.84</v>
      </c>
    </row>
    <row r="427" spans="1:2" x14ac:dyDescent="0.2">
      <c r="A427" s="1">
        <v>44448</v>
      </c>
      <c r="B427">
        <v>240</v>
      </c>
    </row>
    <row r="428" spans="1:2" x14ac:dyDescent="0.2">
      <c r="A428" s="1">
        <v>44449</v>
      </c>
      <c r="B428">
        <v>239.5</v>
      </c>
    </row>
    <row r="429" spans="1:2" x14ac:dyDescent="0.2">
      <c r="A429" s="1">
        <v>44452</v>
      </c>
      <c r="B429">
        <v>237.96</v>
      </c>
    </row>
    <row r="430" spans="1:2" x14ac:dyDescent="0.2">
      <c r="A430" s="1">
        <v>44453</v>
      </c>
      <c r="B430">
        <v>233.09</v>
      </c>
    </row>
    <row r="431" spans="1:2" x14ac:dyDescent="0.2">
      <c r="A431" s="1">
        <v>44454</v>
      </c>
      <c r="B431">
        <v>233.73</v>
      </c>
    </row>
    <row r="432" spans="1:2" x14ac:dyDescent="0.2">
      <c r="A432" s="1">
        <v>44455</v>
      </c>
      <c r="B432">
        <v>231.04</v>
      </c>
    </row>
    <row r="433" spans="1:2" x14ac:dyDescent="0.2">
      <c r="A433" s="1">
        <v>44456</v>
      </c>
      <c r="B433">
        <v>230.1</v>
      </c>
    </row>
    <row r="434" spans="1:2" x14ac:dyDescent="0.2">
      <c r="A434" s="1">
        <v>44459</v>
      </c>
      <c r="B434">
        <v>231.64</v>
      </c>
    </row>
    <row r="435" spans="1:2" x14ac:dyDescent="0.2">
      <c r="A435" s="1">
        <v>44460</v>
      </c>
      <c r="B435">
        <v>230.17</v>
      </c>
    </row>
    <row r="436" spans="1:2" x14ac:dyDescent="0.2">
      <c r="A436" s="1">
        <v>44461</v>
      </c>
      <c r="B436">
        <v>228.3</v>
      </c>
    </row>
    <row r="437" spans="1:2" x14ac:dyDescent="0.2">
      <c r="A437" s="1">
        <v>44462</v>
      </c>
      <c r="B437">
        <v>232.18</v>
      </c>
    </row>
    <row r="438" spans="1:2" x14ac:dyDescent="0.2">
      <c r="A438" s="1">
        <v>44463</v>
      </c>
      <c r="B438">
        <v>231.68</v>
      </c>
    </row>
    <row r="439" spans="1:2" x14ac:dyDescent="0.2">
      <c r="A439" s="1">
        <v>44466</v>
      </c>
      <c r="B439">
        <v>226.4</v>
      </c>
    </row>
    <row r="440" spans="1:2" x14ac:dyDescent="0.2">
      <c r="A440" s="1">
        <v>44467</v>
      </c>
      <c r="B440">
        <v>221.6</v>
      </c>
    </row>
    <row r="441" spans="1:2" x14ac:dyDescent="0.2">
      <c r="A441" s="1">
        <v>44468</v>
      </c>
      <c r="B441">
        <v>230.36</v>
      </c>
    </row>
    <row r="442" spans="1:2" x14ac:dyDescent="0.2">
      <c r="A442" s="1">
        <v>44469</v>
      </c>
      <c r="B442">
        <v>231.05</v>
      </c>
    </row>
    <row r="443" spans="1:2" x14ac:dyDescent="0.2">
      <c r="A443" s="1">
        <v>44470</v>
      </c>
      <c r="B443">
        <v>229.59</v>
      </c>
    </row>
    <row r="444" spans="1:2" x14ac:dyDescent="0.2">
      <c r="A444" s="1">
        <v>44473</v>
      </c>
      <c r="B444">
        <v>224.85</v>
      </c>
    </row>
    <row r="445" spans="1:2" x14ac:dyDescent="0.2">
      <c r="A445" s="1">
        <v>44474</v>
      </c>
      <c r="B445">
        <v>230.93</v>
      </c>
    </row>
    <row r="446" spans="1:2" x14ac:dyDescent="0.2">
      <c r="A446" s="1">
        <v>44475</v>
      </c>
      <c r="B446">
        <v>227.85</v>
      </c>
    </row>
    <row r="447" spans="1:2" x14ac:dyDescent="0.2">
      <c r="A447" s="1">
        <v>44476</v>
      </c>
      <c r="B447">
        <v>233.18</v>
      </c>
    </row>
    <row r="448" spans="1:2" x14ac:dyDescent="0.2">
      <c r="A448" s="1">
        <v>44477</v>
      </c>
      <c r="B448">
        <v>233.94</v>
      </c>
    </row>
    <row r="449" spans="1:2" x14ac:dyDescent="0.2">
      <c r="A449" s="1">
        <v>44480</v>
      </c>
      <c r="B449">
        <v>233.67</v>
      </c>
    </row>
    <row r="450" spans="1:2" x14ac:dyDescent="0.2">
      <c r="A450" s="1">
        <v>44481</v>
      </c>
      <c r="B450">
        <v>232.78</v>
      </c>
    </row>
    <row r="451" spans="1:2" x14ac:dyDescent="0.2">
      <c r="A451" s="1">
        <v>44482</v>
      </c>
      <c r="B451">
        <v>236.44</v>
      </c>
    </row>
    <row r="452" spans="1:2" x14ac:dyDescent="0.2">
      <c r="A452" s="1">
        <v>44483</v>
      </c>
      <c r="B452">
        <v>236.69</v>
      </c>
    </row>
    <row r="453" spans="1:2" x14ac:dyDescent="0.2">
      <c r="A453" s="1">
        <v>44484</v>
      </c>
      <c r="B453">
        <v>237.88</v>
      </c>
    </row>
    <row r="454" spans="1:2" x14ac:dyDescent="0.2">
      <c r="A454" s="1">
        <v>44487</v>
      </c>
      <c r="B454">
        <v>238.98</v>
      </c>
    </row>
    <row r="455" spans="1:2" x14ac:dyDescent="0.2">
      <c r="A455" s="1">
        <v>44488</v>
      </c>
      <c r="B455">
        <v>242.31</v>
      </c>
    </row>
    <row r="456" spans="1:2" x14ac:dyDescent="0.2">
      <c r="A456" s="1">
        <v>44489</v>
      </c>
      <c r="B456">
        <v>243.72</v>
      </c>
    </row>
    <row r="457" spans="1:2" x14ac:dyDescent="0.2">
      <c r="A457" s="1">
        <v>44490</v>
      </c>
      <c r="B457">
        <v>241.17</v>
      </c>
    </row>
    <row r="458" spans="1:2" x14ac:dyDescent="0.2">
      <c r="A458" s="1">
        <v>44491</v>
      </c>
      <c r="B458">
        <v>243.75</v>
      </c>
    </row>
    <row r="459" spans="1:2" x14ac:dyDescent="0.2">
      <c r="A459" s="1">
        <v>44494</v>
      </c>
      <c r="B459">
        <v>245.05</v>
      </c>
    </row>
    <row r="460" spans="1:2" x14ac:dyDescent="0.2">
      <c r="A460" s="1">
        <v>44495</v>
      </c>
      <c r="B460">
        <v>248.44</v>
      </c>
    </row>
    <row r="461" spans="1:2" x14ac:dyDescent="0.2">
      <c r="A461" s="1">
        <v>44496</v>
      </c>
      <c r="B461">
        <v>250.17</v>
      </c>
    </row>
    <row r="462" spans="1:2" x14ac:dyDescent="0.2">
      <c r="A462" s="1">
        <v>44497</v>
      </c>
      <c r="B462">
        <v>253.35</v>
      </c>
    </row>
    <row r="463" spans="1:2" x14ac:dyDescent="0.2">
      <c r="A463" s="1">
        <v>44498</v>
      </c>
      <c r="B463">
        <v>254.76</v>
      </c>
    </row>
    <row r="464" spans="1:2" x14ac:dyDescent="0.2">
      <c r="A464" s="1">
        <v>44501</v>
      </c>
      <c r="B464">
        <v>249.31</v>
      </c>
    </row>
    <row r="465" spans="1:2" x14ac:dyDescent="0.2">
      <c r="A465" s="1">
        <v>44502</v>
      </c>
      <c r="B465">
        <v>256.85000000000002</v>
      </c>
    </row>
    <row r="466" spans="1:2" x14ac:dyDescent="0.2">
      <c r="A466" s="1">
        <v>44503</v>
      </c>
      <c r="B466">
        <v>266.26</v>
      </c>
    </row>
    <row r="467" spans="1:2" x14ac:dyDescent="0.2">
      <c r="A467" s="1">
        <v>44504</v>
      </c>
      <c r="B467">
        <v>271</v>
      </c>
    </row>
    <row r="468" spans="1:2" x14ac:dyDescent="0.2">
      <c r="A468" s="1">
        <v>44505</v>
      </c>
      <c r="B468">
        <v>265</v>
      </c>
    </row>
    <row r="469" spans="1:2" x14ac:dyDescent="0.2">
      <c r="A469" s="1">
        <v>44508</v>
      </c>
      <c r="B469">
        <v>260.52999999999997</v>
      </c>
    </row>
    <row r="470" spans="1:2" x14ac:dyDescent="0.2">
      <c r="A470" s="1">
        <v>44509</v>
      </c>
      <c r="B470">
        <v>262.02</v>
      </c>
    </row>
    <row r="471" spans="1:2" x14ac:dyDescent="0.2">
      <c r="A471" s="1">
        <v>44510</v>
      </c>
      <c r="B471">
        <v>264.64999999999998</v>
      </c>
    </row>
    <row r="472" spans="1:2" x14ac:dyDescent="0.2">
      <c r="A472" s="1">
        <v>44511</v>
      </c>
      <c r="B472">
        <v>262.63</v>
      </c>
    </row>
    <row r="473" spans="1:2" x14ac:dyDescent="0.2">
      <c r="A473" s="1">
        <v>44512</v>
      </c>
      <c r="B473">
        <v>259.64999999999998</v>
      </c>
    </row>
    <row r="474" spans="1:2" x14ac:dyDescent="0.2">
      <c r="A474" s="1">
        <v>44515</v>
      </c>
      <c r="B474">
        <v>258.43</v>
      </c>
    </row>
    <row r="475" spans="1:2" x14ac:dyDescent="0.2">
      <c r="A475" s="1">
        <v>44516</v>
      </c>
      <c r="B475">
        <v>257.72000000000003</v>
      </c>
    </row>
    <row r="476" spans="1:2" x14ac:dyDescent="0.2">
      <c r="A476" s="1">
        <v>44517</v>
      </c>
      <c r="B476">
        <v>261.18</v>
      </c>
    </row>
    <row r="477" spans="1:2" x14ac:dyDescent="0.2">
      <c r="A477" s="1">
        <v>44518</v>
      </c>
      <c r="B477">
        <v>261.33</v>
      </c>
    </row>
    <row r="478" spans="1:2" x14ac:dyDescent="0.2">
      <c r="A478" s="1">
        <v>44519</v>
      </c>
      <c r="B478">
        <v>260.7</v>
      </c>
    </row>
    <row r="479" spans="1:2" x14ac:dyDescent="0.2">
      <c r="A479" s="1">
        <v>44522</v>
      </c>
      <c r="B479">
        <v>260.44</v>
      </c>
    </row>
    <row r="480" spans="1:2" x14ac:dyDescent="0.2">
      <c r="A480" s="1">
        <v>44523</v>
      </c>
      <c r="B480">
        <v>261.95999999999998</v>
      </c>
    </row>
    <row r="481" spans="1:2" x14ac:dyDescent="0.2">
      <c r="A481" s="1">
        <v>44524</v>
      </c>
      <c r="B481">
        <v>262</v>
      </c>
    </row>
    <row r="482" spans="1:2" x14ac:dyDescent="0.2">
      <c r="A482" s="1">
        <v>44526</v>
      </c>
      <c r="B482">
        <v>260.37</v>
      </c>
    </row>
    <row r="483" spans="1:2" x14ac:dyDescent="0.2">
      <c r="A483" s="1">
        <v>44529</v>
      </c>
      <c r="B483">
        <v>254.83</v>
      </c>
    </row>
    <row r="484" spans="1:2" x14ac:dyDescent="0.2">
      <c r="A484" s="1">
        <v>44530</v>
      </c>
      <c r="B484">
        <v>248.04</v>
      </c>
    </row>
    <row r="485" spans="1:2" x14ac:dyDescent="0.2">
      <c r="A485" s="1">
        <v>44531</v>
      </c>
      <c r="B485">
        <v>249.13</v>
      </c>
    </row>
    <row r="486" spans="1:2" x14ac:dyDescent="0.2">
      <c r="A486" s="1">
        <v>44532</v>
      </c>
      <c r="B486">
        <v>247.88</v>
      </c>
    </row>
    <row r="487" spans="1:2" x14ac:dyDescent="0.2">
      <c r="A487" s="1">
        <v>44533</v>
      </c>
      <c r="B487">
        <v>245.58</v>
      </c>
    </row>
    <row r="488" spans="1:2" x14ac:dyDescent="0.2">
      <c r="A488" s="1">
        <v>44536</v>
      </c>
      <c r="B488">
        <v>246.33</v>
      </c>
    </row>
    <row r="489" spans="1:2" x14ac:dyDescent="0.2">
      <c r="A489" s="1">
        <v>44537</v>
      </c>
      <c r="B489">
        <v>245.11</v>
      </c>
    </row>
    <row r="490" spans="1:2" x14ac:dyDescent="0.2">
      <c r="A490" s="1">
        <v>44538</v>
      </c>
      <c r="B490">
        <v>244.32</v>
      </c>
    </row>
    <row r="491" spans="1:2" x14ac:dyDescent="0.2">
      <c r="A491" s="1">
        <v>44539</v>
      </c>
      <c r="B491">
        <v>242.9</v>
      </c>
    </row>
    <row r="492" spans="1:2" x14ac:dyDescent="0.2">
      <c r="A492" s="1">
        <v>44540</v>
      </c>
      <c r="B492">
        <v>244.14</v>
      </c>
    </row>
    <row r="493" spans="1:2" x14ac:dyDescent="0.2">
      <c r="A493" s="1">
        <v>44543</v>
      </c>
      <c r="B493">
        <v>248.53</v>
      </c>
    </row>
    <row r="494" spans="1:2" x14ac:dyDescent="0.2">
      <c r="A494" s="1">
        <v>44544</v>
      </c>
      <c r="B494">
        <v>249.38</v>
      </c>
    </row>
    <row r="495" spans="1:2" x14ac:dyDescent="0.2">
      <c r="A495" s="1">
        <v>44545</v>
      </c>
      <c r="B495">
        <v>275.27999999999997</v>
      </c>
    </row>
    <row r="496" spans="1:2" x14ac:dyDescent="0.2">
      <c r="A496" s="1">
        <v>44546</v>
      </c>
      <c r="B496">
        <v>279.04000000000002</v>
      </c>
    </row>
    <row r="497" spans="1:2" x14ac:dyDescent="0.2">
      <c r="A497" s="1">
        <v>44547</v>
      </c>
      <c r="B497">
        <v>267.42</v>
      </c>
    </row>
    <row r="498" spans="1:2" x14ac:dyDescent="0.2">
      <c r="A498" s="1">
        <v>44550</v>
      </c>
      <c r="B498">
        <v>263.48</v>
      </c>
    </row>
    <row r="499" spans="1:2" x14ac:dyDescent="0.2">
      <c r="A499" s="1">
        <v>44551</v>
      </c>
      <c r="B499">
        <v>264.88</v>
      </c>
    </row>
    <row r="500" spans="1:2" x14ac:dyDescent="0.2">
      <c r="A500" s="1">
        <v>44552</v>
      </c>
      <c r="B500">
        <v>266.5</v>
      </c>
    </row>
    <row r="501" spans="1:2" x14ac:dyDescent="0.2">
      <c r="A501" s="1">
        <v>44553</v>
      </c>
      <c r="B501">
        <v>273.10000000000002</v>
      </c>
    </row>
    <row r="502" spans="1:2" x14ac:dyDescent="0.2">
      <c r="A502" s="1">
        <v>44557</v>
      </c>
      <c r="B502">
        <v>278.41000000000003</v>
      </c>
    </row>
    <row r="503" spans="1:2" x14ac:dyDescent="0.2">
      <c r="A503" s="1">
        <v>44558</v>
      </c>
      <c r="B503">
        <v>276.43</v>
      </c>
    </row>
    <row r="504" spans="1:2" x14ac:dyDescent="0.2">
      <c r="A504" s="1">
        <v>44559</v>
      </c>
      <c r="B504">
        <v>278.42</v>
      </c>
    </row>
    <row r="505" spans="1:2" x14ac:dyDescent="0.2">
      <c r="A505" s="1">
        <v>44560</v>
      </c>
      <c r="B505">
        <v>277.25</v>
      </c>
    </row>
    <row r="506" spans="1:2" x14ac:dyDescent="0.2">
      <c r="A506" s="1">
        <v>44561</v>
      </c>
      <c r="B506">
        <v>276.22000000000003</v>
      </c>
    </row>
    <row r="507" spans="1:2" x14ac:dyDescent="0.2">
      <c r="A507" s="1">
        <v>44564</v>
      </c>
      <c r="B507">
        <v>271.73</v>
      </c>
    </row>
    <row r="508" spans="1:2" x14ac:dyDescent="0.2">
      <c r="A508" s="1">
        <v>44565</v>
      </c>
      <c r="B508">
        <v>266.81</v>
      </c>
    </row>
    <row r="509" spans="1:2" x14ac:dyDescent="0.2">
      <c r="A509" s="1">
        <v>44566</v>
      </c>
      <c r="B509">
        <v>260.64999999999998</v>
      </c>
    </row>
    <row r="510" spans="1:2" x14ac:dyDescent="0.2">
      <c r="A510" s="1">
        <v>44567</v>
      </c>
      <c r="B510">
        <v>259.33</v>
      </c>
    </row>
    <row r="511" spans="1:2" x14ac:dyDescent="0.2">
      <c r="A511" s="1">
        <v>44568</v>
      </c>
      <c r="B511">
        <v>259.5</v>
      </c>
    </row>
    <row r="512" spans="1:2" x14ac:dyDescent="0.2">
      <c r="A512" s="1">
        <v>44571</v>
      </c>
      <c r="B512">
        <v>260.11</v>
      </c>
    </row>
    <row r="513" spans="1:2" x14ac:dyDescent="0.2">
      <c r="A513" s="1">
        <v>44572</v>
      </c>
      <c r="B513">
        <v>262.32</v>
      </c>
    </row>
    <row r="514" spans="1:2" x14ac:dyDescent="0.2">
      <c r="A514" s="1">
        <v>44573</v>
      </c>
      <c r="B514">
        <v>255.92</v>
      </c>
    </row>
    <row r="515" spans="1:2" x14ac:dyDescent="0.2">
      <c r="A515" s="1">
        <v>44574</v>
      </c>
      <c r="B515">
        <v>249.67</v>
      </c>
    </row>
    <row r="516" spans="1:2" x14ac:dyDescent="0.2">
      <c r="A516" s="1">
        <v>44575</v>
      </c>
      <c r="B516">
        <v>244.12</v>
      </c>
    </row>
    <row r="517" spans="1:2" x14ac:dyDescent="0.2">
      <c r="A517" s="1">
        <v>44579</v>
      </c>
      <c r="B517">
        <v>247.07</v>
      </c>
    </row>
    <row r="518" spans="1:2" x14ac:dyDescent="0.2">
      <c r="A518" s="1">
        <v>44580</v>
      </c>
      <c r="B518">
        <v>245.05</v>
      </c>
    </row>
    <row r="519" spans="1:2" x14ac:dyDescent="0.2">
      <c r="A519" s="1">
        <v>44581</v>
      </c>
      <c r="B519">
        <v>243.13</v>
      </c>
    </row>
    <row r="520" spans="1:2" x14ac:dyDescent="0.2">
      <c r="A520" s="1">
        <v>44582</v>
      </c>
      <c r="B520">
        <v>243.06</v>
      </c>
    </row>
    <row r="521" spans="1:2" x14ac:dyDescent="0.2">
      <c r="A521" s="1">
        <v>44585</v>
      </c>
      <c r="B521">
        <v>240.42</v>
      </c>
    </row>
    <row r="522" spans="1:2" x14ac:dyDescent="0.2">
      <c r="A522" s="1">
        <v>44586</v>
      </c>
      <c r="B522">
        <v>239.46</v>
      </c>
    </row>
    <row r="523" spans="1:2" x14ac:dyDescent="0.2">
      <c r="A523" s="1">
        <v>44587</v>
      </c>
      <c r="B523">
        <v>237.86</v>
      </c>
    </row>
    <row r="524" spans="1:2" x14ac:dyDescent="0.2">
      <c r="A524" s="1">
        <v>44588</v>
      </c>
      <c r="B524">
        <v>236.72</v>
      </c>
    </row>
    <row r="525" spans="1:2" x14ac:dyDescent="0.2">
      <c r="A525" s="1">
        <v>44589</v>
      </c>
      <c r="B525">
        <v>245.1</v>
      </c>
    </row>
    <row r="526" spans="1:2" x14ac:dyDescent="0.2">
      <c r="A526" s="1">
        <v>44592</v>
      </c>
      <c r="B526">
        <v>245.39</v>
      </c>
    </row>
    <row r="527" spans="1:2" x14ac:dyDescent="0.2">
      <c r="A527" s="1">
        <v>44593</v>
      </c>
      <c r="B527">
        <v>248.28</v>
      </c>
    </row>
    <row r="528" spans="1:2" x14ac:dyDescent="0.2">
      <c r="A528" s="1">
        <v>44594</v>
      </c>
      <c r="B528">
        <v>250.83</v>
      </c>
    </row>
    <row r="529" spans="1:2" x14ac:dyDescent="0.2">
      <c r="A529" s="1">
        <v>44595</v>
      </c>
      <c r="B529">
        <v>244.81</v>
      </c>
    </row>
    <row r="530" spans="1:2" x14ac:dyDescent="0.2">
      <c r="A530" s="1">
        <v>44596</v>
      </c>
      <c r="B530">
        <v>242.27</v>
      </c>
    </row>
    <row r="531" spans="1:2" x14ac:dyDescent="0.2">
      <c r="A531" s="1">
        <v>44599</v>
      </c>
      <c r="B531">
        <v>243.55</v>
      </c>
    </row>
    <row r="532" spans="1:2" x14ac:dyDescent="0.2">
      <c r="A532" s="1">
        <v>44600</v>
      </c>
      <c r="B532">
        <v>239.91</v>
      </c>
    </row>
    <row r="533" spans="1:2" x14ac:dyDescent="0.2">
      <c r="A533" s="1">
        <v>44601</v>
      </c>
      <c r="B533">
        <v>243.27</v>
      </c>
    </row>
    <row r="534" spans="1:2" x14ac:dyDescent="0.2">
      <c r="A534" s="1">
        <v>44602</v>
      </c>
      <c r="B534">
        <v>239.64</v>
      </c>
    </row>
    <row r="535" spans="1:2" x14ac:dyDescent="0.2">
      <c r="A535" s="1">
        <v>44603</v>
      </c>
      <c r="B535">
        <v>235.74</v>
      </c>
    </row>
    <row r="536" spans="1:2" x14ac:dyDescent="0.2">
      <c r="A536" s="1">
        <v>44606</v>
      </c>
      <c r="B536">
        <v>234.69</v>
      </c>
    </row>
    <row r="537" spans="1:2" x14ac:dyDescent="0.2">
      <c r="A537" s="1">
        <v>44607</v>
      </c>
      <c r="B537">
        <v>243.84</v>
      </c>
    </row>
    <row r="538" spans="1:2" x14ac:dyDescent="0.2">
      <c r="A538" s="1">
        <v>44608</v>
      </c>
      <c r="B538">
        <v>245.58</v>
      </c>
    </row>
    <row r="539" spans="1:2" x14ac:dyDescent="0.2">
      <c r="A539" s="1">
        <v>44609</v>
      </c>
      <c r="B539">
        <v>240.97</v>
      </c>
    </row>
    <row r="540" spans="1:2" x14ac:dyDescent="0.2">
      <c r="A540" s="1">
        <v>44610</v>
      </c>
      <c r="B540">
        <v>240.31</v>
      </c>
    </row>
    <row r="541" spans="1:2" x14ac:dyDescent="0.2">
      <c r="A541" s="1">
        <v>44614</v>
      </c>
      <c r="B541">
        <v>239.13</v>
      </c>
    </row>
    <row r="542" spans="1:2" x14ac:dyDescent="0.2">
      <c r="A542" s="1">
        <v>44615</v>
      </c>
      <c r="B542">
        <v>238.31</v>
      </c>
    </row>
    <row r="543" spans="1:2" x14ac:dyDescent="0.2">
      <c r="A543" s="1">
        <v>44616</v>
      </c>
      <c r="B543">
        <v>243.08</v>
      </c>
    </row>
    <row r="544" spans="1:2" x14ac:dyDescent="0.2">
      <c r="A544" s="1">
        <v>44617</v>
      </c>
      <c r="B544">
        <v>250.85</v>
      </c>
    </row>
    <row r="545" spans="1:2" x14ac:dyDescent="0.2">
      <c r="A545" s="1">
        <v>44620</v>
      </c>
      <c r="B545">
        <v>249.95</v>
      </c>
    </row>
    <row r="546" spans="1:2" x14ac:dyDescent="0.2">
      <c r="A546" s="1">
        <v>44621</v>
      </c>
      <c r="B546">
        <v>249.5</v>
      </c>
    </row>
    <row r="547" spans="1:2" x14ac:dyDescent="0.2">
      <c r="A547" s="1">
        <v>44622</v>
      </c>
      <c r="B547">
        <v>254.17</v>
      </c>
    </row>
    <row r="548" spans="1:2" x14ac:dyDescent="0.2">
      <c r="A548" s="1">
        <v>44623</v>
      </c>
      <c r="B548">
        <v>258.64</v>
      </c>
    </row>
    <row r="549" spans="1:2" x14ac:dyDescent="0.2">
      <c r="A549" s="1">
        <v>44624</v>
      </c>
      <c r="B549">
        <v>262.87</v>
      </c>
    </row>
    <row r="550" spans="1:2" x14ac:dyDescent="0.2">
      <c r="A550" s="1">
        <v>44627</v>
      </c>
      <c r="B550">
        <v>261.64</v>
      </c>
    </row>
    <row r="551" spans="1:2" x14ac:dyDescent="0.2">
      <c r="A551" s="1">
        <v>44628</v>
      </c>
      <c r="B551">
        <v>259.93</v>
      </c>
    </row>
    <row r="552" spans="1:2" x14ac:dyDescent="0.2">
      <c r="A552" s="1">
        <v>44629</v>
      </c>
      <c r="B552">
        <v>262.79000000000002</v>
      </c>
    </row>
    <row r="553" spans="1:2" x14ac:dyDescent="0.2">
      <c r="A553" s="1">
        <v>44630</v>
      </c>
      <c r="B553">
        <v>266.02</v>
      </c>
    </row>
    <row r="554" spans="1:2" x14ac:dyDescent="0.2">
      <c r="A554" s="1">
        <v>44631</v>
      </c>
      <c r="B554">
        <v>266.3</v>
      </c>
    </row>
    <row r="555" spans="1:2" x14ac:dyDescent="0.2">
      <c r="A555" s="1">
        <v>44634</v>
      </c>
      <c r="B555">
        <v>269</v>
      </c>
    </row>
    <row r="556" spans="1:2" x14ac:dyDescent="0.2">
      <c r="A556" s="1">
        <v>44635</v>
      </c>
      <c r="B556">
        <v>275.45999999999998</v>
      </c>
    </row>
    <row r="557" spans="1:2" x14ac:dyDescent="0.2">
      <c r="A557" s="1">
        <v>44636</v>
      </c>
      <c r="B557">
        <v>276.44</v>
      </c>
    </row>
    <row r="558" spans="1:2" x14ac:dyDescent="0.2">
      <c r="A558" s="1">
        <v>44637</v>
      </c>
      <c r="B558">
        <v>285.51</v>
      </c>
    </row>
    <row r="559" spans="1:2" x14ac:dyDescent="0.2">
      <c r="A559" s="1">
        <v>44638</v>
      </c>
      <c r="B559">
        <v>287.64</v>
      </c>
    </row>
    <row r="560" spans="1:2" x14ac:dyDescent="0.2">
      <c r="A560" s="1">
        <v>44641</v>
      </c>
      <c r="B560">
        <v>289.64</v>
      </c>
    </row>
    <row r="561" spans="1:2" x14ac:dyDescent="0.2">
      <c r="A561" s="1">
        <v>44642</v>
      </c>
      <c r="B561">
        <v>285.02</v>
      </c>
    </row>
    <row r="562" spans="1:2" x14ac:dyDescent="0.2">
      <c r="A562" s="1">
        <v>44643</v>
      </c>
      <c r="B562">
        <v>284.19</v>
      </c>
    </row>
    <row r="563" spans="1:2" x14ac:dyDescent="0.2">
      <c r="A563" s="1">
        <v>44644</v>
      </c>
      <c r="B563">
        <v>287.69</v>
      </c>
    </row>
    <row r="564" spans="1:2" x14ac:dyDescent="0.2">
      <c r="A564" s="1">
        <v>44645</v>
      </c>
      <c r="B564">
        <v>289.02</v>
      </c>
    </row>
    <row r="565" spans="1:2" x14ac:dyDescent="0.2">
      <c r="A565" s="1">
        <v>44648</v>
      </c>
      <c r="B565">
        <v>291.66000000000003</v>
      </c>
    </row>
    <row r="566" spans="1:2" x14ac:dyDescent="0.2">
      <c r="A566" s="1">
        <v>44649</v>
      </c>
      <c r="B566">
        <v>288.39</v>
      </c>
    </row>
    <row r="567" spans="1:2" x14ac:dyDescent="0.2">
      <c r="A567" s="1">
        <v>44650</v>
      </c>
      <c r="B567">
        <v>289.89</v>
      </c>
    </row>
    <row r="568" spans="1:2" x14ac:dyDescent="0.2">
      <c r="A568" s="1">
        <v>44651</v>
      </c>
      <c r="B568">
        <v>286.37</v>
      </c>
    </row>
    <row r="569" spans="1:2" x14ac:dyDescent="0.2">
      <c r="A569" s="1">
        <v>44652</v>
      </c>
      <c r="B569">
        <v>292.67</v>
      </c>
    </row>
    <row r="570" spans="1:2" x14ac:dyDescent="0.2">
      <c r="A570" s="1">
        <v>44655</v>
      </c>
      <c r="B570">
        <v>291.42</v>
      </c>
    </row>
    <row r="571" spans="1:2" x14ac:dyDescent="0.2">
      <c r="A571" s="1">
        <v>44656</v>
      </c>
      <c r="B571">
        <v>292.49</v>
      </c>
    </row>
    <row r="572" spans="1:2" x14ac:dyDescent="0.2">
      <c r="A572" s="1">
        <v>44657</v>
      </c>
      <c r="B572">
        <v>305.83999999999997</v>
      </c>
    </row>
    <row r="573" spans="1:2" x14ac:dyDescent="0.2">
      <c r="A573" s="1">
        <v>44658</v>
      </c>
      <c r="B573">
        <v>308.43</v>
      </c>
    </row>
    <row r="574" spans="1:2" x14ac:dyDescent="0.2">
      <c r="A574" s="1">
        <v>44659</v>
      </c>
      <c r="B574">
        <v>311.69</v>
      </c>
    </row>
    <row r="575" spans="1:2" x14ac:dyDescent="0.2">
      <c r="A575" s="1">
        <v>44662</v>
      </c>
      <c r="B575">
        <v>308.95999999999998</v>
      </c>
    </row>
    <row r="576" spans="1:2" x14ac:dyDescent="0.2">
      <c r="A576" s="1">
        <v>44663</v>
      </c>
      <c r="B576">
        <v>308.08</v>
      </c>
    </row>
    <row r="577" spans="1:2" x14ac:dyDescent="0.2">
      <c r="A577" s="1">
        <v>44664</v>
      </c>
      <c r="B577">
        <v>302.67</v>
      </c>
    </row>
    <row r="578" spans="1:2" x14ac:dyDescent="0.2">
      <c r="A578" s="1">
        <v>44665</v>
      </c>
      <c r="B578">
        <v>301.86</v>
      </c>
    </row>
    <row r="579" spans="1:2" x14ac:dyDescent="0.2">
      <c r="A579" s="1">
        <v>44669</v>
      </c>
      <c r="B579">
        <v>298.82</v>
      </c>
    </row>
    <row r="580" spans="1:2" x14ac:dyDescent="0.2">
      <c r="A580" s="1">
        <v>44670</v>
      </c>
      <c r="B580">
        <v>297.01</v>
      </c>
    </row>
    <row r="581" spans="1:2" x14ac:dyDescent="0.2">
      <c r="A581" s="1">
        <v>44671</v>
      </c>
      <c r="B581">
        <v>292.92</v>
      </c>
    </row>
    <row r="582" spans="1:2" x14ac:dyDescent="0.2">
      <c r="A582" s="1">
        <v>44672</v>
      </c>
      <c r="B582">
        <v>289.61</v>
      </c>
    </row>
    <row r="583" spans="1:2" x14ac:dyDescent="0.2">
      <c r="A583" s="1">
        <v>44673</v>
      </c>
      <c r="B583">
        <v>278.73</v>
      </c>
    </row>
    <row r="584" spans="1:2" x14ac:dyDescent="0.2">
      <c r="A584" s="1">
        <v>44676</v>
      </c>
      <c r="B584">
        <v>285.2</v>
      </c>
    </row>
    <row r="585" spans="1:2" x14ac:dyDescent="0.2">
      <c r="A585" s="1">
        <v>44677</v>
      </c>
      <c r="B585">
        <v>282.83</v>
      </c>
    </row>
    <row r="586" spans="1:2" x14ac:dyDescent="0.2">
      <c r="A586" s="1">
        <v>44678</v>
      </c>
      <c r="B586">
        <v>285.08999999999997</v>
      </c>
    </row>
    <row r="587" spans="1:2" x14ac:dyDescent="0.2">
      <c r="A587" s="1">
        <v>44679</v>
      </c>
      <c r="B587">
        <v>297.27</v>
      </c>
    </row>
    <row r="588" spans="1:2" x14ac:dyDescent="0.2">
      <c r="A588" s="1">
        <v>44680</v>
      </c>
      <c r="B588">
        <v>292.13</v>
      </c>
    </row>
    <row r="589" spans="1:2" x14ac:dyDescent="0.2">
      <c r="A589" s="1">
        <v>44683</v>
      </c>
      <c r="B589">
        <v>289.56</v>
      </c>
    </row>
    <row r="590" spans="1:2" x14ac:dyDescent="0.2">
      <c r="A590" s="1">
        <v>44684</v>
      </c>
      <c r="B590">
        <v>288.07</v>
      </c>
    </row>
    <row r="591" spans="1:2" x14ac:dyDescent="0.2">
      <c r="A591" s="1">
        <v>44685</v>
      </c>
      <c r="B591">
        <v>294.89999999999998</v>
      </c>
    </row>
    <row r="592" spans="1:2" x14ac:dyDescent="0.2">
      <c r="A592" s="1">
        <v>44686</v>
      </c>
      <c r="B592">
        <v>292.37</v>
      </c>
    </row>
    <row r="593" spans="1:2" x14ac:dyDescent="0.2">
      <c r="A593" s="1">
        <v>44687</v>
      </c>
      <c r="B593">
        <v>296.89999999999998</v>
      </c>
    </row>
    <row r="594" spans="1:2" x14ac:dyDescent="0.2">
      <c r="A594" s="1">
        <v>44690</v>
      </c>
      <c r="B594">
        <v>289.23</v>
      </c>
    </row>
    <row r="595" spans="1:2" x14ac:dyDescent="0.2">
      <c r="A595" s="1">
        <v>44691</v>
      </c>
      <c r="B595">
        <v>285.7</v>
      </c>
    </row>
    <row r="596" spans="1:2" x14ac:dyDescent="0.2">
      <c r="A596" s="1">
        <v>44692</v>
      </c>
      <c r="B596">
        <v>286.69</v>
      </c>
    </row>
    <row r="597" spans="1:2" x14ac:dyDescent="0.2">
      <c r="A597" s="1">
        <v>44693</v>
      </c>
      <c r="B597">
        <v>291.8</v>
      </c>
    </row>
    <row r="598" spans="1:2" x14ac:dyDescent="0.2">
      <c r="A598" s="1">
        <v>44694</v>
      </c>
      <c r="B598">
        <v>291.63</v>
      </c>
    </row>
    <row r="599" spans="1:2" x14ac:dyDescent="0.2">
      <c r="A599" s="1">
        <v>44697</v>
      </c>
      <c r="B599">
        <v>299.38</v>
      </c>
    </row>
    <row r="600" spans="1:2" x14ac:dyDescent="0.2">
      <c r="A600" s="1">
        <v>44698</v>
      </c>
      <c r="B600">
        <v>301.39999999999998</v>
      </c>
    </row>
    <row r="601" spans="1:2" x14ac:dyDescent="0.2">
      <c r="A601" s="1">
        <v>44699</v>
      </c>
      <c r="B601">
        <v>295.19</v>
      </c>
    </row>
    <row r="602" spans="1:2" x14ac:dyDescent="0.2">
      <c r="A602" s="1">
        <v>44700</v>
      </c>
      <c r="B602">
        <v>286.27</v>
      </c>
    </row>
    <row r="603" spans="1:2" x14ac:dyDescent="0.2">
      <c r="A603" s="1">
        <v>44701</v>
      </c>
      <c r="B603">
        <v>298.85000000000002</v>
      </c>
    </row>
    <row r="604" spans="1:2" x14ac:dyDescent="0.2">
      <c r="A604" s="1">
        <v>44704</v>
      </c>
      <c r="B604">
        <v>302.60000000000002</v>
      </c>
    </row>
    <row r="605" spans="1:2" x14ac:dyDescent="0.2">
      <c r="A605" s="1">
        <v>44705</v>
      </c>
      <c r="B605">
        <v>305.95999999999998</v>
      </c>
    </row>
    <row r="606" spans="1:2" x14ac:dyDescent="0.2">
      <c r="A606" s="1">
        <v>44706</v>
      </c>
      <c r="B606">
        <v>307.01</v>
      </c>
    </row>
    <row r="607" spans="1:2" x14ac:dyDescent="0.2">
      <c r="A607" s="1">
        <v>44707</v>
      </c>
      <c r="B607">
        <v>313.45999999999998</v>
      </c>
    </row>
    <row r="608" spans="1:2" x14ac:dyDescent="0.2">
      <c r="A608" s="1">
        <v>44708</v>
      </c>
      <c r="B608">
        <v>323.48</v>
      </c>
    </row>
    <row r="609" spans="1:2" x14ac:dyDescent="0.2">
      <c r="A609" s="1">
        <v>44712</v>
      </c>
      <c r="B609">
        <v>313.44</v>
      </c>
    </row>
    <row r="610" spans="1:2" x14ac:dyDescent="0.2">
      <c r="A610" s="1">
        <v>44713</v>
      </c>
      <c r="B610">
        <v>311.08</v>
      </c>
    </row>
    <row r="611" spans="1:2" x14ac:dyDescent="0.2">
      <c r="A611" s="1">
        <v>44714</v>
      </c>
      <c r="B611">
        <v>302.43</v>
      </c>
    </row>
    <row r="612" spans="1:2" x14ac:dyDescent="0.2">
      <c r="A612" s="1">
        <v>44715</v>
      </c>
      <c r="B612">
        <v>301.64999999999998</v>
      </c>
    </row>
    <row r="613" spans="1:2" x14ac:dyDescent="0.2">
      <c r="A613" s="1">
        <v>44718</v>
      </c>
      <c r="B613">
        <v>303.36</v>
      </c>
    </row>
    <row r="614" spans="1:2" x14ac:dyDescent="0.2">
      <c r="A614" s="1">
        <v>44719</v>
      </c>
      <c r="B614">
        <v>312.10000000000002</v>
      </c>
    </row>
    <row r="615" spans="1:2" x14ac:dyDescent="0.2">
      <c r="A615" s="1">
        <v>44720</v>
      </c>
      <c r="B615">
        <v>313.49</v>
      </c>
    </row>
    <row r="616" spans="1:2" x14ac:dyDescent="0.2">
      <c r="A616" s="1">
        <v>44721</v>
      </c>
      <c r="B616">
        <v>303.25</v>
      </c>
    </row>
    <row r="617" spans="1:2" x14ac:dyDescent="0.2">
      <c r="A617" s="1">
        <v>44722</v>
      </c>
      <c r="B617">
        <v>297.01</v>
      </c>
    </row>
    <row r="618" spans="1:2" x14ac:dyDescent="0.2">
      <c r="A618" s="1">
        <v>44725</v>
      </c>
      <c r="B618">
        <v>291.27999999999997</v>
      </c>
    </row>
    <row r="619" spans="1:2" x14ac:dyDescent="0.2">
      <c r="A619" s="1">
        <v>44726</v>
      </c>
      <c r="B619">
        <v>290.79000000000002</v>
      </c>
    </row>
    <row r="620" spans="1:2" x14ac:dyDescent="0.2">
      <c r="A620" s="1">
        <v>44727</v>
      </c>
      <c r="B620">
        <v>292.99</v>
      </c>
    </row>
    <row r="621" spans="1:2" x14ac:dyDescent="0.2">
      <c r="A621" s="1">
        <v>44728</v>
      </c>
      <c r="B621">
        <v>288.07</v>
      </c>
    </row>
    <row r="622" spans="1:2" x14ac:dyDescent="0.2">
      <c r="A622" s="1">
        <v>44729</v>
      </c>
      <c r="B622">
        <v>290.89999999999998</v>
      </c>
    </row>
    <row r="623" spans="1:2" x14ac:dyDescent="0.2">
      <c r="A623" s="1">
        <v>44733</v>
      </c>
      <c r="B623">
        <v>297.33999999999997</v>
      </c>
    </row>
    <row r="624" spans="1:2" x14ac:dyDescent="0.2">
      <c r="A624" s="1">
        <v>44734</v>
      </c>
      <c r="B624">
        <v>306.69</v>
      </c>
    </row>
    <row r="625" spans="1:2" x14ac:dyDescent="0.2">
      <c r="A625" s="1">
        <v>44735</v>
      </c>
      <c r="B625">
        <v>312.72000000000003</v>
      </c>
    </row>
    <row r="626" spans="1:2" x14ac:dyDescent="0.2">
      <c r="A626" s="1">
        <v>44736</v>
      </c>
      <c r="B626">
        <v>325.62</v>
      </c>
    </row>
    <row r="627" spans="1:2" x14ac:dyDescent="0.2">
      <c r="A627" s="1">
        <v>44739</v>
      </c>
      <c r="B627">
        <v>327.27</v>
      </c>
    </row>
    <row r="628" spans="1:2" x14ac:dyDescent="0.2">
      <c r="A628" s="1">
        <v>44740</v>
      </c>
      <c r="B628">
        <v>317.62</v>
      </c>
    </row>
    <row r="629" spans="1:2" x14ac:dyDescent="0.2">
      <c r="A629" s="1">
        <v>44741</v>
      </c>
      <c r="B629">
        <v>323</v>
      </c>
    </row>
    <row r="630" spans="1:2" x14ac:dyDescent="0.2">
      <c r="A630" s="1">
        <v>44742</v>
      </c>
      <c r="B630">
        <v>324.23</v>
      </c>
    </row>
    <row r="631" spans="1:2" x14ac:dyDescent="0.2">
      <c r="A631" s="1">
        <v>44743</v>
      </c>
      <c r="B631">
        <v>324.70999999999998</v>
      </c>
    </row>
    <row r="632" spans="1:2" x14ac:dyDescent="0.2">
      <c r="A632" s="1">
        <v>44747</v>
      </c>
      <c r="B632">
        <v>327.18</v>
      </c>
    </row>
    <row r="633" spans="1:2" x14ac:dyDescent="0.2">
      <c r="A633" s="1">
        <v>44748</v>
      </c>
      <c r="B633">
        <v>330.15</v>
      </c>
    </row>
    <row r="634" spans="1:2" x14ac:dyDescent="0.2">
      <c r="A634" s="1">
        <v>44749</v>
      </c>
      <c r="B634">
        <v>327.95</v>
      </c>
    </row>
    <row r="635" spans="1:2" x14ac:dyDescent="0.2">
      <c r="A635" s="1">
        <v>44750</v>
      </c>
      <c r="B635">
        <v>330.47</v>
      </c>
    </row>
    <row r="636" spans="1:2" x14ac:dyDescent="0.2">
      <c r="A636" s="1">
        <v>44753</v>
      </c>
      <c r="B636">
        <v>331.07</v>
      </c>
    </row>
    <row r="637" spans="1:2" x14ac:dyDescent="0.2">
      <c r="A637" s="1">
        <v>44754</v>
      </c>
      <c r="B637">
        <v>323.58999999999997</v>
      </c>
    </row>
    <row r="638" spans="1:2" x14ac:dyDescent="0.2">
      <c r="A638" s="1">
        <v>44755</v>
      </c>
      <c r="B638">
        <v>322.45999999999998</v>
      </c>
    </row>
    <row r="639" spans="1:2" x14ac:dyDescent="0.2">
      <c r="A639" s="1">
        <v>44756</v>
      </c>
      <c r="B639">
        <v>326.89</v>
      </c>
    </row>
    <row r="640" spans="1:2" x14ac:dyDescent="0.2">
      <c r="A640" s="1">
        <v>44757</v>
      </c>
      <c r="B640">
        <v>331.6</v>
      </c>
    </row>
    <row r="641" spans="1:2" x14ac:dyDescent="0.2">
      <c r="A641" s="1">
        <v>44760</v>
      </c>
      <c r="B641">
        <v>321.77</v>
      </c>
    </row>
    <row r="642" spans="1:2" x14ac:dyDescent="0.2">
      <c r="A642" s="1">
        <v>44761</v>
      </c>
      <c r="B642">
        <v>326.2</v>
      </c>
    </row>
    <row r="643" spans="1:2" x14ac:dyDescent="0.2">
      <c r="A643" s="1">
        <v>44762</v>
      </c>
      <c r="B643">
        <v>322.02999999999997</v>
      </c>
    </row>
    <row r="644" spans="1:2" x14ac:dyDescent="0.2">
      <c r="A644" s="1">
        <v>44763</v>
      </c>
      <c r="B644">
        <v>326.92</v>
      </c>
    </row>
    <row r="645" spans="1:2" x14ac:dyDescent="0.2">
      <c r="A645" s="1">
        <v>44764</v>
      </c>
      <c r="B645">
        <v>328.75</v>
      </c>
    </row>
    <row r="646" spans="1:2" x14ac:dyDescent="0.2">
      <c r="A646" s="1">
        <v>44767</v>
      </c>
      <c r="B646">
        <v>331.55</v>
      </c>
    </row>
    <row r="647" spans="1:2" x14ac:dyDescent="0.2">
      <c r="A647" s="1">
        <v>44768</v>
      </c>
      <c r="B647">
        <v>331.56</v>
      </c>
    </row>
    <row r="648" spans="1:2" x14ac:dyDescent="0.2">
      <c r="A648" s="1">
        <v>44769</v>
      </c>
      <c r="B648">
        <v>328.94</v>
      </c>
    </row>
    <row r="649" spans="1:2" x14ac:dyDescent="0.2">
      <c r="A649" s="1">
        <v>44770</v>
      </c>
      <c r="B649">
        <v>330.8</v>
      </c>
    </row>
    <row r="650" spans="1:2" x14ac:dyDescent="0.2">
      <c r="A650" s="1">
        <v>44771</v>
      </c>
      <c r="B650">
        <v>329.69</v>
      </c>
    </row>
    <row r="651" spans="1:2" x14ac:dyDescent="0.2">
      <c r="A651" s="1">
        <v>44774</v>
      </c>
      <c r="B651">
        <v>324.14999999999998</v>
      </c>
    </row>
    <row r="652" spans="1:2" x14ac:dyDescent="0.2">
      <c r="A652" s="1">
        <v>44775</v>
      </c>
      <c r="B652">
        <v>320.2</v>
      </c>
    </row>
    <row r="653" spans="1:2" x14ac:dyDescent="0.2">
      <c r="A653" s="1">
        <v>44776</v>
      </c>
      <c r="B653">
        <v>313.83</v>
      </c>
    </row>
    <row r="654" spans="1:2" x14ac:dyDescent="0.2">
      <c r="A654" s="1">
        <v>44777</v>
      </c>
      <c r="B654">
        <v>305.79000000000002</v>
      </c>
    </row>
    <row r="655" spans="1:2" x14ac:dyDescent="0.2">
      <c r="A655" s="1">
        <v>44778</v>
      </c>
      <c r="B655">
        <v>301.32</v>
      </c>
    </row>
    <row r="656" spans="1:2" x14ac:dyDescent="0.2">
      <c r="A656" s="1">
        <v>44781</v>
      </c>
      <c r="B656">
        <v>302.5</v>
      </c>
    </row>
    <row r="657" spans="1:2" x14ac:dyDescent="0.2">
      <c r="A657" s="1">
        <v>44782</v>
      </c>
      <c r="B657">
        <v>303.02</v>
      </c>
    </row>
    <row r="658" spans="1:2" x14ac:dyDescent="0.2">
      <c r="A658" s="1">
        <v>44783</v>
      </c>
      <c r="B658">
        <v>304.61</v>
      </c>
    </row>
    <row r="659" spans="1:2" x14ac:dyDescent="0.2">
      <c r="A659" s="1">
        <v>44784</v>
      </c>
      <c r="B659">
        <v>301.17</v>
      </c>
    </row>
    <row r="660" spans="1:2" x14ac:dyDescent="0.2">
      <c r="A660" s="1">
        <v>44785</v>
      </c>
      <c r="B660">
        <v>308.08</v>
      </c>
    </row>
    <row r="661" spans="1:2" x14ac:dyDescent="0.2">
      <c r="A661" s="1">
        <v>44788</v>
      </c>
      <c r="B661">
        <v>313.94</v>
      </c>
    </row>
    <row r="662" spans="1:2" x14ac:dyDescent="0.2">
      <c r="A662" s="1">
        <v>44789</v>
      </c>
      <c r="B662">
        <v>310.31</v>
      </c>
    </row>
    <row r="663" spans="1:2" x14ac:dyDescent="0.2">
      <c r="A663" s="1">
        <v>44790</v>
      </c>
      <c r="B663">
        <v>316.82</v>
      </c>
    </row>
    <row r="664" spans="1:2" x14ac:dyDescent="0.2">
      <c r="A664" s="1">
        <v>44791</v>
      </c>
      <c r="B664">
        <v>316.72000000000003</v>
      </c>
    </row>
    <row r="665" spans="1:2" x14ac:dyDescent="0.2">
      <c r="A665" s="1">
        <v>44792</v>
      </c>
      <c r="B665">
        <v>322.77</v>
      </c>
    </row>
    <row r="666" spans="1:2" x14ac:dyDescent="0.2">
      <c r="A666" s="1">
        <v>44795</v>
      </c>
      <c r="B666">
        <v>323.10000000000002</v>
      </c>
    </row>
    <row r="667" spans="1:2" x14ac:dyDescent="0.2">
      <c r="A667" s="1">
        <v>44796</v>
      </c>
      <c r="B667">
        <v>315.10000000000002</v>
      </c>
    </row>
    <row r="668" spans="1:2" x14ac:dyDescent="0.2">
      <c r="A668" s="1">
        <v>44797</v>
      </c>
      <c r="B668">
        <v>318.87</v>
      </c>
    </row>
    <row r="669" spans="1:2" x14ac:dyDescent="0.2">
      <c r="A669" s="1">
        <v>44798</v>
      </c>
      <c r="B669">
        <v>323.14</v>
      </c>
    </row>
    <row r="670" spans="1:2" x14ac:dyDescent="0.2">
      <c r="A670" s="1">
        <v>44799</v>
      </c>
      <c r="B670">
        <v>315.56</v>
      </c>
    </row>
    <row r="671" spans="1:2" x14ac:dyDescent="0.2">
      <c r="A671" s="1">
        <v>44802</v>
      </c>
      <c r="B671">
        <v>310.14999999999998</v>
      </c>
    </row>
    <row r="672" spans="1:2" x14ac:dyDescent="0.2">
      <c r="A672" s="1">
        <v>44803</v>
      </c>
      <c r="B672">
        <v>307.04000000000002</v>
      </c>
    </row>
    <row r="673" spans="1:2" x14ac:dyDescent="0.2">
      <c r="A673" s="1">
        <v>44804</v>
      </c>
      <c r="B673">
        <v>301.23</v>
      </c>
    </row>
    <row r="674" spans="1:2" x14ac:dyDescent="0.2">
      <c r="A674" s="1">
        <v>44805</v>
      </c>
      <c r="B674">
        <v>309.13</v>
      </c>
    </row>
    <row r="675" spans="1:2" x14ac:dyDescent="0.2">
      <c r="A675" s="1">
        <v>44806</v>
      </c>
      <c r="B675">
        <v>301.33</v>
      </c>
    </row>
    <row r="676" spans="1:2" x14ac:dyDescent="0.2">
      <c r="A676" s="1">
        <v>44810</v>
      </c>
      <c r="B676">
        <v>306.82</v>
      </c>
    </row>
    <row r="677" spans="1:2" x14ac:dyDescent="0.2">
      <c r="A677" s="1">
        <v>44811</v>
      </c>
      <c r="B677">
        <v>311.60000000000002</v>
      </c>
    </row>
    <row r="678" spans="1:2" x14ac:dyDescent="0.2">
      <c r="A678" s="1">
        <v>44812</v>
      </c>
      <c r="B678">
        <v>315.5</v>
      </c>
    </row>
    <row r="679" spans="1:2" x14ac:dyDescent="0.2">
      <c r="A679" s="1">
        <v>44813</v>
      </c>
      <c r="B679">
        <v>317.7</v>
      </c>
    </row>
    <row r="680" spans="1:2" x14ac:dyDescent="0.2">
      <c r="A680" s="1">
        <v>44816</v>
      </c>
      <c r="B680">
        <v>315.22000000000003</v>
      </c>
    </row>
    <row r="681" spans="1:2" x14ac:dyDescent="0.2">
      <c r="A681" s="1">
        <v>44817</v>
      </c>
      <c r="B681">
        <v>306.48</v>
      </c>
    </row>
    <row r="682" spans="1:2" x14ac:dyDescent="0.2">
      <c r="A682" s="1">
        <v>44818</v>
      </c>
      <c r="B682">
        <v>309.61</v>
      </c>
    </row>
    <row r="683" spans="1:2" x14ac:dyDescent="0.2">
      <c r="A683" s="1">
        <v>44819</v>
      </c>
      <c r="B683">
        <v>309.47000000000003</v>
      </c>
    </row>
    <row r="684" spans="1:2" x14ac:dyDescent="0.2">
      <c r="A684" s="1">
        <v>44820</v>
      </c>
      <c r="B684">
        <v>308.89</v>
      </c>
    </row>
    <row r="685" spans="1:2" x14ac:dyDescent="0.2">
      <c r="A685" s="1">
        <v>44823</v>
      </c>
      <c r="B685">
        <v>305.08999999999997</v>
      </c>
    </row>
    <row r="686" spans="1:2" x14ac:dyDescent="0.2">
      <c r="A686" s="1">
        <v>44824</v>
      </c>
      <c r="B686">
        <v>301.73</v>
      </c>
    </row>
    <row r="687" spans="1:2" x14ac:dyDescent="0.2">
      <c r="A687" s="1">
        <v>44825</v>
      </c>
      <c r="B687">
        <v>296.48</v>
      </c>
    </row>
    <row r="688" spans="1:2" x14ac:dyDescent="0.2">
      <c r="A688" s="1">
        <v>44826</v>
      </c>
      <c r="B688">
        <v>310.87</v>
      </c>
    </row>
    <row r="689" spans="1:2" x14ac:dyDescent="0.2">
      <c r="A689" s="1">
        <v>44827</v>
      </c>
      <c r="B689">
        <v>311.45999999999998</v>
      </c>
    </row>
    <row r="690" spans="1:2" x14ac:dyDescent="0.2">
      <c r="A690" s="1">
        <v>44830</v>
      </c>
      <c r="B690">
        <v>307.5</v>
      </c>
    </row>
    <row r="691" spans="1:2" x14ac:dyDescent="0.2">
      <c r="A691" s="1">
        <v>44831</v>
      </c>
      <c r="B691">
        <v>311.10000000000002</v>
      </c>
    </row>
    <row r="692" spans="1:2" x14ac:dyDescent="0.2">
      <c r="A692" s="1">
        <v>44832</v>
      </c>
      <c r="B692">
        <v>334.38</v>
      </c>
    </row>
    <row r="693" spans="1:2" x14ac:dyDescent="0.2">
      <c r="A693" s="1">
        <v>44833</v>
      </c>
      <c r="B693">
        <v>330.01</v>
      </c>
    </row>
    <row r="694" spans="1:2" x14ac:dyDescent="0.2">
      <c r="A694" s="1">
        <v>44834</v>
      </c>
      <c r="B694">
        <v>323.35000000000002</v>
      </c>
    </row>
    <row r="695" spans="1:2" x14ac:dyDescent="0.2">
      <c r="A695" s="1">
        <v>44837</v>
      </c>
      <c r="B695">
        <v>321.55</v>
      </c>
    </row>
    <row r="696" spans="1:2" x14ac:dyDescent="0.2">
      <c r="A696" s="1">
        <v>44838</v>
      </c>
      <c r="B696">
        <v>329.89</v>
      </c>
    </row>
    <row r="697" spans="1:2" x14ac:dyDescent="0.2">
      <c r="A697" s="1">
        <v>44839</v>
      </c>
      <c r="B697">
        <v>331.78</v>
      </c>
    </row>
    <row r="698" spans="1:2" x14ac:dyDescent="0.2">
      <c r="A698" s="1">
        <v>44840</v>
      </c>
      <c r="B698">
        <v>332.95</v>
      </c>
    </row>
    <row r="699" spans="1:2" x14ac:dyDescent="0.2">
      <c r="A699" s="1">
        <v>44841</v>
      </c>
      <c r="B699">
        <v>326.66000000000003</v>
      </c>
    </row>
    <row r="700" spans="1:2" x14ac:dyDescent="0.2">
      <c r="A700" s="1">
        <v>44844</v>
      </c>
      <c r="B700">
        <v>323.89</v>
      </c>
    </row>
    <row r="701" spans="1:2" x14ac:dyDescent="0.2">
      <c r="A701" s="1">
        <v>44845</v>
      </c>
      <c r="B701">
        <v>327.60000000000002</v>
      </c>
    </row>
    <row r="702" spans="1:2" x14ac:dyDescent="0.2">
      <c r="A702" s="1">
        <v>44846</v>
      </c>
      <c r="B702">
        <v>324.57</v>
      </c>
    </row>
    <row r="703" spans="1:2" x14ac:dyDescent="0.2">
      <c r="A703" s="1">
        <v>44847</v>
      </c>
      <c r="B703">
        <v>332.1</v>
      </c>
    </row>
    <row r="704" spans="1:2" x14ac:dyDescent="0.2">
      <c r="A704" s="1">
        <v>44848</v>
      </c>
      <c r="B704">
        <v>331.39</v>
      </c>
    </row>
    <row r="705" spans="1:2" x14ac:dyDescent="0.2">
      <c r="A705" s="1">
        <v>44851</v>
      </c>
      <c r="B705">
        <v>332.76</v>
      </c>
    </row>
    <row r="706" spans="1:2" x14ac:dyDescent="0.2">
      <c r="A706" s="1">
        <v>44852</v>
      </c>
      <c r="B706">
        <v>335.03</v>
      </c>
    </row>
    <row r="707" spans="1:2" x14ac:dyDescent="0.2">
      <c r="A707" s="1">
        <v>44853</v>
      </c>
      <c r="B707">
        <v>329.29</v>
      </c>
    </row>
    <row r="708" spans="1:2" x14ac:dyDescent="0.2">
      <c r="A708" s="1">
        <v>44854</v>
      </c>
      <c r="B708">
        <v>329.07</v>
      </c>
    </row>
    <row r="709" spans="1:2" x14ac:dyDescent="0.2">
      <c r="A709" s="1">
        <v>44855</v>
      </c>
      <c r="B709">
        <v>340.77</v>
      </c>
    </row>
    <row r="710" spans="1:2" x14ac:dyDescent="0.2">
      <c r="A710" s="1">
        <v>44858</v>
      </c>
      <c r="B710">
        <v>347.9</v>
      </c>
    </row>
    <row r="711" spans="1:2" x14ac:dyDescent="0.2">
      <c r="A711" s="1">
        <v>44859</v>
      </c>
      <c r="B711">
        <v>351.31</v>
      </c>
    </row>
    <row r="712" spans="1:2" x14ac:dyDescent="0.2">
      <c r="A712" s="1">
        <v>44860</v>
      </c>
      <c r="B712">
        <v>357.86</v>
      </c>
    </row>
    <row r="713" spans="1:2" x14ac:dyDescent="0.2">
      <c r="A713" s="1">
        <v>44861</v>
      </c>
      <c r="B713">
        <v>356.33</v>
      </c>
    </row>
    <row r="714" spans="1:2" x14ac:dyDescent="0.2">
      <c r="A714" s="1">
        <v>44862</v>
      </c>
      <c r="B714">
        <v>359.9</v>
      </c>
    </row>
    <row r="715" spans="1:2" x14ac:dyDescent="0.2">
      <c r="A715" s="1">
        <v>44865</v>
      </c>
      <c r="B715">
        <v>362.09</v>
      </c>
    </row>
    <row r="716" spans="1:2" x14ac:dyDescent="0.2">
      <c r="A716" s="1">
        <v>44866</v>
      </c>
      <c r="B716">
        <v>352.58</v>
      </c>
    </row>
    <row r="717" spans="1:2" x14ac:dyDescent="0.2">
      <c r="A717" s="1">
        <v>44867</v>
      </c>
      <c r="B717">
        <v>354.96</v>
      </c>
    </row>
    <row r="718" spans="1:2" x14ac:dyDescent="0.2">
      <c r="A718" s="1">
        <v>44868</v>
      </c>
      <c r="B718">
        <v>361.68</v>
      </c>
    </row>
    <row r="719" spans="1:2" x14ac:dyDescent="0.2">
      <c r="A719" s="1">
        <v>44869</v>
      </c>
      <c r="B719">
        <v>357.41</v>
      </c>
    </row>
    <row r="720" spans="1:2" x14ac:dyDescent="0.2">
      <c r="A720" s="1">
        <v>44872</v>
      </c>
      <c r="B720">
        <v>365.07</v>
      </c>
    </row>
    <row r="721" spans="1:2" x14ac:dyDescent="0.2">
      <c r="A721" s="1">
        <v>44873</v>
      </c>
      <c r="B721">
        <v>366.66</v>
      </c>
    </row>
    <row r="722" spans="1:2" x14ac:dyDescent="0.2">
      <c r="A722" s="1">
        <v>44874</v>
      </c>
      <c r="B722">
        <v>363.27</v>
      </c>
    </row>
    <row r="723" spans="1:2" x14ac:dyDescent="0.2">
      <c r="A723" s="1">
        <v>44875</v>
      </c>
      <c r="B723">
        <v>368.72</v>
      </c>
    </row>
    <row r="724" spans="1:2" x14ac:dyDescent="0.2">
      <c r="A724" s="1">
        <v>44876</v>
      </c>
      <c r="B724">
        <v>352.3</v>
      </c>
    </row>
    <row r="725" spans="1:2" x14ac:dyDescent="0.2">
      <c r="A725" s="1">
        <v>44879</v>
      </c>
      <c r="B725">
        <v>356.06</v>
      </c>
    </row>
    <row r="726" spans="1:2" x14ac:dyDescent="0.2">
      <c r="A726" s="1">
        <v>44880</v>
      </c>
      <c r="B726">
        <v>349.95</v>
      </c>
    </row>
    <row r="727" spans="1:2" x14ac:dyDescent="0.2">
      <c r="A727" s="1">
        <v>44881</v>
      </c>
      <c r="B727">
        <v>352.93</v>
      </c>
    </row>
    <row r="728" spans="1:2" x14ac:dyDescent="0.2">
      <c r="A728" s="1">
        <v>44882</v>
      </c>
      <c r="B728">
        <v>360.77</v>
      </c>
    </row>
    <row r="729" spans="1:2" x14ac:dyDescent="0.2">
      <c r="A729" s="1">
        <v>44883</v>
      </c>
      <c r="B729">
        <v>361.67</v>
      </c>
    </row>
    <row r="730" spans="1:2" x14ac:dyDescent="0.2">
      <c r="A730" s="1">
        <v>44886</v>
      </c>
      <c r="B730">
        <v>361.17</v>
      </c>
    </row>
    <row r="731" spans="1:2" x14ac:dyDescent="0.2">
      <c r="A731" s="1">
        <v>44887</v>
      </c>
      <c r="B731">
        <v>360.88</v>
      </c>
    </row>
    <row r="732" spans="1:2" x14ac:dyDescent="0.2">
      <c r="A732" s="1">
        <v>44888</v>
      </c>
      <c r="B732">
        <v>361.72</v>
      </c>
    </row>
    <row r="733" spans="1:2" x14ac:dyDescent="0.2">
      <c r="A733" s="1">
        <v>44890</v>
      </c>
      <c r="B733">
        <v>365.25</v>
      </c>
    </row>
    <row r="734" spans="1:2" x14ac:dyDescent="0.2">
      <c r="A734" s="1">
        <v>44893</v>
      </c>
      <c r="B734">
        <v>365.77</v>
      </c>
    </row>
    <row r="735" spans="1:2" x14ac:dyDescent="0.2">
      <c r="A735" s="1">
        <v>44894</v>
      </c>
      <c r="B735">
        <v>363.95</v>
      </c>
    </row>
    <row r="736" spans="1:2" x14ac:dyDescent="0.2">
      <c r="A736" s="1">
        <v>44895</v>
      </c>
      <c r="B736">
        <v>371.08</v>
      </c>
    </row>
    <row r="737" spans="1:2" x14ac:dyDescent="0.2">
      <c r="A737" s="1">
        <v>44896</v>
      </c>
      <c r="B737">
        <v>370.33</v>
      </c>
    </row>
    <row r="738" spans="1:2" x14ac:dyDescent="0.2">
      <c r="A738" s="1">
        <v>44897</v>
      </c>
      <c r="B738">
        <v>374.76</v>
      </c>
    </row>
    <row r="739" spans="1:2" x14ac:dyDescent="0.2">
      <c r="A739" s="1">
        <v>44900</v>
      </c>
      <c r="B739">
        <v>369.29</v>
      </c>
    </row>
    <row r="740" spans="1:2" x14ac:dyDescent="0.2">
      <c r="A740" s="1">
        <v>44901</v>
      </c>
      <c r="B740">
        <v>368.54</v>
      </c>
    </row>
    <row r="741" spans="1:2" x14ac:dyDescent="0.2">
      <c r="A741" s="1">
        <v>44902</v>
      </c>
      <c r="B741">
        <v>371.97</v>
      </c>
    </row>
    <row r="742" spans="1:2" x14ac:dyDescent="0.2">
      <c r="A742" s="1">
        <v>44903</v>
      </c>
      <c r="B742">
        <v>371.79</v>
      </c>
    </row>
    <row r="743" spans="1:2" x14ac:dyDescent="0.2">
      <c r="A743" s="1">
        <v>44904</v>
      </c>
      <c r="B743">
        <v>360.99</v>
      </c>
    </row>
    <row r="744" spans="1:2" x14ac:dyDescent="0.2">
      <c r="A744" s="1">
        <v>44907</v>
      </c>
      <c r="B744">
        <v>367.25</v>
      </c>
    </row>
    <row r="745" spans="1:2" x14ac:dyDescent="0.2">
      <c r="A745" s="1">
        <v>44908</v>
      </c>
      <c r="B745">
        <v>358.66</v>
      </c>
    </row>
    <row r="746" spans="1:2" x14ac:dyDescent="0.2">
      <c r="A746" s="1">
        <v>44909</v>
      </c>
      <c r="B746">
        <v>363.5</v>
      </c>
    </row>
    <row r="747" spans="1:2" x14ac:dyDescent="0.2">
      <c r="A747" s="1">
        <v>44910</v>
      </c>
      <c r="B747">
        <v>360.01</v>
      </c>
    </row>
    <row r="748" spans="1:2" x14ac:dyDescent="0.2">
      <c r="A748" s="1">
        <v>44911</v>
      </c>
      <c r="B748">
        <v>359.87</v>
      </c>
    </row>
    <row r="749" spans="1:2" x14ac:dyDescent="0.2">
      <c r="A749" s="1">
        <v>44914</v>
      </c>
      <c r="B749">
        <v>357.78</v>
      </c>
    </row>
    <row r="750" spans="1:2" x14ac:dyDescent="0.2">
      <c r="A750" s="1">
        <v>44915</v>
      </c>
      <c r="B750">
        <v>359.64</v>
      </c>
    </row>
    <row r="751" spans="1:2" x14ac:dyDescent="0.2">
      <c r="A751" s="1">
        <v>44916</v>
      </c>
      <c r="B751">
        <v>368.01</v>
      </c>
    </row>
    <row r="752" spans="1:2" x14ac:dyDescent="0.2">
      <c r="A752" s="1">
        <v>44917</v>
      </c>
      <c r="B752">
        <v>365.31</v>
      </c>
    </row>
    <row r="753" spans="1:2" x14ac:dyDescent="0.2">
      <c r="A753" s="1">
        <v>44918</v>
      </c>
      <c r="B753">
        <v>367.9</v>
      </c>
    </row>
    <row r="754" spans="1:2" x14ac:dyDescent="0.2">
      <c r="A754" s="1">
        <v>44922</v>
      </c>
      <c r="B754">
        <v>364.88</v>
      </c>
    </row>
    <row r="755" spans="1:2" x14ac:dyDescent="0.2">
      <c r="A755" s="1">
        <v>44923</v>
      </c>
      <c r="B755">
        <v>365.22</v>
      </c>
    </row>
    <row r="756" spans="1:2" x14ac:dyDescent="0.2">
      <c r="A756" s="1">
        <v>44924</v>
      </c>
      <c r="B756">
        <v>367.02</v>
      </c>
    </row>
    <row r="757" spans="1:2" x14ac:dyDescent="0.2">
      <c r="A757" s="1">
        <v>44925</v>
      </c>
      <c r="B757">
        <v>365.84</v>
      </c>
    </row>
    <row r="758" spans="1:2" x14ac:dyDescent="0.2">
      <c r="A758" s="1">
        <v>44929</v>
      </c>
      <c r="B758">
        <v>364.99</v>
      </c>
    </row>
    <row r="759" spans="1:2" x14ac:dyDescent="0.2">
      <c r="A759" s="1">
        <v>44930</v>
      </c>
      <c r="B759">
        <v>363.1</v>
      </c>
    </row>
    <row r="760" spans="1:2" x14ac:dyDescent="0.2">
      <c r="A760" s="1">
        <v>44931</v>
      </c>
      <c r="B760">
        <v>358.92</v>
      </c>
    </row>
    <row r="761" spans="1:2" x14ac:dyDescent="0.2">
      <c r="A761" s="1">
        <v>44932</v>
      </c>
      <c r="B761">
        <v>362.94</v>
      </c>
    </row>
    <row r="762" spans="1:2" x14ac:dyDescent="0.2">
      <c r="A762" s="1">
        <v>44935</v>
      </c>
      <c r="B762">
        <v>349.83</v>
      </c>
    </row>
    <row r="763" spans="1:2" x14ac:dyDescent="0.2">
      <c r="A763" s="1">
        <v>44936</v>
      </c>
      <c r="B763">
        <v>352.75</v>
      </c>
    </row>
    <row r="764" spans="1:2" x14ac:dyDescent="0.2">
      <c r="A764" s="1">
        <v>44937</v>
      </c>
      <c r="B764">
        <v>360.41</v>
      </c>
    </row>
    <row r="765" spans="1:2" x14ac:dyDescent="0.2">
      <c r="A765" s="1">
        <v>44938</v>
      </c>
      <c r="B765">
        <v>359.12</v>
      </c>
    </row>
    <row r="766" spans="1:2" x14ac:dyDescent="0.2">
      <c r="A766" s="1">
        <v>44939</v>
      </c>
      <c r="B766">
        <v>361.62</v>
      </c>
    </row>
    <row r="767" spans="1:2" x14ac:dyDescent="0.2">
      <c r="A767" s="1">
        <v>44943</v>
      </c>
      <c r="B767">
        <v>357.74</v>
      </c>
    </row>
    <row r="768" spans="1:2" x14ac:dyDescent="0.2">
      <c r="A768" s="1">
        <v>44944</v>
      </c>
      <c r="B768">
        <v>352.01</v>
      </c>
    </row>
    <row r="769" spans="1:2" x14ac:dyDescent="0.2">
      <c r="A769" s="1">
        <v>44945</v>
      </c>
      <c r="B769">
        <v>351.08</v>
      </c>
    </row>
    <row r="770" spans="1:2" x14ac:dyDescent="0.2">
      <c r="A770" s="1">
        <v>44946</v>
      </c>
      <c r="B770">
        <v>346.07</v>
      </c>
    </row>
    <row r="771" spans="1:2" x14ac:dyDescent="0.2">
      <c r="A771" s="1">
        <v>44949</v>
      </c>
      <c r="B771">
        <v>342.21</v>
      </c>
    </row>
    <row r="772" spans="1:2" x14ac:dyDescent="0.2">
      <c r="A772" s="1">
        <v>44950</v>
      </c>
      <c r="B772">
        <v>346.39</v>
      </c>
    </row>
    <row r="773" spans="1:2" x14ac:dyDescent="0.2">
      <c r="A773" s="1">
        <v>44951</v>
      </c>
      <c r="B773">
        <v>349.73</v>
      </c>
    </row>
    <row r="774" spans="1:2" x14ac:dyDescent="0.2">
      <c r="A774" s="1">
        <v>44952</v>
      </c>
      <c r="B774">
        <v>348.01</v>
      </c>
    </row>
    <row r="775" spans="1:2" x14ac:dyDescent="0.2">
      <c r="A775" s="1">
        <v>44953</v>
      </c>
      <c r="B775">
        <v>342.1</v>
      </c>
    </row>
    <row r="776" spans="1:2" x14ac:dyDescent="0.2">
      <c r="A776" s="1">
        <v>44956</v>
      </c>
      <c r="B776">
        <v>340.5</v>
      </c>
    </row>
    <row r="777" spans="1:2" x14ac:dyDescent="0.2">
      <c r="A777" s="1">
        <v>44957</v>
      </c>
      <c r="B777">
        <v>344.15</v>
      </c>
    </row>
    <row r="778" spans="1:2" x14ac:dyDescent="0.2">
      <c r="A778" s="1">
        <v>44958</v>
      </c>
      <c r="B778">
        <v>342.57</v>
      </c>
    </row>
    <row r="779" spans="1:2" x14ac:dyDescent="0.2">
      <c r="A779" s="1">
        <v>44959</v>
      </c>
      <c r="B779">
        <v>330.7</v>
      </c>
    </row>
    <row r="780" spans="1:2" x14ac:dyDescent="0.2">
      <c r="A780" s="1">
        <v>44960</v>
      </c>
      <c r="B780">
        <v>339.08</v>
      </c>
    </row>
    <row r="781" spans="1:2" x14ac:dyDescent="0.2">
      <c r="A781" s="1">
        <v>44963</v>
      </c>
      <c r="B781">
        <v>337.66</v>
      </c>
    </row>
    <row r="782" spans="1:2" x14ac:dyDescent="0.2">
      <c r="A782" s="1">
        <v>44964</v>
      </c>
      <c r="B782">
        <v>339.68</v>
      </c>
    </row>
    <row r="783" spans="1:2" x14ac:dyDescent="0.2">
      <c r="A783" s="1">
        <v>44965</v>
      </c>
      <c r="B783">
        <v>340.73</v>
      </c>
    </row>
    <row r="784" spans="1:2" x14ac:dyDescent="0.2">
      <c r="A784" s="1">
        <v>44966</v>
      </c>
      <c r="B784">
        <v>341.79</v>
      </c>
    </row>
    <row r="785" spans="1:2" x14ac:dyDescent="0.2">
      <c r="A785" s="1">
        <v>44967</v>
      </c>
      <c r="B785">
        <v>345.12</v>
      </c>
    </row>
    <row r="786" spans="1:2" x14ac:dyDescent="0.2">
      <c r="A786" s="1">
        <v>44970</v>
      </c>
      <c r="B786">
        <v>350.4</v>
      </c>
    </row>
    <row r="787" spans="1:2" x14ac:dyDescent="0.2">
      <c r="A787" s="1">
        <v>44971</v>
      </c>
      <c r="B787">
        <v>347.56</v>
      </c>
    </row>
    <row r="788" spans="1:2" x14ac:dyDescent="0.2">
      <c r="A788" s="1">
        <v>44972</v>
      </c>
      <c r="B788">
        <v>335.01</v>
      </c>
    </row>
    <row r="789" spans="1:2" x14ac:dyDescent="0.2">
      <c r="A789" s="1">
        <v>44973</v>
      </c>
      <c r="B789">
        <v>326.07</v>
      </c>
    </row>
    <row r="790" spans="1:2" x14ac:dyDescent="0.2">
      <c r="A790" s="1">
        <v>44974</v>
      </c>
      <c r="B790">
        <v>328.4</v>
      </c>
    </row>
    <row r="791" spans="1:2" x14ac:dyDescent="0.2">
      <c r="A791" s="1">
        <v>44978</v>
      </c>
      <c r="B791">
        <v>327.51</v>
      </c>
    </row>
    <row r="792" spans="1:2" x14ac:dyDescent="0.2">
      <c r="A792" s="1">
        <v>44979</v>
      </c>
      <c r="B792">
        <v>329.07</v>
      </c>
    </row>
    <row r="793" spans="1:2" x14ac:dyDescent="0.2">
      <c r="A793" s="1">
        <v>44980</v>
      </c>
      <c r="B793">
        <v>327.52</v>
      </c>
    </row>
    <row r="794" spans="1:2" x14ac:dyDescent="0.2">
      <c r="A794" s="1">
        <v>44981</v>
      </c>
      <c r="B794">
        <v>321.64</v>
      </c>
    </row>
    <row r="795" spans="1:2" x14ac:dyDescent="0.2">
      <c r="A795" s="1">
        <v>44984</v>
      </c>
      <c r="B795">
        <v>316.62</v>
      </c>
    </row>
    <row r="796" spans="1:2" x14ac:dyDescent="0.2">
      <c r="A796" s="1">
        <v>44985</v>
      </c>
      <c r="B796">
        <v>311.22000000000003</v>
      </c>
    </row>
    <row r="797" spans="1:2" x14ac:dyDescent="0.2">
      <c r="A797" s="1">
        <v>44986</v>
      </c>
      <c r="B797">
        <v>314.17</v>
      </c>
    </row>
    <row r="798" spans="1:2" x14ac:dyDescent="0.2">
      <c r="A798" s="1">
        <v>44987</v>
      </c>
      <c r="B798">
        <v>315.05</v>
      </c>
    </row>
    <row r="799" spans="1:2" x14ac:dyDescent="0.2">
      <c r="A799" s="1">
        <v>44988</v>
      </c>
      <c r="B799">
        <v>318.43</v>
      </c>
    </row>
    <row r="800" spans="1:2" x14ac:dyDescent="0.2">
      <c r="A800" s="1">
        <v>44991</v>
      </c>
      <c r="B800">
        <v>318.95999999999998</v>
      </c>
    </row>
    <row r="801" spans="1:2" x14ac:dyDescent="0.2">
      <c r="A801" s="1">
        <v>44992</v>
      </c>
      <c r="B801">
        <v>310.63</v>
      </c>
    </row>
    <row r="802" spans="1:2" x14ac:dyDescent="0.2">
      <c r="A802" s="1">
        <v>44993</v>
      </c>
      <c r="B802">
        <v>312.54000000000002</v>
      </c>
    </row>
    <row r="803" spans="1:2" x14ac:dyDescent="0.2">
      <c r="A803" s="1">
        <v>44994</v>
      </c>
      <c r="B803">
        <v>316.85000000000002</v>
      </c>
    </row>
    <row r="804" spans="1:2" x14ac:dyDescent="0.2">
      <c r="A804" s="1">
        <v>44995</v>
      </c>
      <c r="B804">
        <v>315.02</v>
      </c>
    </row>
    <row r="805" spans="1:2" x14ac:dyDescent="0.2">
      <c r="A805" s="1">
        <v>44998</v>
      </c>
      <c r="B805">
        <v>324.49</v>
      </c>
    </row>
    <row r="806" spans="1:2" x14ac:dyDescent="0.2">
      <c r="A806" s="1">
        <v>44999</v>
      </c>
      <c r="B806">
        <v>327.07</v>
      </c>
    </row>
    <row r="807" spans="1:2" x14ac:dyDescent="0.2">
      <c r="A807" s="1">
        <v>45000</v>
      </c>
      <c r="B807">
        <v>329.47</v>
      </c>
    </row>
    <row r="808" spans="1:2" x14ac:dyDescent="0.2">
      <c r="A808" s="1">
        <v>45001</v>
      </c>
      <c r="B808">
        <v>329.53</v>
      </c>
    </row>
    <row r="809" spans="1:2" x14ac:dyDescent="0.2">
      <c r="A809" s="1">
        <v>45002</v>
      </c>
      <c r="B809">
        <v>329.18</v>
      </c>
    </row>
    <row r="810" spans="1:2" x14ac:dyDescent="0.2">
      <c r="A810" s="1">
        <v>45005</v>
      </c>
      <c r="B810">
        <v>333.6</v>
      </c>
    </row>
    <row r="811" spans="1:2" x14ac:dyDescent="0.2">
      <c r="A811" s="1">
        <v>45006</v>
      </c>
      <c r="B811">
        <v>331.08</v>
      </c>
    </row>
    <row r="812" spans="1:2" x14ac:dyDescent="0.2">
      <c r="A812" s="1">
        <v>45007</v>
      </c>
      <c r="B812">
        <v>330.97</v>
      </c>
    </row>
    <row r="813" spans="1:2" x14ac:dyDescent="0.2">
      <c r="A813" s="1">
        <v>45008</v>
      </c>
      <c r="B813">
        <v>332.64</v>
      </c>
    </row>
    <row r="814" spans="1:2" x14ac:dyDescent="0.2">
      <c r="A814" s="1">
        <v>45009</v>
      </c>
      <c r="B814">
        <v>336.13</v>
      </c>
    </row>
    <row r="815" spans="1:2" x14ac:dyDescent="0.2">
      <c r="A815" s="1">
        <v>45012</v>
      </c>
      <c r="B815">
        <v>334.6</v>
      </c>
    </row>
    <row r="816" spans="1:2" x14ac:dyDescent="0.2">
      <c r="A816" s="1">
        <v>45013</v>
      </c>
      <c r="B816">
        <v>337.65</v>
      </c>
    </row>
    <row r="817" spans="1:2" x14ac:dyDescent="0.2">
      <c r="A817" s="1">
        <v>45014</v>
      </c>
      <c r="B817">
        <v>335.87</v>
      </c>
    </row>
    <row r="818" spans="1:2" x14ac:dyDescent="0.2">
      <c r="A818" s="1">
        <v>45015</v>
      </c>
      <c r="B818">
        <v>340.69</v>
      </c>
    </row>
    <row r="819" spans="1:2" x14ac:dyDescent="0.2">
      <c r="A819" s="1">
        <v>45016</v>
      </c>
      <c r="B819">
        <v>343.42</v>
      </c>
    </row>
    <row r="820" spans="1:2" x14ac:dyDescent="0.2">
      <c r="A820" s="1">
        <v>45019</v>
      </c>
      <c r="B820">
        <v>350.74</v>
      </c>
    </row>
    <row r="821" spans="1:2" x14ac:dyDescent="0.2">
      <c r="A821" s="1">
        <v>45020</v>
      </c>
      <c r="B821">
        <v>354.62</v>
      </c>
    </row>
    <row r="822" spans="1:2" x14ac:dyDescent="0.2">
      <c r="A822" s="1">
        <v>45021</v>
      </c>
      <c r="B822">
        <v>362.24</v>
      </c>
    </row>
    <row r="823" spans="1:2" x14ac:dyDescent="0.2">
      <c r="A823" s="1">
        <v>45022</v>
      </c>
      <c r="B823">
        <v>368.29</v>
      </c>
    </row>
    <row r="824" spans="1:2" x14ac:dyDescent="0.2">
      <c r="A824" s="1">
        <v>45026</v>
      </c>
      <c r="B824">
        <v>367</v>
      </c>
    </row>
    <row r="825" spans="1:2" x14ac:dyDescent="0.2">
      <c r="A825" s="1">
        <v>45027</v>
      </c>
      <c r="B825">
        <v>364.04</v>
      </c>
    </row>
    <row r="826" spans="1:2" x14ac:dyDescent="0.2">
      <c r="A826" s="1">
        <v>45028</v>
      </c>
      <c r="B826">
        <v>369.05</v>
      </c>
    </row>
    <row r="827" spans="1:2" x14ac:dyDescent="0.2">
      <c r="A827" s="1">
        <v>45029</v>
      </c>
      <c r="B827">
        <v>375.15</v>
      </c>
    </row>
    <row r="828" spans="1:2" x14ac:dyDescent="0.2">
      <c r="A828" s="1">
        <v>45030</v>
      </c>
      <c r="B828">
        <v>374.73</v>
      </c>
    </row>
    <row r="829" spans="1:2" x14ac:dyDescent="0.2">
      <c r="A829" s="1">
        <v>45033</v>
      </c>
      <c r="B829">
        <v>372.35</v>
      </c>
    </row>
    <row r="830" spans="1:2" x14ac:dyDescent="0.2">
      <c r="A830" s="1">
        <v>45034</v>
      </c>
      <c r="B830">
        <v>369.91</v>
      </c>
    </row>
    <row r="831" spans="1:2" x14ac:dyDescent="0.2">
      <c r="A831" s="1">
        <v>45035</v>
      </c>
      <c r="B831">
        <v>370.47</v>
      </c>
    </row>
    <row r="832" spans="1:2" x14ac:dyDescent="0.2">
      <c r="A832" s="1">
        <v>45036</v>
      </c>
      <c r="B832">
        <v>374.81</v>
      </c>
    </row>
    <row r="833" spans="1:2" x14ac:dyDescent="0.2">
      <c r="A833" s="1">
        <v>45037</v>
      </c>
      <c r="B833">
        <v>385.24</v>
      </c>
    </row>
    <row r="834" spans="1:2" x14ac:dyDescent="0.2">
      <c r="A834" s="1">
        <v>45040</v>
      </c>
      <c r="B834">
        <v>383.35</v>
      </c>
    </row>
    <row r="835" spans="1:2" x14ac:dyDescent="0.2">
      <c r="A835" s="1">
        <v>45041</v>
      </c>
      <c r="B835">
        <v>384.84</v>
      </c>
    </row>
    <row r="836" spans="1:2" x14ac:dyDescent="0.2">
      <c r="A836" s="1">
        <v>45042</v>
      </c>
      <c r="B836">
        <v>376.27</v>
      </c>
    </row>
    <row r="837" spans="1:2" x14ac:dyDescent="0.2">
      <c r="A837" s="1">
        <v>45043</v>
      </c>
      <c r="B837">
        <v>390.35</v>
      </c>
    </row>
    <row r="838" spans="1:2" x14ac:dyDescent="0.2">
      <c r="A838" s="1">
        <v>45044</v>
      </c>
      <c r="B838">
        <v>395.86</v>
      </c>
    </row>
    <row r="839" spans="1:2" x14ac:dyDescent="0.2">
      <c r="A839" s="1">
        <v>45047</v>
      </c>
      <c r="B839">
        <v>405.81</v>
      </c>
    </row>
    <row r="840" spans="1:2" x14ac:dyDescent="0.2">
      <c r="A840" s="1">
        <v>45048</v>
      </c>
      <c r="B840">
        <v>404.2</v>
      </c>
    </row>
    <row r="841" spans="1:2" x14ac:dyDescent="0.2">
      <c r="A841" s="1">
        <v>45049</v>
      </c>
      <c r="B841">
        <v>431.19</v>
      </c>
    </row>
    <row r="842" spans="1:2" x14ac:dyDescent="0.2">
      <c r="A842" s="1">
        <v>45050</v>
      </c>
      <c r="B842">
        <v>428.44</v>
      </c>
    </row>
    <row r="843" spans="1:2" x14ac:dyDescent="0.2">
      <c r="A843" s="1">
        <v>45051</v>
      </c>
      <c r="B843">
        <v>427.81</v>
      </c>
    </row>
    <row r="844" spans="1:2" x14ac:dyDescent="0.2">
      <c r="A844" s="1">
        <v>45054</v>
      </c>
      <c r="B844">
        <v>432.72</v>
      </c>
    </row>
    <row r="845" spans="1:2" x14ac:dyDescent="0.2">
      <c r="A845" s="1">
        <v>45055</v>
      </c>
      <c r="B845">
        <v>428.38</v>
      </c>
    </row>
    <row r="846" spans="1:2" x14ac:dyDescent="0.2">
      <c r="A846" s="1">
        <v>45056</v>
      </c>
      <c r="B846">
        <v>435.92</v>
      </c>
    </row>
    <row r="847" spans="1:2" x14ac:dyDescent="0.2">
      <c r="A847" s="1">
        <v>45057</v>
      </c>
      <c r="B847">
        <v>435.55</v>
      </c>
    </row>
    <row r="848" spans="1:2" x14ac:dyDescent="0.2">
      <c r="A848" s="1">
        <v>45058</v>
      </c>
      <c r="B848">
        <v>434.43</v>
      </c>
    </row>
    <row r="849" spans="1:2" x14ac:dyDescent="0.2">
      <c r="A849" s="1">
        <v>45061</v>
      </c>
      <c r="B849">
        <v>434.51</v>
      </c>
    </row>
    <row r="850" spans="1:2" x14ac:dyDescent="0.2">
      <c r="A850" s="1">
        <v>45062</v>
      </c>
      <c r="B850">
        <v>436.65</v>
      </c>
    </row>
    <row r="851" spans="1:2" x14ac:dyDescent="0.2">
      <c r="A851" s="1">
        <v>45063</v>
      </c>
      <c r="B851">
        <v>437.47</v>
      </c>
    </row>
    <row r="852" spans="1:2" x14ac:dyDescent="0.2">
      <c r="A852" s="1">
        <v>45064</v>
      </c>
      <c r="B852">
        <v>437.89</v>
      </c>
    </row>
    <row r="853" spans="1:2" x14ac:dyDescent="0.2">
      <c r="A853" s="1">
        <v>45065</v>
      </c>
      <c r="B853">
        <v>442.38</v>
      </c>
    </row>
    <row r="854" spans="1:2" x14ac:dyDescent="0.2">
      <c r="A854" s="1">
        <v>45068</v>
      </c>
      <c r="B854">
        <v>433.99</v>
      </c>
    </row>
    <row r="855" spans="1:2" x14ac:dyDescent="0.2">
      <c r="A855" s="1">
        <v>45069</v>
      </c>
      <c r="B855">
        <v>423.21</v>
      </c>
    </row>
    <row r="856" spans="1:2" x14ac:dyDescent="0.2">
      <c r="A856" s="1">
        <v>45070</v>
      </c>
      <c r="B856">
        <v>425.77</v>
      </c>
    </row>
    <row r="857" spans="1:2" x14ac:dyDescent="0.2">
      <c r="A857" s="1">
        <v>45071</v>
      </c>
      <c r="B857">
        <v>427.31</v>
      </c>
    </row>
    <row r="858" spans="1:2" x14ac:dyDescent="0.2">
      <c r="A858" s="1">
        <v>45072</v>
      </c>
      <c r="B858">
        <v>425.79</v>
      </c>
    </row>
    <row r="859" spans="1:2" x14ac:dyDescent="0.2">
      <c r="A859" s="1">
        <v>45076</v>
      </c>
      <c r="B859">
        <v>427.24</v>
      </c>
    </row>
    <row r="860" spans="1:2" x14ac:dyDescent="0.2">
      <c r="A860" s="1">
        <v>45077</v>
      </c>
      <c r="B860">
        <v>429.46</v>
      </c>
    </row>
    <row r="861" spans="1:2" x14ac:dyDescent="0.2">
      <c r="A861" s="1">
        <v>45078</v>
      </c>
      <c r="B861">
        <v>436.49</v>
      </c>
    </row>
    <row r="862" spans="1:2" x14ac:dyDescent="0.2">
      <c r="A862" s="1">
        <v>45079</v>
      </c>
      <c r="B862">
        <v>442.33</v>
      </c>
    </row>
    <row r="863" spans="1:2" x14ac:dyDescent="0.2">
      <c r="A863" s="1">
        <v>45082</v>
      </c>
      <c r="B863">
        <v>444.26</v>
      </c>
    </row>
    <row r="864" spans="1:2" x14ac:dyDescent="0.2">
      <c r="A864" s="1">
        <v>45083</v>
      </c>
      <c r="B864">
        <v>443.07</v>
      </c>
    </row>
    <row r="865" spans="1:2" x14ac:dyDescent="0.2">
      <c r="A865" s="1">
        <v>45084</v>
      </c>
      <c r="B865">
        <v>436.37</v>
      </c>
    </row>
    <row r="866" spans="1:2" x14ac:dyDescent="0.2">
      <c r="A866" s="1">
        <v>45085</v>
      </c>
      <c r="B866">
        <v>445.66</v>
      </c>
    </row>
    <row r="867" spans="1:2" x14ac:dyDescent="0.2">
      <c r="A867" s="1">
        <v>45086</v>
      </c>
      <c r="B867">
        <v>446.04</v>
      </c>
    </row>
    <row r="868" spans="1:2" x14ac:dyDescent="0.2">
      <c r="A868" s="1">
        <v>45089</v>
      </c>
      <c r="B868">
        <v>445.31</v>
      </c>
    </row>
    <row r="869" spans="1:2" x14ac:dyDescent="0.2">
      <c r="A869" s="1">
        <v>45090</v>
      </c>
      <c r="B869">
        <v>445.72</v>
      </c>
    </row>
    <row r="870" spans="1:2" x14ac:dyDescent="0.2">
      <c r="A870" s="1">
        <v>45091</v>
      </c>
      <c r="B870">
        <v>447.72</v>
      </c>
    </row>
    <row r="871" spans="1:2" x14ac:dyDescent="0.2">
      <c r="A871" s="1">
        <v>45092</v>
      </c>
      <c r="B871">
        <v>453.93</v>
      </c>
    </row>
    <row r="872" spans="1:2" x14ac:dyDescent="0.2">
      <c r="A872" s="1">
        <v>45093</v>
      </c>
      <c r="B872">
        <v>447.71</v>
      </c>
    </row>
    <row r="873" spans="1:2" x14ac:dyDescent="0.2">
      <c r="A873" s="1">
        <v>45097</v>
      </c>
      <c r="B873">
        <v>451.95</v>
      </c>
    </row>
    <row r="874" spans="1:2" x14ac:dyDescent="0.2">
      <c r="A874" s="1">
        <v>45098</v>
      </c>
      <c r="B874">
        <v>453</v>
      </c>
    </row>
    <row r="875" spans="1:2" x14ac:dyDescent="0.2">
      <c r="A875" s="1">
        <v>45099</v>
      </c>
      <c r="B875">
        <v>457.68</v>
      </c>
    </row>
    <row r="876" spans="1:2" x14ac:dyDescent="0.2">
      <c r="A876" s="1">
        <v>45100</v>
      </c>
      <c r="B876">
        <v>458.84</v>
      </c>
    </row>
    <row r="877" spans="1:2" x14ac:dyDescent="0.2">
      <c r="A877" s="1">
        <v>45103</v>
      </c>
      <c r="B877">
        <v>452.76</v>
      </c>
    </row>
    <row r="878" spans="1:2" x14ac:dyDescent="0.2">
      <c r="A878" s="1">
        <v>45104</v>
      </c>
      <c r="B878">
        <v>464.5</v>
      </c>
    </row>
    <row r="879" spans="1:2" x14ac:dyDescent="0.2">
      <c r="A879" s="1">
        <v>45105</v>
      </c>
      <c r="B879">
        <v>458.7</v>
      </c>
    </row>
    <row r="880" spans="1:2" x14ac:dyDescent="0.2">
      <c r="A880" s="1">
        <v>45106</v>
      </c>
      <c r="B880">
        <v>464.49</v>
      </c>
    </row>
    <row r="881" spans="1:2" x14ac:dyDescent="0.2">
      <c r="A881" s="1">
        <v>45107</v>
      </c>
      <c r="B881">
        <v>468.98</v>
      </c>
    </row>
    <row r="882" spans="1:2" x14ac:dyDescent="0.2">
      <c r="A882" s="1">
        <v>45110</v>
      </c>
      <c r="B882">
        <v>461.42</v>
      </c>
    </row>
    <row r="883" spans="1:2" x14ac:dyDescent="0.2">
      <c r="A883" s="1">
        <v>45112</v>
      </c>
      <c r="B883">
        <v>465.7</v>
      </c>
    </row>
    <row r="884" spans="1:2" x14ac:dyDescent="0.2">
      <c r="A884" s="1">
        <v>45113</v>
      </c>
      <c r="B884">
        <v>463.21</v>
      </c>
    </row>
    <row r="885" spans="1:2" x14ac:dyDescent="0.2">
      <c r="A885" s="1">
        <v>45114</v>
      </c>
      <c r="B885">
        <v>452.08</v>
      </c>
    </row>
    <row r="886" spans="1:2" x14ac:dyDescent="0.2">
      <c r="A886" s="1">
        <v>45117</v>
      </c>
      <c r="B886">
        <v>453.16</v>
      </c>
    </row>
    <row r="887" spans="1:2" x14ac:dyDescent="0.2">
      <c r="A887" s="1">
        <v>45118</v>
      </c>
      <c r="B887">
        <v>439.39</v>
      </c>
    </row>
    <row r="888" spans="1:2" x14ac:dyDescent="0.2">
      <c r="A888" s="1">
        <v>45119</v>
      </c>
      <c r="B888">
        <v>440.6</v>
      </c>
    </row>
    <row r="889" spans="1:2" x14ac:dyDescent="0.2">
      <c r="A889" s="1">
        <v>45120</v>
      </c>
      <c r="B889">
        <v>434.7</v>
      </c>
    </row>
    <row r="890" spans="1:2" x14ac:dyDescent="0.2">
      <c r="A890" s="1">
        <v>45121</v>
      </c>
      <c r="B890">
        <v>449.46</v>
      </c>
    </row>
    <row r="891" spans="1:2" x14ac:dyDescent="0.2">
      <c r="A891" s="1">
        <v>45124</v>
      </c>
      <c r="B891">
        <v>447.14</v>
      </c>
    </row>
    <row r="892" spans="1:2" x14ac:dyDescent="0.2">
      <c r="A892" s="1">
        <v>45125</v>
      </c>
      <c r="B892">
        <v>451.2</v>
      </c>
    </row>
    <row r="893" spans="1:2" x14ac:dyDescent="0.2">
      <c r="A893" s="1">
        <v>45126</v>
      </c>
      <c r="B893">
        <v>453.56</v>
      </c>
    </row>
    <row r="894" spans="1:2" x14ac:dyDescent="0.2">
      <c r="A894" s="1">
        <v>45127</v>
      </c>
      <c r="B894">
        <v>463.82</v>
      </c>
    </row>
    <row r="895" spans="1:2" x14ac:dyDescent="0.2">
      <c r="A895" s="1">
        <v>45128</v>
      </c>
      <c r="B895">
        <v>462.04</v>
      </c>
    </row>
    <row r="896" spans="1:2" x14ac:dyDescent="0.2">
      <c r="A896" s="1">
        <v>45131</v>
      </c>
      <c r="B896">
        <v>459.32</v>
      </c>
    </row>
    <row r="897" spans="1:2" x14ac:dyDescent="0.2">
      <c r="A897" s="1">
        <v>45132</v>
      </c>
      <c r="B897">
        <v>457.54</v>
      </c>
    </row>
    <row r="898" spans="1:2" x14ac:dyDescent="0.2">
      <c r="A898" s="1">
        <v>45133</v>
      </c>
      <c r="B898">
        <v>453.59</v>
      </c>
    </row>
    <row r="899" spans="1:2" x14ac:dyDescent="0.2">
      <c r="A899" s="1">
        <v>45134</v>
      </c>
      <c r="B899">
        <v>454.99</v>
      </c>
    </row>
    <row r="900" spans="1:2" x14ac:dyDescent="0.2">
      <c r="A900" s="1">
        <v>45135</v>
      </c>
      <c r="B900">
        <v>458.48</v>
      </c>
    </row>
    <row r="901" spans="1:2" x14ac:dyDescent="0.2">
      <c r="A901" s="1">
        <v>45138</v>
      </c>
      <c r="B901">
        <v>454.55</v>
      </c>
    </row>
    <row r="902" spans="1:2" x14ac:dyDescent="0.2">
      <c r="A902" s="1">
        <v>45139</v>
      </c>
      <c r="B902">
        <v>453.09</v>
      </c>
    </row>
    <row r="903" spans="1:2" x14ac:dyDescent="0.2">
      <c r="A903" s="1">
        <v>45140</v>
      </c>
      <c r="B903">
        <v>454.48</v>
      </c>
    </row>
    <row r="904" spans="1:2" x14ac:dyDescent="0.2">
      <c r="A904" s="1">
        <v>45141</v>
      </c>
      <c r="B904">
        <v>449.16</v>
      </c>
    </row>
    <row r="905" spans="1:2" x14ac:dyDescent="0.2">
      <c r="A905" s="1">
        <v>45142</v>
      </c>
      <c r="B905">
        <v>449.49</v>
      </c>
    </row>
    <row r="906" spans="1:2" x14ac:dyDescent="0.2">
      <c r="A906" s="1">
        <v>45145</v>
      </c>
      <c r="B906">
        <v>454.08</v>
      </c>
    </row>
    <row r="907" spans="1:2" x14ac:dyDescent="0.2">
      <c r="A907" s="1">
        <v>45146</v>
      </c>
      <c r="B907">
        <v>521.6</v>
      </c>
    </row>
    <row r="908" spans="1:2" x14ac:dyDescent="0.2">
      <c r="A908" s="1">
        <v>45147</v>
      </c>
      <c r="B908">
        <v>526.23</v>
      </c>
    </row>
    <row r="909" spans="1:2" x14ac:dyDescent="0.2">
      <c r="A909" s="1">
        <v>45148</v>
      </c>
      <c r="B909">
        <v>521.34</v>
      </c>
    </row>
    <row r="910" spans="1:2" x14ac:dyDescent="0.2">
      <c r="A910" s="1">
        <v>45149</v>
      </c>
      <c r="B910">
        <v>528.28</v>
      </c>
    </row>
    <row r="911" spans="1:2" x14ac:dyDescent="0.2">
      <c r="A911" s="1">
        <v>45152</v>
      </c>
      <c r="B911">
        <v>538</v>
      </c>
    </row>
    <row r="912" spans="1:2" x14ac:dyDescent="0.2">
      <c r="A912" s="1">
        <v>45153</v>
      </c>
      <c r="B912">
        <v>546.62</v>
      </c>
    </row>
    <row r="913" spans="1:2" x14ac:dyDescent="0.2">
      <c r="A913" s="1">
        <v>45154</v>
      </c>
      <c r="B913">
        <v>546.24</v>
      </c>
    </row>
    <row r="914" spans="1:2" x14ac:dyDescent="0.2">
      <c r="A914" s="1">
        <v>45155</v>
      </c>
      <c r="B914">
        <v>537.66</v>
      </c>
    </row>
    <row r="915" spans="1:2" x14ac:dyDescent="0.2">
      <c r="A915" s="1">
        <v>45156</v>
      </c>
      <c r="B915">
        <v>546.42999999999995</v>
      </c>
    </row>
    <row r="916" spans="1:2" x14ac:dyDescent="0.2">
      <c r="A916" s="1">
        <v>45159</v>
      </c>
      <c r="B916">
        <v>550.04999999999995</v>
      </c>
    </row>
    <row r="917" spans="1:2" x14ac:dyDescent="0.2">
      <c r="A917" s="1">
        <v>45160</v>
      </c>
      <c r="B917">
        <v>553.66</v>
      </c>
    </row>
    <row r="918" spans="1:2" x14ac:dyDescent="0.2">
      <c r="A918" s="1">
        <v>45161</v>
      </c>
      <c r="B918">
        <v>553.36</v>
      </c>
    </row>
    <row r="919" spans="1:2" x14ac:dyDescent="0.2">
      <c r="A919" s="1">
        <v>45162</v>
      </c>
      <c r="B919">
        <v>548</v>
      </c>
    </row>
    <row r="920" spans="1:2" x14ac:dyDescent="0.2">
      <c r="A920" s="1">
        <v>45163</v>
      </c>
      <c r="B920">
        <v>553.65</v>
      </c>
    </row>
    <row r="921" spans="1:2" x14ac:dyDescent="0.2">
      <c r="A921" s="1">
        <v>45166</v>
      </c>
      <c r="B921">
        <v>553.91999999999996</v>
      </c>
    </row>
    <row r="922" spans="1:2" x14ac:dyDescent="0.2">
      <c r="A922" s="1">
        <v>45167</v>
      </c>
      <c r="B922">
        <v>553.9</v>
      </c>
    </row>
    <row r="923" spans="1:2" x14ac:dyDescent="0.2">
      <c r="A923" s="1">
        <v>45168</v>
      </c>
      <c r="B923">
        <v>547.99</v>
      </c>
    </row>
    <row r="924" spans="1:2" x14ac:dyDescent="0.2">
      <c r="A924" s="1">
        <v>45169</v>
      </c>
      <c r="B924">
        <v>554.20000000000005</v>
      </c>
    </row>
    <row r="925" spans="1:2" x14ac:dyDescent="0.2">
      <c r="A925" s="1">
        <v>45170</v>
      </c>
      <c r="B925">
        <v>557.11</v>
      </c>
    </row>
    <row r="926" spans="1:2" x14ac:dyDescent="0.2">
      <c r="A926" s="1">
        <v>45174</v>
      </c>
      <c r="B926">
        <v>558.19000000000005</v>
      </c>
    </row>
    <row r="927" spans="1:2" x14ac:dyDescent="0.2">
      <c r="A927" s="1">
        <v>45175</v>
      </c>
      <c r="B927">
        <v>559.95000000000005</v>
      </c>
    </row>
    <row r="928" spans="1:2" x14ac:dyDescent="0.2">
      <c r="A928" s="1">
        <v>45176</v>
      </c>
      <c r="B928">
        <v>573.23</v>
      </c>
    </row>
    <row r="929" spans="1:2" x14ac:dyDescent="0.2">
      <c r="A929" s="1">
        <v>45177</v>
      </c>
      <c r="B929">
        <v>586.46</v>
      </c>
    </row>
    <row r="930" spans="1:2" x14ac:dyDescent="0.2">
      <c r="A930" s="1">
        <v>45180</v>
      </c>
      <c r="B930">
        <v>595.55999999999995</v>
      </c>
    </row>
    <row r="931" spans="1:2" x14ac:dyDescent="0.2">
      <c r="A931" s="1">
        <v>45181</v>
      </c>
      <c r="B931">
        <v>599.29999999999995</v>
      </c>
    </row>
    <row r="932" spans="1:2" x14ac:dyDescent="0.2">
      <c r="A932" s="1">
        <v>45182</v>
      </c>
      <c r="B932">
        <v>598.88</v>
      </c>
    </row>
    <row r="933" spans="1:2" x14ac:dyDescent="0.2">
      <c r="A933" s="1">
        <v>45183</v>
      </c>
      <c r="B933">
        <v>591.61</v>
      </c>
    </row>
    <row r="934" spans="1:2" x14ac:dyDescent="0.2">
      <c r="A934" s="1">
        <v>45184</v>
      </c>
      <c r="B934">
        <v>575.66</v>
      </c>
    </row>
    <row r="935" spans="1:2" x14ac:dyDescent="0.2">
      <c r="A935" s="1">
        <v>45187</v>
      </c>
      <c r="B935">
        <v>571.28</v>
      </c>
    </row>
    <row r="936" spans="1:2" x14ac:dyDescent="0.2">
      <c r="A936" s="1">
        <v>45188</v>
      </c>
      <c r="B936">
        <v>574.96</v>
      </c>
    </row>
    <row r="937" spans="1:2" x14ac:dyDescent="0.2">
      <c r="A937" s="1">
        <v>45189</v>
      </c>
      <c r="B937">
        <v>569.64</v>
      </c>
    </row>
    <row r="938" spans="1:2" x14ac:dyDescent="0.2">
      <c r="A938" s="1">
        <v>45190</v>
      </c>
      <c r="B938">
        <v>550.13</v>
      </c>
    </row>
    <row r="939" spans="1:2" x14ac:dyDescent="0.2">
      <c r="A939" s="1">
        <v>45191</v>
      </c>
      <c r="B939">
        <v>550.54</v>
      </c>
    </row>
    <row r="940" spans="1:2" x14ac:dyDescent="0.2">
      <c r="A940" s="1">
        <v>45194</v>
      </c>
      <c r="B940">
        <v>552.29</v>
      </c>
    </row>
    <row r="941" spans="1:2" x14ac:dyDescent="0.2">
      <c r="A941" s="1">
        <v>45195</v>
      </c>
      <c r="B941">
        <v>550.01</v>
      </c>
    </row>
    <row r="942" spans="1:2" x14ac:dyDescent="0.2">
      <c r="A942" s="1">
        <v>45196</v>
      </c>
      <c r="B942">
        <v>549.76</v>
      </c>
    </row>
    <row r="943" spans="1:2" x14ac:dyDescent="0.2">
      <c r="A943" s="1">
        <v>45197</v>
      </c>
      <c r="B943">
        <v>544.45000000000005</v>
      </c>
    </row>
    <row r="944" spans="1:2" x14ac:dyDescent="0.2">
      <c r="A944" s="1">
        <v>45198</v>
      </c>
      <c r="B944">
        <v>537.13</v>
      </c>
    </row>
    <row r="945" spans="1:2" x14ac:dyDescent="0.2">
      <c r="A945" s="1">
        <v>45201</v>
      </c>
      <c r="B945">
        <v>538.29</v>
      </c>
    </row>
    <row r="946" spans="1:2" x14ac:dyDescent="0.2">
      <c r="A946" s="1">
        <v>45202</v>
      </c>
      <c r="B946">
        <v>525.19000000000005</v>
      </c>
    </row>
    <row r="947" spans="1:2" x14ac:dyDescent="0.2">
      <c r="A947" s="1">
        <v>45203</v>
      </c>
      <c r="B947">
        <v>531.46</v>
      </c>
    </row>
    <row r="948" spans="1:2" x14ac:dyDescent="0.2">
      <c r="A948" s="1">
        <v>45204</v>
      </c>
      <c r="B948">
        <v>541.48</v>
      </c>
    </row>
    <row r="949" spans="1:2" x14ac:dyDescent="0.2">
      <c r="A949" s="1">
        <v>45205</v>
      </c>
      <c r="B949">
        <v>565.22</v>
      </c>
    </row>
    <row r="950" spans="1:2" x14ac:dyDescent="0.2">
      <c r="A950" s="1">
        <v>45208</v>
      </c>
      <c r="B950">
        <v>571.76</v>
      </c>
    </row>
    <row r="951" spans="1:2" x14ac:dyDescent="0.2">
      <c r="A951" s="1">
        <v>45209</v>
      </c>
      <c r="B951">
        <v>579.30999999999995</v>
      </c>
    </row>
    <row r="952" spans="1:2" x14ac:dyDescent="0.2">
      <c r="A952" s="1">
        <v>45210</v>
      </c>
      <c r="B952">
        <v>605.28</v>
      </c>
    </row>
    <row r="953" spans="1:2" x14ac:dyDescent="0.2">
      <c r="A953" s="1">
        <v>45211</v>
      </c>
      <c r="B953">
        <v>610.5</v>
      </c>
    </row>
    <row r="954" spans="1:2" x14ac:dyDescent="0.2">
      <c r="A954" s="1">
        <v>45212</v>
      </c>
      <c r="B954">
        <v>609.20000000000005</v>
      </c>
    </row>
    <row r="955" spans="1:2" x14ac:dyDescent="0.2">
      <c r="A955" s="1">
        <v>45215</v>
      </c>
      <c r="B955">
        <v>616.64</v>
      </c>
    </row>
    <row r="956" spans="1:2" x14ac:dyDescent="0.2">
      <c r="A956" s="1">
        <v>45216</v>
      </c>
      <c r="B956">
        <v>608.30999999999995</v>
      </c>
    </row>
    <row r="957" spans="1:2" x14ac:dyDescent="0.2">
      <c r="A957" s="1">
        <v>45217</v>
      </c>
      <c r="B957">
        <v>607.24</v>
      </c>
    </row>
    <row r="958" spans="1:2" x14ac:dyDescent="0.2">
      <c r="A958" s="1">
        <v>45218</v>
      </c>
      <c r="B958">
        <v>590.79999999999995</v>
      </c>
    </row>
    <row r="959" spans="1:2" x14ac:dyDescent="0.2">
      <c r="A959" s="1">
        <v>45219</v>
      </c>
      <c r="B959">
        <v>584.64</v>
      </c>
    </row>
    <row r="960" spans="1:2" x14ac:dyDescent="0.2">
      <c r="A960" s="1">
        <v>45222</v>
      </c>
      <c r="B960">
        <v>576.65</v>
      </c>
    </row>
    <row r="961" spans="1:2" x14ac:dyDescent="0.2">
      <c r="A961" s="1">
        <v>45223</v>
      </c>
      <c r="B961">
        <v>592.42999999999995</v>
      </c>
    </row>
    <row r="962" spans="1:2" x14ac:dyDescent="0.2">
      <c r="A962" s="1">
        <v>45224</v>
      </c>
      <c r="B962">
        <v>586.46</v>
      </c>
    </row>
    <row r="963" spans="1:2" x14ac:dyDescent="0.2">
      <c r="A963" s="1">
        <v>45225</v>
      </c>
      <c r="B963">
        <v>568.1</v>
      </c>
    </row>
    <row r="964" spans="1:2" x14ac:dyDescent="0.2">
      <c r="A964" s="1">
        <v>45226</v>
      </c>
      <c r="B964">
        <v>560.23</v>
      </c>
    </row>
    <row r="965" spans="1:2" x14ac:dyDescent="0.2">
      <c r="A965" s="1">
        <v>45229</v>
      </c>
      <c r="B965">
        <v>565.71</v>
      </c>
    </row>
    <row r="966" spans="1:2" x14ac:dyDescent="0.2">
      <c r="A966" s="1">
        <v>45230</v>
      </c>
      <c r="B966">
        <v>553.92999999999995</v>
      </c>
    </row>
    <row r="967" spans="1:2" x14ac:dyDescent="0.2">
      <c r="A967" s="1">
        <v>45231</v>
      </c>
      <c r="B967">
        <v>554.46</v>
      </c>
    </row>
    <row r="968" spans="1:2" x14ac:dyDescent="0.2">
      <c r="A968" s="1">
        <v>45232</v>
      </c>
      <c r="B968">
        <v>580.29</v>
      </c>
    </row>
    <row r="969" spans="1:2" x14ac:dyDescent="0.2">
      <c r="A969" s="1">
        <v>45233</v>
      </c>
      <c r="B969">
        <v>567.80999999999995</v>
      </c>
    </row>
    <row r="970" spans="1:2" x14ac:dyDescent="0.2">
      <c r="A970" s="1">
        <v>45236</v>
      </c>
      <c r="B970">
        <v>595.19000000000005</v>
      </c>
    </row>
    <row r="971" spans="1:2" x14ac:dyDescent="0.2">
      <c r="A971" s="1">
        <v>45237</v>
      </c>
      <c r="B971">
        <v>599.92999999999995</v>
      </c>
    </row>
    <row r="972" spans="1:2" x14ac:dyDescent="0.2">
      <c r="A972" s="1">
        <v>45238</v>
      </c>
      <c r="B972">
        <v>619.13</v>
      </c>
    </row>
    <row r="973" spans="1:2" x14ac:dyDescent="0.2">
      <c r="A973" s="1">
        <v>45239</v>
      </c>
      <c r="B973">
        <v>591.32000000000005</v>
      </c>
    </row>
    <row r="974" spans="1:2" x14ac:dyDescent="0.2">
      <c r="A974" s="1">
        <v>45240</v>
      </c>
      <c r="B974">
        <v>597.71</v>
      </c>
    </row>
    <row r="975" spans="1:2" x14ac:dyDescent="0.2">
      <c r="A975" s="1">
        <v>45243</v>
      </c>
      <c r="B975">
        <v>612.71</v>
      </c>
    </row>
    <row r="976" spans="1:2" x14ac:dyDescent="0.2">
      <c r="A976" s="1">
        <v>45244</v>
      </c>
      <c r="B976">
        <v>610.82000000000005</v>
      </c>
    </row>
    <row r="977" spans="1:2" x14ac:dyDescent="0.2">
      <c r="A977" s="1">
        <v>45245</v>
      </c>
      <c r="B977">
        <v>588.54</v>
      </c>
    </row>
    <row r="978" spans="1:2" x14ac:dyDescent="0.2">
      <c r="A978" s="1">
        <v>45246</v>
      </c>
      <c r="B978">
        <v>588.75</v>
      </c>
    </row>
    <row r="979" spans="1:2" x14ac:dyDescent="0.2">
      <c r="A979" s="1">
        <v>45247</v>
      </c>
      <c r="B979">
        <v>591.71</v>
      </c>
    </row>
    <row r="980" spans="1:2" x14ac:dyDescent="0.2">
      <c r="A980" s="1">
        <v>45250</v>
      </c>
      <c r="B980">
        <v>597.6</v>
      </c>
    </row>
    <row r="981" spans="1:2" x14ac:dyDescent="0.2">
      <c r="A981" s="1">
        <v>45251</v>
      </c>
      <c r="B981">
        <v>592.6</v>
      </c>
    </row>
    <row r="982" spans="1:2" x14ac:dyDescent="0.2">
      <c r="A982" s="1">
        <v>45252</v>
      </c>
      <c r="B982">
        <v>595.09</v>
      </c>
    </row>
    <row r="983" spans="1:2" x14ac:dyDescent="0.2">
      <c r="A983" s="1">
        <v>45254</v>
      </c>
      <c r="B983">
        <v>601.1</v>
      </c>
    </row>
    <row r="984" spans="1:2" x14ac:dyDescent="0.2">
      <c r="A984" s="1">
        <v>45257</v>
      </c>
      <c r="B984">
        <v>591.53</v>
      </c>
    </row>
    <row r="985" spans="1:2" x14ac:dyDescent="0.2">
      <c r="A985" s="1">
        <v>45258</v>
      </c>
      <c r="B985">
        <v>591.6</v>
      </c>
    </row>
    <row r="986" spans="1:2" x14ac:dyDescent="0.2">
      <c r="A986" s="1">
        <v>45259</v>
      </c>
      <c r="B986">
        <v>591.86</v>
      </c>
    </row>
    <row r="987" spans="1:2" x14ac:dyDescent="0.2">
      <c r="A987" s="1">
        <v>45260</v>
      </c>
      <c r="B987">
        <v>591.04</v>
      </c>
    </row>
    <row r="988" spans="1:2" x14ac:dyDescent="0.2">
      <c r="A988" s="1">
        <v>45261</v>
      </c>
      <c r="B988">
        <v>584.04</v>
      </c>
    </row>
    <row r="989" spans="1:2" x14ac:dyDescent="0.2">
      <c r="A989" s="1">
        <v>45264</v>
      </c>
      <c r="B989">
        <v>585.67999999999995</v>
      </c>
    </row>
    <row r="990" spans="1:2" x14ac:dyDescent="0.2">
      <c r="A990" s="1">
        <v>45265</v>
      </c>
      <c r="B990">
        <v>588.15</v>
      </c>
    </row>
    <row r="991" spans="1:2" x14ac:dyDescent="0.2">
      <c r="A991" s="1">
        <v>45266</v>
      </c>
      <c r="B991">
        <v>589.25</v>
      </c>
    </row>
    <row r="992" spans="1:2" x14ac:dyDescent="0.2">
      <c r="A992" s="1">
        <v>45267</v>
      </c>
      <c r="B992">
        <v>588.27</v>
      </c>
    </row>
    <row r="993" spans="1:2" x14ac:dyDescent="0.2">
      <c r="A993" s="1">
        <v>45268</v>
      </c>
      <c r="B993">
        <v>598.04999999999995</v>
      </c>
    </row>
    <row r="994" spans="1:2" x14ac:dyDescent="0.2">
      <c r="A994" s="1">
        <v>45271</v>
      </c>
      <c r="B994">
        <v>584.04</v>
      </c>
    </row>
    <row r="995" spans="1:2" x14ac:dyDescent="0.2">
      <c r="A995" s="1">
        <v>45272</v>
      </c>
      <c r="B995">
        <v>584.76</v>
      </c>
    </row>
    <row r="996" spans="1:2" x14ac:dyDescent="0.2">
      <c r="A996" s="1">
        <v>45273</v>
      </c>
      <c r="B996">
        <v>597.5</v>
      </c>
    </row>
    <row r="997" spans="1:2" x14ac:dyDescent="0.2">
      <c r="A997" s="1">
        <v>45274</v>
      </c>
      <c r="B997">
        <v>573.66999999999996</v>
      </c>
    </row>
    <row r="998" spans="1:2" x14ac:dyDescent="0.2">
      <c r="A998" s="1">
        <v>45275</v>
      </c>
      <c r="B998">
        <v>572.04</v>
      </c>
    </row>
    <row r="999" spans="1:2" x14ac:dyDescent="0.2">
      <c r="A999" s="1">
        <v>45278</v>
      </c>
      <c r="B999">
        <v>579.76</v>
      </c>
    </row>
    <row r="1000" spans="1:2" x14ac:dyDescent="0.2">
      <c r="A1000" s="1">
        <v>45279</v>
      </c>
      <c r="B1000">
        <v>579.80999999999995</v>
      </c>
    </row>
    <row r="1001" spans="1:2" x14ac:dyDescent="0.2">
      <c r="A1001" s="1">
        <v>45280</v>
      </c>
      <c r="B1001">
        <v>570.21</v>
      </c>
    </row>
    <row r="1002" spans="1:2" x14ac:dyDescent="0.2">
      <c r="A1002" s="1">
        <v>45281</v>
      </c>
      <c r="B1002">
        <v>572</v>
      </c>
    </row>
    <row r="1003" spans="1:2" x14ac:dyDescent="0.2">
      <c r="A1003" s="1">
        <v>45282</v>
      </c>
      <c r="B1003">
        <v>570.39</v>
      </c>
    </row>
    <row r="1004" spans="1:2" x14ac:dyDescent="0.2">
      <c r="A1004" s="1">
        <v>45286</v>
      </c>
      <c r="B1004">
        <v>570.66999999999996</v>
      </c>
    </row>
    <row r="1005" spans="1:2" x14ac:dyDescent="0.2">
      <c r="A1005" s="1">
        <v>45287</v>
      </c>
      <c r="B1005">
        <v>581.51</v>
      </c>
    </row>
    <row r="1006" spans="1:2" x14ac:dyDescent="0.2">
      <c r="A1006" s="1">
        <v>45288</v>
      </c>
      <c r="B1006">
        <v>580.85</v>
      </c>
    </row>
    <row r="1007" spans="1:2" x14ac:dyDescent="0.2">
      <c r="A1007" s="1">
        <v>45289</v>
      </c>
      <c r="B1007">
        <v>582.91999999999996</v>
      </c>
    </row>
    <row r="1008" spans="1:2" x14ac:dyDescent="0.2">
      <c r="A1008" s="1">
        <v>45293</v>
      </c>
      <c r="B1008">
        <v>592.20000000000005</v>
      </c>
    </row>
    <row r="1009" spans="1:2" x14ac:dyDescent="0.2">
      <c r="A1009" s="1">
        <v>45294</v>
      </c>
      <c r="B1009">
        <v>617.70000000000005</v>
      </c>
    </row>
    <row r="1010" spans="1:2" x14ac:dyDescent="0.2">
      <c r="A1010" s="1">
        <v>45295</v>
      </c>
      <c r="B1010">
        <v>614.5</v>
      </c>
    </row>
    <row r="1011" spans="1:2" x14ac:dyDescent="0.2">
      <c r="A1011" s="1">
        <v>45296</v>
      </c>
      <c r="B1011">
        <v>618.54999999999995</v>
      </c>
    </row>
    <row r="1012" spans="1:2" x14ac:dyDescent="0.2">
      <c r="A1012" s="1">
        <v>45299</v>
      </c>
      <c r="B1012">
        <v>626.03</v>
      </c>
    </row>
    <row r="1013" spans="1:2" x14ac:dyDescent="0.2">
      <c r="A1013" s="1">
        <v>45300</v>
      </c>
      <c r="B1013">
        <v>625.48</v>
      </c>
    </row>
    <row r="1014" spans="1:2" x14ac:dyDescent="0.2">
      <c r="A1014" s="1">
        <v>45301</v>
      </c>
      <c r="B1014">
        <v>630.19000000000005</v>
      </c>
    </row>
    <row r="1015" spans="1:2" x14ac:dyDescent="0.2">
      <c r="A1015" s="1">
        <v>45302</v>
      </c>
      <c r="B1015">
        <v>635.72</v>
      </c>
    </row>
    <row r="1016" spans="1:2" x14ac:dyDescent="0.2">
      <c r="A1016" s="1">
        <v>45303</v>
      </c>
      <c r="B1016">
        <v>642.91999999999996</v>
      </c>
    </row>
    <row r="1017" spans="1:2" x14ac:dyDescent="0.2">
      <c r="A1017" s="1">
        <v>45307</v>
      </c>
      <c r="B1017">
        <v>634.57000000000005</v>
      </c>
    </row>
    <row r="1018" spans="1:2" x14ac:dyDescent="0.2">
      <c r="A1018" s="1">
        <v>45308</v>
      </c>
      <c r="B1018">
        <v>628.91</v>
      </c>
    </row>
    <row r="1019" spans="1:2" x14ac:dyDescent="0.2">
      <c r="A1019" s="1">
        <v>45309</v>
      </c>
      <c r="B1019">
        <v>623.35</v>
      </c>
    </row>
    <row r="1020" spans="1:2" x14ac:dyDescent="0.2">
      <c r="A1020" s="1">
        <v>45310</v>
      </c>
      <c r="B1020">
        <v>628.58000000000004</v>
      </c>
    </row>
    <row r="1021" spans="1:2" x14ac:dyDescent="0.2">
      <c r="A1021" s="1">
        <v>45313</v>
      </c>
      <c r="B1021">
        <v>630.88</v>
      </c>
    </row>
    <row r="1022" spans="1:2" x14ac:dyDescent="0.2">
      <c r="A1022" s="1">
        <v>45314</v>
      </c>
      <c r="B1022">
        <v>629.67999999999995</v>
      </c>
    </row>
    <row r="1023" spans="1:2" x14ac:dyDescent="0.2">
      <c r="A1023" s="1">
        <v>45315</v>
      </c>
      <c r="B1023">
        <v>633.70000000000005</v>
      </c>
    </row>
    <row r="1024" spans="1:2" x14ac:dyDescent="0.2">
      <c r="A1024" s="1">
        <v>45316</v>
      </c>
      <c r="B1024">
        <v>627.62</v>
      </c>
    </row>
    <row r="1025" spans="1:2" x14ac:dyDescent="0.2">
      <c r="A1025" s="1">
        <v>45317</v>
      </c>
      <c r="B1025">
        <v>639.25</v>
      </c>
    </row>
    <row r="1026" spans="1:2" x14ac:dyDescent="0.2">
      <c r="A1026" s="1">
        <v>45320</v>
      </c>
      <c r="B1026">
        <v>645</v>
      </c>
    </row>
    <row r="1027" spans="1:2" x14ac:dyDescent="0.2">
      <c r="A1027" s="1">
        <v>45321</v>
      </c>
      <c r="B1027">
        <v>644.98</v>
      </c>
    </row>
    <row r="1028" spans="1:2" x14ac:dyDescent="0.2">
      <c r="A1028" s="1">
        <v>45322</v>
      </c>
      <c r="B1028">
        <v>645.61</v>
      </c>
    </row>
    <row r="1029" spans="1:2" x14ac:dyDescent="0.2">
      <c r="A1029" s="1">
        <v>45323</v>
      </c>
      <c r="B1029">
        <v>660.43</v>
      </c>
    </row>
    <row r="1030" spans="1:2" x14ac:dyDescent="0.2">
      <c r="A1030" s="1">
        <v>45324</v>
      </c>
      <c r="B1030">
        <v>667.65</v>
      </c>
    </row>
    <row r="1031" spans="1:2" x14ac:dyDescent="0.2">
      <c r="A1031" s="1">
        <v>45327</v>
      </c>
      <c r="B1031">
        <v>706.2</v>
      </c>
    </row>
    <row r="1032" spans="1:2" x14ac:dyDescent="0.2">
      <c r="A1032" s="1">
        <v>45328</v>
      </c>
      <c r="B1032">
        <v>705.03</v>
      </c>
    </row>
    <row r="1033" spans="1:2" x14ac:dyDescent="0.2">
      <c r="A1033" s="1">
        <v>45329</v>
      </c>
      <c r="B1033">
        <v>725.38</v>
      </c>
    </row>
    <row r="1034" spans="1:2" x14ac:dyDescent="0.2">
      <c r="A1034" s="1">
        <v>45330</v>
      </c>
      <c r="B1034">
        <v>735.68</v>
      </c>
    </row>
    <row r="1035" spans="1:2" x14ac:dyDescent="0.2">
      <c r="A1035" s="1">
        <v>45331</v>
      </c>
      <c r="B1035">
        <v>740.16</v>
      </c>
    </row>
    <row r="1036" spans="1:2" x14ac:dyDescent="0.2">
      <c r="A1036" s="1">
        <v>45334</v>
      </c>
      <c r="B1036">
        <v>737.26</v>
      </c>
    </row>
    <row r="1037" spans="1:2" x14ac:dyDescent="0.2">
      <c r="A1037" s="1">
        <v>45335</v>
      </c>
      <c r="B1037">
        <v>742.97</v>
      </c>
    </row>
    <row r="1038" spans="1:2" x14ac:dyDescent="0.2">
      <c r="A1038" s="1">
        <v>45336</v>
      </c>
      <c r="B1038">
        <v>757.31</v>
      </c>
    </row>
    <row r="1039" spans="1:2" x14ac:dyDescent="0.2">
      <c r="A1039" s="1">
        <v>45337</v>
      </c>
      <c r="B1039">
        <v>757.78</v>
      </c>
    </row>
    <row r="1040" spans="1:2" x14ac:dyDescent="0.2">
      <c r="A1040" s="1">
        <v>45338</v>
      </c>
      <c r="B1040">
        <v>782.06</v>
      </c>
    </row>
    <row r="1041" spans="1:2" x14ac:dyDescent="0.2">
      <c r="A1041" s="1">
        <v>45342</v>
      </c>
      <c r="B1041">
        <v>755.66</v>
      </c>
    </row>
    <row r="1042" spans="1:2" x14ac:dyDescent="0.2">
      <c r="A1042" s="1">
        <v>45343</v>
      </c>
      <c r="B1042">
        <v>745.91</v>
      </c>
    </row>
    <row r="1043" spans="1:2" x14ac:dyDescent="0.2">
      <c r="A1043" s="1">
        <v>45344</v>
      </c>
      <c r="B1043">
        <v>769.64</v>
      </c>
    </row>
    <row r="1044" spans="1:2" x14ac:dyDescent="0.2">
      <c r="A1044" s="1">
        <v>45345</v>
      </c>
      <c r="B1044">
        <v>769.54</v>
      </c>
    </row>
    <row r="1045" spans="1:2" x14ac:dyDescent="0.2">
      <c r="A1045" s="1">
        <v>45348</v>
      </c>
      <c r="B1045">
        <v>771.92</v>
      </c>
    </row>
    <row r="1046" spans="1:2" x14ac:dyDescent="0.2">
      <c r="A1046" s="1">
        <v>45349</v>
      </c>
      <c r="B1046">
        <v>765</v>
      </c>
    </row>
    <row r="1047" spans="1:2" x14ac:dyDescent="0.2">
      <c r="A1047" s="1">
        <v>45350</v>
      </c>
      <c r="B1047">
        <v>757.64</v>
      </c>
    </row>
    <row r="1048" spans="1:2" x14ac:dyDescent="0.2">
      <c r="A1048" s="1">
        <v>45351</v>
      </c>
      <c r="B1048">
        <v>753.68</v>
      </c>
    </row>
    <row r="1049" spans="1:2" x14ac:dyDescent="0.2">
      <c r="A1049" s="1">
        <v>45352</v>
      </c>
      <c r="B1049">
        <v>782.12</v>
      </c>
    </row>
    <row r="1050" spans="1:2" x14ac:dyDescent="0.2">
      <c r="A1050" s="1">
        <v>45355</v>
      </c>
      <c r="B1050">
        <v>792.28</v>
      </c>
    </row>
    <row r="1051" spans="1:2" x14ac:dyDescent="0.2">
      <c r="A1051" s="1">
        <v>45356</v>
      </c>
      <c r="B1051">
        <v>777.59</v>
      </c>
    </row>
    <row r="1052" spans="1:2" x14ac:dyDescent="0.2">
      <c r="A1052" s="1">
        <v>45357</v>
      </c>
      <c r="B1052">
        <v>779.77</v>
      </c>
    </row>
    <row r="1053" spans="1:2" x14ac:dyDescent="0.2">
      <c r="A1053" s="1">
        <v>45358</v>
      </c>
      <c r="B1053">
        <v>780.16</v>
      </c>
    </row>
    <row r="1054" spans="1:2" x14ac:dyDescent="0.2">
      <c r="A1054" s="1">
        <v>45359</v>
      </c>
      <c r="B1054">
        <v>762.14</v>
      </c>
    </row>
    <row r="1055" spans="1:2" x14ac:dyDescent="0.2">
      <c r="A1055" s="1">
        <v>45362</v>
      </c>
      <c r="B1055">
        <v>734.37</v>
      </c>
    </row>
    <row r="1056" spans="1:2" x14ac:dyDescent="0.2">
      <c r="A1056" s="1">
        <v>45363</v>
      </c>
      <c r="B1056">
        <v>754.95</v>
      </c>
    </row>
    <row r="1057" spans="1:2" x14ac:dyDescent="0.2">
      <c r="A1057" s="1">
        <v>45364</v>
      </c>
      <c r="B1057">
        <v>757.84</v>
      </c>
    </row>
    <row r="1058" spans="1:2" x14ac:dyDescent="0.2">
      <c r="A1058" s="1">
        <v>45365</v>
      </c>
      <c r="B1058">
        <v>760.73</v>
      </c>
    </row>
    <row r="1059" spans="1:2" x14ac:dyDescent="0.2">
      <c r="A1059" s="1">
        <v>45366</v>
      </c>
      <c r="B1059">
        <v>754.17</v>
      </c>
    </row>
    <row r="1060" spans="1:2" x14ac:dyDescent="0.2">
      <c r="A1060" s="1">
        <v>45369</v>
      </c>
      <c r="B1060">
        <v>762.66</v>
      </c>
    </row>
    <row r="1061" spans="1:2" x14ac:dyDescent="0.2">
      <c r="A1061" s="1">
        <v>45370</v>
      </c>
      <c r="B1061">
        <v>772.78</v>
      </c>
    </row>
    <row r="1062" spans="1:2" x14ac:dyDescent="0.2">
      <c r="A1062" s="1">
        <v>45371</v>
      </c>
      <c r="B1062">
        <v>772.86</v>
      </c>
    </row>
    <row r="1063" spans="1:2" x14ac:dyDescent="0.2">
      <c r="A1063" s="1">
        <v>45372</v>
      </c>
      <c r="B1063">
        <v>770.26</v>
      </c>
    </row>
    <row r="1064" spans="1:2" x14ac:dyDescent="0.2">
      <c r="A1064" s="1">
        <v>45373</v>
      </c>
      <c r="B1064">
        <v>770.61</v>
      </c>
    </row>
    <row r="1065" spans="1:2" x14ac:dyDescent="0.2">
      <c r="A1065" s="1">
        <v>45376</v>
      </c>
      <c r="B1065">
        <v>773.14</v>
      </c>
    </row>
    <row r="1066" spans="1:2" x14ac:dyDescent="0.2">
      <c r="A1066" s="1">
        <v>45377</v>
      </c>
      <c r="B1066">
        <v>774.9</v>
      </c>
    </row>
    <row r="1067" spans="1:2" x14ac:dyDescent="0.2">
      <c r="A1067" s="1">
        <v>45378</v>
      </c>
      <c r="B1067">
        <v>778.18</v>
      </c>
    </row>
    <row r="1068" spans="1:2" x14ac:dyDescent="0.2">
      <c r="A1068" s="1">
        <v>45379</v>
      </c>
      <c r="B1068">
        <v>777.96</v>
      </c>
    </row>
    <row r="1069" spans="1:2" x14ac:dyDescent="0.2">
      <c r="A1069" s="1">
        <v>45383</v>
      </c>
      <c r="B1069">
        <v>760.55</v>
      </c>
    </row>
    <row r="1070" spans="1:2" x14ac:dyDescent="0.2">
      <c r="A1070" s="1">
        <v>45384</v>
      </c>
      <c r="B1070">
        <v>763.96</v>
      </c>
    </row>
    <row r="1071" spans="1:2" x14ac:dyDescent="0.2">
      <c r="A1071" s="1">
        <v>45385</v>
      </c>
      <c r="B1071">
        <v>775.99</v>
      </c>
    </row>
    <row r="1072" spans="1:2" x14ac:dyDescent="0.2">
      <c r="A1072" s="1">
        <v>45386</v>
      </c>
      <c r="B1072">
        <v>768.08</v>
      </c>
    </row>
    <row r="1073" spans="1:2" x14ac:dyDescent="0.2">
      <c r="A1073" s="1">
        <v>45387</v>
      </c>
      <c r="B1073">
        <v>784.21</v>
      </c>
    </row>
    <row r="1074" spans="1:2" x14ac:dyDescent="0.2">
      <c r="A1074" s="1">
        <v>45390</v>
      </c>
      <c r="B1074">
        <v>777.29</v>
      </c>
    </row>
    <row r="1075" spans="1:2" x14ac:dyDescent="0.2">
      <c r="A1075" s="1">
        <v>45391</v>
      </c>
      <c r="B1075">
        <v>757.24</v>
      </c>
    </row>
    <row r="1076" spans="1:2" x14ac:dyDescent="0.2">
      <c r="A1076" s="1">
        <v>45392</v>
      </c>
      <c r="B1076">
        <v>761.98</v>
      </c>
    </row>
    <row r="1077" spans="1:2" x14ac:dyDescent="0.2">
      <c r="A1077" s="1">
        <v>45393</v>
      </c>
      <c r="B1077">
        <v>759.59</v>
      </c>
    </row>
    <row r="1078" spans="1:2" x14ac:dyDescent="0.2">
      <c r="A1078" s="1">
        <v>45394</v>
      </c>
      <c r="B1078">
        <v>751.64</v>
      </c>
    </row>
    <row r="1079" spans="1:2" x14ac:dyDescent="0.2">
      <c r="A1079" s="1">
        <v>45397</v>
      </c>
      <c r="B1079">
        <v>750.77</v>
      </c>
    </row>
    <row r="1080" spans="1:2" x14ac:dyDescent="0.2">
      <c r="A1080" s="1">
        <v>45398</v>
      </c>
      <c r="B1080">
        <v>746.74</v>
      </c>
    </row>
    <row r="1081" spans="1:2" x14ac:dyDescent="0.2">
      <c r="A1081" s="1">
        <v>45399</v>
      </c>
      <c r="B1081">
        <v>750.77</v>
      </c>
    </row>
    <row r="1082" spans="1:2" x14ac:dyDescent="0.2">
      <c r="A1082" s="1">
        <v>45400</v>
      </c>
      <c r="B1082">
        <v>745.95</v>
      </c>
    </row>
    <row r="1083" spans="1:2" x14ac:dyDescent="0.2">
      <c r="A1083" s="1">
        <v>45401</v>
      </c>
      <c r="B1083">
        <v>726.31</v>
      </c>
    </row>
    <row r="1084" spans="1:2" x14ac:dyDescent="0.2">
      <c r="A1084" s="1">
        <v>45404</v>
      </c>
      <c r="B1084">
        <v>731.33</v>
      </c>
    </row>
    <row r="1085" spans="1:2" x14ac:dyDescent="0.2">
      <c r="A1085" s="1">
        <v>45405</v>
      </c>
      <c r="B1085">
        <v>745.69</v>
      </c>
    </row>
    <row r="1086" spans="1:2" x14ac:dyDescent="0.2">
      <c r="A1086" s="1">
        <v>45406</v>
      </c>
      <c r="B1086">
        <v>732.2</v>
      </c>
    </row>
    <row r="1087" spans="1:2" x14ac:dyDescent="0.2">
      <c r="A1087" s="1">
        <v>45407</v>
      </c>
      <c r="B1087">
        <v>724.87</v>
      </c>
    </row>
    <row r="1088" spans="1:2" x14ac:dyDescent="0.2">
      <c r="A1088" s="1">
        <v>45408</v>
      </c>
      <c r="B1088">
        <v>733.51</v>
      </c>
    </row>
    <row r="1089" spans="1:2" x14ac:dyDescent="0.2">
      <c r="A1089" s="1">
        <v>45411</v>
      </c>
      <c r="B1089">
        <v>737.2</v>
      </c>
    </row>
    <row r="1090" spans="1:2" x14ac:dyDescent="0.2">
      <c r="A1090" s="1">
        <v>45412</v>
      </c>
      <c r="B1090">
        <v>781.1</v>
      </c>
    </row>
    <row r="1091" spans="1:2" x14ac:dyDescent="0.2">
      <c r="A1091" s="1">
        <v>45413</v>
      </c>
      <c r="B1091">
        <v>776.75</v>
      </c>
    </row>
    <row r="1092" spans="1:2" x14ac:dyDescent="0.2">
      <c r="A1092" s="1">
        <v>45414</v>
      </c>
      <c r="B1092">
        <v>755.91</v>
      </c>
    </row>
    <row r="1093" spans="1:2" x14ac:dyDescent="0.2">
      <c r="A1093" s="1">
        <v>45415</v>
      </c>
      <c r="B1093">
        <v>734.97</v>
      </c>
    </row>
    <row r="1094" spans="1:2" x14ac:dyDescent="0.2">
      <c r="A1094" s="1">
        <v>45418</v>
      </c>
      <c r="B1094">
        <v>766.68</v>
      </c>
    </row>
    <row r="1095" spans="1:2" x14ac:dyDescent="0.2">
      <c r="A1095" s="1">
        <v>45419</v>
      </c>
      <c r="B1095">
        <v>777.77</v>
      </c>
    </row>
    <row r="1096" spans="1:2" x14ac:dyDescent="0.2">
      <c r="A1096" s="1">
        <v>45420</v>
      </c>
      <c r="B1096">
        <v>775</v>
      </c>
    </row>
    <row r="1097" spans="1:2" x14ac:dyDescent="0.2">
      <c r="A1097" s="1">
        <v>45421</v>
      </c>
      <c r="B1097">
        <v>771.55</v>
      </c>
    </row>
    <row r="1098" spans="1:2" x14ac:dyDescent="0.2">
      <c r="A1098" s="1">
        <v>45422</v>
      </c>
      <c r="B1098">
        <v>760</v>
      </c>
    </row>
    <row r="1099" spans="1:2" x14ac:dyDescent="0.2">
      <c r="A1099" s="1">
        <v>45425</v>
      </c>
      <c r="B1099">
        <v>757.7</v>
      </c>
    </row>
    <row r="1100" spans="1:2" x14ac:dyDescent="0.2">
      <c r="A1100" s="1">
        <v>45426</v>
      </c>
      <c r="B1100">
        <v>763.98</v>
      </c>
    </row>
    <row r="1101" spans="1:2" x14ac:dyDescent="0.2">
      <c r="A1101" s="1">
        <v>45427</v>
      </c>
      <c r="B1101">
        <v>787.02</v>
      </c>
    </row>
    <row r="1102" spans="1:2" x14ac:dyDescent="0.2">
      <c r="A1102" s="1">
        <v>45428</v>
      </c>
      <c r="B1102">
        <v>771.12</v>
      </c>
    </row>
    <row r="1103" spans="1:2" x14ac:dyDescent="0.2">
      <c r="A1103" s="1">
        <v>45429</v>
      </c>
      <c r="B1103">
        <v>770</v>
      </c>
    </row>
    <row r="1104" spans="1:2" x14ac:dyDescent="0.2">
      <c r="A1104" s="1">
        <v>45432</v>
      </c>
      <c r="B1104">
        <v>783.18</v>
      </c>
    </row>
    <row r="1105" spans="1:2" x14ac:dyDescent="0.2">
      <c r="A1105" s="1">
        <v>45433</v>
      </c>
      <c r="B1105">
        <v>803.17</v>
      </c>
    </row>
    <row r="1106" spans="1:2" x14ac:dyDescent="0.2">
      <c r="A1106" s="1">
        <v>45434</v>
      </c>
      <c r="B1106">
        <v>802.91</v>
      </c>
    </row>
    <row r="1107" spans="1:2" x14ac:dyDescent="0.2">
      <c r="A1107" s="1">
        <v>45435</v>
      </c>
      <c r="B1107">
        <v>808.45</v>
      </c>
    </row>
    <row r="1108" spans="1:2" x14ac:dyDescent="0.2">
      <c r="A1108" s="1">
        <v>45436</v>
      </c>
      <c r="B1108">
        <v>807.43</v>
      </c>
    </row>
    <row r="1109" spans="1:2" x14ac:dyDescent="0.2">
      <c r="A1109" s="1">
        <v>45440</v>
      </c>
      <c r="B1109">
        <v>807.86</v>
      </c>
    </row>
    <row r="1110" spans="1:2" x14ac:dyDescent="0.2">
      <c r="A1110" s="1">
        <v>45441</v>
      </c>
      <c r="B1110">
        <v>811.53</v>
      </c>
    </row>
    <row r="1111" spans="1:2" x14ac:dyDescent="0.2">
      <c r="A1111" s="1">
        <v>45442</v>
      </c>
      <c r="B1111">
        <v>815.06</v>
      </c>
    </row>
    <row r="1112" spans="1:2" x14ac:dyDescent="0.2">
      <c r="A1112" s="1">
        <v>45443</v>
      </c>
      <c r="B1112">
        <v>820.34</v>
      </c>
    </row>
    <row r="1113" spans="1:2" x14ac:dyDescent="0.2">
      <c r="A1113" s="1">
        <v>45446</v>
      </c>
      <c r="B1113">
        <v>831.26</v>
      </c>
    </row>
    <row r="1114" spans="1:2" x14ac:dyDescent="0.2">
      <c r="A1114" s="1">
        <v>45447</v>
      </c>
      <c r="B1114">
        <v>832.59</v>
      </c>
    </row>
    <row r="1115" spans="1:2" x14ac:dyDescent="0.2">
      <c r="A1115" s="1">
        <v>45448</v>
      </c>
      <c r="B1115">
        <v>831.76</v>
      </c>
    </row>
    <row r="1116" spans="1:2" x14ac:dyDescent="0.2">
      <c r="A1116" s="1">
        <v>45449</v>
      </c>
      <c r="B1116">
        <v>837.29</v>
      </c>
    </row>
    <row r="1117" spans="1:2" x14ac:dyDescent="0.2">
      <c r="A1117" s="1">
        <v>45450</v>
      </c>
      <c r="B1117">
        <v>849.99</v>
      </c>
    </row>
    <row r="1118" spans="1:2" x14ac:dyDescent="0.2">
      <c r="A1118" s="1">
        <v>45453</v>
      </c>
      <c r="B1118">
        <v>865</v>
      </c>
    </row>
    <row r="1119" spans="1:2" x14ac:dyDescent="0.2">
      <c r="A1119" s="1">
        <v>45454</v>
      </c>
      <c r="B1119">
        <v>865.82</v>
      </c>
    </row>
    <row r="1120" spans="1:2" x14ac:dyDescent="0.2">
      <c r="A1120" s="1">
        <v>45455</v>
      </c>
      <c r="B1120">
        <v>867.3</v>
      </c>
    </row>
    <row r="1121" spans="1:2" x14ac:dyDescent="0.2">
      <c r="A1121" s="1">
        <v>45456</v>
      </c>
      <c r="B1121">
        <v>883.33</v>
      </c>
    </row>
    <row r="1122" spans="1:2" x14ac:dyDescent="0.2">
      <c r="A1122" s="1">
        <v>45457</v>
      </c>
      <c r="B1122">
        <v>878.45</v>
      </c>
    </row>
    <row r="1123" spans="1:2" x14ac:dyDescent="0.2">
      <c r="A1123" s="1">
        <v>45460</v>
      </c>
      <c r="B1123">
        <v>885.01</v>
      </c>
    </row>
    <row r="1124" spans="1:2" x14ac:dyDescent="0.2">
      <c r="A1124" s="1">
        <v>45461</v>
      </c>
      <c r="B1124">
        <v>891.46</v>
      </c>
    </row>
    <row r="1125" spans="1:2" x14ac:dyDescent="0.2">
      <c r="A1125" s="1">
        <v>45463</v>
      </c>
      <c r="B1125">
        <v>885.99</v>
      </c>
    </row>
    <row r="1126" spans="1:2" x14ac:dyDescent="0.2">
      <c r="A1126" s="1">
        <v>45464</v>
      </c>
      <c r="B1126">
        <v>883.88</v>
      </c>
    </row>
    <row r="1127" spans="1:2" x14ac:dyDescent="0.2">
      <c r="A1127" s="1">
        <v>45467</v>
      </c>
      <c r="B1127">
        <v>890.11</v>
      </c>
    </row>
    <row r="1128" spans="1:2" x14ac:dyDescent="0.2">
      <c r="A1128" s="1">
        <v>45468</v>
      </c>
      <c r="B1128">
        <v>904.61</v>
      </c>
    </row>
    <row r="1129" spans="1:2" x14ac:dyDescent="0.2">
      <c r="A1129" s="1">
        <v>45469</v>
      </c>
      <c r="B1129">
        <v>901.26</v>
      </c>
    </row>
    <row r="1130" spans="1:2" x14ac:dyDescent="0.2">
      <c r="A1130" s="1">
        <v>45470</v>
      </c>
      <c r="B1130">
        <v>909.04</v>
      </c>
    </row>
    <row r="1131" spans="1:2" x14ac:dyDescent="0.2">
      <c r="A1131" s="1">
        <v>45471</v>
      </c>
      <c r="B1131">
        <v>905.38</v>
      </c>
    </row>
    <row r="1132" spans="1:2" x14ac:dyDescent="0.2">
      <c r="A1132" s="1">
        <v>45474</v>
      </c>
      <c r="B1132">
        <v>914.37</v>
      </c>
    </row>
    <row r="1133" spans="1:2" x14ac:dyDescent="0.2">
      <c r="A1133" s="1">
        <v>45475</v>
      </c>
      <c r="B1133">
        <v>906.71</v>
      </c>
    </row>
    <row r="1134" spans="1:2" x14ac:dyDescent="0.2">
      <c r="A1134" s="1">
        <v>45476</v>
      </c>
      <c r="B1134">
        <v>898.1</v>
      </c>
    </row>
    <row r="1135" spans="1:2" x14ac:dyDescent="0.2">
      <c r="A1135" s="1">
        <v>45478</v>
      </c>
      <c r="B1135">
        <v>914.57</v>
      </c>
    </row>
    <row r="1136" spans="1:2" x14ac:dyDescent="0.2">
      <c r="A1136" s="1">
        <v>45481</v>
      </c>
      <c r="B1136">
        <v>918</v>
      </c>
    </row>
    <row r="1137" spans="1:2" x14ac:dyDescent="0.2">
      <c r="A1137" s="1">
        <v>45482</v>
      </c>
      <c r="B1137">
        <v>932.5</v>
      </c>
    </row>
    <row r="1138" spans="1:2" x14ac:dyDescent="0.2">
      <c r="A1138" s="1">
        <v>45483</v>
      </c>
      <c r="B1138">
        <v>939.78</v>
      </c>
    </row>
    <row r="1139" spans="1:2" x14ac:dyDescent="0.2">
      <c r="A1139" s="1">
        <v>45484</v>
      </c>
      <c r="B1139">
        <v>934.14</v>
      </c>
    </row>
    <row r="1140" spans="1:2" x14ac:dyDescent="0.2">
      <c r="A1140" s="1">
        <v>45485</v>
      </c>
      <c r="B1140">
        <v>948.4</v>
      </c>
    </row>
    <row r="1141" spans="1:2" x14ac:dyDescent="0.2">
      <c r="A1141" s="1">
        <v>45488</v>
      </c>
      <c r="B1141">
        <v>950.46</v>
      </c>
    </row>
    <row r="1142" spans="1:2" x14ac:dyDescent="0.2">
      <c r="A1142" s="1">
        <v>45489</v>
      </c>
      <c r="B1142">
        <v>941.6</v>
      </c>
    </row>
    <row r="1143" spans="1:2" x14ac:dyDescent="0.2">
      <c r="A1143" s="1">
        <v>45490</v>
      </c>
      <c r="B1143">
        <v>905.59</v>
      </c>
    </row>
    <row r="1144" spans="1:2" x14ac:dyDescent="0.2">
      <c r="A1144" s="1">
        <v>45491</v>
      </c>
      <c r="B1144">
        <v>848.9</v>
      </c>
    </row>
    <row r="1145" spans="1:2" x14ac:dyDescent="0.2">
      <c r="A1145" s="1">
        <v>45492</v>
      </c>
      <c r="B1145">
        <v>857.47</v>
      </c>
    </row>
    <row r="1146" spans="1:2" x14ac:dyDescent="0.2">
      <c r="A1146" s="1">
        <v>45495</v>
      </c>
      <c r="B1146">
        <v>865.97</v>
      </c>
    </row>
    <row r="1147" spans="1:2" x14ac:dyDescent="0.2">
      <c r="A1147" s="1">
        <v>45496</v>
      </c>
      <c r="B1147">
        <v>878.29</v>
      </c>
    </row>
    <row r="1148" spans="1:2" x14ac:dyDescent="0.2">
      <c r="A1148" s="1">
        <v>45497</v>
      </c>
      <c r="B1148">
        <v>859.88</v>
      </c>
    </row>
    <row r="1149" spans="1:2" x14ac:dyDescent="0.2">
      <c r="A1149" s="1">
        <v>45498</v>
      </c>
      <c r="B1149">
        <v>821.19</v>
      </c>
    </row>
    <row r="1150" spans="1:2" x14ac:dyDescent="0.2">
      <c r="A1150" s="1">
        <v>45499</v>
      </c>
      <c r="B1150">
        <v>804.62</v>
      </c>
    </row>
    <row r="1151" spans="1:2" x14ac:dyDescent="0.2">
      <c r="A1151" s="1">
        <v>45502</v>
      </c>
      <c r="B1151">
        <v>807.79</v>
      </c>
    </row>
    <row r="1152" spans="1:2" x14ac:dyDescent="0.2">
      <c r="A1152" s="1">
        <v>45503</v>
      </c>
      <c r="B1152">
        <v>790.21</v>
      </c>
    </row>
    <row r="1153" spans="1:2" x14ac:dyDescent="0.2">
      <c r="A1153" s="1">
        <v>45504</v>
      </c>
      <c r="B1153">
        <v>804.27</v>
      </c>
    </row>
    <row r="1154" spans="1:2" x14ac:dyDescent="0.2">
      <c r="A1154" s="1">
        <v>45505</v>
      </c>
      <c r="B1154">
        <v>832.44</v>
      </c>
    </row>
    <row r="1155" spans="1:2" x14ac:dyDescent="0.2">
      <c r="A1155" s="1">
        <v>45506</v>
      </c>
      <c r="B1155">
        <v>804.46</v>
      </c>
    </row>
    <row r="1156" spans="1:2" x14ac:dyDescent="0.2">
      <c r="A1156" s="1">
        <v>45509</v>
      </c>
      <c r="B1156">
        <v>775.26</v>
      </c>
    </row>
    <row r="1157" spans="1:2" x14ac:dyDescent="0.2">
      <c r="A1157" s="1">
        <v>45510</v>
      </c>
      <c r="B1157">
        <v>793.18</v>
      </c>
    </row>
    <row r="1158" spans="1:2" x14ac:dyDescent="0.2">
      <c r="A1158" s="1">
        <v>45511</v>
      </c>
      <c r="B1158">
        <v>772.14</v>
      </c>
    </row>
    <row r="1159" spans="1:2" x14ac:dyDescent="0.2">
      <c r="A1159" s="1">
        <v>45512</v>
      </c>
      <c r="B1159">
        <v>845.31</v>
      </c>
    </row>
    <row r="1160" spans="1:2" x14ac:dyDescent="0.2">
      <c r="A1160" s="1">
        <v>45513</v>
      </c>
      <c r="B1160">
        <v>891.68</v>
      </c>
    </row>
    <row r="1161" spans="1:2" x14ac:dyDescent="0.2">
      <c r="A1161" s="1">
        <v>45516</v>
      </c>
      <c r="B1161">
        <v>884.38</v>
      </c>
    </row>
    <row r="1162" spans="1:2" x14ac:dyDescent="0.2">
      <c r="A1162" s="1">
        <v>45517</v>
      </c>
      <c r="B1162">
        <v>908.05</v>
      </c>
    </row>
    <row r="1163" spans="1:2" x14ac:dyDescent="0.2">
      <c r="A1163" s="1">
        <v>45518</v>
      </c>
      <c r="B1163">
        <v>931.68</v>
      </c>
    </row>
    <row r="1164" spans="1:2" x14ac:dyDescent="0.2">
      <c r="A1164" s="1">
        <v>45519</v>
      </c>
      <c r="B1164">
        <v>931.58</v>
      </c>
    </row>
    <row r="1165" spans="1:2" x14ac:dyDescent="0.2">
      <c r="A1165" s="1">
        <v>45520</v>
      </c>
      <c r="B1165">
        <v>922.12</v>
      </c>
    </row>
    <row r="1166" spans="1:2" x14ac:dyDescent="0.2">
      <c r="A1166" s="1">
        <v>45523</v>
      </c>
      <c r="B1166">
        <v>921.81</v>
      </c>
    </row>
    <row r="1167" spans="1:2" x14ac:dyDescent="0.2">
      <c r="A1167" s="1">
        <v>45524</v>
      </c>
      <c r="B1167">
        <v>949.97</v>
      </c>
    </row>
    <row r="1168" spans="1:2" x14ac:dyDescent="0.2">
      <c r="A1168" s="1">
        <v>45525</v>
      </c>
      <c r="B1168">
        <v>951.97</v>
      </c>
    </row>
    <row r="1169" spans="1:2" x14ac:dyDescent="0.2">
      <c r="A1169" s="1">
        <v>45526</v>
      </c>
      <c r="B1169">
        <v>954.17</v>
      </c>
    </row>
    <row r="1170" spans="1:2" x14ac:dyDescent="0.2">
      <c r="A1170" s="1">
        <v>45527</v>
      </c>
      <c r="B1170">
        <v>952.74</v>
      </c>
    </row>
    <row r="1171" spans="1:2" x14ac:dyDescent="0.2">
      <c r="A1171" s="1">
        <v>45530</v>
      </c>
      <c r="B1171">
        <v>950.53</v>
      </c>
    </row>
    <row r="1172" spans="1:2" x14ac:dyDescent="0.2">
      <c r="A1172" s="1">
        <v>45531</v>
      </c>
      <c r="B1172">
        <v>954.48</v>
      </c>
    </row>
    <row r="1173" spans="1:2" x14ac:dyDescent="0.2">
      <c r="A1173" s="1">
        <v>45532</v>
      </c>
      <c r="B1173">
        <v>948.94</v>
      </c>
    </row>
    <row r="1174" spans="1:2" x14ac:dyDescent="0.2">
      <c r="A1174" s="1">
        <v>45533</v>
      </c>
      <c r="B1174">
        <v>940.2</v>
      </c>
    </row>
    <row r="1175" spans="1:2" x14ac:dyDescent="0.2">
      <c r="A1175" s="1">
        <v>45534</v>
      </c>
      <c r="B1175">
        <v>960.02</v>
      </c>
    </row>
    <row r="1176" spans="1:2" x14ac:dyDescent="0.2">
      <c r="A1176" s="1">
        <v>45538</v>
      </c>
      <c r="B1176">
        <v>956.53</v>
      </c>
    </row>
    <row r="1177" spans="1:2" x14ac:dyDescent="0.2">
      <c r="A1177" s="1">
        <v>45539</v>
      </c>
      <c r="B1177">
        <v>946.31</v>
      </c>
    </row>
    <row r="1178" spans="1:2" x14ac:dyDescent="0.2">
      <c r="A1178" s="1">
        <v>45540</v>
      </c>
      <c r="B1178">
        <v>912.75</v>
      </c>
    </row>
    <row r="1179" spans="1:2" x14ac:dyDescent="0.2">
      <c r="A1179" s="1">
        <v>45541</v>
      </c>
      <c r="B1179">
        <v>902.71</v>
      </c>
    </row>
    <row r="1180" spans="1:2" x14ac:dyDescent="0.2">
      <c r="A1180" s="1">
        <v>45544</v>
      </c>
      <c r="B1180">
        <v>908.27</v>
      </c>
    </row>
    <row r="1181" spans="1:2" x14ac:dyDescent="0.2">
      <c r="A1181" s="1">
        <v>45545</v>
      </c>
      <c r="B1181">
        <v>901.25</v>
      </c>
    </row>
    <row r="1182" spans="1:2" x14ac:dyDescent="0.2">
      <c r="A1182" s="1">
        <v>45546</v>
      </c>
      <c r="B1182">
        <v>920.89</v>
      </c>
    </row>
    <row r="1183" spans="1:2" x14ac:dyDescent="0.2">
      <c r="A1183" s="1">
        <v>45547</v>
      </c>
      <c r="B1183">
        <v>935.02</v>
      </c>
    </row>
    <row r="1184" spans="1:2" x14ac:dyDescent="0.2">
      <c r="A1184" s="1">
        <v>45548</v>
      </c>
      <c r="B1184">
        <v>923.71</v>
      </c>
    </row>
    <row r="1185" spans="1:2" x14ac:dyDescent="0.2">
      <c r="A1185" s="1">
        <v>45551</v>
      </c>
      <c r="B1185">
        <v>923.54</v>
      </c>
    </row>
    <row r="1186" spans="1:2" x14ac:dyDescent="0.2">
      <c r="A1186" s="1">
        <v>45552</v>
      </c>
      <c r="B1186">
        <v>906.18</v>
      </c>
    </row>
    <row r="1187" spans="1:2" x14ac:dyDescent="0.2">
      <c r="A1187" s="1">
        <v>45553</v>
      </c>
      <c r="B1187">
        <v>904.97</v>
      </c>
    </row>
    <row r="1188" spans="1:2" x14ac:dyDescent="0.2">
      <c r="A1188" s="1">
        <v>45554</v>
      </c>
      <c r="B1188">
        <v>915.04</v>
      </c>
    </row>
    <row r="1189" spans="1:2" x14ac:dyDescent="0.2">
      <c r="A1189" s="1">
        <v>45555</v>
      </c>
      <c r="B1189">
        <v>921.49</v>
      </c>
    </row>
    <row r="1190" spans="1:2" x14ac:dyDescent="0.2">
      <c r="A1190" s="1">
        <v>45558</v>
      </c>
      <c r="B1190">
        <v>918.52</v>
      </c>
    </row>
    <row r="1191" spans="1:2" x14ac:dyDescent="0.2">
      <c r="A1191" s="1">
        <v>45559</v>
      </c>
      <c r="B1191">
        <v>924.43</v>
      </c>
    </row>
    <row r="1192" spans="1:2" x14ac:dyDescent="0.2">
      <c r="A1192" s="1">
        <v>45560</v>
      </c>
      <c r="B1192">
        <v>924.56</v>
      </c>
    </row>
    <row r="1193" spans="1:2" x14ac:dyDescent="0.2">
      <c r="A1193" s="1">
        <v>45561</v>
      </c>
      <c r="B1193">
        <v>909.32</v>
      </c>
    </row>
    <row r="1194" spans="1:2" x14ac:dyDescent="0.2">
      <c r="A1194" s="1">
        <v>45562</v>
      </c>
      <c r="B1194">
        <v>877.79</v>
      </c>
    </row>
    <row r="1195" spans="1:2" x14ac:dyDescent="0.2">
      <c r="A1195" s="1">
        <v>45565</v>
      </c>
      <c r="B1195">
        <v>885.94</v>
      </c>
    </row>
    <row r="1196" spans="1:2" x14ac:dyDescent="0.2">
      <c r="A1196" s="1">
        <v>45566</v>
      </c>
      <c r="B1196">
        <v>884.48</v>
      </c>
    </row>
    <row r="1197" spans="1:2" x14ac:dyDescent="0.2">
      <c r="A1197" s="1">
        <v>45567</v>
      </c>
      <c r="B1197">
        <v>891.07</v>
      </c>
    </row>
    <row r="1198" spans="1:2" x14ac:dyDescent="0.2">
      <c r="A1198" s="1">
        <v>45568</v>
      </c>
      <c r="B1198">
        <v>885.55</v>
      </c>
    </row>
    <row r="1199" spans="1:2" x14ac:dyDescent="0.2">
      <c r="A1199" s="1">
        <v>45569</v>
      </c>
      <c r="B1199">
        <v>887.16</v>
      </c>
    </row>
    <row r="1200" spans="1:2" x14ac:dyDescent="0.2">
      <c r="A1200" s="1">
        <v>45572</v>
      </c>
      <c r="B1200">
        <v>898.4</v>
      </c>
    </row>
    <row r="1201" spans="1:2" x14ac:dyDescent="0.2">
      <c r="A1201" s="1">
        <v>45573</v>
      </c>
      <c r="B1201">
        <v>913.72</v>
      </c>
    </row>
    <row r="1202" spans="1:2" x14ac:dyDescent="0.2">
      <c r="A1202" s="1">
        <v>45574</v>
      </c>
      <c r="B1202">
        <v>919.74</v>
      </c>
    </row>
    <row r="1203" spans="1:2" x14ac:dyDescent="0.2">
      <c r="A1203" s="1">
        <v>45575</v>
      </c>
      <c r="B1203">
        <v>910.69</v>
      </c>
    </row>
    <row r="1204" spans="1:2" x14ac:dyDescent="0.2">
      <c r="A1204" s="1">
        <v>45576</v>
      </c>
      <c r="B1204">
        <v>932.06</v>
      </c>
    </row>
    <row r="1205" spans="1:2" x14ac:dyDescent="0.2">
      <c r="A1205" s="1">
        <v>45579</v>
      </c>
      <c r="B1205">
        <v>929.51</v>
      </c>
    </row>
    <row r="1206" spans="1:2" x14ac:dyDescent="0.2">
      <c r="A1206" s="1">
        <v>45580</v>
      </c>
      <c r="B1206">
        <v>913.32</v>
      </c>
    </row>
    <row r="1207" spans="1:2" x14ac:dyDescent="0.2">
      <c r="A1207" s="1">
        <v>45581</v>
      </c>
      <c r="B1207">
        <v>916.42</v>
      </c>
    </row>
    <row r="1208" spans="1:2" x14ac:dyDescent="0.2">
      <c r="A1208" s="1">
        <v>45582</v>
      </c>
      <c r="B1208">
        <v>917.12</v>
      </c>
    </row>
    <row r="1209" spans="1:2" x14ac:dyDescent="0.2">
      <c r="A1209" s="1">
        <v>45583</v>
      </c>
      <c r="B1209">
        <v>917.97</v>
      </c>
    </row>
    <row r="1210" spans="1:2" x14ac:dyDescent="0.2">
      <c r="A1210" s="1">
        <v>45586</v>
      </c>
      <c r="B1210">
        <v>906.13</v>
      </c>
    </row>
    <row r="1211" spans="1:2" x14ac:dyDescent="0.2">
      <c r="A1211" s="1">
        <v>45587</v>
      </c>
      <c r="B1211">
        <v>909.15</v>
      </c>
    </row>
    <row r="1212" spans="1:2" x14ac:dyDescent="0.2">
      <c r="A1212" s="1">
        <v>45588</v>
      </c>
      <c r="B1212">
        <v>903.25</v>
      </c>
    </row>
    <row r="1213" spans="1:2" x14ac:dyDescent="0.2">
      <c r="A1213" s="1">
        <v>45589</v>
      </c>
      <c r="B1213">
        <v>891.32</v>
      </c>
    </row>
    <row r="1214" spans="1:2" x14ac:dyDescent="0.2">
      <c r="A1214" s="1">
        <v>45590</v>
      </c>
      <c r="B1214">
        <v>892.7</v>
      </c>
    </row>
    <row r="1215" spans="1:2" x14ac:dyDescent="0.2">
      <c r="A1215" s="1">
        <v>45593</v>
      </c>
      <c r="B1215">
        <v>895.59</v>
      </c>
    </row>
    <row r="1216" spans="1:2" x14ac:dyDescent="0.2">
      <c r="A1216" s="1">
        <v>45594</v>
      </c>
      <c r="B1216">
        <v>903.58</v>
      </c>
    </row>
    <row r="1217" spans="1:2" x14ac:dyDescent="0.2">
      <c r="A1217" s="1">
        <v>45595</v>
      </c>
      <c r="B1217">
        <v>846.83</v>
      </c>
    </row>
    <row r="1218" spans="1:2" x14ac:dyDescent="0.2">
      <c r="A1218" s="1">
        <v>45596</v>
      </c>
      <c r="B1218">
        <v>829.74</v>
      </c>
    </row>
    <row r="1219" spans="1:2" x14ac:dyDescent="0.2">
      <c r="A1219" s="1">
        <v>45597</v>
      </c>
      <c r="B1219">
        <v>818.93</v>
      </c>
    </row>
    <row r="1220" spans="1:2" x14ac:dyDescent="0.2">
      <c r="A1220" s="1">
        <v>45600</v>
      </c>
      <c r="B1220">
        <v>806.14</v>
      </c>
    </row>
    <row r="1221" spans="1:2" x14ac:dyDescent="0.2">
      <c r="A1221" s="1">
        <v>45601</v>
      </c>
      <c r="B1221">
        <v>806.06</v>
      </c>
    </row>
    <row r="1222" spans="1:2" x14ac:dyDescent="0.2">
      <c r="A1222" s="1">
        <v>45602</v>
      </c>
      <c r="B1222">
        <v>776.38</v>
      </c>
    </row>
    <row r="1223" spans="1:2" x14ac:dyDescent="0.2">
      <c r="A1223" s="1">
        <v>45603</v>
      </c>
      <c r="B1223">
        <v>797.45</v>
      </c>
    </row>
    <row r="1224" spans="1:2" x14ac:dyDescent="0.2">
      <c r="A1224" s="1">
        <v>45604</v>
      </c>
      <c r="B1224">
        <v>831.54</v>
      </c>
    </row>
    <row r="1225" spans="1:2" x14ac:dyDescent="0.2">
      <c r="A1225" s="1">
        <v>45607</v>
      </c>
      <c r="B1225">
        <v>832.44</v>
      </c>
    </row>
    <row r="1226" spans="1:2" x14ac:dyDescent="0.2">
      <c r="A1226" s="1">
        <v>45608</v>
      </c>
      <c r="B1226">
        <v>818.86</v>
      </c>
    </row>
    <row r="1227" spans="1:2" x14ac:dyDescent="0.2">
      <c r="A1227" s="1">
        <v>45609</v>
      </c>
      <c r="B1227">
        <v>811.81</v>
      </c>
    </row>
    <row r="1228" spans="1:2" x14ac:dyDescent="0.2">
      <c r="A1228" s="1">
        <v>45610</v>
      </c>
      <c r="B1228">
        <v>786.23</v>
      </c>
    </row>
    <row r="1229" spans="1:2" x14ac:dyDescent="0.2">
      <c r="A1229" s="1">
        <v>45611</v>
      </c>
      <c r="B1229">
        <v>746.2</v>
      </c>
    </row>
    <row r="1230" spans="1:2" x14ac:dyDescent="0.2">
      <c r="A1230" s="1">
        <v>45614</v>
      </c>
      <c r="B1230">
        <v>727.2</v>
      </c>
    </row>
    <row r="1231" spans="1:2" x14ac:dyDescent="0.2">
      <c r="A1231" s="1">
        <v>45615</v>
      </c>
      <c r="B1231">
        <v>729.73</v>
      </c>
    </row>
    <row r="1232" spans="1:2" x14ac:dyDescent="0.2">
      <c r="A1232" s="1">
        <v>45616</v>
      </c>
      <c r="B1232">
        <v>753.41</v>
      </c>
    </row>
    <row r="1233" spans="1:2" x14ac:dyDescent="0.2">
      <c r="A1233" s="1">
        <v>45617</v>
      </c>
      <c r="B1233">
        <v>749.92</v>
      </c>
    </row>
    <row r="1234" spans="1:2" x14ac:dyDescent="0.2">
      <c r="A1234" s="1">
        <v>45618</v>
      </c>
      <c r="B1234">
        <v>748.01</v>
      </c>
    </row>
    <row r="1235" spans="1:2" x14ac:dyDescent="0.2">
      <c r="A1235" s="1">
        <v>45621</v>
      </c>
      <c r="B1235">
        <v>755</v>
      </c>
    </row>
    <row r="1236" spans="1:2" x14ac:dyDescent="0.2">
      <c r="A1236" s="1">
        <v>45622</v>
      </c>
      <c r="B1236">
        <v>789.32</v>
      </c>
    </row>
    <row r="1237" spans="1:2" x14ac:dyDescent="0.2">
      <c r="A1237" s="1">
        <v>45623</v>
      </c>
      <c r="B1237">
        <v>788.19</v>
      </c>
    </row>
    <row r="1238" spans="1:2" x14ac:dyDescent="0.2">
      <c r="A1238" s="1">
        <v>45625</v>
      </c>
      <c r="B1238">
        <v>795.35</v>
      </c>
    </row>
    <row r="1239" spans="1:2" x14ac:dyDescent="0.2">
      <c r="A1239" s="1">
        <v>45628</v>
      </c>
      <c r="B1239">
        <v>799.8</v>
      </c>
    </row>
    <row r="1240" spans="1:2" x14ac:dyDescent="0.2">
      <c r="A1240" s="1">
        <v>45629</v>
      </c>
      <c r="B1240">
        <v>813.33</v>
      </c>
    </row>
    <row r="1241" spans="1:2" x14ac:dyDescent="0.2">
      <c r="A1241" s="1">
        <v>45630</v>
      </c>
      <c r="B1241">
        <v>829.84</v>
      </c>
    </row>
    <row r="1242" spans="1:2" x14ac:dyDescent="0.2">
      <c r="A1242" s="1">
        <v>45631</v>
      </c>
      <c r="B1242">
        <v>825.62</v>
      </c>
    </row>
    <row r="1243" spans="1:2" x14ac:dyDescent="0.2">
      <c r="A1243" s="1">
        <v>45632</v>
      </c>
      <c r="B1243">
        <v>826.71</v>
      </c>
    </row>
    <row r="1244" spans="1:2" x14ac:dyDescent="0.2">
      <c r="A1244" s="1">
        <v>45635</v>
      </c>
      <c r="B1244">
        <v>803.58</v>
      </c>
    </row>
    <row r="1245" spans="1:2" x14ac:dyDescent="0.2">
      <c r="A1245" s="1">
        <v>45636</v>
      </c>
      <c r="B1245">
        <v>799.58</v>
      </c>
    </row>
    <row r="1246" spans="1:2" x14ac:dyDescent="0.2">
      <c r="A1246" s="1">
        <v>45637</v>
      </c>
      <c r="B1246">
        <v>796.03</v>
      </c>
    </row>
    <row r="1247" spans="1:2" x14ac:dyDescent="0.2">
      <c r="A1247" s="1">
        <v>45638</v>
      </c>
      <c r="B1247">
        <v>782.35</v>
      </c>
    </row>
    <row r="1248" spans="1:2" x14ac:dyDescent="0.2">
      <c r="A1248" s="1">
        <v>45639</v>
      </c>
      <c r="B1248">
        <v>789.12</v>
      </c>
    </row>
    <row r="1249" spans="1:2" x14ac:dyDescent="0.2">
      <c r="A1249" s="1">
        <v>45642</v>
      </c>
      <c r="B1249">
        <v>779</v>
      </c>
    </row>
    <row r="1250" spans="1:2" x14ac:dyDescent="0.2">
      <c r="A1250" s="1">
        <v>45643</v>
      </c>
      <c r="B1250">
        <v>778.62</v>
      </c>
    </row>
    <row r="1251" spans="1:2" x14ac:dyDescent="0.2">
      <c r="A1251" s="1">
        <v>45644</v>
      </c>
      <c r="B1251">
        <v>764.71</v>
      </c>
    </row>
    <row r="1252" spans="1:2" x14ac:dyDescent="0.2">
      <c r="A1252" s="1">
        <v>45645</v>
      </c>
      <c r="B1252">
        <v>757.54</v>
      </c>
    </row>
    <row r="1253" spans="1:2" x14ac:dyDescent="0.2">
      <c r="A1253" s="1">
        <v>45646</v>
      </c>
      <c r="B1253">
        <v>767.76</v>
      </c>
    </row>
    <row r="1254" spans="1:2" x14ac:dyDescent="0.2">
      <c r="A1254" s="1">
        <v>45649</v>
      </c>
      <c r="B1254">
        <v>796.28</v>
      </c>
    </row>
    <row r="1255" spans="1:2" x14ac:dyDescent="0.2">
      <c r="A1255" s="1">
        <v>45650</v>
      </c>
      <c r="B1255">
        <v>795.67</v>
      </c>
    </row>
    <row r="1256" spans="1:2" x14ac:dyDescent="0.2">
      <c r="A1256" s="1">
        <v>45652</v>
      </c>
      <c r="B1256">
        <v>794.14</v>
      </c>
    </row>
    <row r="1257" spans="1:2" x14ac:dyDescent="0.2">
      <c r="A1257" s="1">
        <v>45653</v>
      </c>
      <c r="B1257">
        <v>783.17</v>
      </c>
    </row>
    <row r="1258" spans="1:2" x14ac:dyDescent="0.2">
      <c r="A1258" s="1">
        <v>45656</v>
      </c>
      <c r="B1258">
        <v>773.84</v>
      </c>
    </row>
    <row r="1259" spans="1:2" x14ac:dyDescent="0.2">
      <c r="A1259" s="1">
        <v>45657</v>
      </c>
      <c r="B1259">
        <v>772</v>
      </c>
    </row>
    <row r="1260" spans="1:2" x14ac:dyDescent="0.2">
      <c r="A1260" s="1">
        <v>45659</v>
      </c>
      <c r="B1260">
        <v>778.07</v>
      </c>
    </row>
    <row r="1261" spans="1:2" x14ac:dyDescent="0.2">
      <c r="A1261" s="1">
        <v>45660</v>
      </c>
      <c r="B1261">
        <v>781.98</v>
      </c>
    </row>
    <row r="1262" spans="1:2" x14ac:dyDescent="0.2">
      <c r="A1262" s="1">
        <v>45663</v>
      </c>
      <c r="B1262">
        <v>765.1</v>
      </c>
    </row>
    <row r="1263" spans="1:2" x14ac:dyDescent="0.2">
      <c r="A1263" s="1">
        <v>45664</v>
      </c>
      <c r="B1263">
        <v>773.29</v>
      </c>
    </row>
    <row r="1264" spans="1:2" x14ac:dyDescent="0.2">
      <c r="A1264" s="1">
        <v>45665</v>
      </c>
      <c r="B1264">
        <v>787.22</v>
      </c>
    </row>
    <row r="1265" spans="1:2" x14ac:dyDescent="0.2">
      <c r="A1265" s="1">
        <v>45667</v>
      </c>
      <c r="B1265">
        <v>799.9</v>
      </c>
    </row>
    <row r="1266" spans="1:2" x14ac:dyDescent="0.2">
      <c r="A1266" s="1">
        <v>45670</v>
      </c>
      <c r="B1266">
        <v>797.48</v>
      </c>
    </row>
    <row r="1267" spans="1:2" x14ac:dyDescent="0.2">
      <c r="A1267" s="1">
        <v>45671</v>
      </c>
      <c r="B1267">
        <v>744.91</v>
      </c>
    </row>
    <row r="1268" spans="1:2" x14ac:dyDescent="0.2">
      <c r="A1268" s="1">
        <v>45672</v>
      </c>
      <c r="B1268">
        <v>746.74</v>
      </c>
    </row>
    <row r="1269" spans="1:2" x14ac:dyDescent="0.2">
      <c r="A1269" s="1">
        <v>45673</v>
      </c>
      <c r="B1269">
        <v>757.6</v>
      </c>
    </row>
    <row r="1270" spans="1:2" x14ac:dyDescent="0.2">
      <c r="A1270" s="1">
        <v>45674</v>
      </c>
      <c r="B1270">
        <v>725.72</v>
      </c>
    </row>
    <row r="1271" spans="1:2" x14ac:dyDescent="0.2">
      <c r="A1271" s="1">
        <v>45678</v>
      </c>
      <c r="B1271">
        <v>742.35</v>
      </c>
    </row>
    <row r="1272" spans="1:2" x14ac:dyDescent="0.2">
      <c r="A1272" s="1">
        <v>45679</v>
      </c>
      <c r="B1272">
        <v>753.98</v>
      </c>
    </row>
    <row r="1273" spans="1:2" x14ac:dyDescent="0.2">
      <c r="A1273" s="1">
        <v>45680</v>
      </c>
      <c r="B1273">
        <v>766.6</v>
      </c>
    </row>
    <row r="1274" spans="1:2" x14ac:dyDescent="0.2">
      <c r="A1274" s="1">
        <v>45681</v>
      </c>
      <c r="B1274">
        <v>785.41</v>
      </c>
    </row>
    <row r="1275" spans="1:2" x14ac:dyDescent="0.2">
      <c r="A1275" s="1">
        <v>45684</v>
      </c>
      <c r="B1275">
        <v>808.17</v>
      </c>
    </row>
    <row r="1276" spans="1:2" x14ac:dyDescent="0.2">
      <c r="A1276" s="1">
        <v>45685</v>
      </c>
      <c r="B1276">
        <v>804.99</v>
      </c>
    </row>
    <row r="1277" spans="1:2" x14ac:dyDescent="0.2">
      <c r="A1277" s="1">
        <v>45686</v>
      </c>
      <c r="B1277">
        <v>804.08</v>
      </c>
    </row>
    <row r="1278" spans="1:2" x14ac:dyDescent="0.2">
      <c r="A1278" s="1">
        <v>45687</v>
      </c>
      <c r="B1278">
        <v>823.23</v>
      </c>
    </row>
    <row r="1279" spans="1:2" x14ac:dyDescent="0.2">
      <c r="A1279" s="1">
        <v>45688</v>
      </c>
      <c r="B1279">
        <v>811.08</v>
      </c>
    </row>
    <row r="1280" spans="1:2" x14ac:dyDescent="0.2">
      <c r="A1280" s="1">
        <v>45691</v>
      </c>
      <c r="B1280">
        <v>810.43</v>
      </c>
    </row>
    <row r="1281" spans="1:2" x14ac:dyDescent="0.2">
      <c r="A1281" s="1">
        <v>45692</v>
      </c>
      <c r="B1281">
        <v>826.07</v>
      </c>
    </row>
    <row r="1282" spans="1:2" x14ac:dyDescent="0.2">
      <c r="A1282" s="1">
        <v>45693</v>
      </c>
      <c r="B1282">
        <v>842.18</v>
      </c>
    </row>
    <row r="1283" spans="1:2" x14ac:dyDescent="0.2">
      <c r="A1283" s="1">
        <v>45694</v>
      </c>
      <c r="B1283">
        <v>870.37</v>
      </c>
    </row>
    <row r="1284" spans="1:2" x14ac:dyDescent="0.2">
      <c r="A1284" s="1">
        <v>45695</v>
      </c>
      <c r="B1284">
        <v>878.31</v>
      </c>
    </row>
    <row r="1285" spans="1:2" x14ac:dyDescent="0.2">
      <c r="A1285" s="1">
        <v>45698</v>
      </c>
      <c r="B1285">
        <v>868.88</v>
      </c>
    </row>
    <row r="1286" spans="1:2" x14ac:dyDescent="0.2">
      <c r="A1286" s="1">
        <v>45699</v>
      </c>
      <c r="B1286">
        <v>865</v>
      </c>
    </row>
    <row r="1287" spans="1:2" x14ac:dyDescent="0.2">
      <c r="A1287" s="1">
        <v>45700</v>
      </c>
      <c r="B1287">
        <v>872.97</v>
      </c>
    </row>
    <row r="1288" spans="1:2" x14ac:dyDescent="0.2">
      <c r="A1288" s="1">
        <v>45701</v>
      </c>
      <c r="B1288">
        <v>871.86</v>
      </c>
    </row>
    <row r="1289" spans="1:2" x14ac:dyDescent="0.2">
      <c r="A1289" s="1">
        <v>45702</v>
      </c>
      <c r="B1289">
        <v>844.27</v>
      </c>
    </row>
    <row r="1290" spans="1:2" x14ac:dyDescent="0.2">
      <c r="A1290" s="1">
        <v>45706</v>
      </c>
      <c r="B1290">
        <v>857.2</v>
      </c>
    </row>
    <row r="1291" spans="1:2" x14ac:dyDescent="0.2">
      <c r="A1291" s="1">
        <v>45707</v>
      </c>
      <c r="B1291">
        <v>867.05</v>
      </c>
    </row>
    <row r="1292" spans="1:2" x14ac:dyDescent="0.2">
      <c r="A1292" s="1">
        <v>45708</v>
      </c>
      <c r="B1292">
        <v>873.12</v>
      </c>
    </row>
    <row r="1293" spans="1:2" x14ac:dyDescent="0.2">
      <c r="A1293" s="1">
        <v>45709</v>
      </c>
      <c r="B1293">
        <v>873.68</v>
      </c>
    </row>
    <row r="1294" spans="1:2" x14ac:dyDescent="0.2">
      <c r="A1294" s="1">
        <v>45712</v>
      </c>
      <c r="B1294">
        <v>881.4</v>
      </c>
    </row>
    <row r="1295" spans="1:2" x14ac:dyDescent="0.2">
      <c r="A1295" s="1">
        <v>45713</v>
      </c>
      <c r="B1295">
        <v>901.8</v>
      </c>
    </row>
    <row r="1296" spans="1:2" x14ac:dyDescent="0.2">
      <c r="A1296" s="1">
        <v>45714</v>
      </c>
      <c r="B1296">
        <v>915.01</v>
      </c>
    </row>
    <row r="1297" spans="1:2" x14ac:dyDescent="0.2">
      <c r="A1297" s="1">
        <v>45715</v>
      </c>
      <c r="B1297">
        <v>905.16</v>
      </c>
    </row>
    <row r="1298" spans="1:2" x14ac:dyDescent="0.2">
      <c r="A1298" s="1">
        <v>45716</v>
      </c>
      <c r="B1298">
        <v>920.63</v>
      </c>
    </row>
    <row r="1299" spans="1:2" x14ac:dyDescent="0.2">
      <c r="A1299" s="1">
        <v>45719</v>
      </c>
      <c r="B1299">
        <v>929.72</v>
      </c>
    </row>
    <row r="1300" spans="1:2" x14ac:dyDescent="0.2">
      <c r="A1300" s="1">
        <v>45720</v>
      </c>
      <c r="B1300">
        <v>911.06</v>
      </c>
    </row>
    <row r="1301" spans="1:2" x14ac:dyDescent="0.2">
      <c r="A1301" s="1">
        <v>45721</v>
      </c>
      <c r="B1301">
        <v>929.72</v>
      </c>
    </row>
    <row r="1302" spans="1:2" x14ac:dyDescent="0.2">
      <c r="A1302" s="1">
        <v>45722</v>
      </c>
      <c r="B1302">
        <v>912.76</v>
      </c>
    </row>
    <row r="1303" spans="1:2" x14ac:dyDescent="0.2">
      <c r="A1303" s="1">
        <v>45723</v>
      </c>
      <c r="B1303">
        <v>869.58</v>
      </c>
    </row>
    <row r="1304" spans="1:2" x14ac:dyDescent="0.2">
      <c r="A1304" s="1">
        <v>45726</v>
      </c>
      <c r="B1304">
        <v>829.76</v>
      </c>
    </row>
    <row r="1305" spans="1:2" x14ac:dyDescent="0.2">
      <c r="A1305" s="1">
        <v>45727</v>
      </c>
      <c r="B1305">
        <v>824.06</v>
      </c>
    </row>
    <row r="1306" spans="1:2" x14ac:dyDescent="0.2">
      <c r="A1306" s="1">
        <v>45728</v>
      </c>
      <c r="B1306">
        <v>821.86</v>
      </c>
    </row>
    <row r="1307" spans="1:2" x14ac:dyDescent="0.2">
      <c r="A1307" s="1">
        <v>45729</v>
      </c>
      <c r="B1307">
        <v>801.65</v>
      </c>
    </row>
    <row r="1308" spans="1:2" x14ac:dyDescent="0.2">
      <c r="A1308" s="1">
        <v>45730</v>
      </c>
      <c r="B1308">
        <v>813.48</v>
      </c>
    </row>
    <row r="1309" spans="1:2" x14ac:dyDescent="0.2">
      <c r="A1309" s="1">
        <v>45733</v>
      </c>
      <c r="B1309">
        <v>824.76</v>
      </c>
    </row>
    <row r="1310" spans="1:2" x14ac:dyDescent="0.2">
      <c r="A1310" s="1">
        <v>45734</v>
      </c>
      <c r="B1310">
        <v>822.51</v>
      </c>
    </row>
    <row r="1311" spans="1:2" x14ac:dyDescent="0.2">
      <c r="A1311" s="1">
        <v>45735</v>
      </c>
      <c r="B1311">
        <v>837.01</v>
      </c>
    </row>
    <row r="1312" spans="1:2" x14ac:dyDescent="0.2">
      <c r="A1312" s="1">
        <v>45736</v>
      </c>
      <c r="B1312">
        <v>842.57</v>
      </c>
    </row>
    <row r="1313" spans="1:2" x14ac:dyDescent="0.2">
      <c r="A1313" s="1">
        <v>45737</v>
      </c>
      <c r="B1313">
        <v>837.57</v>
      </c>
    </row>
    <row r="1314" spans="1:2" x14ac:dyDescent="0.2">
      <c r="A1314" s="1">
        <v>45740</v>
      </c>
      <c r="B1314">
        <v>864.9</v>
      </c>
    </row>
    <row r="1315" spans="1:2" x14ac:dyDescent="0.2">
      <c r="A1315" s="1">
        <v>45741</v>
      </c>
      <c r="B1315">
        <v>852.35</v>
      </c>
    </row>
    <row r="1316" spans="1:2" x14ac:dyDescent="0.2">
      <c r="A1316" s="1">
        <v>45742</v>
      </c>
      <c r="B1316">
        <v>826.76</v>
      </c>
    </row>
    <row r="1317" spans="1:2" x14ac:dyDescent="0.2">
      <c r="A1317" s="1">
        <v>45743</v>
      </c>
      <c r="B1317">
        <v>821.67</v>
      </c>
    </row>
    <row r="1318" spans="1:2" x14ac:dyDescent="0.2">
      <c r="A1318" s="1">
        <v>45744</v>
      </c>
      <c r="B1318">
        <v>822.51</v>
      </c>
    </row>
    <row r="1319" spans="1:2" x14ac:dyDescent="0.2">
      <c r="A1319" s="1">
        <v>45747</v>
      </c>
      <c r="B1319">
        <v>825.91</v>
      </c>
    </row>
    <row r="1320" spans="1:2" x14ac:dyDescent="0.2">
      <c r="A1320" s="1">
        <v>45748</v>
      </c>
      <c r="B1320">
        <v>805.23</v>
      </c>
    </row>
    <row r="1321" spans="1:2" x14ac:dyDescent="0.2">
      <c r="A1321" s="1">
        <v>45749</v>
      </c>
      <c r="B1321">
        <v>818.22</v>
      </c>
    </row>
    <row r="1322" spans="1:2" x14ac:dyDescent="0.2">
      <c r="A1322" s="1">
        <v>45750</v>
      </c>
      <c r="B1322">
        <v>789.09</v>
      </c>
    </row>
    <row r="1323" spans="1:2" x14ac:dyDescent="0.2">
      <c r="A1323" s="1">
        <v>45751</v>
      </c>
      <c r="B1323">
        <v>738.21</v>
      </c>
    </row>
    <row r="1324" spans="1:2" x14ac:dyDescent="0.2">
      <c r="A1324" s="1">
        <v>45754</v>
      </c>
      <c r="B1324">
        <v>723.73</v>
      </c>
    </row>
    <row r="1325" spans="1:2" x14ac:dyDescent="0.2">
      <c r="A1325" s="1">
        <v>45755</v>
      </c>
      <c r="B1325">
        <v>726.24</v>
      </c>
    </row>
    <row r="1326" spans="1:2" x14ac:dyDescent="0.2">
      <c r="A1326" s="1">
        <v>45756</v>
      </c>
      <c r="B1326">
        <v>753.71</v>
      </c>
    </row>
    <row r="1327" spans="1:2" x14ac:dyDescent="0.2">
      <c r="A1327" s="1">
        <v>45757</v>
      </c>
      <c r="B1327">
        <v>720.91</v>
      </c>
    </row>
    <row r="1328" spans="1:2" x14ac:dyDescent="0.2">
      <c r="A1328" s="1">
        <v>45758</v>
      </c>
      <c r="B1328">
        <v>732.41</v>
      </c>
    </row>
    <row r="1329" spans="1:2" x14ac:dyDescent="0.2">
      <c r="A1329" s="1">
        <v>45761</v>
      </c>
      <c r="B1329">
        <v>754.35</v>
      </c>
    </row>
    <row r="1330" spans="1:2" x14ac:dyDescent="0.2">
      <c r="A1330" s="1">
        <v>45762</v>
      </c>
      <c r="B1330">
        <v>757.18</v>
      </c>
    </row>
    <row r="1331" spans="1:2" x14ac:dyDescent="0.2">
      <c r="A1331" s="1">
        <v>45763</v>
      </c>
      <c r="B1331">
        <v>734.9</v>
      </c>
    </row>
    <row r="1332" spans="1:2" x14ac:dyDescent="0.2">
      <c r="A1332" s="1">
        <v>45764</v>
      </c>
      <c r="B1332">
        <v>839.96</v>
      </c>
    </row>
    <row r="1333" spans="1:2" x14ac:dyDescent="0.2">
      <c r="A1333" s="1">
        <v>45768</v>
      </c>
      <c r="B1333">
        <v>818.02</v>
      </c>
    </row>
    <row r="1334" spans="1:2" x14ac:dyDescent="0.2">
      <c r="A1334" s="1">
        <v>45769</v>
      </c>
      <c r="B1334">
        <v>827.54</v>
      </c>
    </row>
    <row r="1335" spans="1:2" x14ac:dyDescent="0.2">
      <c r="A1335" s="1">
        <v>45770</v>
      </c>
      <c r="B1335">
        <v>829.42</v>
      </c>
    </row>
    <row r="1336" spans="1:2" x14ac:dyDescent="0.2">
      <c r="A1336" s="1">
        <v>45771</v>
      </c>
      <c r="B1336">
        <v>859.73</v>
      </c>
    </row>
    <row r="1337" spans="1:2" x14ac:dyDescent="0.2">
      <c r="A1337" s="1">
        <v>45772</v>
      </c>
      <c r="B1337">
        <v>884.54</v>
      </c>
    </row>
    <row r="1338" spans="1:2" x14ac:dyDescent="0.2">
      <c r="A1338" s="1">
        <v>45775</v>
      </c>
      <c r="B1338">
        <v>877.29</v>
      </c>
    </row>
    <row r="1339" spans="1:2" x14ac:dyDescent="0.2">
      <c r="A1339" s="1">
        <v>45776</v>
      </c>
      <c r="B1339">
        <v>885.2</v>
      </c>
    </row>
    <row r="1340" spans="1:2" x14ac:dyDescent="0.2">
      <c r="A1340" s="1">
        <v>45777</v>
      </c>
      <c r="B1340">
        <v>898.95</v>
      </c>
    </row>
    <row r="1341" spans="1:2" x14ac:dyDescent="0.2">
      <c r="A1341" s="1">
        <v>45778</v>
      </c>
      <c r="B1341">
        <v>794.1</v>
      </c>
    </row>
    <row r="1342" spans="1:2" x14ac:dyDescent="0.2">
      <c r="A1342" s="1">
        <v>45779</v>
      </c>
      <c r="B1342">
        <v>823.62</v>
      </c>
    </row>
    <row r="1343" spans="1:2" x14ac:dyDescent="0.2">
      <c r="A1343" s="1">
        <v>45782</v>
      </c>
      <c r="B1343">
        <v>821.46</v>
      </c>
    </row>
    <row r="1344" spans="1:2" x14ac:dyDescent="0.2">
      <c r="A1344" s="1">
        <v>45783</v>
      </c>
      <c r="B1344">
        <v>775.12</v>
      </c>
    </row>
    <row r="1345" spans="1:2" x14ac:dyDescent="0.2">
      <c r="A1345" s="1">
        <v>45784</v>
      </c>
      <c r="B1345">
        <v>776.72</v>
      </c>
    </row>
    <row r="1346" spans="1:2" x14ac:dyDescent="0.2">
      <c r="A1346" s="1">
        <v>45785</v>
      </c>
      <c r="B1346">
        <v>751.45</v>
      </c>
    </row>
    <row r="1347" spans="1:2" x14ac:dyDescent="0.2">
      <c r="A1347" s="1">
        <v>45786</v>
      </c>
      <c r="B1347">
        <v>734.57</v>
      </c>
    </row>
    <row r="1348" spans="1:2" x14ac:dyDescent="0.2">
      <c r="A1348" s="1">
        <v>45789</v>
      </c>
      <c r="B1348">
        <v>755.57</v>
      </c>
    </row>
    <row r="1349" spans="1:2" x14ac:dyDescent="0.2">
      <c r="A1349" s="1">
        <v>45790</v>
      </c>
      <c r="B1349">
        <v>746.06</v>
      </c>
    </row>
    <row r="1350" spans="1:2" x14ac:dyDescent="0.2">
      <c r="A1350" s="1">
        <v>45791</v>
      </c>
      <c r="B1350">
        <v>715.56</v>
      </c>
    </row>
    <row r="1351" spans="1:2" x14ac:dyDescent="0.2">
      <c r="A1351" s="1">
        <v>45792</v>
      </c>
      <c r="B1351">
        <v>733.29</v>
      </c>
    </row>
    <row r="1352" spans="1:2" x14ac:dyDescent="0.2">
      <c r="A1352" s="1">
        <v>45793</v>
      </c>
      <c r="B1352">
        <v>757.39</v>
      </c>
    </row>
    <row r="1353" spans="1:2" x14ac:dyDescent="0.2">
      <c r="A1353" s="1">
        <v>45796</v>
      </c>
      <c r="B1353">
        <v>755.11</v>
      </c>
    </row>
    <row r="1354" spans="1:2" x14ac:dyDescent="0.2">
      <c r="A1354" s="1">
        <v>45797</v>
      </c>
      <c r="B1354">
        <v>747.01</v>
      </c>
    </row>
    <row r="1355" spans="1:2" x14ac:dyDescent="0.2">
      <c r="A1355" s="1">
        <v>45798</v>
      </c>
      <c r="B1355">
        <v>724.95</v>
      </c>
    </row>
    <row r="1356" spans="1:2" x14ac:dyDescent="0.2">
      <c r="A1356" s="1">
        <v>45799</v>
      </c>
      <c r="B1356">
        <v>715.2</v>
      </c>
    </row>
    <row r="1357" spans="1:2" x14ac:dyDescent="0.2">
      <c r="A1357" s="1">
        <v>45800</v>
      </c>
      <c r="B1357">
        <v>713.71</v>
      </c>
    </row>
    <row r="1358" spans="1:2" x14ac:dyDescent="0.2">
      <c r="A1358" s="1">
        <v>45804</v>
      </c>
      <c r="B1358">
        <v>725.22</v>
      </c>
    </row>
    <row r="1359" spans="1:2" x14ac:dyDescent="0.2">
      <c r="A1359" s="1">
        <v>45805</v>
      </c>
      <c r="B1359">
        <v>719.39</v>
      </c>
    </row>
    <row r="1360" spans="1:2" x14ac:dyDescent="0.2">
      <c r="A1360" s="1">
        <v>45806</v>
      </c>
      <c r="B1360">
        <v>722.57</v>
      </c>
    </row>
    <row r="1361" spans="1:2" x14ac:dyDescent="0.2">
      <c r="A1361" s="1">
        <v>45807</v>
      </c>
      <c r="B1361">
        <v>737.67</v>
      </c>
    </row>
    <row r="1362" spans="1:2" x14ac:dyDescent="0.2">
      <c r="A1362" s="1">
        <v>45810</v>
      </c>
      <c r="B1362">
        <v>747.12</v>
      </c>
    </row>
    <row r="1363" spans="1:2" x14ac:dyDescent="0.2">
      <c r="A1363" s="1">
        <v>45811</v>
      </c>
      <c r="B1363">
        <v>750.78</v>
      </c>
    </row>
    <row r="1364" spans="1:2" x14ac:dyDescent="0.2">
      <c r="A1364" s="1">
        <v>45812</v>
      </c>
      <c r="B1364">
        <v>765.84</v>
      </c>
    </row>
    <row r="1365" spans="1:2" x14ac:dyDescent="0.2">
      <c r="A1365" s="1">
        <v>45813</v>
      </c>
      <c r="B1365">
        <v>765.68</v>
      </c>
    </row>
    <row r="1366" spans="1:2" x14ac:dyDescent="0.2">
      <c r="A1366" s="1">
        <v>45814</v>
      </c>
      <c r="B1366">
        <v>769.88</v>
      </c>
    </row>
    <row r="1367" spans="1:2" x14ac:dyDescent="0.2">
      <c r="A1367" s="1">
        <v>45817</v>
      </c>
      <c r="B1367">
        <v>773.71</v>
      </c>
    </row>
    <row r="1368" spans="1:2" x14ac:dyDescent="0.2">
      <c r="A1368" s="1">
        <v>45818</v>
      </c>
      <c r="B1368">
        <v>807.19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368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2" t="s">
        <v>0</v>
      </c>
      <c r="B1" s="3" t="s">
        <v>10</v>
      </c>
    </row>
    <row r="2" spans="1:2" x14ac:dyDescent="0.2">
      <c r="A2" s="1" t="e">
        <f ca="1">_xll.BDH("TSLA US Equity", "PX_LAST", "2020-01-01", "2025-06-10","cols=2;rows=1367")</f>
        <v>#NAME?</v>
      </c>
      <c r="B2">
        <v>28.684000000000001</v>
      </c>
    </row>
    <row r="3" spans="1:2" x14ac:dyDescent="0.2">
      <c r="A3" s="1">
        <v>43833</v>
      </c>
      <c r="B3">
        <v>29.533999999999999</v>
      </c>
    </row>
    <row r="4" spans="1:2" x14ac:dyDescent="0.2">
      <c r="A4" s="1">
        <v>43836</v>
      </c>
      <c r="B4">
        <v>30.102699999999999</v>
      </c>
    </row>
    <row r="5" spans="1:2" x14ac:dyDescent="0.2">
      <c r="A5" s="1">
        <v>43837</v>
      </c>
      <c r="B5">
        <v>31.270700000000001</v>
      </c>
    </row>
    <row r="6" spans="1:2" x14ac:dyDescent="0.2">
      <c r="A6" s="1">
        <v>43838</v>
      </c>
      <c r="B6">
        <v>32.8093</v>
      </c>
    </row>
    <row r="7" spans="1:2" x14ac:dyDescent="0.2">
      <c r="A7" s="1">
        <v>43839</v>
      </c>
      <c r="B7">
        <v>32.089300000000001</v>
      </c>
    </row>
    <row r="8" spans="1:2" x14ac:dyDescent="0.2">
      <c r="A8" s="1">
        <v>43840</v>
      </c>
      <c r="B8">
        <v>31.8767</v>
      </c>
    </row>
    <row r="9" spans="1:2" x14ac:dyDescent="0.2">
      <c r="A9" s="1">
        <v>43843</v>
      </c>
      <c r="B9">
        <v>34.990699999999997</v>
      </c>
    </row>
    <row r="10" spans="1:2" x14ac:dyDescent="0.2">
      <c r="A10" s="1">
        <v>43844</v>
      </c>
      <c r="B10">
        <v>35.8613</v>
      </c>
    </row>
    <row r="11" spans="1:2" x14ac:dyDescent="0.2">
      <c r="A11" s="1">
        <v>43845</v>
      </c>
      <c r="B11">
        <v>34.566699999999997</v>
      </c>
    </row>
    <row r="12" spans="1:2" x14ac:dyDescent="0.2">
      <c r="A12" s="1">
        <v>43846</v>
      </c>
      <c r="B12">
        <v>34.232700000000001</v>
      </c>
    </row>
    <row r="13" spans="1:2" x14ac:dyDescent="0.2">
      <c r="A13" s="1">
        <v>43847</v>
      </c>
      <c r="B13">
        <v>34.033299999999997</v>
      </c>
    </row>
    <row r="14" spans="1:2" x14ac:dyDescent="0.2">
      <c r="A14" s="1">
        <v>43851</v>
      </c>
      <c r="B14">
        <v>36.479999999999997</v>
      </c>
    </row>
    <row r="15" spans="1:2" x14ac:dyDescent="0.2">
      <c r="A15" s="1">
        <v>43852</v>
      </c>
      <c r="B15">
        <v>37.970700000000001</v>
      </c>
    </row>
    <row r="16" spans="1:2" x14ac:dyDescent="0.2">
      <c r="A16" s="1">
        <v>43853</v>
      </c>
      <c r="B16">
        <v>38.146700000000003</v>
      </c>
    </row>
    <row r="17" spans="1:2" x14ac:dyDescent="0.2">
      <c r="A17" s="1">
        <v>43854</v>
      </c>
      <c r="B17">
        <v>37.654699999999998</v>
      </c>
    </row>
    <row r="18" spans="1:2" x14ac:dyDescent="0.2">
      <c r="A18" s="1">
        <v>43857</v>
      </c>
      <c r="B18">
        <v>37.201300000000003</v>
      </c>
    </row>
    <row r="19" spans="1:2" x14ac:dyDescent="0.2">
      <c r="A19" s="1">
        <v>43858</v>
      </c>
      <c r="B19">
        <v>37.793300000000002</v>
      </c>
    </row>
    <row r="20" spans="1:2" x14ac:dyDescent="0.2">
      <c r="A20" s="1">
        <v>43859</v>
      </c>
      <c r="B20">
        <v>38.732700000000001</v>
      </c>
    </row>
    <row r="21" spans="1:2" x14ac:dyDescent="0.2">
      <c r="A21" s="1">
        <v>43860</v>
      </c>
      <c r="B21">
        <v>42.720700000000001</v>
      </c>
    </row>
    <row r="22" spans="1:2" x14ac:dyDescent="0.2">
      <c r="A22" s="1">
        <v>43861</v>
      </c>
      <c r="B22">
        <v>43.371299999999998</v>
      </c>
    </row>
    <row r="23" spans="1:2" x14ac:dyDescent="0.2">
      <c r="A23" s="1">
        <v>43864</v>
      </c>
      <c r="B23">
        <v>52</v>
      </c>
    </row>
    <row r="24" spans="1:2" x14ac:dyDescent="0.2">
      <c r="A24" s="1">
        <v>43865</v>
      </c>
      <c r="B24">
        <v>59.137300000000003</v>
      </c>
    </row>
    <row r="25" spans="1:2" x14ac:dyDescent="0.2">
      <c r="A25" s="1">
        <v>43866</v>
      </c>
      <c r="B25">
        <v>48.98</v>
      </c>
    </row>
    <row r="26" spans="1:2" x14ac:dyDescent="0.2">
      <c r="A26" s="1">
        <v>43867</v>
      </c>
      <c r="B26">
        <v>49.930700000000002</v>
      </c>
    </row>
    <row r="27" spans="1:2" x14ac:dyDescent="0.2">
      <c r="A27" s="1">
        <v>43868</v>
      </c>
      <c r="B27">
        <v>49.871299999999998</v>
      </c>
    </row>
    <row r="28" spans="1:2" x14ac:dyDescent="0.2">
      <c r="A28" s="1">
        <v>43871</v>
      </c>
      <c r="B28">
        <v>51.418700000000001</v>
      </c>
    </row>
    <row r="29" spans="1:2" x14ac:dyDescent="0.2">
      <c r="A29" s="1">
        <v>43872</v>
      </c>
      <c r="B29">
        <v>51.625300000000003</v>
      </c>
    </row>
    <row r="30" spans="1:2" x14ac:dyDescent="0.2">
      <c r="A30" s="1">
        <v>43873</v>
      </c>
      <c r="B30">
        <v>51.152700000000003</v>
      </c>
    </row>
    <row r="31" spans="1:2" x14ac:dyDescent="0.2">
      <c r="A31" s="1">
        <v>43874</v>
      </c>
      <c r="B31">
        <v>53.6</v>
      </c>
    </row>
    <row r="32" spans="1:2" x14ac:dyDescent="0.2">
      <c r="A32" s="1">
        <v>43875</v>
      </c>
      <c r="B32">
        <v>53.335299999999997</v>
      </c>
    </row>
    <row r="33" spans="1:2" x14ac:dyDescent="0.2">
      <c r="A33" s="1">
        <v>43879</v>
      </c>
      <c r="B33">
        <v>57.226700000000001</v>
      </c>
    </row>
    <row r="34" spans="1:2" x14ac:dyDescent="0.2">
      <c r="A34" s="1">
        <v>43880</v>
      </c>
      <c r="B34">
        <v>61.161299999999997</v>
      </c>
    </row>
    <row r="35" spans="1:2" x14ac:dyDescent="0.2">
      <c r="A35" s="1">
        <v>43881</v>
      </c>
      <c r="B35">
        <v>59.960700000000003</v>
      </c>
    </row>
    <row r="36" spans="1:2" x14ac:dyDescent="0.2">
      <c r="A36" s="1">
        <v>43882</v>
      </c>
      <c r="B36">
        <v>60.066699999999997</v>
      </c>
    </row>
    <row r="37" spans="1:2" x14ac:dyDescent="0.2">
      <c r="A37" s="1">
        <v>43885</v>
      </c>
      <c r="B37">
        <v>55.585999999999999</v>
      </c>
    </row>
    <row r="38" spans="1:2" x14ac:dyDescent="0.2">
      <c r="A38" s="1">
        <v>43886</v>
      </c>
      <c r="B38">
        <v>53.327300000000001</v>
      </c>
    </row>
    <row r="39" spans="1:2" x14ac:dyDescent="0.2">
      <c r="A39" s="1">
        <v>43887</v>
      </c>
      <c r="B39">
        <v>51.92</v>
      </c>
    </row>
    <row r="40" spans="1:2" x14ac:dyDescent="0.2">
      <c r="A40" s="1">
        <v>43888</v>
      </c>
      <c r="B40">
        <v>45.2667</v>
      </c>
    </row>
    <row r="41" spans="1:2" x14ac:dyDescent="0.2">
      <c r="A41" s="1">
        <v>43889</v>
      </c>
      <c r="B41">
        <v>44.532699999999998</v>
      </c>
    </row>
    <row r="42" spans="1:2" x14ac:dyDescent="0.2">
      <c r="A42" s="1">
        <v>43892</v>
      </c>
      <c r="B42">
        <v>49.5747</v>
      </c>
    </row>
    <row r="43" spans="1:2" x14ac:dyDescent="0.2">
      <c r="A43" s="1">
        <v>43893</v>
      </c>
      <c r="B43">
        <v>49.700699999999998</v>
      </c>
    </row>
    <row r="44" spans="1:2" x14ac:dyDescent="0.2">
      <c r="A44" s="1">
        <v>43894</v>
      </c>
      <c r="B44">
        <v>49.966700000000003</v>
      </c>
    </row>
    <row r="45" spans="1:2" x14ac:dyDescent="0.2">
      <c r="A45" s="1">
        <v>43895</v>
      </c>
      <c r="B45">
        <v>48.302700000000002</v>
      </c>
    </row>
    <row r="46" spans="1:2" x14ac:dyDescent="0.2">
      <c r="A46" s="1">
        <v>43896</v>
      </c>
      <c r="B46">
        <v>46.898699999999998</v>
      </c>
    </row>
    <row r="47" spans="1:2" x14ac:dyDescent="0.2">
      <c r="A47" s="1">
        <v>43899</v>
      </c>
      <c r="B47">
        <v>40.533299999999997</v>
      </c>
    </row>
    <row r="48" spans="1:2" x14ac:dyDescent="0.2">
      <c r="A48" s="1">
        <v>43900</v>
      </c>
      <c r="B48">
        <v>43.021999999999998</v>
      </c>
    </row>
    <row r="49" spans="1:2" x14ac:dyDescent="0.2">
      <c r="A49" s="1">
        <v>43901</v>
      </c>
      <c r="B49">
        <v>42.281999999999996</v>
      </c>
    </row>
    <row r="50" spans="1:2" x14ac:dyDescent="0.2">
      <c r="A50" s="1">
        <v>43902</v>
      </c>
      <c r="B50">
        <v>37.369999999999997</v>
      </c>
    </row>
    <row r="51" spans="1:2" x14ac:dyDescent="0.2">
      <c r="A51" s="1">
        <v>43903</v>
      </c>
      <c r="B51">
        <v>36.441299999999998</v>
      </c>
    </row>
    <row r="52" spans="1:2" x14ac:dyDescent="0.2">
      <c r="A52" s="1">
        <v>43906</v>
      </c>
      <c r="B52">
        <v>29.671299999999999</v>
      </c>
    </row>
    <row r="53" spans="1:2" x14ac:dyDescent="0.2">
      <c r="A53" s="1">
        <v>43907</v>
      </c>
      <c r="B53">
        <v>28.68</v>
      </c>
    </row>
    <row r="54" spans="1:2" x14ac:dyDescent="0.2">
      <c r="A54" s="1">
        <v>43908</v>
      </c>
      <c r="B54">
        <v>24.081299999999999</v>
      </c>
    </row>
    <row r="55" spans="1:2" x14ac:dyDescent="0.2">
      <c r="A55" s="1">
        <v>43909</v>
      </c>
      <c r="B55">
        <v>28.5093</v>
      </c>
    </row>
    <row r="56" spans="1:2" x14ac:dyDescent="0.2">
      <c r="A56" s="1">
        <v>43910</v>
      </c>
      <c r="B56">
        <v>28.501999999999999</v>
      </c>
    </row>
    <row r="57" spans="1:2" x14ac:dyDescent="0.2">
      <c r="A57" s="1">
        <v>43913</v>
      </c>
      <c r="B57">
        <v>28.9527</v>
      </c>
    </row>
    <row r="58" spans="1:2" x14ac:dyDescent="0.2">
      <c r="A58" s="1">
        <v>43914</v>
      </c>
      <c r="B58">
        <v>33.666699999999999</v>
      </c>
    </row>
    <row r="59" spans="1:2" x14ac:dyDescent="0.2">
      <c r="A59" s="1">
        <v>43915</v>
      </c>
      <c r="B59">
        <v>35.950000000000003</v>
      </c>
    </row>
    <row r="60" spans="1:2" x14ac:dyDescent="0.2">
      <c r="A60" s="1">
        <v>43916</v>
      </c>
      <c r="B60">
        <v>35.210700000000003</v>
      </c>
    </row>
    <row r="61" spans="1:2" x14ac:dyDescent="0.2">
      <c r="A61" s="1">
        <v>43917</v>
      </c>
      <c r="B61">
        <v>34.290700000000001</v>
      </c>
    </row>
    <row r="62" spans="1:2" x14ac:dyDescent="0.2">
      <c r="A62" s="1">
        <v>43920</v>
      </c>
      <c r="B62">
        <v>33.475299999999997</v>
      </c>
    </row>
    <row r="63" spans="1:2" x14ac:dyDescent="0.2">
      <c r="A63" s="1">
        <v>43921</v>
      </c>
      <c r="B63">
        <v>34.933300000000003</v>
      </c>
    </row>
    <row r="64" spans="1:2" x14ac:dyDescent="0.2">
      <c r="A64" s="1">
        <v>43922</v>
      </c>
      <c r="B64">
        <v>32.103999999999999</v>
      </c>
    </row>
    <row r="65" spans="1:2" x14ac:dyDescent="0.2">
      <c r="A65" s="1">
        <v>43923</v>
      </c>
      <c r="B65">
        <v>30.297999999999998</v>
      </c>
    </row>
    <row r="66" spans="1:2" x14ac:dyDescent="0.2">
      <c r="A66" s="1">
        <v>43924</v>
      </c>
      <c r="B66">
        <v>32.000700000000002</v>
      </c>
    </row>
    <row r="67" spans="1:2" x14ac:dyDescent="0.2">
      <c r="A67" s="1">
        <v>43927</v>
      </c>
      <c r="B67">
        <v>34.415999999999997</v>
      </c>
    </row>
    <row r="68" spans="1:2" x14ac:dyDescent="0.2">
      <c r="A68" s="1">
        <v>43928</v>
      </c>
      <c r="B68">
        <v>36.363300000000002</v>
      </c>
    </row>
    <row r="69" spans="1:2" x14ac:dyDescent="0.2">
      <c r="A69" s="1">
        <v>43929</v>
      </c>
      <c r="B69">
        <v>36.589300000000001</v>
      </c>
    </row>
    <row r="70" spans="1:2" x14ac:dyDescent="0.2">
      <c r="A70" s="1">
        <v>43930</v>
      </c>
      <c r="B70">
        <v>38.200000000000003</v>
      </c>
    </row>
    <row r="71" spans="1:2" x14ac:dyDescent="0.2">
      <c r="A71" s="1">
        <v>43934</v>
      </c>
      <c r="B71">
        <v>43.396700000000003</v>
      </c>
    </row>
    <row r="72" spans="1:2" x14ac:dyDescent="0.2">
      <c r="A72" s="1">
        <v>43935</v>
      </c>
      <c r="B72">
        <v>47.326000000000001</v>
      </c>
    </row>
    <row r="73" spans="1:2" x14ac:dyDescent="0.2">
      <c r="A73" s="1">
        <v>43936</v>
      </c>
      <c r="B73">
        <v>48.655299999999997</v>
      </c>
    </row>
    <row r="74" spans="1:2" x14ac:dyDescent="0.2">
      <c r="A74" s="1">
        <v>43937</v>
      </c>
      <c r="B74">
        <v>49.680700000000002</v>
      </c>
    </row>
    <row r="75" spans="1:2" x14ac:dyDescent="0.2">
      <c r="A75" s="1">
        <v>43938</v>
      </c>
      <c r="B75">
        <v>50.259300000000003</v>
      </c>
    </row>
    <row r="76" spans="1:2" x14ac:dyDescent="0.2">
      <c r="A76" s="1">
        <v>43941</v>
      </c>
      <c r="B76">
        <v>49.757300000000001</v>
      </c>
    </row>
    <row r="77" spans="1:2" x14ac:dyDescent="0.2">
      <c r="A77" s="1">
        <v>43942</v>
      </c>
      <c r="B77">
        <v>45.781300000000002</v>
      </c>
    </row>
    <row r="78" spans="1:2" x14ac:dyDescent="0.2">
      <c r="A78" s="1">
        <v>43943</v>
      </c>
      <c r="B78">
        <v>48.807299999999998</v>
      </c>
    </row>
    <row r="79" spans="1:2" x14ac:dyDescent="0.2">
      <c r="A79" s="1">
        <v>43944</v>
      </c>
      <c r="B79">
        <v>47.042000000000002</v>
      </c>
    </row>
    <row r="80" spans="1:2" x14ac:dyDescent="0.2">
      <c r="A80" s="1">
        <v>43945</v>
      </c>
      <c r="B80">
        <v>48.343299999999999</v>
      </c>
    </row>
    <row r="81" spans="1:2" x14ac:dyDescent="0.2">
      <c r="A81" s="1">
        <v>43948</v>
      </c>
      <c r="B81">
        <v>53.25</v>
      </c>
    </row>
    <row r="82" spans="1:2" x14ac:dyDescent="0.2">
      <c r="A82" s="1">
        <v>43949</v>
      </c>
      <c r="B82">
        <v>51.274700000000003</v>
      </c>
    </row>
    <row r="83" spans="1:2" x14ac:dyDescent="0.2">
      <c r="A83" s="1">
        <v>43950</v>
      </c>
      <c r="B83">
        <v>53.3673</v>
      </c>
    </row>
    <row r="84" spans="1:2" x14ac:dyDescent="0.2">
      <c r="A84" s="1">
        <v>43951</v>
      </c>
      <c r="B84">
        <v>52.125300000000003</v>
      </c>
    </row>
    <row r="85" spans="1:2" x14ac:dyDescent="0.2">
      <c r="A85" s="1">
        <v>43952</v>
      </c>
      <c r="B85">
        <v>46.7547</v>
      </c>
    </row>
    <row r="86" spans="1:2" x14ac:dyDescent="0.2">
      <c r="A86" s="1">
        <v>43955</v>
      </c>
      <c r="B86">
        <v>50.746000000000002</v>
      </c>
    </row>
    <row r="87" spans="1:2" x14ac:dyDescent="0.2">
      <c r="A87" s="1">
        <v>43956</v>
      </c>
      <c r="B87">
        <v>51.213999999999999</v>
      </c>
    </row>
    <row r="88" spans="1:2" x14ac:dyDescent="0.2">
      <c r="A88" s="1">
        <v>43957</v>
      </c>
      <c r="B88">
        <v>52.171999999999997</v>
      </c>
    </row>
    <row r="89" spans="1:2" x14ac:dyDescent="0.2">
      <c r="A89" s="1">
        <v>43958</v>
      </c>
      <c r="B89">
        <v>52.002699999999997</v>
      </c>
    </row>
    <row r="90" spans="1:2" x14ac:dyDescent="0.2">
      <c r="A90" s="1">
        <v>43959</v>
      </c>
      <c r="B90">
        <v>54.628</v>
      </c>
    </row>
    <row r="91" spans="1:2" x14ac:dyDescent="0.2">
      <c r="A91" s="1">
        <v>43962</v>
      </c>
      <c r="B91">
        <v>54.085999999999999</v>
      </c>
    </row>
    <row r="92" spans="1:2" x14ac:dyDescent="0.2">
      <c r="A92" s="1">
        <v>43963</v>
      </c>
      <c r="B92">
        <v>53.960700000000003</v>
      </c>
    </row>
    <row r="93" spans="1:2" x14ac:dyDescent="0.2">
      <c r="A93" s="1">
        <v>43964</v>
      </c>
      <c r="B93">
        <v>52.730699999999999</v>
      </c>
    </row>
    <row r="94" spans="1:2" x14ac:dyDescent="0.2">
      <c r="A94" s="1">
        <v>43965</v>
      </c>
      <c r="B94">
        <v>53.555300000000003</v>
      </c>
    </row>
    <row r="95" spans="1:2" x14ac:dyDescent="0.2">
      <c r="A95" s="1">
        <v>43966</v>
      </c>
      <c r="B95">
        <v>53.277999999999999</v>
      </c>
    </row>
    <row r="96" spans="1:2" x14ac:dyDescent="0.2">
      <c r="A96" s="1">
        <v>43969</v>
      </c>
      <c r="B96">
        <v>54.241999999999997</v>
      </c>
    </row>
    <row r="97" spans="1:2" x14ac:dyDescent="0.2">
      <c r="A97" s="1">
        <v>43970</v>
      </c>
      <c r="B97">
        <v>53.8673</v>
      </c>
    </row>
    <row r="98" spans="1:2" x14ac:dyDescent="0.2">
      <c r="A98" s="1">
        <v>43971</v>
      </c>
      <c r="B98">
        <v>54.370699999999999</v>
      </c>
    </row>
    <row r="99" spans="1:2" x14ac:dyDescent="0.2">
      <c r="A99" s="1">
        <v>43972</v>
      </c>
      <c r="B99">
        <v>55.173299999999998</v>
      </c>
    </row>
    <row r="100" spans="1:2" x14ac:dyDescent="0.2">
      <c r="A100" s="1">
        <v>43973</v>
      </c>
      <c r="B100">
        <v>54.4587</v>
      </c>
    </row>
    <row r="101" spans="1:2" x14ac:dyDescent="0.2">
      <c r="A101" s="1">
        <v>43977</v>
      </c>
      <c r="B101">
        <v>54.591299999999997</v>
      </c>
    </row>
    <row r="102" spans="1:2" x14ac:dyDescent="0.2">
      <c r="A102" s="1">
        <v>43978</v>
      </c>
      <c r="B102">
        <v>54.682000000000002</v>
      </c>
    </row>
    <row r="103" spans="1:2" x14ac:dyDescent="0.2">
      <c r="A103" s="1">
        <v>43979</v>
      </c>
      <c r="B103">
        <v>53.720700000000001</v>
      </c>
    </row>
    <row r="104" spans="1:2" x14ac:dyDescent="0.2">
      <c r="A104" s="1">
        <v>43980</v>
      </c>
      <c r="B104">
        <v>55.666699999999999</v>
      </c>
    </row>
    <row r="105" spans="1:2" x14ac:dyDescent="0.2">
      <c r="A105" s="1">
        <v>43983</v>
      </c>
      <c r="B105">
        <v>59.8733</v>
      </c>
    </row>
    <row r="106" spans="1:2" x14ac:dyDescent="0.2">
      <c r="A106" s="1">
        <v>43984</v>
      </c>
      <c r="B106">
        <v>58.770699999999998</v>
      </c>
    </row>
    <row r="107" spans="1:2" x14ac:dyDescent="0.2">
      <c r="A107" s="1">
        <v>43985</v>
      </c>
      <c r="B107">
        <v>58.863999999999997</v>
      </c>
    </row>
    <row r="108" spans="1:2" x14ac:dyDescent="0.2">
      <c r="A108" s="1">
        <v>43986</v>
      </c>
      <c r="B108">
        <v>57.625300000000003</v>
      </c>
    </row>
    <row r="109" spans="1:2" x14ac:dyDescent="0.2">
      <c r="A109" s="1">
        <v>43987</v>
      </c>
      <c r="B109">
        <v>59.043999999999997</v>
      </c>
    </row>
    <row r="110" spans="1:2" x14ac:dyDescent="0.2">
      <c r="A110" s="1">
        <v>43990</v>
      </c>
      <c r="B110">
        <v>63.328000000000003</v>
      </c>
    </row>
    <row r="111" spans="1:2" x14ac:dyDescent="0.2">
      <c r="A111" s="1">
        <v>43991</v>
      </c>
      <c r="B111">
        <v>62.711300000000001</v>
      </c>
    </row>
    <row r="112" spans="1:2" x14ac:dyDescent="0.2">
      <c r="A112" s="1">
        <v>43992</v>
      </c>
      <c r="B112">
        <v>68.336699999999993</v>
      </c>
    </row>
    <row r="113" spans="1:2" x14ac:dyDescent="0.2">
      <c r="A113" s="1">
        <v>43993</v>
      </c>
      <c r="B113">
        <v>64.855999999999995</v>
      </c>
    </row>
    <row r="114" spans="1:2" x14ac:dyDescent="0.2">
      <c r="A114" s="1">
        <v>43994</v>
      </c>
      <c r="B114">
        <v>62.351999999999997</v>
      </c>
    </row>
    <row r="115" spans="1:2" x14ac:dyDescent="0.2">
      <c r="A115" s="1">
        <v>43997</v>
      </c>
      <c r="B115">
        <v>66.06</v>
      </c>
    </row>
    <row r="116" spans="1:2" x14ac:dyDescent="0.2">
      <c r="A116" s="1">
        <v>43998</v>
      </c>
      <c r="B116">
        <v>65.475300000000004</v>
      </c>
    </row>
    <row r="117" spans="1:2" x14ac:dyDescent="0.2">
      <c r="A117" s="1">
        <v>43999</v>
      </c>
      <c r="B117">
        <v>66.119299999999996</v>
      </c>
    </row>
    <row r="118" spans="1:2" x14ac:dyDescent="0.2">
      <c r="A118" s="1">
        <v>44000</v>
      </c>
      <c r="B118">
        <v>66.930700000000002</v>
      </c>
    </row>
    <row r="119" spans="1:2" x14ac:dyDescent="0.2">
      <c r="A119" s="1">
        <v>44001</v>
      </c>
      <c r="B119">
        <v>66.726699999999994</v>
      </c>
    </row>
    <row r="120" spans="1:2" x14ac:dyDescent="0.2">
      <c r="A120" s="1">
        <v>44004</v>
      </c>
      <c r="B120">
        <v>66.287999999999997</v>
      </c>
    </row>
    <row r="121" spans="1:2" x14ac:dyDescent="0.2">
      <c r="A121" s="1">
        <v>44005</v>
      </c>
      <c r="B121">
        <v>66.785300000000007</v>
      </c>
    </row>
    <row r="122" spans="1:2" x14ac:dyDescent="0.2">
      <c r="A122" s="1">
        <v>44006</v>
      </c>
      <c r="B122">
        <v>64.056700000000006</v>
      </c>
    </row>
    <row r="123" spans="1:2" x14ac:dyDescent="0.2">
      <c r="A123" s="1">
        <v>44007</v>
      </c>
      <c r="B123">
        <v>65.731999999999999</v>
      </c>
    </row>
    <row r="124" spans="1:2" x14ac:dyDescent="0.2">
      <c r="A124" s="1">
        <v>44008</v>
      </c>
      <c r="B124">
        <v>63.982700000000001</v>
      </c>
    </row>
    <row r="125" spans="1:2" x14ac:dyDescent="0.2">
      <c r="A125" s="1">
        <v>44011</v>
      </c>
      <c r="B125">
        <v>67.290000000000006</v>
      </c>
    </row>
    <row r="126" spans="1:2" x14ac:dyDescent="0.2">
      <c r="A126" s="1">
        <v>44012</v>
      </c>
      <c r="B126">
        <v>71.987300000000005</v>
      </c>
    </row>
    <row r="127" spans="1:2" x14ac:dyDescent="0.2">
      <c r="A127" s="1">
        <v>44013</v>
      </c>
      <c r="B127">
        <v>74.641999999999996</v>
      </c>
    </row>
    <row r="128" spans="1:2" x14ac:dyDescent="0.2">
      <c r="A128" s="1">
        <v>44014</v>
      </c>
      <c r="B128">
        <v>80.577299999999994</v>
      </c>
    </row>
    <row r="129" spans="1:2" x14ac:dyDescent="0.2">
      <c r="A129" s="1">
        <v>44018</v>
      </c>
      <c r="B129">
        <v>91.438699999999997</v>
      </c>
    </row>
    <row r="130" spans="1:2" x14ac:dyDescent="0.2">
      <c r="A130" s="1">
        <v>44019</v>
      </c>
      <c r="B130">
        <v>92.657300000000006</v>
      </c>
    </row>
    <row r="131" spans="1:2" x14ac:dyDescent="0.2">
      <c r="A131" s="1">
        <v>44020</v>
      </c>
      <c r="B131">
        <v>91.058700000000002</v>
      </c>
    </row>
    <row r="132" spans="1:2" x14ac:dyDescent="0.2">
      <c r="A132" s="1">
        <v>44021</v>
      </c>
      <c r="B132">
        <v>92.951999999999998</v>
      </c>
    </row>
    <row r="133" spans="1:2" x14ac:dyDescent="0.2">
      <c r="A133" s="1">
        <v>44022</v>
      </c>
      <c r="B133">
        <v>102.97669999999999</v>
      </c>
    </row>
    <row r="134" spans="1:2" x14ac:dyDescent="0.2">
      <c r="A134" s="1">
        <v>44025</v>
      </c>
      <c r="B134">
        <v>99.804000000000002</v>
      </c>
    </row>
    <row r="135" spans="1:2" x14ac:dyDescent="0.2">
      <c r="A135" s="1">
        <v>44026</v>
      </c>
      <c r="B135">
        <v>101.12</v>
      </c>
    </row>
    <row r="136" spans="1:2" x14ac:dyDescent="0.2">
      <c r="A136" s="1">
        <v>44027</v>
      </c>
      <c r="B136">
        <v>103.0673</v>
      </c>
    </row>
    <row r="137" spans="1:2" x14ac:dyDescent="0.2">
      <c r="A137" s="1">
        <v>44028</v>
      </c>
      <c r="B137">
        <v>100.0427</v>
      </c>
    </row>
    <row r="138" spans="1:2" x14ac:dyDescent="0.2">
      <c r="A138" s="1">
        <v>44029</v>
      </c>
      <c r="B138">
        <v>100.056</v>
      </c>
    </row>
    <row r="139" spans="1:2" x14ac:dyDescent="0.2">
      <c r="A139" s="1">
        <v>44032</v>
      </c>
      <c r="B139">
        <v>109.5333</v>
      </c>
    </row>
    <row r="140" spans="1:2" x14ac:dyDescent="0.2">
      <c r="A140" s="1">
        <v>44033</v>
      </c>
      <c r="B140">
        <v>104.5573</v>
      </c>
    </row>
    <row r="141" spans="1:2" x14ac:dyDescent="0.2">
      <c r="A141" s="1">
        <v>44034</v>
      </c>
      <c r="B141">
        <v>106.1553</v>
      </c>
    </row>
    <row r="142" spans="1:2" x14ac:dyDescent="0.2">
      <c r="A142" s="1">
        <v>44035</v>
      </c>
      <c r="B142">
        <v>100.87130000000001</v>
      </c>
    </row>
    <row r="143" spans="1:2" x14ac:dyDescent="0.2">
      <c r="A143" s="1">
        <v>44036</v>
      </c>
      <c r="B143">
        <v>94.466700000000003</v>
      </c>
    </row>
    <row r="144" spans="1:2" x14ac:dyDescent="0.2">
      <c r="A144" s="1">
        <v>44039</v>
      </c>
      <c r="B144">
        <v>102.64</v>
      </c>
    </row>
    <row r="145" spans="1:2" x14ac:dyDescent="0.2">
      <c r="A145" s="1">
        <v>44040</v>
      </c>
      <c r="B145">
        <v>98.432699999999997</v>
      </c>
    </row>
    <row r="146" spans="1:2" x14ac:dyDescent="0.2">
      <c r="A146" s="1">
        <v>44041</v>
      </c>
      <c r="B146">
        <v>99.940700000000007</v>
      </c>
    </row>
    <row r="147" spans="1:2" x14ac:dyDescent="0.2">
      <c r="A147" s="1">
        <v>44042</v>
      </c>
      <c r="B147">
        <v>99.165999999999997</v>
      </c>
    </row>
    <row r="148" spans="1:2" x14ac:dyDescent="0.2">
      <c r="A148" s="1">
        <v>44043</v>
      </c>
      <c r="B148">
        <v>95.384</v>
      </c>
    </row>
    <row r="149" spans="1:2" x14ac:dyDescent="0.2">
      <c r="A149" s="1">
        <v>44046</v>
      </c>
      <c r="B149">
        <v>99</v>
      </c>
    </row>
    <row r="150" spans="1:2" x14ac:dyDescent="0.2">
      <c r="A150" s="1">
        <v>44047</v>
      </c>
      <c r="B150">
        <v>99.133300000000006</v>
      </c>
    </row>
    <row r="151" spans="1:2" x14ac:dyDescent="0.2">
      <c r="A151" s="1">
        <v>44048</v>
      </c>
      <c r="B151">
        <v>99.001300000000001</v>
      </c>
    </row>
    <row r="152" spans="1:2" x14ac:dyDescent="0.2">
      <c r="A152" s="1">
        <v>44049</v>
      </c>
      <c r="B152">
        <v>99.305300000000003</v>
      </c>
    </row>
    <row r="153" spans="1:2" x14ac:dyDescent="0.2">
      <c r="A153" s="1">
        <v>44050</v>
      </c>
      <c r="B153">
        <v>96.847300000000004</v>
      </c>
    </row>
    <row r="154" spans="1:2" x14ac:dyDescent="0.2">
      <c r="A154" s="1">
        <v>44053</v>
      </c>
      <c r="B154">
        <v>94.571299999999994</v>
      </c>
    </row>
    <row r="155" spans="1:2" x14ac:dyDescent="0.2">
      <c r="A155" s="1">
        <v>44054</v>
      </c>
      <c r="B155">
        <v>91.626000000000005</v>
      </c>
    </row>
    <row r="156" spans="1:2" x14ac:dyDescent="0.2">
      <c r="A156" s="1">
        <v>44055</v>
      </c>
      <c r="B156">
        <v>103.6507</v>
      </c>
    </row>
    <row r="157" spans="1:2" x14ac:dyDescent="0.2">
      <c r="A157" s="1">
        <v>44056</v>
      </c>
      <c r="B157">
        <v>108.0667</v>
      </c>
    </row>
    <row r="158" spans="1:2" x14ac:dyDescent="0.2">
      <c r="A158" s="1">
        <v>44057</v>
      </c>
      <c r="B158">
        <v>110.04730000000001</v>
      </c>
    </row>
    <row r="159" spans="1:2" x14ac:dyDescent="0.2">
      <c r="A159" s="1">
        <v>44060</v>
      </c>
      <c r="B159">
        <v>122.376</v>
      </c>
    </row>
    <row r="160" spans="1:2" x14ac:dyDescent="0.2">
      <c r="A160" s="1">
        <v>44061</v>
      </c>
      <c r="B160">
        <v>125.806</v>
      </c>
    </row>
    <row r="161" spans="1:2" x14ac:dyDescent="0.2">
      <c r="A161" s="1">
        <v>44062</v>
      </c>
      <c r="B161">
        <v>125.2353</v>
      </c>
    </row>
    <row r="162" spans="1:2" x14ac:dyDescent="0.2">
      <c r="A162" s="1">
        <v>44063</v>
      </c>
      <c r="B162">
        <v>133.45529999999999</v>
      </c>
    </row>
    <row r="163" spans="1:2" x14ac:dyDescent="0.2">
      <c r="A163" s="1">
        <v>44064</v>
      </c>
      <c r="B163">
        <v>136.6653</v>
      </c>
    </row>
    <row r="164" spans="1:2" x14ac:dyDescent="0.2">
      <c r="A164" s="1">
        <v>44067</v>
      </c>
      <c r="B164">
        <v>134.28</v>
      </c>
    </row>
    <row r="165" spans="1:2" x14ac:dyDescent="0.2">
      <c r="A165" s="1">
        <v>44068</v>
      </c>
      <c r="B165">
        <v>134.88929999999999</v>
      </c>
    </row>
    <row r="166" spans="1:2" x14ac:dyDescent="0.2">
      <c r="A166" s="1">
        <v>44069</v>
      </c>
      <c r="B166">
        <v>143.54470000000001</v>
      </c>
    </row>
    <row r="167" spans="1:2" x14ac:dyDescent="0.2">
      <c r="A167" s="1">
        <v>44070</v>
      </c>
      <c r="B167">
        <v>149.25</v>
      </c>
    </row>
    <row r="168" spans="1:2" x14ac:dyDescent="0.2">
      <c r="A168" s="1">
        <v>44071</v>
      </c>
      <c r="B168">
        <v>147.56</v>
      </c>
    </row>
    <row r="169" spans="1:2" x14ac:dyDescent="0.2">
      <c r="A169" s="1">
        <v>44074</v>
      </c>
      <c r="B169">
        <v>166.10669999999999</v>
      </c>
    </row>
    <row r="170" spans="1:2" x14ac:dyDescent="0.2">
      <c r="A170" s="1">
        <v>44075</v>
      </c>
      <c r="B170">
        <v>158.35</v>
      </c>
    </row>
    <row r="171" spans="1:2" x14ac:dyDescent="0.2">
      <c r="A171" s="1">
        <v>44076</v>
      </c>
      <c r="B171">
        <v>149.1233</v>
      </c>
    </row>
    <row r="172" spans="1:2" x14ac:dyDescent="0.2">
      <c r="A172" s="1">
        <v>44077</v>
      </c>
      <c r="B172">
        <v>135.66669999999999</v>
      </c>
    </row>
    <row r="173" spans="1:2" x14ac:dyDescent="0.2">
      <c r="A173" s="1">
        <v>44078</v>
      </c>
      <c r="B173">
        <v>139.44</v>
      </c>
    </row>
    <row r="174" spans="1:2" x14ac:dyDescent="0.2">
      <c r="A174" s="1">
        <v>44082</v>
      </c>
      <c r="B174">
        <v>110.07</v>
      </c>
    </row>
    <row r="175" spans="1:2" x14ac:dyDescent="0.2">
      <c r="A175" s="1">
        <v>44083</v>
      </c>
      <c r="B175">
        <v>122.0933</v>
      </c>
    </row>
    <row r="176" spans="1:2" x14ac:dyDescent="0.2">
      <c r="A176" s="1">
        <v>44084</v>
      </c>
      <c r="B176">
        <v>123.78</v>
      </c>
    </row>
    <row r="177" spans="1:2" x14ac:dyDescent="0.2">
      <c r="A177" s="1">
        <v>44085</v>
      </c>
      <c r="B177">
        <v>124.24</v>
      </c>
    </row>
    <row r="178" spans="1:2" x14ac:dyDescent="0.2">
      <c r="A178" s="1">
        <v>44088</v>
      </c>
      <c r="B178">
        <v>139.8733</v>
      </c>
    </row>
    <row r="179" spans="1:2" x14ac:dyDescent="0.2">
      <c r="A179" s="1">
        <v>44089</v>
      </c>
      <c r="B179">
        <v>149.91999999999999</v>
      </c>
    </row>
    <row r="180" spans="1:2" x14ac:dyDescent="0.2">
      <c r="A180" s="1">
        <v>44090</v>
      </c>
      <c r="B180">
        <v>147.2533</v>
      </c>
    </row>
    <row r="181" spans="1:2" x14ac:dyDescent="0.2">
      <c r="A181" s="1">
        <v>44091</v>
      </c>
      <c r="B181">
        <v>141.14330000000001</v>
      </c>
    </row>
    <row r="182" spans="1:2" x14ac:dyDescent="0.2">
      <c r="A182" s="1">
        <v>44092</v>
      </c>
      <c r="B182">
        <v>147.38329999999999</v>
      </c>
    </row>
    <row r="183" spans="1:2" x14ac:dyDescent="0.2">
      <c r="A183" s="1">
        <v>44095</v>
      </c>
      <c r="B183">
        <v>149.79669999999999</v>
      </c>
    </row>
    <row r="184" spans="1:2" x14ac:dyDescent="0.2">
      <c r="A184" s="1">
        <v>44096</v>
      </c>
      <c r="B184">
        <v>141.41</v>
      </c>
    </row>
    <row r="185" spans="1:2" x14ac:dyDescent="0.2">
      <c r="A185" s="1">
        <v>44097</v>
      </c>
      <c r="B185">
        <v>126.7867</v>
      </c>
    </row>
    <row r="186" spans="1:2" x14ac:dyDescent="0.2">
      <c r="A186" s="1">
        <v>44098</v>
      </c>
      <c r="B186">
        <v>129.26329999999999</v>
      </c>
    </row>
    <row r="187" spans="1:2" x14ac:dyDescent="0.2">
      <c r="A187" s="1">
        <v>44099</v>
      </c>
      <c r="B187">
        <v>135.78</v>
      </c>
    </row>
    <row r="188" spans="1:2" x14ac:dyDescent="0.2">
      <c r="A188" s="1">
        <v>44102</v>
      </c>
      <c r="B188">
        <v>140.4</v>
      </c>
    </row>
    <row r="189" spans="1:2" x14ac:dyDescent="0.2">
      <c r="A189" s="1">
        <v>44103</v>
      </c>
      <c r="B189">
        <v>139.69</v>
      </c>
    </row>
    <row r="190" spans="1:2" x14ac:dyDescent="0.2">
      <c r="A190" s="1">
        <v>44104</v>
      </c>
      <c r="B190">
        <v>143.0033</v>
      </c>
    </row>
    <row r="191" spans="1:2" x14ac:dyDescent="0.2">
      <c r="A191" s="1">
        <v>44105</v>
      </c>
      <c r="B191">
        <v>149.38669999999999</v>
      </c>
    </row>
    <row r="192" spans="1:2" x14ac:dyDescent="0.2">
      <c r="A192" s="1">
        <v>44106</v>
      </c>
      <c r="B192">
        <v>138.36330000000001</v>
      </c>
    </row>
    <row r="193" spans="1:2" x14ac:dyDescent="0.2">
      <c r="A193" s="1">
        <v>44109</v>
      </c>
      <c r="B193">
        <v>141.89330000000001</v>
      </c>
    </row>
    <row r="194" spans="1:2" x14ac:dyDescent="0.2">
      <c r="A194" s="1">
        <v>44110</v>
      </c>
      <c r="B194">
        <v>137.9933</v>
      </c>
    </row>
    <row r="195" spans="1:2" x14ac:dyDescent="0.2">
      <c r="A195" s="1">
        <v>44111</v>
      </c>
      <c r="B195">
        <v>141.76669999999999</v>
      </c>
    </row>
    <row r="196" spans="1:2" x14ac:dyDescent="0.2">
      <c r="A196" s="1">
        <v>44112</v>
      </c>
      <c r="B196">
        <v>141.97329999999999</v>
      </c>
    </row>
    <row r="197" spans="1:2" x14ac:dyDescent="0.2">
      <c r="A197" s="1">
        <v>44113</v>
      </c>
      <c r="B197">
        <v>144.66669999999999</v>
      </c>
    </row>
    <row r="198" spans="1:2" x14ac:dyDescent="0.2">
      <c r="A198" s="1">
        <v>44116</v>
      </c>
      <c r="B198">
        <v>147.4333</v>
      </c>
    </row>
    <row r="199" spans="1:2" x14ac:dyDescent="0.2">
      <c r="A199" s="1">
        <v>44117</v>
      </c>
      <c r="B199">
        <v>148.88329999999999</v>
      </c>
    </row>
    <row r="200" spans="1:2" x14ac:dyDescent="0.2">
      <c r="A200" s="1">
        <v>44118</v>
      </c>
      <c r="B200">
        <v>153.76669999999999</v>
      </c>
    </row>
    <row r="201" spans="1:2" x14ac:dyDescent="0.2">
      <c r="A201" s="1">
        <v>44119</v>
      </c>
      <c r="B201">
        <v>149.6267</v>
      </c>
    </row>
    <row r="202" spans="1:2" x14ac:dyDescent="0.2">
      <c r="A202" s="1">
        <v>44120</v>
      </c>
      <c r="B202">
        <v>146.55670000000001</v>
      </c>
    </row>
    <row r="203" spans="1:2" x14ac:dyDescent="0.2">
      <c r="A203" s="1">
        <v>44123</v>
      </c>
      <c r="B203">
        <v>143.61000000000001</v>
      </c>
    </row>
    <row r="204" spans="1:2" x14ac:dyDescent="0.2">
      <c r="A204" s="1">
        <v>44124</v>
      </c>
      <c r="B204">
        <v>140.64670000000001</v>
      </c>
    </row>
    <row r="205" spans="1:2" x14ac:dyDescent="0.2">
      <c r="A205" s="1">
        <v>44125</v>
      </c>
      <c r="B205">
        <v>140.88</v>
      </c>
    </row>
    <row r="206" spans="1:2" x14ac:dyDescent="0.2">
      <c r="A206" s="1">
        <v>44126</v>
      </c>
      <c r="B206">
        <v>141.93</v>
      </c>
    </row>
    <row r="207" spans="1:2" x14ac:dyDescent="0.2">
      <c r="A207" s="1">
        <v>44127</v>
      </c>
      <c r="B207">
        <v>140.21</v>
      </c>
    </row>
    <row r="208" spans="1:2" x14ac:dyDescent="0.2">
      <c r="A208" s="1">
        <v>44130</v>
      </c>
      <c r="B208">
        <v>140.0933</v>
      </c>
    </row>
    <row r="209" spans="1:2" x14ac:dyDescent="0.2">
      <c r="A209" s="1">
        <v>44131</v>
      </c>
      <c r="B209">
        <v>141.56</v>
      </c>
    </row>
    <row r="210" spans="1:2" x14ac:dyDescent="0.2">
      <c r="A210" s="1">
        <v>44132</v>
      </c>
      <c r="B210">
        <v>135.34</v>
      </c>
    </row>
    <row r="211" spans="1:2" x14ac:dyDescent="0.2">
      <c r="A211" s="1">
        <v>44133</v>
      </c>
      <c r="B211">
        <v>136.94329999999999</v>
      </c>
    </row>
    <row r="212" spans="1:2" x14ac:dyDescent="0.2">
      <c r="A212" s="1">
        <v>44134</v>
      </c>
      <c r="B212">
        <v>129.3467</v>
      </c>
    </row>
    <row r="213" spans="1:2" x14ac:dyDescent="0.2">
      <c r="A213" s="1">
        <v>44137</v>
      </c>
      <c r="B213">
        <v>133.5033</v>
      </c>
    </row>
    <row r="214" spans="1:2" x14ac:dyDescent="0.2">
      <c r="A214" s="1">
        <v>44138</v>
      </c>
      <c r="B214">
        <v>141.30000000000001</v>
      </c>
    </row>
    <row r="215" spans="1:2" x14ac:dyDescent="0.2">
      <c r="A215" s="1">
        <v>44139</v>
      </c>
      <c r="B215">
        <v>140.32669999999999</v>
      </c>
    </row>
    <row r="216" spans="1:2" x14ac:dyDescent="0.2">
      <c r="A216" s="1">
        <v>44140</v>
      </c>
      <c r="B216">
        <v>146.03</v>
      </c>
    </row>
    <row r="217" spans="1:2" x14ac:dyDescent="0.2">
      <c r="A217" s="1">
        <v>44141</v>
      </c>
      <c r="B217">
        <v>143.3167</v>
      </c>
    </row>
    <row r="218" spans="1:2" x14ac:dyDescent="0.2">
      <c r="A218" s="1">
        <v>44144</v>
      </c>
      <c r="B218">
        <v>140.41999999999999</v>
      </c>
    </row>
    <row r="219" spans="1:2" x14ac:dyDescent="0.2">
      <c r="A219" s="1">
        <v>44145</v>
      </c>
      <c r="B219">
        <v>136.7867</v>
      </c>
    </row>
    <row r="220" spans="1:2" x14ac:dyDescent="0.2">
      <c r="A220" s="1">
        <v>44146</v>
      </c>
      <c r="B220">
        <v>139.04329999999999</v>
      </c>
    </row>
    <row r="221" spans="1:2" x14ac:dyDescent="0.2">
      <c r="A221" s="1">
        <v>44147</v>
      </c>
      <c r="B221">
        <v>137.2533</v>
      </c>
    </row>
    <row r="222" spans="1:2" x14ac:dyDescent="0.2">
      <c r="A222" s="1">
        <v>44148</v>
      </c>
      <c r="B222">
        <v>136.16669999999999</v>
      </c>
    </row>
    <row r="223" spans="1:2" x14ac:dyDescent="0.2">
      <c r="A223" s="1">
        <v>44151</v>
      </c>
      <c r="B223">
        <v>136.03</v>
      </c>
    </row>
    <row r="224" spans="1:2" x14ac:dyDescent="0.2">
      <c r="A224" s="1">
        <v>44152</v>
      </c>
      <c r="B224">
        <v>147.20330000000001</v>
      </c>
    </row>
    <row r="225" spans="1:2" x14ac:dyDescent="0.2">
      <c r="A225" s="1">
        <v>44153</v>
      </c>
      <c r="B225">
        <v>162.2133</v>
      </c>
    </row>
    <row r="226" spans="1:2" x14ac:dyDescent="0.2">
      <c r="A226" s="1">
        <v>44154</v>
      </c>
      <c r="B226">
        <v>166.42330000000001</v>
      </c>
    </row>
    <row r="227" spans="1:2" x14ac:dyDescent="0.2">
      <c r="A227" s="1">
        <v>44155</v>
      </c>
      <c r="B227">
        <v>163.20330000000001</v>
      </c>
    </row>
    <row r="228" spans="1:2" x14ac:dyDescent="0.2">
      <c r="A228" s="1">
        <v>44158</v>
      </c>
      <c r="B228">
        <v>173.95</v>
      </c>
    </row>
    <row r="229" spans="1:2" x14ac:dyDescent="0.2">
      <c r="A229" s="1">
        <v>44159</v>
      </c>
      <c r="B229">
        <v>185.1267</v>
      </c>
    </row>
    <row r="230" spans="1:2" x14ac:dyDescent="0.2">
      <c r="A230" s="1">
        <v>44160</v>
      </c>
      <c r="B230">
        <v>191.33330000000001</v>
      </c>
    </row>
    <row r="231" spans="1:2" x14ac:dyDescent="0.2">
      <c r="A231" s="1">
        <v>44162</v>
      </c>
      <c r="B231">
        <v>195.2533</v>
      </c>
    </row>
    <row r="232" spans="1:2" x14ac:dyDescent="0.2">
      <c r="A232" s="1">
        <v>44165</v>
      </c>
      <c r="B232">
        <v>189.2</v>
      </c>
    </row>
    <row r="233" spans="1:2" x14ac:dyDescent="0.2">
      <c r="A233" s="1">
        <v>44166</v>
      </c>
      <c r="B233">
        <v>194.92</v>
      </c>
    </row>
    <row r="234" spans="1:2" x14ac:dyDescent="0.2">
      <c r="A234" s="1">
        <v>44167</v>
      </c>
      <c r="B234">
        <v>189.60669999999999</v>
      </c>
    </row>
    <row r="235" spans="1:2" x14ac:dyDescent="0.2">
      <c r="A235" s="1">
        <v>44168</v>
      </c>
      <c r="B235">
        <v>197.79329999999999</v>
      </c>
    </row>
    <row r="236" spans="1:2" x14ac:dyDescent="0.2">
      <c r="A236" s="1">
        <v>44169</v>
      </c>
      <c r="B236">
        <v>199.68</v>
      </c>
    </row>
    <row r="237" spans="1:2" x14ac:dyDescent="0.2">
      <c r="A237" s="1">
        <v>44172</v>
      </c>
      <c r="B237">
        <v>213.92</v>
      </c>
    </row>
    <row r="238" spans="1:2" x14ac:dyDescent="0.2">
      <c r="A238" s="1">
        <v>44173</v>
      </c>
      <c r="B238">
        <v>216.6267</v>
      </c>
    </row>
    <row r="239" spans="1:2" x14ac:dyDescent="0.2">
      <c r="A239" s="1">
        <v>44174</v>
      </c>
      <c r="B239">
        <v>201.4933</v>
      </c>
    </row>
    <row r="240" spans="1:2" x14ac:dyDescent="0.2">
      <c r="A240" s="1">
        <v>44175</v>
      </c>
      <c r="B240">
        <v>209.02330000000001</v>
      </c>
    </row>
    <row r="241" spans="1:2" x14ac:dyDescent="0.2">
      <c r="A241" s="1">
        <v>44176</v>
      </c>
      <c r="B241">
        <v>203.33</v>
      </c>
    </row>
    <row r="242" spans="1:2" x14ac:dyDescent="0.2">
      <c r="A242" s="1">
        <v>44179</v>
      </c>
      <c r="B242">
        <v>213.27670000000001</v>
      </c>
    </row>
    <row r="243" spans="1:2" x14ac:dyDescent="0.2">
      <c r="A243" s="1">
        <v>44180</v>
      </c>
      <c r="B243">
        <v>211.08330000000001</v>
      </c>
    </row>
    <row r="244" spans="1:2" x14ac:dyDescent="0.2">
      <c r="A244" s="1">
        <v>44181</v>
      </c>
      <c r="B244">
        <v>207.59</v>
      </c>
    </row>
    <row r="245" spans="1:2" x14ac:dyDescent="0.2">
      <c r="A245" s="1">
        <v>44182</v>
      </c>
      <c r="B245">
        <v>218.63329999999999</v>
      </c>
    </row>
    <row r="246" spans="1:2" x14ac:dyDescent="0.2">
      <c r="A246" s="1">
        <v>44183</v>
      </c>
      <c r="B246">
        <v>231.66669999999999</v>
      </c>
    </row>
    <row r="247" spans="1:2" x14ac:dyDescent="0.2">
      <c r="A247" s="1">
        <v>44186</v>
      </c>
      <c r="B247">
        <v>216.62</v>
      </c>
    </row>
    <row r="248" spans="1:2" x14ac:dyDescent="0.2">
      <c r="A248" s="1">
        <v>44187</v>
      </c>
      <c r="B248">
        <v>213.44669999999999</v>
      </c>
    </row>
    <row r="249" spans="1:2" x14ac:dyDescent="0.2">
      <c r="A249" s="1">
        <v>44188</v>
      </c>
      <c r="B249">
        <v>215.32669999999999</v>
      </c>
    </row>
    <row r="250" spans="1:2" x14ac:dyDescent="0.2">
      <c r="A250" s="1">
        <v>44189</v>
      </c>
      <c r="B250">
        <v>220.59</v>
      </c>
    </row>
    <row r="251" spans="1:2" x14ac:dyDescent="0.2">
      <c r="A251" s="1">
        <v>44193</v>
      </c>
      <c r="B251">
        <v>221.23</v>
      </c>
    </row>
    <row r="252" spans="1:2" x14ac:dyDescent="0.2">
      <c r="A252" s="1">
        <v>44194</v>
      </c>
      <c r="B252">
        <v>221.9967</v>
      </c>
    </row>
    <row r="253" spans="1:2" x14ac:dyDescent="0.2">
      <c r="A253" s="1">
        <v>44195</v>
      </c>
      <c r="B253">
        <v>231.5933</v>
      </c>
    </row>
    <row r="254" spans="1:2" x14ac:dyDescent="0.2">
      <c r="A254" s="1">
        <v>44196</v>
      </c>
      <c r="B254">
        <v>235.22329999999999</v>
      </c>
    </row>
    <row r="255" spans="1:2" x14ac:dyDescent="0.2">
      <c r="A255" s="1">
        <v>44200</v>
      </c>
      <c r="B255">
        <v>243.2567</v>
      </c>
    </row>
    <row r="256" spans="1:2" x14ac:dyDescent="0.2">
      <c r="A256" s="1">
        <v>44201</v>
      </c>
      <c r="B256">
        <v>245.0367</v>
      </c>
    </row>
    <row r="257" spans="1:2" x14ac:dyDescent="0.2">
      <c r="A257" s="1">
        <v>44202</v>
      </c>
      <c r="B257">
        <v>251.9933</v>
      </c>
    </row>
    <row r="258" spans="1:2" x14ac:dyDescent="0.2">
      <c r="A258" s="1">
        <v>44203</v>
      </c>
      <c r="B258">
        <v>272.01330000000002</v>
      </c>
    </row>
    <row r="259" spans="1:2" x14ac:dyDescent="0.2">
      <c r="A259" s="1">
        <v>44204</v>
      </c>
      <c r="B259">
        <v>293.33999999999997</v>
      </c>
    </row>
    <row r="260" spans="1:2" x14ac:dyDescent="0.2">
      <c r="A260" s="1">
        <v>44207</v>
      </c>
      <c r="B260">
        <v>270.39670000000001</v>
      </c>
    </row>
    <row r="261" spans="1:2" x14ac:dyDescent="0.2">
      <c r="A261" s="1">
        <v>44208</v>
      </c>
      <c r="B261">
        <v>283.14670000000001</v>
      </c>
    </row>
    <row r="262" spans="1:2" x14ac:dyDescent="0.2">
      <c r="A262" s="1">
        <v>44209</v>
      </c>
      <c r="B262">
        <v>284.80329999999998</v>
      </c>
    </row>
    <row r="263" spans="1:2" x14ac:dyDescent="0.2">
      <c r="A263" s="1">
        <v>44210</v>
      </c>
      <c r="B263">
        <v>281.66669999999999</v>
      </c>
    </row>
    <row r="264" spans="1:2" x14ac:dyDescent="0.2">
      <c r="A264" s="1">
        <v>44211</v>
      </c>
      <c r="B264">
        <v>275.38670000000002</v>
      </c>
    </row>
    <row r="265" spans="1:2" x14ac:dyDescent="0.2">
      <c r="A265" s="1">
        <v>44215</v>
      </c>
      <c r="B265">
        <v>281.51670000000001</v>
      </c>
    </row>
    <row r="266" spans="1:2" x14ac:dyDescent="0.2">
      <c r="A266" s="1">
        <v>44216</v>
      </c>
      <c r="B266">
        <v>283.48329999999999</v>
      </c>
    </row>
    <row r="267" spans="1:2" x14ac:dyDescent="0.2">
      <c r="A267" s="1">
        <v>44217</v>
      </c>
      <c r="B267">
        <v>281.66329999999999</v>
      </c>
    </row>
    <row r="268" spans="1:2" x14ac:dyDescent="0.2">
      <c r="A268" s="1">
        <v>44218</v>
      </c>
      <c r="B268">
        <v>282.2133</v>
      </c>
    </row>
    <row r="269" spans="1:2" x14ac:dyDescent="0.2">
      <c r="A269" s="1">
        <v>44221</v>
      </c>
      <c r="B269">
        <v>293.60000000000002</v>
      </c>
    </row>
    <row r="270" spans="1:2" x14ac:dyDescent="0.2">
      <c r="A270" s="1">
        <v>44222</v>
      </c>
      <c r="B270">
        <v>294.36329999999998</v>
      </c>
    </row>
    <row r="271" spans="1:2" x14ac:dyDescent="0.2">
      <c r="A271" s="1">
        <v>44223</v>
      </c>
      <c r="B271">
        <v>288.05329999999998</v>
      </c>
    </row>
    <row r="272" spans="1:2" x14ac:dyDescent="0.2">
      <c r="A272" s="1">
        <v>44224</v>
      </c>
      <c r="B272">
        <v>278.47669999999999</v>
      </c>
    </row>
    <row r="273" spans="1:2" x14ac:dyDescent="0.2">
      <c r="A273" s="1">
        <v>44225</v>
      </c>
      <c r="B273">
        <v>264.51</v>
      </c>
    </row>
    <row r="274" spans="1:2" x14ac:dyDescent="0.2">
      <c r="A274" s="1">
        <v>44228</v>
      </c>
      <c r="B274">
        <v>279.93669999999997</v>
      </c>
    </row>
    <row r="275" spans="1:2" x14ac:dyDescent="0.2">
      <c r="A275" s="1">
        <v>44229</v>
      </c>
      <c r="B275">
        <v>290.93</v>
      </c>
    </row>
    <row r="276" spans="1:2" x14ac:dyDescent="0.2">
      <c r="A276" s="1">
        <v>44230</v>
      </c>
      <c r="B276">
        <v>284.89670000000001</v>
      </c>
    </row>
    <row r="277" spans="1:2" x14ac:dyDescent="0.2">
      <c r="A277" s="1">
        <v>44231</v>
      </c>
      <c r="B277">
        <v>283.33</v>
      </c>
    </row>
    <row r="278" spans="1:2" x14ac:dyDescent="0.2">
      <c r="A278" s="1">
        <v>44232</v>
      </c>
      <c r="B278">
        <v>284.07670000000002</v>
      </c>
    </row>
    <row r="279" spans="1:2" x14ac:dyDescent="0.2">
      <c r="A279" s="1">
        <v>44235</v>
      </c>
      <c r="B279">
        <v>287.80669999999998</v>
      </c>
    </row>
    <row r="280" spans="1:2" x14ac:dyDescent="0.2">
      <c r="A280" s="1">
        <v>44236</v>
      </c>
      <c r="B280">
        <v>283.1533</v>
      </c>
    </row>
    <row r="281" spans="1:2" x14ac:dyDescent="0.2">
      <c r="A281" s="1">
        <v>44237</v>
      </c>
      <c r="B281">
        <v>268.27330000000001</v>
      </c>
    </row>
    <row r="282" spans="1:2" x14ac:dyDescent="0.2">
      <c r="A282" s="1">
        <v>44238</v>
      </c>
      <c r="B282">
        <v>270.55329999999998</v>
      </c>
    </row>
    <row r="283" spans="1:2" x14ac:dyDescent="0.2">
      <c r="A283" s="1">
        <v>44239</v>
      </c>
      <c r="B283">
        <v>272.04000000000002</v>
      </c>
    </row>
    <row r="284" spans="1:2" x14ac:dyDescent="0.2">
      <c r="A284" s="1">
        <v>44243</v>
      </c>
      <c r="B284">
        <v>265.4067</v>
      </c>
    </row>
    <row r="285" spans="1:2" x14ac:dyDescent="0.2">
      <c r="A285" s="1">
        <v>44244</v>
      </c>
      <c r="B285">
        <v>266.05</v>
      </c>
    </row>
    <row r="286" spans="1:2" x14ac:dyDescent="0.2">
      <c r="A286" s="1">
        <v>44245</v>
      </c>
      <c r="B286">
        <v>262.45999999999998</v>
      </c>
    </row>
    <row r="287" spans="1:2" x14ac:dyDescent="0.2">
      <c r="A287" s="1">
        <v>44246</v>
      </c>
      <c r="B287">
        <v>260.43329999999997</v>
      </c>
    </row>
    <row r="288" spans="1:2" x14ac:dyDescent="0.2">
      <c r="A288" s="1">
        <v>44249</v>
      </c>
      <c r="B288">
        <v>238.16669999999999</v>
      </c>
    </row>
    <row r="289" spans="1:2" x14ac:dyDescent="0.2">
      <c r="A289" s="1">
        <v>44250</v>
      </c>
      <c r="B289">
        <v>232.94669999999999</v>
      </c>
    </row>
    <row r="290" spans="1:2" x14ac:dyDescent="0.2">
      <c r="A290" s="1">
        <v>44251</v>
      </c>
      <c r="B290">
        <v>247.34</v>
      </c>
    </row>
    <row r="291" spans="1:2" x14ac:dyDescent="0.2">
      <c r="A291" s="1">
        <v>44252</v>
      </c>
      <c r="B291">
        <v>227.4067</v>
      </c>
    </row>
    <row r="292" spans="1:2" x14ac:dyDescent="0.2">
      <c r="A292" s="1">
        <v>44253</v>
      </c>
      <c r="B292">
        <v>225.16669999999999</v>
      </c>
    </row>
    <row r="293" spans="1:2" x14ac:dyDescent="0.2">
      <c r="A293" s="1">
        <v>44256</v>
      </c>
      <c r="B293">
        <v>239.47669999999999</v>
      </c>
    </row>
    <row r="294" spans="1:2" x14ac:dyDescent="0.2">
      <c r="A294" s="1">
        <v>44257</v>
      </c>
      <c r="B294">
        <v>228.8133</v>
      </c>
    </row>
    <row r="295" spans="1:2" x14ac:dyDescent="0.2">
      <c r="A295" s="1">
        <v>44258</v>
      </c>
      <c r="B295">
        <v>217.73330000000001</v>
      </c>
    </row>
    <row r="296" spans="1:2" x14ac:dyDescent="0.2">
      <c r="A296" s="1">
        <v>44259</v>
      </c>
      <c r="B296">
        <v>207.14670000000001</v>
      </c>
    </row>
    <row r="297" spans="1:2" x14ac:dyDescent="0.2">
      <c r="A297" s="1">
        <v>44260</v>
      </c>
      <c r="B297">
        <v>199.3167</v>
      </c>
    </row>
    <row r="298" spans="1:2" x14ac:dyDescent="0.2">
      <c r="A298" s="1">
        <v>44263</v>
      </c>
      <c r="B298">
        <v>187.66669999999999</v>
      </c>
    </row>
    <row r="299" spans="1:2" x14ac:dyDescent="0.2">
      <c r="A299" s="1">
        <v>44264</v>
      </c>
      <c r="B299">
        <v>224.52670000000001</v>
      </c>
    </row>
    <row r="300" spans="1:2" x14ac:dyDescent="0.2">
      <c r="A300" s="1">
        <v>44265</v>
      </c>
      <c r="B300">
        <v>222.6867</v>
      </c>
    </row>
    <row r="301" spans="1:2" x14ac:dyDescent="0.2">
      <c r="A301" s="1">
        <v>44266</v>
      </c>
      <c r="B301">
        <v>233.2</v>
      </c>
    </row>
    <row r="302" spans="1:2" x14ac:dyDescent="0.2">
      <c r="A302" s="1">
        <v>44267</v>
      </c>
      <c r="B302">
        <v>231.2433</v>
      </c>
    </row>
    <row r="303" spans="1:2" x14ac:dyDescent="0.2">
      <c r="A303" s="1">
        <v>44270</v>
      </c>
      <c r="B303">
        <v>235.98</v>
      </c>
    </row>
    <row r="304" spans="1:2" x14ac:dyDescent="0.2">
      <c r="A304" s="1">
        <v>44271</v>
      </c>
      <c r="B304">
        <v>225.6267</v>
      </c>
    </row>
    <row r="305" spans="1:2" x14ac:dyDescent="0.2">
      <c r="A305" s="1">
        <v>44272</v>
      </c>
      <c r="B305">
        <v>233.9367</v>
      </c>
    </row>
    <row r="306" spans="1:2" x14ac:dyDescent="0.2">
      <c r="A306" s="1">
        <v>44273</v>
      </c>
      <c r="B306">
        <v>217.72</v>
      </c>
    </row>
    <row r="307" spans="1:2" x14ac:dyDescent="0.2">
      <c r="A307" s="1">
        <v>44274</v>
      </c>
      <c r="B307">
        <v>218.29</v>
      </c>
    </row>
    <row r="308" spans="1:2" x14ac:dyDescent="0.2">
      <c r="A308" s="1">
        <v>44277</v>
      </c>
      <c r="B308">
        <v>223.33330000000001</v>
      </c>
    </row>
    <row r="309" spans="1:2" x14ac:dyDescent="0.2">
      <c r="A309" s="1">
        <v>44278</v>
      </c>
      <c r="B309">
        <v>220.72</v>
      </c>
    </row>
    <row r="310" spans="1:2" x14ac:dyDescent="0.2">
      <c r="A310" s="1">
        <v>44279</v>
      </c>
      <c r="B310">
        <v>210.09</v>
      </c>
    </row>
    <row r="311" spans="1:2" x14ac:dyDescent="0.2">
      <c r="A311" s="1">
        <v>44280</v>
      </c>
      <c r="B311">
        <v>213.4633</v>
      </c>
    </row>
    <row r="312" spans="1:2" x14ac:dyDescent="0.2">
      <c r="A312" s="1">
        <v>44281</v>
      </c>
      <c r="B312">
        <v>206.23670000000001</v>
      </c>
    </row>
    <row r="313" spans="1:2" x14ac:dyDescent="0.2">
      <c r="A313" s="1">
        <v>44284</v>
      </c>
      <c r="B313">
        <v>203.76329999999999</v>
      </c>
    </row>
    <row r="314" spans="1:2" x14ac:dyDescent="0.2">
      <c r="A314" s="1">
        <v>44285</v>
      </c>
      <c r="B314">
        <v>211.8733</v>
      </c>
    </row>
    <row r="315" spans="1:2" x14ac:dyDescent="0.2">
      <c r="A315" s="1">
        <v>44286</v>
      </c>
      <c r="B315">
        <v>222.64330000000001</v>
      </c>
    </row>
    <row r="316" spans="1:2" x14ac:dyDescent="0.2">
      <c r="A316" s="1">
        <v>44287</v>
      </c>
      <c r="B316">
        <v>220.58330000000001</v>
      </c>
    </row>
    <row r="317" spans="1:2" x14ac:dyDescent="0.2">
      <c r="A317" s="1">
        <v>44291</v>
      </c>
      <c r="B317">
        <v>230.35</v>
      </c>
    </row>
    <row r="318" spans="1:2" x14ac:dyDescent="0.2">
      <c r="A318" s="1">
        <v>44292</v>
      </c>
      <c r="B318">
        <v>230.54</v>
      </c>
    </row>
    <row r="319" spans="1:2" x14ac:dyDescent="0.2">
      <c r="A319" s="1">
        <v>44293</v>
      </c>
      <c r="B319">
        <v>223.6567</v>
      </c>
    </row>
    <row r="320" spans="1:2" x14ac:dyDescent="0.2">
      <c r="A320" s="1">
        <v>44294</v>
      </c>
      <c r="B320">
        <v>227.9333</v>
      </c>
    </row>
    <row r="321" spans="1:2" x14ac:dyDescent="0.2">
      <c r="A321" s="1">
        <v>44295</v>
      </c>
      <c r="B321">
        <v>225.67330000000001</v>
      </c>
    </row>
    <row r="322" spans="1:2" x14ac:dyDescent="0.2">
      <c r="A322" s="1">
        <v>44298</v>
      </c>
      <c r="B322">
        <v>233.9933</v>
      </c>
    </row>
    <row r="323" spans="1:2" x14ac:dyDescent="0.2">
      <c r="A323" s="1">
        <v>44299</v>
      </c>
      <c r="B323">
        <v>254.10669999999999</v>
      </c>
    </row>
    <row r="324" spans="1:2" x14ac:dyDescent="0.2">
      <c r="A324" s="1">
        <v>44300</v>
      </c>
      <c r="B324">
        <v>244.07669999999999</v>
      </c>
    </row>
    <row r="325" spans="1:2" x14ac:dyDescent="0.2">
      <c r="A325" s="1">
        <v>44301</v>
      </c>
      <c r="B325">
        <v>246.2833</v>
      </c>
    </row>
    <row r="326" spans="1:2" x14ac:dyDescent="0.2">
      <c r="A326" s="1">
        <v>44302</v>
      </c>
      <c r="B326">
        <v>246.5933</v>
      </c>
    </row>
    <row r="327" spans="1:2" x14ac:dyDescent="0.2">
      <c r="A327" s="1">
        <v>44305</v>
      </c>
      <c r="B327">
        <v>238.21</v>
      </c>
    </row>
    <row r="328" spans="1:2" x14ac:dyDescent="0.2">
      <c r="A328" s="1">
        <v>44306</v>
      </c>
      <c r="B328">
        <v>239.66329999999999</v>
      </c>
    </row>
    <row r="329" spans="1:2" x14ac:dyDescent="0.2">
      <c r="A329" s="1">
        <v>44307</v>
      </c>
      <c r="B329">
        <v>248.04</v>
      </c>
    </row>
    <row r="330" spans="1:2" x14ac:dyDescent="0.2">
      <c r="A330" s="1">
        <v>44308</v>
      </c>
      <c r="B330">
        <v>239.89670000000001</v>
      </c>
    </row>
    <row r="331" spans="1:2" x14ac:dyDescent="0.2">
      <c r="A331" s="1">
        <v>44309</v>
      </c>
      <c r="B331">
        <v>243.13329999999999</v>
      </c>
    </row>
    <row r="332" spans="1:2" x14ac:dyDescent="0.2">
      <c r="A332" s="1">
        <v>44312</v>
      </c>
      <c r="B332">
        <v>246.0667</v>
      </c>
    </row>
    <row r="333" spans="1:2" x14ac:dyDescent="0.2">
      <c r="A333" s="1">
        <v>44313</v>
      </c>
      <c r="B333">
        <v>234.91329999999999</v>
      </c>
    </row>
    <row r="334" spans="1:2" x14ac:dyDescent="0.2">
      <c r="A334" s="1">
        <v>44314</v>
      </c>
      <c r="B334">
        <v>231.4667</v>
      </c>
    </row>
    <row r="335" spans="1:2" x14ac:dyDescent="0.2">
      <c r="A335" s="1">
        <v>44315</v>
      </c>
      <c r="B335">
        <v>225.66669999999999</v>
      </c>
    </row>
    <row r="336" spans="1:2" x14ac:dyDescent="0.2">
      <c r="A336" s="1">
        <v>44316</v>
      </c>
      <c r="B336">
        <v>236.48</v>
      </c>
    </row>
    <row r="337" spans="1:2" x14ac:dyDescent="0.2">
      <c r="A337" s="1">
        <v>44319</v>
      </c>
      <c r="B337">
        <v>228.3</v>
      </c>
    </row>
    <row r="338" spans="1:2" x14ac:dyDescent="0.2">
      <c r="A338" s="1">
        <v>44320</v>
      </c>
      <c r="B338">
        <v>224.5333</v>
      </c>
    </row>
    <row r="339" spans="1:2" x14ac:dyDescent="0.2">
      <c r="A339" s="1">
        <v>44321</v>
      </c>
      <c r="B339">
        <v>223.64670000000001</v>
      </c>
    </row>
    <row r="340" spans="1:2" x14ac:dyDescent="0.2">
      <c r="A340" s="1">
        <v>44322</v>
      </c>
      <c r="B340">
        <v>221.18</v>
      </c>
    </row>
    <row r="341" spans="1:2" x14ac:dyDescent="0.2">
      <c r="A341" s="1">
        <v>44323</v>
      </c>
      <c r="B341">
        <v>224.1233</v>
      </c>
    </row>
    <row r="342" spans="1:2" x14ac:dyDescent="0.2">
      <c r="A342" s="1">
        <v>44326</v>
      </c>
      <c r="B342">
        <v>209.68</v>
      </c>
    </row>
    <row r="343" spans="1:2" x14ac:dyDescent="0.2">
      <c r="A343" s="1">
        <v>44327</v>
      </c>
      <c r="B343">
        <v>205.73330000000001</v>
      </c>
    </row>
    <row r="344" spans="1:2" x14ac:dyDescent="0.2">
      <c r="A344" s="1">
        <v>44328</v>
      </c>
      <c r="B344">
        <v>196.63</v>
      </c>
    </row>
    <row r="345" spans="1:2" x14ac:dyDescent="0.2">
      <c r="A345" s="1">
        <v>44329</v>
      </c>
      <c r="B345">
        <v>190.5633</v>
      </c>
    </row>
    <row r="346" spans="1:2" x14ac:dyDescent="0.2">
      <c r="A346" s="1">
        <v>44330</v>
      </c>
      <c r="B346">
        <v>196.58</v>
      </c>
    </row>
    <row r="347" spans="1:2" x14ac:dyDescent="0.2">
      <c r="A347" s="1">
        <v>44333</v>
      </c>
      <c r="B347">
        <v>192.27670000000001</v>
      </c>
    </row>
    <row r="348" spans="1:2" x14ac:dyDescent="0.2">
      <c r="A348" s="1">
        <v>44334</v>
      </c>
      <c r="B348">
        <v>192.6233</v>
      </c>
    </row>
    <row r="349" spans="1:2" x14ac:dyDescent="0.2">
      <c r="A349" s="1">
        <v>44335</v>
      </c>
      <c r="B349">
        <v>187.82</v>
      </c>
    </row>
    <row r="350" spans="1:2" x14ac:dyDescent="0.2">
      <c r="A350" s="1">
        <v>44336</v>
      </c>
      <c r="B350">
        <v>195.5933</v>
      </c>
    </row>
    <row r="351" spans="1:2" x14ac:dyDescent="0.2">
      <c r="A351" s="1">
        <v>44337</v>
      </c>
      <c r="B351">
        <v>193.6267</v>
      </c>
    </row>
    <row r="352" spans="1:2" x14ac:dyDescent="0.2">
      <c r="A352" s="1">
        <v>44340</v>
      </c>
      <c r="B352">
        <v>202.14670000000001</v>
      </c>
    </row>
    <row r="353" spans="1:2" x14ac:dyDescent="0.2">
      <c r="A353" s="1">
        <v>44341</v>
      </c>
      <c r="B353">
        <v>201.5633</v>
      </c>
    </row>
    <row r="354" spans="1:2" x14ac:dyDescent="0.2">
      <c r="A354" s="1">
        <v>44342</v>
      </c>
      <c r="B354">
        <v>206.3767</v>
      </c>
    </row>
    <row r="355" spans="1:2" x14ac:dyDescent="0.2">
      <c r="A355" s="1">
        <v>44343</v>
      </c>
      <c r="B355">
        <v>210.2833</v>
      </c>
    </row>
    <row r="356" spans="1:2" x14ac:dyDescent="0.2">
      <c r="A356" s="1">
        <v>44344</v>
      </c>
      <c r="B356">
        <v>208.4067</v>
      </c>
    </row>
    <row r="357" spans="1:2" x14ac:dyDescent="0.2">
      <c r="A357" s="1">
        <v>44348</v>
      </c>
      <c r="B357">
        <v>207.9667</v>
      </c>
    </row>
    <row r="358" spans="1:2" x14ac:dyDescent="0.2">
      <c r="A358" s="1">
        <v>44349</v>
      </c>
      <c r="B358">
        <v>201.70670000000001</v>
      </c>
    </row>
    <row r="359" spans="1:2" x14ac:dyDescent="0.2">
      <c r="A359" s="1">
        <v>44350</v>
      </c>
      <c r="B359">
        <v>190.94669999999999</v>
      </c>
    </row>
    <row r="360" spans="1:2" x14ac:dyDescent="0.2">
      <c r="A360" s="1">
        <v>44351</v>
      </c>
      <c r="B360">
        <v>199.6833</v>
      </c>
    </row>
    <row r="361" spans="1:2" x14ac:dyDescent="0.2">
      <c r="A361" s="1">
        <v>44354</v>
      </c>
      <c r="B361">
        <v>201.71</v>
      </c>
    </row>
    <row r="362" spans="1:2" x14ac:dyDescent="0.2">
      <c r="A362" s="1">
        <v>44355</v>
      </c>
      <c r="B362">
        <v>201.19669999999999</v>
      </c>
    </row>
    <row r="363" spans="1:2" x14ac:dyDescent="0.2">
      <c r="A363" s="1">
        <v>44356</v>
      </c>
      <c r="B363">
        <v>199.5933</v>
      </c>
    </row>
    <row r="364" spans="1:2" x14ac:dyDescent="0.2">
      <c r="A364" s="1">
        <v>44357</v>
      </c>
      <c r="B364">
        <v>203.3733</v>
      </c>
    </row>
    <row r="365" spans="1:2" x14ac:dyDescent="0.2">
      <c r="A365" s="1">
        <v>44358</v>
      </c>
      <c r="B365">
        <v>203.29669999999999</v>
      </c>
    </row>
    <row r="366" spans="1:2" x14ac:dyDescent="0.2">
      <c r="A366" s="1">
        <v>44361</v>
      </c>
      <c r="B366">
        <v>205.89670000000001</v>
      </c>
    </row>
    <row r="367" spans="1:2" x14ac:dyDescent="0.2">
      <c r="A367" s="1">
        <v>44362</v>
      </c>
      <c r="B367">
        <v>199.7867</v>
      </c>
    </row>
    <row r="368" spans="1:2" x14ac:dyDescent="0.2">
      <c r="A368" s="1">
        <v>44363</v>
      </c>
      <c r="B368">
        <v>201.6233</v>
      </c>
    </row>
    <row r="369" spans="1:2" x14ac:dyDescent="0.2">
      <c r="A369" s="1">
        <v>44364</v>
      </c>
      <c r="B369">
        <v>205.5333</v>
      </c>
    </row>
    <row r="370" spans="1:2" x14ac:dyDescent="0.2">
      <c r="A370" s="1">
        <v>44365</v>
      </c>
      <c r="B370">
        <v>207.77</v>
      </c>
    </row>
    <row r="371" spans="1:2" x14ac:dyDescent="0.2">
      <c r="A371" s="1">
        <v>44368</v>
      </c>
      <c r="B371">
        <v>206.94329999999999</v>
      </c>
    </row>
    <row r="372" spans="1:2" x14ac:dyDescent="0.2">
      <c r="A372" s="1">
        <v>44369</v>
      </c>
      <c r="B372">
        <v>207.9033</v>
      </c>
    </row>
    <row r="373" spans="1:2" x14ac:dyDescent="0.2">
      <c r="A373" s="1">
        <v>44370</v>
      </c>
      <c r="B373">
        <v>218.85669999999999</v>
      </c>
    </row>
    <row r="374" spans="1:2" x14ac:dyDescent="0.2">
      <c r="A374" s="1">
        <v>44371</v>
      </c>
      <c r="B374">
        <v>226.60669999999999</v>
      </c>
    </row>
    <row r="375" spans="1:2" x14ac:dyDescent="0.2">
      <c r="A375" s="1">
        <v>44372</v>
      </c>
      <c r="B375">
        <v>223.95670000000001</v>
      </c>
    </row>
    <row r="376" spans="1:2" x14ac:dyDescent="0.2">
      <c r="A376" s="1">
        <v>44375</v>
      </c>
      <c r="B376">
        <v>229.57329999999999</v>
      </c>
    </row>
    <row r="377" spans="1:2" x14ac:dyDescent="0.2">
      <c r="A377" s="1">
        <v>44376</v>
      </c>
      <c r="B377">
        <v>226.92</v>
      </c>
    </row>
    <row r="378" spans="1:2" x14ac:dyDescent="0.2">
      <c r="A378" s="1">
        <v>44377</v>
      </c>
      <c r="B378">
        <v>226.5667</v>
      </c>
    </row>
    <row r="379" spans="1:2" x14ac:dyDescent="0.2">
      <c r="A379" s="1">
        <v>44378</v>
      </c>
      <c r="B379">
        <v>225.97329999999999</v>
      </c>
    </row>
    <row r="380" spans="1:2" x14ac:dyDescent="0.2">
      <c r="A380" s="1">
        <v>44379</v>
      </c>
      <c r="B380">
        <v>226.3</v>
      </c>
    </row>
    <row r="381" spans="1:2" x14ac:dyDescent="0.2">
      <c r="A381" s="1">
        <v>44383</v>
      </c>
      <c r="B381">
        <v>219.86</v>
      </c>
    </row>
    <row r="382" spans="1:2" x14ac:dyDescent="0.2">
      <c r="A382" s="1">
        <v>44384</v>
      </c>
      <c r="B382">
        <v>214.88329999999999</v>
      </c>
    </row>
    <row r="383" spans="1:2" x14ac:dyDescent="0.2">
      <c r="A383" s="1">
        <v>44385</v>
      </c>
      <c r="B383">
        <v>217.60329999999999</v>
      </c>
    </row>
    <row r="384" spans="1:2" x14ac:dyDescent="0.2">
      <c r="A384" s="1">
        <v>44386</v>
      </c>
      <c r="B384">
        <v>218.98330000000001</v>
      </c>
    </row>
    <row r="385" spans="1:2" x14ac:dyDescent="0.2">
      <c r="A385" s="1">
        <v>44389</v>
      </c>
      <c r="B385">
        <v>228.5667</v>
      </c>
    </row>
    <row r="386" spans="1:2" x14ac:dyDescent="0.2">
      <c r="A386" s="1">
        <v>44390</v>
      </c>
      <c r="B386">
        <v>222.8467</v>
      </c>
    </row>
    <row r="387" spans="1:2" x14ac:dyDescent="0.2">
      <c r="A387" s="1">
        <v>44391</v>
      </c>
      <c r="B387">
        <v>217.79329999999999</v>
      </c>
    </row>
    <row r="388" spans="1:2" x14ac:dyDescent="0.2">
      <c r="A388" s="1">
        <v>44392</v>
      </c>
      <c r="B388">
        <v>216.86670000000001</v>
      </c>
    </row>
    <row r="389" spans="1:2" x14ac:dyDescent="0.2">
      <c r="A389" s="1">
        <v>44393</v>
      </c>
      <c r="B389">
        <v>214.74</v>
      </c>
    </row>
    <row r="390" spans="1:2" x14ac:dyDescent="0.2">
      <c r="A390" s="1">
        <v>44396</v>
      </c>
      <c r="B390">
        <v>215.4067</v>
      </c>
    </row>
    <row r="391" spans="1:2" x14ac:dyDescent="0.2">
      <c r="A391" s="1">
        <v>44397</v>
      </c>
      <c r="B391">
        <v>220.16669999999999</v>
      </c>
    </row>
    <row r="392" spans="1:2" x14ac:dyDescent="0.2">
      <c r="A392" s="1">
        <v>44398</v>
      </c>
      <c r="B392">
        <v>218.43</v>
      </c>
    </row>
    <row r="393" spans="1:2" x14ac:dyDescent="0.2">
      <c r="A393" s="1">
        <v>44399</v>
      </c>
      <c r="B393">
        <v>216.42</v>
      </c>
    </row>
    <row r="394" spans="1:2" x14ac:dyDescent="0.2">
      <c r="A394" s="1">
        <v>44400</v>
      </c>
      <c r="B394">
        <v>214.46</v>
      </c>
    </row>
    <row r="395" spans="1:2" x14ac:dyDescent="0.2">
      <c r="A395" s="1">
        <v>44403</v>
      </c>
      <c r="B395">
        <v>219.20670000000001</v>
      </c>
    </row>
    <row r="396" spans="1:2" x14ac:dyDescent="0.2">
      <c r="A396" s="1">
        <v>44404</v>
      </c>
      <c r="B396">
        <v>214.92670000000001</v>
      </c>
    </row>
    <row r="397" spans="1:2" x14ac:dyDescent="0.2">
      <c r="A397" s="1">
        <v>44405</v>
      </c>
      <c r="B397">
        <v>215.66</v>
      </c>
    </row>
    <row r="398" spans="1:2" x14ac:dyDescent="0.2">
      <c r="A398" s="1">
        <v>44406</v>
      </c>
      <c r="B398">
        <v>225.7833</v>
      </c>
    </row>
    <row r="399" spans="1:2" x14ac:dyDescent="0.2">
      <c r="A399" s="1">
        <v>44407</v>
      </c>
      <c r="B399">
        <v>229.0667</v>
      </c>
    </row>
    <row r="400" spans="1:2" x14ac:dyDescent="0.2">
      <c r="A400" s="1">
        <v>44410</v>
      </c>
      <c r="B400">
        <v>236.55670000000001</v>
      </c>
    </row>
    <row r="401" spans="1:2" x14ac:dyDescent="0.2">
      <c r="A401" s="1">
        <v>44411</v>
      </c>
      <c r="B401">
        <v>236.58</v>
      </c>
    </row>
    <row r="402" spans="1:2" x14ac:dyDescent="0.2">
      <c r="A402" s="1">
        <v>44412</v>
      </c>
      <c r="B402">
        <v>236.97329999999999</v>
      </c>
    </row>
    <row r="403" spans="1:2" x14ac:dyDescent="0.2">
      <c r="A403" s="1">
        <v>44413</v>
      </c>
      <c r="B403">
        <v>238.21</v>
      </c>
    </row>
    <row r="404" spans="1:2" x14ac:dyDescent="0.2">
      <c r="A404" s="1">
        <v>44414</v>
      </c>
      <c r="B404">
        <v>233.0333</v>
      </c>
    </row>
    <row r="405" spans="1:2" x14ac:dyDescent="0.2">
      <c r="A405" s="1">
        <v>44417</v>
      </c>
      <c r="B405">
        <v>237.92</v>
      </c>
    </row>
    <row r="406" spans="1:2" x14ac:dyDescent="0.2">
      <c r="A406" s="1">
        <v>44418</v>
      </c>
      <c r="B406">
        <v>236.66329999999999</v>
      </c>
    </row>
    <row r="407" spans="1:2" x14ac:dyDescent="0.2">
      <c r="A407" s="1">
        <v>44419</v>
      </c>
      <c r="B407">
        <v>235.94</v>
      </c>
    </row>
    <row r="408" spans="1:2" x14ac:dyDescent="0.2">
      <c r="A408" s="1">
        <v>44420</v>
      </c>
      <c r="B408">
        <v>240.75</v>
      </c>
    </row>
    <row r="409" spans="1:2" x14ac:dyDescent="0.2">
      <c r="A409" s="1">
        <v>44421</v>
      </c>
      <c r="B409">
        <v>239.05670000000001</v>
      </c>
    </row>
    <row r="410" spans="1:2" x14ac:dyDescent="0.2">
      <c r="A410" s="1">
        <v>44424</v>
      </c>
      <c r="B410">
        <v>228.72329999999999</v>
      </c>
    </row>
    <row r="411" spans="1:2" x14ac:dyDescent="0.2">
      <c r="A411" s="1">
        <v>44425</v>
      </c>
      <c r="B411">
        <v>221.9033</v>
      </c>
    </row>
    <row r="412" spans="1:2" x14ac:dyDescent="0.2">
      <c r="A412" s="1">
        <v>44426</v>
      </c>
      <c r="B412">
        <v>229.66329999999999</v>
      </c>
    </row>
    <row r="413" spans="1:2" x14ac:dyDescent="0.2">
      <c r="A413" s="1">
        <v>44427</v>
      </c>
      <c r="B413">
        <v>224.49</v>
      </c>
    </row>
    <row r="414" spans="1:2" x14ac:dyDescent="0.2">
      <c r="A414" s="1">
        <v>44428</v>
      </c>
      <c r="B414">
        <v>226.7533</v>
      </c>
    </row>
    <row r="415" spans="1:2" x14ac:dyDescent="0.2">
      <c r="A415" s="1">
        <v>44431</v>
      </c>
      <c r="B415">
        <v>235.4333</v>
      </c>
    </row>
    <row r="416" spans="1:2" x14ac:dyDescent="0.2">
      <c r="A416" s="1">
        <v>44432</v>
      </c>
      <c r="B416">
        <v>236.16329999999999</v>
      </c>
    </row>
    <row r="417" spans="1:2" x14ac:dyDescent="0.2">
      <c r="A417" s="1">
        <v>44433</v>
      </c>
      <c r="B417">
        <v>237.0667</v>
      </c>
    </row>
    <row r="418" spans="1:2" x14ac:dyDescent="0.2">
      <c r="A418" s="1">
        <v>44434</v>
      </c>
      <c r="B418">
        <v>233.72</v>
      </c>
    </row>
    <row r="419" spans="1:2" x14ac:dyDescent="0.2">
      <c r="A419" s="1">
        <v>44435</v>
      </c>
      <c r="B419">
        <v>237.30670000000001</v>
      </c>
    </row>
    <row r="420" spans="1:2" x14ac:dyDescent="0.2">
      <c r="A420" s="1">
        <v>44438</v>
      </c>
      <c r="B420">
        <v>243.63669999999999</v>
      </c>
    </row>
    <row r="421" spans="1:2" x14ac:dyDescent="0.2">
      <c r="A421" s="1">
        <v>44439</v>
      </c>
      <c r="B421">
        <v>245.24</v>
      </c>
    </row>
    <row r="422" spans="1:2" x14ac:dyDescent="0.2">
      <c r="A422" s="1">
        <v>44440</v>
      </c>
      <c r="B422">
        <v>244.69669999999999</v>
      </c>
    </row>
    <row r="423" spans="1:2" x14ac:dyDescent="0.2">
      <c r="A423" s="1">
        <v>44441</v>
      </c>
      <c r="B423">
        <v>244.13</v>
      </c>
    </row>
    <row r="424" spans="1:2" x14ac:dyDescent="0.2">
      <c r="A424" s="1">
        <v>44442</v>
      </c>
      <c r="B424">
        <v>244.52330000000001</v>
      </c>
    </row>
    <row r="425" spans="1:2" x14ac:dyDescent="0.2">
      <c r="A425" s="1">
        <v>44446</v>
      </c>
      <c r="B425">
        <v>250.97329999999999</v>
      </c>
    </row>
    <row r="426" spans="1:2" x14ac:dyDescent="0.2">
      <c r="A426" s="1">
        <v>44447</v>
      </c>
      <c r="B426">
        <v>251.29</v>
      </c>
    </row>
    <row r="427" spans="1:2" x14ac:dyDescent="0.2">
      <c r="A427" s="1">
        <v>44448</v>
      </c>
      <c r="B427">
        <v>251.62</v>
      </c>
    </row>
    <row r="428" spans="1:2" x14ac:dyDescent="0.2">
      <c r="A428" s="1">
        <v>44449</v>
      </c>
      <c r="B428">
        <v>245.42330000000001</v>
      </c>
    </row>
    <row r="429" spans="1:2" x14ac:dyDescent="0.2">
      <c r="A429" s="1">
        <v>44452</v>
      </c>
      <c r="B429">
        <v>247.66669999999999</v>
      </c>
    </row>
    <row r="430" spans="1:2" x14ac:dyDescent="0.2">
      <c r="A430" s="1">
        <v>44453</v>
      </c>
      <c r="B430">
        <v>248.16329999999999</v>
      </c>
    </row>
    <row r="431" spans="1:2" x14ac:dyDescent="0.2">
      <c r="A431" s="1">
        <v>44454</v>
      </c>
      <c r="B431">
        <v>251.94329999999999</v>
      </c>
    </row>
    <row r="432" spans="1:2" x14ac:dyDescent="0.2">
      <c r="A432" s="1">
        <v>44455</v>
      </c>
      <c r="B432">
        <v>252.33</v>
      </c>
    </row>
    <row r="433" spans="1:2" x14ac:dyDescent="0.2">
      <c r="A433" s="1">
        <v>44456</v>
      </c>
      <c r="B433">
        <v>253.16329999999999</v>
      </c>
    </row>
    <row r="434" spans="1:2" x14ac:dyDescent="0.2">
      <c r="A434" s="1">
        <v>44459</v>
      </c>
      <c r="B434">
        <v>243.39</v>
      </c>
    </row>
    <row r="435" spans="1:2" x14ac:dyDescent="0.2">
      <c r="A435" s="1">
        <v>44460</v>
      </c>
      <c r="B435">
        <v>246.46</v>
      </c>
    </row>
    <row r="436" spans="1:2" x14ac:dyDescent="0.2">
      <c r="A436" s="1">
        <v>44461</v>
      </c>
      <c r="B436">
        <v>250.64670000000001</v>
      </c>
    </row>
    <row r="437" spans="1:2" x14ac:dyDescent="0.2">
      <c r="A437" s="1">
        <v>44462</v>
      </c>
      <c r="B437">
        <v>251.2133</v>
      </c>
    </row>
    <row r="438" spans="1:2" x14ac:dyDescent="0.2">
      <c r="A438" s="1">
        <v>44463</v>
      </c>
      <c r="B438">
        <v>258.13</v>
      </c>
    </row>
    <row r="439" spans="1:2" x14ac:dyDescent="0.2">
      <c r="A439" s="1">
        <v>44466</v>
      </c>
      <c r="B439">
        <v>263.7867</v>
      </c>
    </row>
    <row r="440" spans="1:2" x14ac:dyDescent="0.2">
      <c r="A440" s="1">
        <v>44467</v>
      </c>
      <c r="B440">
        <v>259.18669999999997</v>
      </c>
    </row>
    <row r="441" spans="1:2" x14ac:dyDescent="0.2">
      <c r="A441" s="1">
        <v>44468</v>
      </c>
      <c r="B441">
        <v>260.43669999999997</v>
      </c>
    </row>
    <row r="442" spans="1:2" x14ac:dyDescent="0.2">
      <c r="A442" s="1">
        <v>44469</v>
      </c>
      <c r="B442">
        <v>258.49329999999998</v>
      </c>
    </row>
    <row r="443" spans="1:2" x14ac:dyDescent="0.2">
      <c r="A443" s="1">
        <v>44470</v>
      </c>
      <c r="B443">
        <v>258.4067</v>
      </c>
    </row>
    <row r="444" spans="1:2" x14ac:dyDescent="0.2">
      <c r="A444" s="1">
        <v>44473</v>
      </c>
      <c r="B444">
        <v>260.51</v>
      </c>
    </row>
    <row r="445" spans="1:2" x14ac:dyDescent="0.2">
      <c r="A445" s="1">
        <v>44474</v>
      </c>
      <c r="B445">
        <v>260.19670000000002</v>
      </c>
    </row>
    <row r="446" spans="1:2" x14ac:dyDescent="0.2">
      <c r="A446" s="1">
        <v>44475</v>
      </c>
      <c r="B446">
        <v>260.91669999999999</v>
      </c>
    </row>
    <row r="447" spans="1:2" x14ac:dyDescent="0.2">
      <c r="A447" s="1">
        <v>44476</v>
      </c>
      <c r="B447">
        <v>264.5367</v>
      </c>
    </row>
    <row r="448" spans="1:2" x14ac:dyDescent="0.2">
      <c r="A448" s="1">
        <v>44477</v>
      </c>
      <c r="B448">
        <v>261.83</v>
      </c>
    </row>
    <row r="449" spans="1:2" x14ac:dyDescent="0.2">
      <c r="A449" s="1">
        <v>44480</v>
      </c>
      <c r="B449">
        <v>263.98</v>
      </c>
    </row>
    <row r="450" spans="1:2" x14ac:dyDescent="0.2">
      <c r="A450" s="1">
        <v>44481</v>
      </c>
      <c r="B450">
        <v>268.57330000000002</v>
      </c>
    </row>
    <row r="451" spans="1:2" x14ac:dyDescent="0.2">
      <c r="A451" s="1">
        <v>44482</v>
      </c>
      <c r="B451">
        <v>270.36</v>
      </c>
    </row>
    <row r="452" spans="1:2" x14ac:dyDescent="0.2">
      <c r="A452" s="1">
        <v>44483</v>
      </c>
      <c r="B452">
        <v>272.77330000000001</v>
      </c>
    </row>
    <row r="453" spans="1:2" x14ac:dyDescent="0.2">
      <c r="A453" s="1">
        <v>44484</v>
      </c>
      <c r="B453">
        <v>281.01</v>
      </c>
    </row>
    <row r="454" spans="1:2" x14ac:dyDescent="0.2">
      <c r="A454" s="1">
        <v>44487</v>
      </c>
      <c r="B454">
        <v>290.0367</v>
      </c>
    </row>
    <row r="455" spans="1:2" x14ac:dyDescent="0.2">
      <c r="A455" s="1">
        <v>44488</v>
      </c>
      <c r="B455">
        <v>288.08999999999997</v>
      </c>
    </row>
    <row r="456" spans="1:2" x14ac:dyDescent="0.2">
      <c r="A456" s="1">
        <v>44489</v>
      </c>
      <c r="B456">
        <v>288.60000000000002</v>
      </c>
    </row>
    <row r="457" spans="1:2" x14ac:dyDescent="0.2">
      <c r="A457" s="1">
        <v>44490</v>
      </c>
      <c r="B457">
        <v>298</v>
      </c>
    </row>
    <row r="458" spans="1:2" x14ac:dyDescent="0.2">
      <c r="A458" s="1">
        <v>44491</v>
      </c>
      <c r="B458">
        <v>303.22669999999999</v>
      </c>
    </row>
    <row r="459" spans="1:2" x14ac:dyDescent="0.2">
      <c r="A459" s="1">
        <v>44494</v>
      </c>
      <c r="B459">
        <v>341.62</v>
      </c>
    </row>
    <row r="460" spans="1:2" x14ac:dyDescent="0.2">
      <c r="A460" s="1">
        <v>44495</v>
      </c>
      <c r="B460">
        <v>339.47669999999999</v>
      </c>
    </row>
    <row r="461" spans="1:2" x14ac:dyDescent="0.2">
      <c r="A461" s="1">
        <v>44496</v>
      </c>
      <c r="B461">
        <v>345.95330000000001</v>
      </c>
    </row>
    <row r="462" spans="1:2" x14ac:dyDescent="0.2">
      <c r="A462" s="1">
        <v>44497</v>
      </c>
      <c r="B462">
        <v>359.01330000000002</v>
      </c>
    </row>
    <row r="463" spans="1:2" x14ac:dyDescent="0.2">
      <c r="A463" s="1">
        <v>44498</v>
      </c>
      <c r="B463">
        <v>371.33330000000001</v>
      </c>
    </row>
    <row r="464" spans="1:2" x14ac:dyDescent="0.2">
      <c r="A464" s="1">
        <v>44501</v>
      </c>
      <c r="B464">
        <v>402.86329999999998</v>
      </c>
    </row>
    <row r="465" spans="1:2" x14ac:dyDescent="0.2">
      <c r="A465" s="1">
        <v>44502</v>
      </c>
      <c r="B465">
        <v>390.66669999999999</v>
      </c>
    </row>
    <row r="466" spans="1:2" x14ac:dyDescent="0.2">
      <c r="A466" s="1">
        <v>44503</v>
      </c>
      <c r="B466">
        <v>404.62</v>
      </c>
    </row>
    <row r="467" spans="1:2" x14ac:dyDescent="0.2">
      <c r="A467" s="1">
        <v>44504</v>
      </c>
      <c r="B467">
        <v>409.97</v>
      </c>
    </row>
    <row r="468" spans="1:2" x14ac:dyDescent="0.2">
      <c r="A468" s="1">
        <v>44505</v>
      </c>
      <c r="B468">
        <v>407.36329999999998</v>
      </c>
    </row>
    <row r="469" spans="1:2" x14ac:dyDescent="0.2">
      <c r="A469" s="1">
        <v>44508</v>
      </c>
      <c r="B469">
        <v>387.64670000000001</v>
      </c>
    </row>
    <row r="470" spans="1:2" x14ac:dyDescent="0.2">
      <c r="A470" s="1">
        <v>44509</v>
      </c>
      <c r="B470">
        <v>341.16669999999999</v>
      </c>
    </row>
    <row r="471" spans="1:2" x14ac:dyDescent="0.2">
      <c r="A471" s="1">
        <v>44510</v>
      </c>
      <c r="B471">
        <v>355.98329999999999</v>
      </c>
    </row>
    <row r="472" spans="1:2" x14ac:dyDescent="0.2">
      <c r="A472" s="1">
        <v>44511</v>
      </c>
      <c r="B472">
        <v>354.50330000000002</v>
      </c>
    </row>
    <row r="473" spans="1:2" x14ac:dyDescent="0.2">
      <c r="A473" s="1">
        <v>44512</v>
      </c>
      <c r="B473">
        <v>344.47329999999999</v>
      </c>
    </row>
    <row r="474" spans="1:2" x14ac:dyDescent="0.2">
      <c r="A474" s="1">
        <v>44515</v>
      </c>
      <c r="B474">
        <v>337.79669999999999</v>
      </c>
    </row>
    <row r="475" spans="1:2" x14ac:dyDescent="0.2">
      <c r="A475" s="1">
        <v>44516</v>
      </c>
      <c r="B475">
        <v>351.57670000000002</v>
      </c>
    </row>
    <row r="476" spans="1:2" x14ac:dyDescent="0.2">
      <c r="A476" s="1">
        <v>44517</v>
      </c>
      <c r="B476">
        <v>363.00330000000002</v>
      </c>
    </row>
    <row r="477" spans="1:2" x14ac:dyDescent="0.2">
      <c r="A477" s="1">
        <v>44518</v>
      </c>
      <c r="B477">
        <v>365.46</v>
      </c>
    </row>
    <row r="478" spans="1:2" x14ac:dyDescent="0.2">
      <c r="A478" s="1">
        <v>44519</v>
      </c>
      <c r="B478">
        <v>379.02</v>
      </c>
    </row>
    <row r="479" spans="1:2" x14ac:dyDescent="0.2">
      <c r="A479" s="1">
        <v>44522</v>
      </c>
      <c r="B479">
        <v>385.62329999999997</v>
      </c>
    </row>
    <row r="480" spans="1:2" x14ac:dyDescent="0.2">
      <c r="A480" s="1">
        <v>44523</v>
      </c>
      <c r="B480">
        <v>369.67669999999998</v>
      </c>
    </row>
    <row r="481" spans="1:2" x14ac:dyDescent="0.2">
      <c r="A481" s="1">
        <v>44524</v>
      </c>
      <c r="B481">
        <v>372</v>
      </c>
    </row>
    <row r="482" spans="1:2" x14ac:dyDescent="0.2">
      <c r="A482" s="1">
        <v>44526</v>
      </c>
      <c r="B482">
        <v>360.64</v>
      </c>
    </row>
    <row r="483" spans="1:2" x14ac:dyDescent="0.2">
      <c r="A483" s="1">
        <v>44529</v>
      </c>
      <c r="B483">
        <v>378.99669999999998</v>
      </c>
    </row>
    <row r="484" spans="1:2" x14ac:dyDescent="0.2">
      <c r="A484" s="1">
        <v>44530</v>
      </c>
      <c r="B484">
        <v>381.58670000000001</v>
      </c>
    </row>
    <row r="485" spans="1:2" x14ac:dyDescent="0.2">
      <c r="A485" s="1">
        <v>44531</v>
      </c>
      <c r="B485">
        <v>365</v>
      </c>
    </row>
    <row r="486" spans="1:2" x14ac:dyDescent="0.2">
      <c r="A486" s="1">
        <v>44532</v>
      </c>
      <c r="B486">
        <v>361.5333</v>
      </c>
    </row>
    <row r="487" spans="1:2" x14ac:dyDescent="0.2">
      <c r="A487" s="1">
        <v>44533</v>
      </c>
      <c r="B487">
        <v>338.32330000000002</v>
      </c>
    </row>
    <row r="488" spans="1:2" x14ac:dyDescent="0.2">
      <c r="A488" s="1">
        <v>44536</v>
      </c>
      <c r="B488">
        <v>336.33670000000001</v>
      </c>
    </row>
    <row r="489" spans="1:2" x14ac:dyDescent="0.2">
      <c r="A489" s="1">
        <v>44537</v>
      </c>
      <c r="B489">
        <v>350.58330000000001</v>
      </c>
    </row>
    <row r="490" spans="1:2" x14ac:dyDescent="0.2">
      <c r="A490" s="1">
        <v>44538</v>
      </c>
      <c r="B490">
        <v>356.32</v>
      </c>
    </row>
    <row r="491" spans="1:2" x14ac:dyDescent="0.2">
      <c r="A491" s="1">
        <v>44539</v>
      </c>
      <c r="B491">
        <v>334.6</v>
      </c>
    </row>
    <row r="492" spans="1:2" x14ac:dyDescent="0.2">
      <c r="A492" s="1">
        <v>44540</v>
      </c>
      <c r="B492">
        <v>339.01</v>
      </c>
    </row>
    <row r="493" spans="1:2" x14ac:dyDescent="0.2">
      <c r="A493" s="1">
        <v>44543</v>
      </c>
      <c r="B493">
        <v>322.13670000000002</v>
      </c>
    </row>
    <row r="494" spans="1:2" x14ac:dyDescent="0.2">
      <c r="A494" s="1">
        <v>44544</v>
      </c>
      <c r="B494">
        <v>319.50330000000002</v>
      </c>
    </row>
    <row r="495" spans="1:2" x14ac:dyDescent="0.2">
      <c r="A495" s="1">
        <v>44545</v>
      </c>
      <c r="B495">
        <v>325.33</v>
      </c>
    </row>
    <row r="496" spans="1:2" x14ac:dyDescent="0.2">
      <c r="A496" s="1">
        <v>44546</v>
      </c>
      <c r="B496">
        <v>308.97329999999999</v>
      </c>
    </row>
    <row r="497" spans="1:2" x14ac:dyDescent="0.2">
      <c r="A497" s="1">
        <v>44547</v>
      </c>
      <c r="B497">
        <v>310.85669999999999</v>
      </c>
    </row>
    <row r="498" spans="1:2" x14ac:dyDescent="0.2">
      <c r="A498" s="1">
        <v>44550</v>
      </c>
      <c r="B498">
        <v>299.98</v>
      </c>
    </row>
    <row r="499" spans="1:2" x14ac:dyDescent="0.2">
      <c r="A499" s="1">
        <v>44551</v>
      </c>
      <c r="B499">
        <v>312.8433</v>
      </c>
    </row>
    <row r="500" spans="1:2" x14ac:dyDescent="0.2">
      <c r="A500" s="1">
        <v>44552</v>
      </c>
      <c r="B500">
        <v>336.29</v>
      </c>
    </row>
    <row r="501" spans="1:2" x14ac:dyDescent="0.2">
      <c r="A501" s="1">
        <v>44553</v>
      </c>
      <c r="B501">
        <v>355.66669999999999</v>
      </c>
    </row>
    <row r="502" spans="1:2" x14ac:dyDescent="0.2">
      <c r="A502" s="1">
        <v>44557</v>
      </c>
      <c r="B502">
        <v>364.64670000000001</v>
      </c>
    </row>
    <row r="503" spans="1:2" x14ac:dyDescent="0.2">
      <c r="A503" s="1">
        <v>44558</v>
      </c>
      <c r="B503">
        <v>362.82330000000002</v>
      </c>
    </row>
    <row r="504" spans="1:2" x14ac:dyDescent="0.2">
      <c r="A504" s="1">
        <v>44559</v>
      </c>
      <c r="B504">
        <v>362.06330000000003</v>
      </c>
    </row>
    <row r="505" spans="1:2" x14ac:dyDescent="0.2">
      <c r="A505" s="1">
        <v>44560</v>
      </c>
      <c r="B505">
        <v>356.78</v>
      </c>
    </row>
    <row r="506" spans="1:2" x14ac:dyDescent="0.2">
      <c r="A506" s="1">
        <v>44561</v>
      </c>
      <c r="B506">
        <v>352.26</v>
      </c>
    </row>
    <row r="507" spans="1:2" x14ac:dyDescent="0.2">
      <c r="A507" s="1">
        <v>44564</v>
      </c>
      <c r="B507">
        <v>399.92669999999998</v>
      </c>
    </row>
    <row r="508" spans="1:2" x14ac:dyDescent="0.2">
      <c r="A508" s="1">
        <v>44565</v>
      </c>
      <c r="B508">
        <v>383.19670000000002</v>
      </c>
    </row>
    <row r="509" spans="1:2" x14ac:dyDescent="0.2">
      <c r="A509" s="1">
        <v>44566</v>
      </c>
      <c r="B509">
        <v>362.70670000000001</v>
      </c>
    </row>
    <row r="510" spans="1:2" x14ac:dyDescent="0.2">
      <c r="A510" s="1">
        <v>44567</v>
      </c>
      <c r="B510">
        <v>354.9</v>
      </c>
    </row>
    <row r="511" spans="1:2" x14ac:dyDescent="0.2">
      <c r="A511" s="1">
        <v>44568</v>
      </c>
      <c r="B511">
        <v>342.32</v>
      </c>
    </row>
    <row r="512" spans="1:2" x14ac:dyDescent="0.2">
      <c r="A512" s="1">
        <v>44571</v>
      </c>
      <c r="B512">
        <v>352.70670000000001</v>
      </c>
    </row>
    <row r="513" spans="1:2" x14ac:dyDescent="0.2">
      <c r="A513" s="1">
        <v>44572</v>
      </c>
      <c r="B513">
        <v>354.8</v>
      </c>
    </row>
    <row r="514" spans="1:2" x14ac:dyDescent="0.2">
      <c r="A514" s="1">
        <v>44573</v>
      </c>
      <c r="B514">
        <v>368.74</v>
      </c>
    </row>
    <row r="515" spans="1:2" x14ac:dyDescent="0.2">
      <c r="A515" s="1">
        <v>44574</v>
      </c>
      <c r="B515">
        <v>343.85329999999999</v>
      </c>
    </row>
    <row r="516" spans="1:2" x14ac:dyDescent="0.2">
      <c r="A516" s="1">
        <v>44575</v>
      </c>
      <c r="B516">
        <v>349.87</v>
      </c>
    </row>
    <row r="517" spans="1:2" x14ac:dyDescent="0.2">
      <c r="A517" s="1">
        <v>44579</v>
      </c>
      <c r="B517">
        <v>343.50330000000002</v>
      </c>
    </row>
    <row r="518" spans="1:2" x14ac:dyDescent="0.2">
      <c r="A518" s="1">
        <v>44580</v>
      </c>
      <c r="B518">
        <v>331.88330000000002</v>
      </c>
    </row>
    <row r="519" spans="1:2" x14ac:dyDescent="0.2">
      <c r="A519" s="1">
        <v>44581</v>
      </c>
      <c r="B519">
        <v>332.09</v>
      </c>
    </row>
    <row r="520" spans="1:2" x14ac:dyDescent="0.2">
      <c r="A520" s="1">
        <v>44582</v>
      </c>
      <c r="B520">
        <v>314.63330000000002</v>
      </c>
    </row>
    <row r="521" spans="1:2" x14ac:dyDescent="0.2">
      <c r="A521" s="1">
        <v>44585</v>
      </c>
      <c r="B521">
        <v>310</v>
      </c>
    </row>
    <row r="522" spans="1:2" x14ac:dyDescent="0.2">
      <c r="A522" s="1">
        <v>44586</v>
      </c>
      <c r="B522">
        <v>306.13330000000002</v>
      </c>
    </row>
    <row r="523" spans="1:2" x14ac:dyDescent="0.2">
      <c r="A523" s="1">
        <v>44587</v>
      </c>
      <c r="B523">
        <v>312.47000000000003</v>
      </c>
    </row>
    <row r="524" spans="1:2" x14ac:dyDescent="0.2">
      <c r="A524" s="1">
        <v>44588</v>
      </c>
      <c r="B524">
        <v>276.36669999999998</v>
      </c>
    </row>
    <row r="525" spans="1:2" x14ac:dyDescent="0.2">
      <c r="A525" s="1">
        <v>44589</v>
      </c>
      <c r="B525">
        <v>282.11669999999998</v>
      </c>
    </row>
    <row r="526" spans="1:2" x14ac:dyDescent="0.2">
      <c r="A526" s="1">
        <v>44592</v>
      </c>
      <c r="B526">
        <v>312.24</v>
      </c>
    </row>
    <row r="527" spans="1:2" x14ac:dyDescent="0.2">
      <c r="A527" s="1">
        <v>44593</v>
      </c>
      <c r="B527">
        <v>310.41669999999999</v>
      </c>
    </row>
    <row r="528" spans="1:2" x14ac:dyDescent="0.2">
      <c r="A528" s="1">
        <v>44594</v>
      </c>
      <c r="B528">
        <v>301.88670000000002</v>
      </c>
    </row>
    <row r="529" spans="1:2" x14ac:dyDescent="0.2">
      <c r="A529" s="1">
        <v>44595</v>
      </c>
      <c r="B529">
        <v>297.04669999999999</v>
      </c>
    </row>
    <row r="530" spans="1:2" x14ac:dyDescent="0.2">
      <c r="A530" s="1">
        <v>44596</v>
      </c>
      <c r="B530">
        <v>307.77330000000001</v>
      </c>
    </row>
    <row r="531" spans="1:2" x14ac:dyDescent="0.2">
      <c r="A531" s="1">
        <v>44599</v>
      </c>
      <c r="B531">
        <v>302.44670000000002</v>
      </c>
    </row>
    <row r="532" spans="1:2" x14ac:dyDescent="0.2">
      <c r="A532" s="1">
        <v>44600</v>
      </c>
      <c r="B532">
        <v>307.33330000000001</v>
      </c>
    </row>
    <row r="533" spans="1:2" x14ac:dyDescent="0.2">
      <c r="A533" s="1">
        <v>44601</v>
      </c>
      <c r="B533">
        <v>310.66669999999999</v>
      </c>
    </row>
    <row r="534" spans="1:2" x14ac:dyDescent="0.2">
      <c r="A534" s="1">
        <v>44602</v>
      </c>
      <c r="B534">
        <v>301.51670000000001</v>
      </c>
    </row>
    <row r="535" spans="1:2" x14ac:dyDescent="0.2">
      <c r="A535" s="1">
        <v>44603</v>
      </c>
      <c r="B535">
        <v>286.66669999999999</v>
      </c>
    </row>
    <row r="536" spans="1:2" x14ac:dyDescent="0.2">
      <c r="A536" s="1">
        <v>44606</v>
      </c>
      <c r="B536">
        <v>291.92</v>
      </c>
    </row>
    <row r="537" spans="1:2" x14ac:dyDescent="0.2">
      <c r="A537" s="1">
        <v>44607</v>
      </c>
      <c r="B537">
        <v>307.47669999999999</v>
      </c>
    </row>
    <row r="538" spans="1:2" x14ac:dyDescent="0.2">
      <c r="A538" s="1">
        <v>44608</v>
      </c>
      <c r="B538">
        <v>307.79669999999999</v>
      </c>
    </row>
    <row r="539" spans="1:2" x14ac:dyDescent="0.2">
      <c r="A539" s="1">
        <v>44609</v>
      </c>
      <c r="B539">
        <v>292.11669999999998</v>
      </c>
    </row>
    <row r="540" spans="1:2" x14ac:dyDescent="0.2">
      <c r="A540" s="1">
        <v>44610</v>
      </c>
      <c r="B540">
        <v>285.66000000000003</v>
      </c>
    </row>
    <row r="541" spans="1:2" x14ac:dyDescent="0.2">
      <c r="A541" s="1">
        <v>44614</v>
      </c>
      <c r="B541">
        <v>273.8433</v>
      </c>
    </row>
    <row r="542" spans="1:2" x14ac:dyDescent="0.2">
      <c r="A542" s="1">
        <v>44615</v>
      </c>
      <c r="B542">
        <v>254.68</v>
      </c>
    </row>
    <row r="543" spans="1:2" x14ac:dyDescent="0.2">
      <c r="A543" s="1">
        <v>44616</v>
      </c>
      <c r="B543">
        <v>266.92329999999998</v>
      </c>
    </row>
    <row r="544" spans="1:2" x14ac:dyDescent="0.2">
      <c r="A544" s="1">
        <v>44617</v>
      </c>
      <c r="B544">
        <v>269.95670000000001</v>
      </c>
    </row>
    <row r="545" spans="1:2" x14ac:dyDescent="0.2">
      <c r="A545" s="1">
        <v>44620</v>
      </c>
      <c r="B545">
        <v>290.14330000000001</v>
      </c>
    </row>
    <row r="546" spans="1:2" x14ac:dyDescent="0.2">
      <c r="A546" s="1">
        <v>44621</v>
      </c>
      <c r="B546">
        <v>288.12329999999997</v>
      </c>
    </row>
    <row r="547" spans="1:2" x14ac:dyDescent="0.2">
      <c r="A547" s="1">
        <v>44622</v>
      </c>
      <c r="B547">
        <v>293.29669999999999</v>
      </c>
    </row>
    <row r="548" spans="1:2" x14ac:dyDescent="0.2">
      <c r="A548" s="1">
        <v>44623</v>
      </c>
      <c r="B548">
        <v>279.76330000000002</v>
      </c>
    </row>
    <row r="549" spans="1:2" x14ac:dyDescent="0.2">
      <c r="A549" s="1">
        <v>44624</v>
      </c>
      <c r="B549">
        <v>279.43</v>
      </c>
    </row>
    <row r="550" spans="1:2" x14ac:dyDescent="0.2">
      <c r="A550" s="1">
        <v>44627</v>
      </c>
      <c r="B550">
        <v>268.19330000000002</v>
      </c>
    </row>
    <row r="551" spans="1:2" x14ac:dyDescent="0.2">
      <c r="A551" s="1">
        <v>44628</v>
      </c>
      <c r="B551">
        <v>274.8</v>
      </c>
    </row>
    <row r="552" spans="1:2" x14ac:dyDescent="0.2">
      <c r="A552" s="1">
        <v>44629</v>
      </c>
      <c r="B552">
        <v>286.32330000000002</v>
      </c>
    </row>
    <row r="553" spans="1:2" x14ac:dyDescent="0.2">
      <c r="A553" s="1">
        <v>44630</v>
      </c>
      <c r="B553">
        <v>279.43329999999997</v>
      </c>
    </row>
    <row r="554" spans="1:2" x14ac:dyDescent="0.2">
      <c r="A554" s="1">
        <v>44631</v>
      </c>
      <c r="B554">
        <v>265.11669999999998</v>
      </c>
    </row>
    <row r="555" spans="1:2" x14ac:dyDescent="0.2">
      <c r="A555" s="1">
        <v>44634</v>
      </c>
      <c r="B555">
        <v>255.45670000000001</v>
      </c>
    </row>
    <row r="556" spans="1:2" x14ac:dyDescent="0.2">
      <c r="A556" s="1">
        <v>44635</v>
      </c>
      <c r="B556">
        <v>267.29669999999999</v>
      </c>
    </row>
    <row r="557" spans="1:2" x14ac:dyDescent="0.2">
      <c r="A557" s="1">
        <v>44636</v>
      </c>
      <c r="B557">
        <v>280.07670000000002</v>
      </c>
    </row>
    <row r="558" spans="1:2" x14ac:dyDescent="0.2">
      <c r="A558" s="1">
        <v>44637</v>
      </c>
      <c r="B558">
        <v>290.5333</v>
      </c>
    </row>
    <row r="559" spans="1:2" x14ac:dyDescent="0.2">
      <c r="A559" s="1">
        <v>44638</v>
      </c>
      <c r="B559">
        <v>301.79669999999999</v>
      </c>
    </row>
    <row r="560" spans="1:2" x14ac:dyDescent="0.2">
      <c r="A560" s="1">
        <v>44641</v>
      </c>
      <c r="B560">
        <v>307.05329999999998</v>
      </c>
    </row>
    <row r="561" spans="1:2" x14ac:dyDescent="0.2">
      <c r="A561" s="1">
        <v>44642</v>
      </c>
      <c r="B561">
        <v>331.32670000000002</v>
      </c>
    </row>
    <row r="562" spans="1:2" x14ac:dyDescent="0.2">
      <c r="A562" s="1">
        <v>44643</v>
      </c>
      <c r="B562">
        <v>333.0367</v>
      </c>
    </row>
    <row r="563" spans="1:2" x14ac:dyDescent="0.2">
      <c r="A563" s="1">
        <v>44644</v>
      </c>
      <c r="B563">
        <v>337.97329999999999</v>
      </c>
    </row>
    <row r="564" spans="1:2" x14ac:dyDescent="0.2">
      <c r="A564" s="1">
        <v>44645</v>
      </c>
      <c r="B564">
        <v>336.88</v>
      </c>
    </row>
    <row r="565" spans="1:2" x14ac:dyDescent="0.2">
      <c r="A565" s="1">
        <v>44648</v>
      </c>
      <c r="B565">
        <v>363.94670000000002</v>
      </c>
    </row>
    <row r="566" spans="1:2" x14ac:dyDescent="0.2">
      <c r="A566" s="1">
        <v>44649</v>
      </c>
      <c r="B566">
        <v>366.52330000000001</v>
      </c>
    </row>
    <row r="567" spans="1:2" x14ac:dyDescent="0.2">
      <c r="A567" s="1">
        <v>44650</v>
      </c>
      <c r="B567">
        <v>364.66329999999999</v>
      </c>
    </row>
    <row r="568" spans="1:2" x14ac:dyDescent="0.2">
      <c r="A568" s="1">
        <v>44651</v>
      </c>
      <c r="B568">
        <v>359.2</v>
      </c>
    </row>
    <row r="569" spans="1:2" x14ac:dyDescent="0.2">
      <c r="A569" s="1">
        <v>44652</v>
      </c>
      <c r="B569">
        <v>361.53</v>
      </c>
    </row>
    <row r="570" spans="1:2" x14ac:dyDescent="0.2">
      <c r="A570" s="1">
        <v>44655</v>
      </c>
      <c r="B570">
        <v>381.81670000000003</v>
      </c>
    </row>
    <row r="571" spans="1:2" x14ac:dyDescent="0.2">
      <c r="A571" s="1">
        <v>44656</v>
      </c>
      <c r="B571">
        <v>363.75330000000002</v>
      </c>
    </row>
    <row r="572" spans="1:2" x14ac:dyDescent="0.2">
      <c r="A572" s="1">
        <v>44657</v>
      </c>
      <c r="B572">
        <v>348.58670000000001</v>
      </c>
    </row>
    <row r="573" spans="1:2" x14ac:dyDescent="0.2">
      <c r="A573" s="1">
        <v>44658</v>
      </c>
      <c r="B573">
        <v>352.42</v>
      </c>
    </row>
    <row r="574" spans="1:2" x14ac:dyDescent="0.2">
      <c r="A574" s="1">
        <v>44659</v>
      </c>
      <c r="B574">
        <v>341.83</v>
      </c>
    </row>
    <row r="575" spans="1:2" x14ac:dyDescent="0.2">
      <c r="A575" s="1">
        <v>44662</v>
      </c>
      <c r="B575">
        <v>325.31</v>
      </c>
    </row>
    <row r="576" spans="1:2" x14ac:dyDescent="0.2">
      <c r="A576" s="1">
        <v>44663</v>
      </c>
      <c r="B576">
        <v>328.98329999999999</v>
      </c>
    </row>
    <row r="577" spans="1:2" x14ac:dyDescent="0.2">
      <c r="A577" s="1">
        <v>44664</v>
      </c>
      <c r="B577">
        <v>340.79</v>
      </c>
    </row>
    <row r="578" spans="1:2" x14ac:dyDescent="0.2">
      <c r="A578" s="1">
        <v>44665</v>
      </c>
      <c r="B578">
        <v>328.33330000000001</v>
      </c>
    </row>
    <row r="579" spans="1:2" x14ac:dyDescent="0.2">
      <c r="A579" s="1">
        <v>44669</v>
      </c>
      <c r="B579">
        <v>334.76330000000002</v>
      </c>
    </row>
    <row r="580" spans="1:2" x14ac:dyDescent="0.2">
      <c r="A580" s="1">
        <v>44670</v>
      </c>
      <c r="B580">
        <v>342.7167</v>
      </c>
    </row>
    <row r="581" spans="1:2" x14ac:dyDescent="0.2">
      <c r="A581" s="1">
        <v>44671</v>
      </c>
      <c r="B581">
        <v>325.73329999999999</v>
      </c>
    </row>
    <row r="582" spans="1:2" x14ac:dyDescent="0.2">
      <c r="A582" s="1">
        <v>44672</v>
      </c>
      <c r="B582">
        <v>336.26</v>
      </c>
    </row>
    <row r="583" spans="1:2" x14ac:dyDescent="0.2">
      <c r="A583" s="1">
        <v>44673</v>
      </c>
      <c r="B583">
        <v>335.01670000000001</v>
      </c>
    </row>
    <row r="584" spans="1:2" x14ac:dyDescent="0.2">
      <c r="A584" s="1">
        <v>44676</v>
      </c>
      <c r="B584">
        <v>332.67329999999998</v>
      </c>
    </row>
    <row r="585" spans="1:2" x14ac:dyDescent="0.2">
      <c r="A585" s="1">
        <v>44677</v>
      </c>
      <c r="B585">
        <v>292.14</v>
      </c>
    </row>
    <row r="586" spans="1:2" x14ac:dyDescent="0.2">
      <c r="A586" s="1">
        <v>44678</v>
      </c>
      <c r="B586">
        <v>293.83670000000001</v>
      </c>
    </row>
    <row r="587" spans="1:2" x14ac:dyDescent="0.2">
      <c r="A587" s="1">
        <v>44679</v>
      </c>
      <c r="B587">
        <v>292.50330000000002</v>
      </c>
    </row>
    <row r="588" spans="1:2" x14ac:dyDescent="0.2">
      <c r="A588" s="1">
        <v>44680</v>
      </c>
      <c r="B588">
        <v>290.25330000000002</v>
      </c>
    </row>
    <row r="589" spans="1:2" x14ac:dyDescent="0.2">
      <c r="A589" s="1">
        <v>44683</v>
      </c>
      <c r="B589">
        <v>300.98</v>
      </c>
    </row>
    <row r="590" spans="1:2" x14ac:dyDescent="0.2">
      <c r="A590" s="1">
        <v>44684</v>
      </c>
      <c r="B590">
        <v>303.08330000000001</v>
      </c>
    </row>
    <row r="591" spans="1:2" x14ac:dyDescent="0.2">
      <c r="A591" s="1">
        <v>44685</v>
      </c>
      <c r="B591">
        <v>317.54000000000002</v>
      </c>
    </row>
    <row r="592" spans="1:2" x14ac:dyDescent="0.2">
      <c r="A592" s="1">
        <v>44686</v>
      </c>
      <c r="B592">
        <v>291.0933</v>
      </c>
    </row>
    <row r="593" spans="1:2" x14ac:dyDescent="0.2">
      <c r="A593" s="1">
        <v>44687</v>
      </c>
      <c r="B593">
        <v>288.55</v>
      </c>
    </row>
    <row r="594" spans="1:2" x14ac:dyDescent="0.2">
      <c r="A594" s="1">
        <v>44690</v>
      </c>
      <c r="B594">
        <v>262.37</v>
      </c>
    </row>
    <row r="595" spans="1:2" x14ac:dyDescent="0.2">
      <c r="A595" s="1">
        <v>44691</v>
      </c>
      <c r="B595">
        <v>266.68</v>
      </c>
    </row>
    <row r="596" spans="1:2" x14ac:dyDescent="0.2">
      <c r="A596" s="1">
        <v>44692</v>
      </c>
      <c r="B596">
        <v>244.66669999999999</v>
      </c>
    </row>
    <row r="597" spans="1:2" x14ac:dyDescent="0.2">
      <c r="A597" s="1">
        <v>44693</v>
      </c>
      <c r="B597">
        <v>242.66669999999999</v>
      </c>
    </row>
    <row r="598" spans="1:2" x14ac:dyDescent="0.2">
      <c r="A598" s="1">
        <v>44694</v>
      </c>
      <c r="B598">
        <v>256.52999999999997</v>
      </c>
    </row>
    <row r="599" spans="1:2" x14ac:dyDescent="0.2">
      <c r="A599" s="1">
        <v>44697</v>
      </c>
      <c r="B599">
        <v>241.45670000000001</v>
      </c>
    </row>
    <row r="600" spans="1:2" x14ac:dyDescent="0.2">
      <c r="A600" s="1">
        <v>44698</v>
      </c>
      <c r="B600">
        <v>253.87</v>
      </c>
    </row>
    <row r="601" spans="1:2" x14ac:dyDescent="0.2">
      <c r="A601" s="1">
        <v>44699</v>
      </c>
      <c r="B601">
        <v>236.60329999999999</v>
      </c>
    </row>
    <row r="602" spans="1:2" x14ac:dyDescent="0.2">
      <c r="A602" s="1">
        <v>44700</v>
      </c>
      <c r="B602">
        <v>236.47329999999999</v>
      </c>
    </row>
    <row r="603" spans="1:2" x14ac:dyDescent="0.2">
      <c r="A603" s="1">
        <v>44701</v>
      </c>
      <c r="B603">
        <v>221.3</v>
      </c>
    </row>
    <row r="604" spans="1:2" x14ac:dyDescent="0.2">
      <c r="A604" s="1">
        <v>44704</v>
      </c>
      <c r="B604">
        <v>224.9667</v>
      </c>
    </row>
    <row r="605" spans="1:2" x14ac:dyDescent="0.2">
      <c r="A605" s="1">
        <v>44705</v>
      </c>
      <c r="B605">
        <v>209.38669999999999</v>
      </c>
    </row>
    <row r="606" spans="1:2" x14ac:dyDescent="0.2">
      <c r="A606" s="1">
        <v>44706</v>
      </c>
      <c r="B606">
        <v>219.6</v>
      </c>
    </row>
    <row r="607" spans="1:2" x14ac:dyDescent="0.2">
      <c r="A607" s="1">
        <v>44707</v>
      </c>
      <c r="B607">
        <v>235.91</v>
      </c>
    </row>
    <row r="608" spans="1:2" x14ac:dyDescent="0.2">
      <c r="A608" s="1">
        <v>44708</v>
      </c>
      <c r="B608">
        <v>253.21</v>
      </c>
    </row>
    <row r="609" spans="1:2" x14ac:dyDescent="0.2">
      <c r="A609" s="1">
        <v>44712</v>
      </c>
      <c r="B609">
        <v>252.7533</v>
      </c>
    </row>
    <row r="610" spans="1:2" x14ac:dyDescent="0.2">
      <c r="A610" s="1">
        <v>44713</v>
      </c>
      <c r="B610">
        <v>246.79</v>
      </c>
    </row>
    <row r="611" spans="1:2" x14ac:dyDescent="0.2">
      <c r="A611" s="1">
        <v>44714</v>
      </c>
      <c r="B611">
        <v>258.33330000000001</v>
      </c>
    </row>
    <row r="612" spans="1:2" x14ac:dyDescent="0.2">
      <c r="A612" s="1">
        <v>44715</v>
      </c>
      <c r="B612">
        <v>234.51669999999999</v>
      </c>
    </row>
    <row r="613" spans="1:2" x14ac:dyDescent="0.2">
      <c r="A613" s="1">
        <v>44718</v>
      </c>
      <c r="B613">
        <v>238.28</v>
      </c>
    </row>
    <row r="614" spans="1:2" x14ac:dyDescent="0.2">
      <c r="A614" s="1">
        <v>44719</v>
      </c>
      <c r="B614">
        <v>238.88669999999999</v>
      </c>
    </row>
    <row r="615" spans="1:2" x14ac:dyDescent="0.2">
      <c r="A615" s="1">
        <v>44720</v>
      </c>
      <c r="B615">
        <v>241.86670000000001</v>
      </c>
    </row>
    <row r="616" spans="1:2" x14ac:dyDescent="0.2">
      <c r="A616" s="1">
        <v>44721</v>
      </c>
      <c r="B616">
        <v>239.70670000000001</v>
      </c>
    </row>
    <row r="617" spans="1:2" x14ac:dyDescent="0.2">
      <c r="A617" s="1">
        <v>44722</v>
      </c>
      <c r="B617">
        <v>232.23</v>
      </c>
    </row>
    <row r="618" spans="1:2" x14ac:dyDescent="0.2">
      <c r="A618" s="1">
        <v>44725</v>
      </c>
      <c r="B618">
        <v>215.73670000000001</v>
      </c>
    </row>
    <row r="619" spans="1:2" x14ac:dyDescent="0.2">
      <c r="A619" s="1">
        <v>44726</v>
      </c>
      <c r="B619">
        <v>220.89</v>
      </c>
    </row>
    <row r="620" spans="1:2" x14ac:dyDescent="0.2">
      <c r="A620" s="1">
        <v>44727</v>
      </c>
      <c r="B620">
        <v>233</v>
      </c>
    </row>
    <row r="621" spans="1:2" x14ac:dyDescent="0.2">
      <c r="A621" s="1">
        <v>44728</v>
      </c>
      <c r="B621">
        <v>213.1</v>
      </c>
    </row>
    <row r="622" spans="1:2" x14ac:dyDescent="0.2">
      <c r="A622" s="1">
        <v>44729</v>
      </c>
      <c r="B622">
        <v>216.76</v>
      </c>
    </row>
    <row r="623" spans="1:2" x14ac:dyDescent="0.2">
      <c r="A623" s="1">
        <v>44733</v>
      </c>
      <c r="B623">
        <v>237.0367</v>
      </c>
    </row>
    <row r="624" spans="1:2" x14ac:dyDescent="0.2">
      <c r="A624" s="1">
        <v>44734</v>
      </c>
      <c r="B624">
        <v>236.08670000000001</v>
      </c>
    </row>
    <row r="625" spans="1:2" x14ac:dyDescent="0.2">
      <c r="A625" s="1">
        <v>44735</v>
      </c>
      <c r="B625">
        <v>235.07</v>
      </c>
    </row>
    <row r="626" spans="1:2" x14ac:dyDescent="0.2">
      <c r="A626" s="1">
        <v>44736</v>
      </c>
      <c r="B626">
        <v>245.70670000000001</v>
      </c>
    </row>
    <row r="627" spans="1:2" x14ac:dyDescent="0.2">
      <c r="A627" s="1">
        <v>44739</v>
      </c>
      <c r="B627">
        <v>244.92</v>
      </c>
    </row>
    <row r="628" spans="1:2" x14ac:dyDescent="0.2">
      <c r="A628" s="1">
        <v>44740</v>
      </c>
      <c r="B628">
        <v>232.66329999999999</v>
      </c>
    </row>
    <row r="629" spans="1:2" x14ac:dyDescent="0.2">
      <c r="A629" s="1">
        <v>44741</v>
      </c>
      <c r="B629">
        <v>228.49</v>
      </c>
    </row>
    <row r="630" spans="1:2" x14ac:dyDescent="0.2">
      <c r="A630" s="1">
        <v>44742</v>
      </c>
      <c r="B630">
        <v>224.47329999999999</v>
      </c>
    </row>
    <row r="631" spans="1:2" x14ac:dyDescent="0.2">
      <c r="A631" s="1">
        <v>44743</v>
      </c>
      <c r="B631">
        <v>227.26329999999999</v>
      </c>
    </row>
    <row r="632" spans="1:2" x14ac:dyDescent="0.2">
      <c r="A632" s="1">
        <v>44747</v>
      </c>
      <c r="B632">
        <v>233.0667</v>
      </c>
    </row>
    <row r="633" spans="1:2" x14ac:dyDescent="0.2">
      <c r="A633" s="1">
        <v>44748</v>
      </c>
      <c r="B633">
        <v>231.73330000000001</v>
      </c>
    </row>
    <row r="634" spans="1:2" x14ac:dyDescent="0.2">
      <c r="A634" s="1">
        <v>44749</v>
      </c>
      <c r="B634">
        <v>244.54329999999999</v>
      </c>
    </row>
    <row r="635" spans="1:2" x14ac:dyDescent="0.2">
      <c r="A635" s="1">
        <v>44750</v>
      </c>
      <c r="B635">
        <v>250.76329999999999</v>
      </c>
    </row>
    <row r="636" spans="1:2" x14ac:dyDescent="0.2">
      <c r="A636" s="1">
        <v>44753</v>
      </c>
      <c r="B636">
        <v>234.3433</v>
      </c>
    </row>
    <row r="637" spans="1:2" x14ac:dyDescent="0.2">
      <c r="A637" s="1">
        <v>44754</v>
      </c>
      <c r="B637">
        <v>233.07</v>
      </c>
    </row>
    <row r="638" spans="1:2" x14ac:dyDescent="0.2">
      <c r="A638" s="1">
        <v>44755</v>
      </c>
      <c r="B638">
        <v>237.04</v>
      </c>
    </row>
    <row r="639" spans="1:2" x14ac:dyDescent="0.2">
      <c r="A639" s="1">
        <v>44756</v>
      </c>
      <c r="B639">
        <v>238.3133</v>
      </c>
    </row>
    <row r="640" spans="1:2" x14ac:dyDescent="0.2">
      <c r="A640" s="1">
        <v>44757</v>
      </c>
      <c r="B640">
        <v>240.0667</v>
      </c>
    </row>
    <row r="641" spans="1:2" x14ac:dyDescent="0.2">
      <c r="A641" s="1">
        <v>44760</v>
      </c>
      <c r="B641">
        <v>240.54669999999999</v>
      </c>
    </row>
    <row r="642" spans="1:2" x14ac:dyDescent="0.2">
      <c r="A642" s="1">
        <v>44761</v>
      </c>
      <c r="B642">
        <v>245.53</v>
      </c>
    </row>
    <row r="643" spans="1:2" x14ac:dyDescent="0.2">
      <c r="A643" s="1">
        <v>44762</v>
      </c>
      <c r="B643">
        <v>247.5</v>
      </c>
    </row>
    <row r="644" spans="1:2" x14ac:dyDescent="0.2">
      <c r="A644" s="1">
        <v>44763</v>
      </c>
      <c r="B644">
        <v>271.70670000000001</v>
      </c>
    </row>
    <row r="645" spans="1:2" x14ac:dyDescent="0.2">
      <c r="A645" s="1">
        <v>44764</v>
      </c>
      <c r="B645">
        <v>272.24329999999998</v>
      </c>
    </row>
    <row r="646" spans="1:2" x14ac:dyDescent="0.2">
      <c r="A646" s="1">
        <v>44767</v>
      </c>
      <c r="B646">
        <v>268.43329999999997</v>
      </c>
    </row>
    <row r="647" spans="1:2" x14ac:dyDescent="0.2">
      <c r="A647" s="1">
        <v>44768</v>
      </c>
      <c r="B647">
        <v>258.86</v>
      </c>
    </row>
    <row r="648" spans="1:2" x14ac:dyDescent="0.2">
      <c r="A648" s="1">
        <v>44769</v>
      </c>
      <c r="B648">
        <v>274.82</v>
      </c>
    </row>
    <row r="649" spans="1:2" x14ac:dyDescent="0.2">
      <c r="A649" s="1">
        <v>44770</v>
      </c>
      <c r="B649">
        <v>280.89999999999998</v>
      </c>
    </row>
    <row r="650" spans="1:2" x14ac:dyDescent="0.2">
      <c r="A650" s="1">
        <v>44771</v>
      </c>
      <c r="B650">
        <v>297.14999999999998</v>
      </c>
    </row>
    <row r="651" spans="1:2" x14ac:dyDescent="0.2">
      <c r="A651" s="1">
        <v>44774</v>
      </c>
      <c r="B651">
        <v>297.27670000000001</v>
      </c>
    </row>
    <row r="652" spans="1:2" x14ac:dyDescent="0.2">
      <c r="A652" s="1">
        <v>44775</v>
      </c>
      <c r="B652">
        <v>300.58670000000001</v>
      </c>
    </row>
    <row r="653" spans="1:2" x14ac:dyDescent="0.2">
      <c r="A653" s="1">
        <v>44776</v>
      </c>
      <c r="B653">
        <v>307.39670000000001</v>
      </c>
    </row>
    <row r="654" spans="1:2" x14ac:dyDescent="0.2">
      <c r="A654" s="1">
        <v>44777</v>
      </c>
      <c r="B654">
        <v>308.63330000000002</v>
      </c>
    </row>
    <row r="655" spans="1:2" x14ac:dyDescent="0.2">
      <c r="A655" s="1">
        <v>44778</v>
      </c>
      <c r="B655">
        <v>288.17</v>
      </c>
    </row>
    <row r="656" spans="1:2" x14ac:dyDescent="0.2">
      <c r="A656" s="1">
        <v>44781</v>
      </c>
      <c r="B656">
        <v>290.42329999999998</v>
      </c>
    </row>
    <row r="657" spans="1:2" x14ac:dyDescent="0.2">
      <c r="A657" s="1">
        <v>44782</v>
      </c>
      <c r="B657">
        <v>283.33330000000001</v>
      </c>
    </row>
    <row r="658" spans="1:2" x14ac:dyDescent="0.2">
      <c r="A658" s="1">
        <v>44783</v>
      </c>
      <c r="B658">
        <v>294.35669999999999</v>
      </c>
    </row>
    <row r="659" spans="1:2" x14ac:dyDescent="0.2">
      <c r="A659" s="1">
        <v>44784</v>
      </c>
      <c r="B659">
        <v>286.63</v>
      </c>
    </row>
    <row r="660" spans="1:2" x14ac:dyDescent="0.2">
      <c r="A660" s="1">
        <v>44785</v>
      </c>
      <c r="B660">
        <v>300.02999999999997</v>
      </c>
    </row>
    <row r="661" spans="1:2" x14ac:dyDescent="0.2">
      <c r="A661" s="1">
        <v>44788</v>
      </c>
      <c r="B661">
        <v>309.32</v>
      </c>
    </row>
    <row r="662" spans="1:2" x14ac:dyDescent="0.2">
      <c r="A662" s="1">
        <v>44789</v>
      </c>
      <c r="B662">
        <v>306.56330000000003</v>
      </c>
    </row>
    <row r="663" spans="1:2" x14ac:dyDescent="0.2">
      <c r="A663" s="1">
        <v>44790</v>
      </c>
      <c r="B663">
        <v>303.99669999999998</v>
      </c>
    </row>
    <row r="664" spans="1:2" x14ac:dyDescent="0.2">
      <c r="A664" s="1">
        <v>44791</v>
      </c>
      <c r="B664">
        <v>302.87</v>
      </c>
    </row>
    <row r="665" spans="1:2" x14ac:dyDescent="0.2">
      <c r="A665" s="1">
        <v>44792</v>
      </c>
      <c r="B665">
        <v>296.66669999999999</v>
      </c>
    </row>
    <row r="666" spans="1:2" x14ac:dyDescent="0.2">
      <c r="A666" s="1">
        <v>44795</v>
      </c>
      <c r="B666">
        <v>289.91329999999999</v>
      </c>
    </row>
    <row r="667" spans="1:2" x14ac:dyDescent="0.2">
      <c r="A667" s="1">
        <v>44796</v>
      </c>
      <c r="B667">
        <v>296.45330000000001</v>
      </c>
    </row>
    <row r="668" spans="1:2" x14ac:dyDescent="0.2">
      <c r="A668" s="1">
        <v>44797</v>
      </c>
      <c r="B668">
        <v>297.0967</v>
      </c>
    </row>
    <row r="669" spans="1:2" x14ac:dyDescent="0.2">
      <c r="A669" s="1">
        <v>44798</v>
      </c>
      <c r="B669">
        <v>296.07</v>
      </c>
    </row>
    <row r="670" spans="1:2" x14ac:dyDescent="0.2">
      <c r="A670" s="1">
        <v>44799</v>
      </c>
      <c r="B670">
        <v>288.08999999999997</v>
      </c>
    </row>
    <row r="671" spans="1:2" x14ac:dyDescent="0.2">
      <c r="A671" s="1">
        <v>44802</v>
      </c>
      <c r="B671">
        <v>284.82</v>
      </c>
    </row>
    <row r="672" spans="1:2" x14ac:dyDescent="0.2">
      <c r="A672" s="1">
        <v>44803</v>
      </c>
      <c r="B672">
        <v>277.7</v>
      </c>
    </row>
    <row r="673" spans="1:2" x14ac:dyDescent="0.2">
      <c r="A673" s="1">
        <v>44804</v>
      </c>
      <c r="B673">
        <v>275.61</v>
      </c>
    </row>
    <row r="674" spans="1:2" x14ac:dyDescent="0.2">
      <c r="A674" s="1">
        <v>44805</v>
      </c>
      <c r="B674">
        <v>277.16000000000003</v>
      </c>
    </row>
    <row r="675" spans="1:2" x14ac:dyDescent="0.2">
      <c r="A675" s="1">
        <v>44806</v>
      </c>
      <c r="B675">
        <v>270.20999999999998</v>
      </c>
    </row>
    <row r="676" spans="1:2" x14ac:dyDescent="0.2">
      <c r="A676" s="1">
        <v>44810</v>
      </c>
      <c r="B676">
        <v>274.42</v>
      </c>
    </row>
    <row r="677" spans="1:2" x14ac:dyDescent="0.2">
      <c r="A677" s="1">
        <v>44811</v>
      </c>
      <c r="B677">
        <v>283.7</v>
      </c>
    </row>
    <row r="678" spans="1:2" x14ac:dyDescent="0.2">
      <c r="A678" s="1">
        <v>44812</v>
      </c>
      <c r="B678">
        <v>289.26</v>
      </c>
    </row>
    <row r="679" spans="1:2" x14ac:dyDescent="0.2">
      <c r="A679" s="1">
        <v>44813</v>
      </c>
      <c r="B679">
        <v>299.68</v>
      </c>
    </row>
    <row r="680" spans="1:2" x14ac:dyDescent="0.2">
      <c r="A680" s="1">
        <v>44816</v>
      </c>
      <c r="B680">
        <v>304.42</v>
      </c>
    </row>
    <row r="681" spans="1:2" x14ac:dyDescent="0.2">
      <c r="A681" s="1">
        <v>44817</v>
      </c>
      <c r="B681">
        <v>292.13</v>
      </c>
    </row>
    <row r="682" spans="1:2" x14ac:dyDescent="0.2">
      <c r="A682" s="1">
        <v>44818</v>
      </c>
      <c r="B682">
        <v>302.61</v>
      </c>
    </row>
    <row r="683" spans="1:2" x14ac:dyDescent="0.2">
      <c r="A683" s="1">
        <v>44819</v>
      </c>
      <c r="B683">
        <v>303.75</v>
      </c>
    </row>
    <row r="684" spans="1:2" x14ac:dyDescent="0.2">
      <c r="A684" s="1">
        <v>44820</v>
      </c>
      <c r="B684">
        <v>303.35000000000002</v>
      </c>
    </row>
    <row r="685" spans="1:2" x14ac:dyDescent="0.2">
      <c r="A685" s="1">
        <v>44823</v>
      </c>
      <c r="B685">
        <v>309.07</v>
      </c>
    </row>
    <row r="686" spans="1:2" x14ac:dyDescent="0.2">
      <c r="A686" s="1">
        <v>44824</v>
      </c>
      <c r="B686">
        <v>308.73</v>
      </c>
    </row>
    <row r="687" spans="1:2" x14ac:dyDescent="0.2">
      <c r="A687" s="1">
        <v>44825</v>
      </c>
      <c r="B687">
        <v>300.8</v>
      </c>
    </row>
    <row r="688" spans="1:2" x14ac:dyDescent="0.2">
      <c r="A688" s="1">
        <v>44826</v>
      </c>
      <c r="B688">
        <v>288.58999999999997</v>
      </c>
    </row>
    <row r="689" spans="1:2" x14ac:dyDescent="0.2">
      <c r="A689" s="1">
        <v>44827</v>
      </c>
      <c r="B689">
        <v>275.33</v>
      </c>
    </row>
    <row r="690" spans="1:2" x14ac:dyDescent="0.2">
      <c r="A690" s="1">
        <v>44830</v>
      </c>
      <c r="B690">
        <v>276.01</v>
      </c>
    </row>
    <row r="691" spans="1:2" x14ac:dyDescent="0.2">
      <c r="A691" s="1">
        <v>44831</v>
      </c>
      <c r="B691">
        <v>282.94</v>
      </c>
    </row>
    <row r="692" spans="1:2" x14ac:dyDescent="0.2">
      <c r="A692" s="1">
        <v>44832</v>
      </c>
      <c r="B692">
        <v>287.81</v>
      </c>
    </row>
    <row r="693" spans="1:2" x14ac:dyDescent="0.2">
      <c r="A693" s="1">
        <v>44833</v>
      </c>
      <c r="B693">
        <v>268.20999999999998</v>
      </c>
    </row>
    <row r="694" spans="1:2" x14ac:dyDescent="0.2">
      <c r="A694" s="1">
        <v>44834</v>
      </c>
      <c r="B694">
        <v>265.25</v>
      </c>
    </row>
    <row r="695" spans="1:2" x14ac:dyDescent="0.2">
      <c r="A695" s="1">
        <v>44837</v>
      </c>
      <c r="B695">
        <v>242.4</v>
      </c>
    </row>
    <row r="696" spans="1:2" x14ac:dyDescent="0.2">
      <c r="A696" s="1">
        <v>44838</v>
      </c>
      <c r="B696">
        <v>249.44</v>
      </c>
    </row>
    <row r="697" spans="1:2" x14ac:dyDescent="0.2">
      <c r="A697" s="1">
        <v>44839</v>
      </c>
      <c r="B697">
        <v>240.81</v>
      </c>
    </row>
    <row r="698" spans="1:2" x14ac:dyDescent="0.2">
      <c r="A698" s="1">
        <v>44840</v>
      </c>
      <c r="B698">
        <v>238.13</v>
      </c>
    </row>
    <row r="699" spans="1:2" x14ac:dyDescent="0.2">
      <c r="A699" s="1">
        <v>44841</v>
      </c>
      <c r="B699">
        <v>223.07</v>
      </c>
    </row>
    <row r="700" spans="1:2" x14ac:dyDescent="0.2">
      <c r="A700" s="1">
        <v>44844</v>
      </c>
      <c r="B700">
        <v>222.96</v>
      </c>
    </row>
    <row r="701" spans="1:2" x14ac:dyDescent="0.2">
      <c r="A701" s="1">
        <v>44845</v>
      </c>
      <c r="B701">
        <v>216.5</v>
      </c>
    </row>
    <row r="702" spans="1:2" x14ac:dyDescent="0.2">
      <c r="A702" s="1">
        <v>44846</v>
      </c>
      <c r="B702">
        <v>217.24</v>
      </c>
    </row>
    <row r="703" spans="1:2" x14ac:dyDescent="0.2">
      <c r="A703" s="1">
        <v>44847</v>
      </c>
      <c r="B703">
        <v>221.72</v>
      </c>
    </row>
    <row r="704" spans="1:2" x14ac:dyDescent="0.2">
      <c r="A704" s="1">
        <v>44848</v>
      </c>
      <c r="B704">
        <v>204.99</v>
      </c>
    </row>
    <row r="705" spans="1:2" x14ac:dyDescent="0.2">
      <c r="A705" s="1">
        <v>44851</v>
      </c>
      <c r="B705">
        <v>219.35</v>
      </c>
    </row>
    <row r="706" spans="1:2" x14ac:dyDescent="0.2">
      <c r="A706" s="1">
        <v>44852</v>
      </c>
      <c r="B706">
        <v>220.19</v>
      </c>
    </row>
    <row r="707" spans="1:2" x14ac:dyDescent="0.2">
      <c r="A707" s="1">
        <v>44853</v>
      </c>
      <c r="B707">
        <v>222.04</v>
      </c>
    </row>
    <row r="708" spans="1:2" x14ac:dyDescent="0.2">
      <c r="A708" s="1">
        <v>44854</v>
      </c>
      <c r="B708">
        <v>207.28</v>
      </c>
    </row>
    <row r="709" spans="1:2" x14ac:dyDescent="0.2">
      <c r="A709" s="1">
        <v>44855</v>
      </c>
      <c r="B709">
        <v>214.44</v>
      </c>
    </row>
    <row r="710" spans="1:2" x14ac:dyDescent="0.2">
      <c r="A710" s="1">
        <v>44858</v>
      </c>
      <c r="B710">
        <v>211.25</v>
      </c>
    </row>
    <row r="711" spans="1:2" x14ac:dyDescent="0.2">
      <c r="A711" s="1">
        <v>44859</v>
      </c>
      <c r="B711">
        <v>222.41499999999999</v>
      </c>
    </row>
    <row r="712" spans="1:2" x14ac:dyDescent="0.2">
      <c r="A712" s="1">
        <v>44860</v>
      </c>
      <c r="B712">
        <v>224.64</v>
      </c>
    </row>
    <row r="713" spans="1:2" x14ac:dyDescent="0.2">
      <c r="A713" s="1">
        <v>44861</v>
      </c>
      <c r="B713">
        <v>225.09</v>
      </c>
    </row>
    <row r="714" spans="1:2" x14ac:dyDescent="0.2">
      <c r="A714" s="1">
        <v>44862</v>
      </c>
      <c r="B714">
        <v>228.52</v>
      </c>
    </row>
    <row r="715" spans="1:2" x14ac:dyDescent="0.2">
      <c r="A715" s="1">
        <v>44865</v>
      </c>
      <c r="B715">
        <v>227.54</v>
      </c>
    </row>
    <row r="716" spans="1:2" x14ac:dyDescent="0.2">
      <c r="A716" s="1">
        <v>44866</v>
      </c>
      <c r="B716">
        <v>227.82</v>
      </c>
    </row>
    <row r="717" spans="1:2" x14ac:dyDescent="0.2">
      <c r="A717" s="1">
        <v>44867</v>
      </c>
      <c r="B717">
        <v>214.98</v>
      </c>
    </row>
    <row r="718" spans="1:2" x14ac:dyDescent="0.2">
      <c r="A718" s="1">
        <v>44868</v>
      </c>
      <c r="B718">
        <v>215.31</v>
      </c>
    </row>
    <row r="719" spans="1:2" x14ac:dyDescent="0.2">
      <c r="A719" s="1">
        <v>44869</v>
      </c>
      <c r="B719">
        <v>207.47</v>
      </c>
    </row>
    <row r="720" spans="1:2" x14ac:dyDescent="0.2">
      <c r="A720" s="1">
        <v>44872</v>
      </c>
      <c r="B720">
        <v>197.08</v>
      </c>
    </row>
    <row r="721" spans="1:2" x14ac:dyDescent="0.2">
      <c r="A721" s="1">
        <v>44873</v>
      </c>
      <c r="B721">
        <v>191.3</v>
      </c>
    </row>
    <row r="722" spans="1:2" x14ac:dyDescent="0.2">
      <c r="A722" s="1">
        <v>44874</v>
      </c>
      <c r="B722">
        <v>177.59</v>
      </c>
    </row>
    <row r="723" spans="1:2" x14ac:dyDescent="0.2">
      <c r="A723" s="1">
        <v>44875</v>
      </c>
      <c r="B723">
        <v>190.72</v>
      </c>
    </row>
    <row r="724" spans="1:2" x14ac:dyDescent="0.2">
      <c r="A724" s="1">
        <v>44876</v>
      </c>
      <c r="B724">
        <v>195.97</v>
      </c>
    </row>
    <row r="725" spans="1:2" x14ac:dyDescent="0.2">
      <c r="A725" s="1">
        <v>44879</v>
      </c>
      <c r="B725">
        <v>190.95</v>
      </c>
    </row>
    <row r="726" spans="1:2" x14ac:dyDescent="0.2">
      <c r="A726" s="1">
        <v>44880</v>
      </c>
      <c r="B726">
        <v>194.42</v>
      </c>
    </row>
    <row r="727" spans="1:2" x14ac:dyDescent="0.2">
      <c r="A727" s="1">
        <v>44881</v>
      </c>
      <c r="B727">
        <v>186.92</v>
      </c>
    </row>
    <row r="728" spans="1:2" x14ac:dyDescent="0.2">
      <c r="A728" s="1">
        <v>44882</v>
      </c>
      <c r="B728">
        <v>183.17</v>
      </c>
    </row>
    <row r="729" spans="1:2" x14ac:dyDescent="0.2">
      <c r="A729" s="1">
        <v>44883</v>
      </c>
      <c r="B729">
        <v>180.19</v>
      </c>
    </row>
    <row r="730" spans="1:2" x14ac:dyDescent="0.2">
      <c r="A730" s="1">
        <v>44886</v>
      </c>
      <c r="B730">
        <v>167.87</v>
      </c>
    </row>
    <row r="731" spans="1:2" x14ac:dyDescent="0.2">
      <c r="A731" s="1">
        <v>44887</v>
      </c>
      <c r="B731">
        <v>169.91</v>
      </c>
    </row>
    <row r="732" spans="1:2" x14ac:dyDescent="0.2">
      <c r="A732" s="1">
        <v>44888</v>
      </c>
      <c r="B732">
        <v>183.2</v>
      </c>
    </row>
    <row r="733" spans="1:2" x14ac:dyDescent="0.2">
      <c r="A733" s="1">
        <v>44890</v>
      </c>
      <c r="B733">
        <v>182.86</v>
      </c>
    </row>
    <row r="734" spans="1:2" x14ac:dyDescent="0.2">
      <c r="A734" s="1">
        <v>44893</v>
      </c>
      <c r="B734">
        <v>182.92</v>
      </c>
    </row>
    <row r="735" spans="1:2" x14ac:dyDescent="0.2">
      <c r="A735" s="1">
        <v>44894</v>
      </c>
      <c r="B735">
        <v>180.83</v>
      </c>
    </row>
    <row r="736" spans="1:2" x14ac:dyDescent="0.2">
      <c r="A736" s="1">
        <v>44895</v>
      </c>
      <c r="B736">
        <v>194.7</v>
      </c>
    </row>
    <row r="737" spans="1:2" x14ac:dyDescent="0.2">
      <c r="A737" s="1">
        <v>44896</v>
      </c>
      <c r="B737">
        <v>194.7</v>
      </c>
    </row>
    <row r="738" spans="1:2" x14ac:dyDescent="0.2">
      <c r="A738" s="1">
        <v>44897</v>
      </c>
      <c r="B738">
        <v>194.86</v>
      </c>
    </row>
    <row r="739" spans="1:2" x14ac:dyDescent="0.2">
      <c r="A739" s="1">
        <v>44900</v>
      </c>
      <c r="B739">
        <v>182.45</v>
      </c>
    </row>
    <row r="740" spans="1:2" x14ac:dyDescent="0.2">
      <c r="A740" s="1">
        <v>44901</v>
      </c>
      <c r="B740">
        <v>179.82</v>
      </c>
    </row>
    <row r="741" spans="1:2" x14ac:dyDescent="0.2">
      <c r="A741" s="1">
        <v>44902</v>
      </c>
      <c r="B741">
        <v>174.04</v>
      </c>
    </row>
    <row r="742" spans="1:2" x14ac:dyDescent="0.2">
      <c r="A742" s="1">
        <v>44903</v>
      </c>
      <c r="B742">
        <v>173.44</v>
      </c>
    </row>
    <row r="743" spans="1:2" x14ac:dyDescent="0.2">
      <c r="A743" s="1">
        <v>44904</v>
      </c>
      <c r="B743">
        <v>179.05</v>
      </c>
    </row>
    <row r="744" spans="1:2" x14ac:dyDescent="0.2">
      <c r="A744" s="1">
        <v>44907</v>
      </c>
      <c r="B744">
        <v>167.82</v>
      </c>
    </row>
    <row r="745" spans="1:2" x14ac:dyDescent="0.2">
      <c r="A745" s="1">
        <v>44908</v>
      </c>
      <c r="B745">
        <v>160.94999999999999</v>
      </c>
    </row>
    <row r="746" spans="1:2" x14ac:dyDescent="0.2">
      <c r="A746" s="1">
        <v>44909</v>
      </c>
      <c r="B746">
        <v>156.80000000000001</v>
      </c>
    </row>
    <row r="747" spans="1:2" x14ac:dyDescent="0.2">
      <c r="A747" s="1">
        <v>44910</v>
      </c>
      <c r="B747">
        <v>157.66999999999999</v>
      </c>
    </row>
    <row r="748" spans="1:2" x14ac:dyDescent="0.2">
      <c r="A748" s="1">
        <v>44911</v>
      </c>
      <c r="B748">
        <v>150.22999999999999</v>
      </c>
    </row>
    <row r="749" spans="1:2" x14ac:dyDescent="0.2">
      <c r="A749" s="1">
        <v>44914</v>
      </c>
      <c r="B749">
        <v>149.87</v>
      </c>
    </row>
    <row r="750" spans="1:2" x14ac:dyDescent="0.2">
      <c r="A750" s="1">
        <v>44915</v>
      </c>
      <c r="B750">
        <v>137.80000000000001</v>
      </c>
    </row>
    <row r="751" spans="1:2" x14ac:dyDescent="0.2">
      <c r="A751" s="1">
        <v>44916</v>
      </c>
      <c r="B751">
        <v>137.57</v>
      </c>
    </row>
    <row r="752" spans="1:2" x14ac:dyDescent="0.2">
      <c r="A752" s="1">
        <v>44917</v>
      </c>
      <c r="B752">
        <v>125.35</v>
      </c>
    </row>
    <row r="753" spans="1:2" x14ac:dyDescent="0.2">
      <c r="A753" s="1">
        <v>44918</v>
      </c>
      <c r="B753">
        <v>123.15</v>
      </c>
    </row>
    <row r="754" spans="1:2" x14ac:dyDescent="0.2">
      <c r="A754" s="1">
        <v>44922</v>
      </c>
      <c r="B754">
        <v>109.1</v>
      </c>
    </row>
    <row r="755" spans="1:2" x14ac:dyDescent="0.2">
      <c r="A755" s="1">
        <v>44923</v>
      </c>
      <c r="B755">
        <v>112.71</v>
      </c>
    </row>
    <row r="756" spans="1:2" x14ac:dyDescent="0.2">
      <c r="A756" s="1">
        <v>44924</v>
      </c>
      <c r="B756">
        <v>121.82</v>
      </c>
    </row>
    <row r="757" spans="1:2" x14ac:dyDescent="0.2">
      <c r="A757" s="1">
        <v>44925</v>
      </c>
      <c r="B757">
        <v>123.18</v>
      </c>
    </row>
    <row r="758" spans="1:2" x14ac:dyDescent="0.2">
      <c r="A758" s="1">
        <v>44929</v>
      </c>
      <c r="B758">
        <v>108.1</v>
      </c>
    </row>
    <row r="759" spans="1:2" x14ac:dyDescent="0.2">
      <c r="A759" s="1">
        <v>44930</v>
      </c>
      <c r="B759">
        <v>113.64</v>
      </c>
    </row>
    <row r="760" spans="1:2" x14ac:dyDescent="0.2">
      <c r="A760" s="1">
        <v>44931</v>
      </c>
      <c r="B760">
        <v>110.34</v>
      </c>
    </row>
    <row r="761" spans="1:2" x14ac:dyDescent="0.2">
      <c r="A761" s="1">
        <v>44932</v>
      </c>
      <c r="B761">
        <v>113.06</v>
      </c>
    </row>
    <row r="762" spans="1:2" x14ac:dyDescent="0.2">
      <c r="A762" s="1">
        <v>44935</v>
      </c>
      <c r="B762">
        <v>119.77</v>
      </c>
    </row>
    <row r="763" spans="1:2" x14ac:dyDescent="0.2">
      <c r="A763" s="1">
        <v>44936</v>
      </c>
      <c r="B763">
        <v>118.85</v>
      </c>
    </row>
    <row r="764" spans="1:2" x14ac:dyDescent="0.2">
      <c r="A764" s="1">
        <v>44937</v>
      </c>
      <c r="B764">
        <v>123.22</v>
      </c>
    </row>
    <row r="765" spans="1:2" x14ac:dyDescent="0.2">
      <c r="A765" s="1">
        <v>44938</v>
      </c>
      <c r="B765">
        <v>123.56</v>
      </c>
    </row>
    <row r="766" spans="1:2" x14ac:dyDescent="0.2">
      <c r="A766" s="1">
        <v>44939</v>
      </c>
      <c r="B766">
        <v>122.4</v>
      </c>
    </row>
    <row r="767" spans="1:2" x14ac:dyDescent="0.2">
      <c r="A767" s="1">
        <v>44943</v>
      </c>
      <c r="B767">
        <v>131.49</v>
      </c>
    </row>
    <row r="768" spans="1:2" x14ac:dyDescent="0.2">
      <c r="A768" s="1">
        <v>44944</v>
      </c>
      <c r="B768">
        <v>128.78</v>
      </c>
    </row>
    <row r="769" spans="1:2" x14ac:dyDescent="0.2">
      <c r="A769" s="1">
        <v>44945</v>
      </c>
      <c r="B769">
        <v>127.17</v>
      </c>
    </row>
    <row r="770" spans="1:2" x14ac:dyDescent="0.2">
      <c r="A770" s="1">
        <v>44946</v>
      </c>
      <c r="B770">
        <v>133.41999999999999</v>
      </c>
    </row>
    <row r="771" spans="1:2" x14ac:dyDescent="0.2">
      <c r="A771" s="1">
        <v>44949</v>
      </c>
      <c r="B771">
        <v>143.75</v>
      </c>
    </row>
    <row r="772" spans="1:2" x14ac:dyDescent="0.2">
      <c r="A772" s="1">
        <v>44950</v>
      </c>
      <c r="B772">
        <v>143.88999999999999</v>
      </c>
    </row>
    <row r="773" spans="1:2" x14ac:dyDescent="0.2">
      <c r="A773" s="1">
        <v>44951</v>
      </c>
      <c r="B773">
        <v>144.43</v>
      </c>
    </row>
    <row r="774" spans="1:2" x14ac:dyDescent="0.2">
      <c r="A774" s="1">
        <v>44952</v>
      </c>
      <c r="B774">
        <v>160.27000000000001</v>
      </c>
    </row>
    <row r="775" spans="1:2" x14ac:dyDescent="0.2">
      <c r="A775" s="1">
        <v>44953</v>
      </c>
      <c r="B775">
        <v>177.9</v>
      </c>
    </row>
    <row r="776" spans="1:2" x14ac:dyDescent="0.2">
      <c r="A776" s="1">
        <v>44956</v>
      </c>
      <c r="B776">
        <v>166.66</v>
      </c>
    </row>
    <row r="777" spans="1:2" x14ac:dyDescent="0.2">
      <c r="A777" s="1">
        <v>44957</v>
      </c>
      <c r="B777">
        <v>173.22</v>
      </c>
    </row>
    <row r="778" spans="1:2" x14ac:dyDescent="0.2">
      <c r="A778" s="1">
        <v>44958</v>
      </c>
      <c r="B778">
        <v>181.41</v>
      </c>
    </row>
    <row r="779" spans="1:2" x14ac:dyDescent="0.2">
      <c r="A779" s="1">
        <v>44959</v>
      </c>
      <c r="B779">
        <v>188.27</v>
      </c>
    </row>
    <row r="780" spans="1:2" x14ac:dyDescent="0.2">
      <c r="A780" s="1">
        <v>44960</v>
      </c>
      <c r="B780">
        <v>189.98</v>
      </c>
    </row>
    <row r="781" spans="1:2" x14ac:dyDescent="0.2">
      <c r="A781" s="1">
        <v>44963</v>
      </c>
      <c r="B781">
        <v>194.76</v>
      </c>
    </row>
    <row r="782" spans="1:2" x14ac:dyDescent="0.2">
      <c r="A782" s="1">
        <v>44964</v>
      </c>
      <c r="B782">
        <v>196.81</v>
      </c>
    </row>
    <row r="783" spans="1:2" x14ac:dyDescent="0.2">
      <c r="A783" s="1">
        <v>44965</v>
      </c>
      <c r="B783">
        <v>201.29</v>
      </c>
    </row>
    <row r="784" spans="1:2" x14ac:dyDescent="0.2">
      <c r="A784" s="1">
        <v>44966</v>
      </c>
      <c r="B784">
        <v>207.32</v>
      </c>
    </row>
    <row r="785" spans="1:2" x14ac:dyDescent="0.2">
      <c r="A785" s="1">
        <v>44967</v>
      </c>
      <c r="B785">
        <v>196.89</v>
      </c>
    </row>
    <row r="786" spans="1:2" x14ac:dyDescent="0.2">
      <c r="A786" s="1">
        <v>44970</v>
      </c>
      <c r="B786">
        <v>194.64</v>
      </c>
    </row>
    <row r="787" spans="1:2" x14ac:dyDescent="0.2">
      <c r="A787" s="1">
        <v>44971</v>
      </c>
      <c r="B787">
        <v>209.25</v>
      </c>
    </row>
    <row r="788" spans="1:2" x14ac:dyDescent="0.2">
      <c r="A788" s="1">
        <v>44972</v>
      </c>
      <c r="B788">
        <v>214.24</v>
      </c>
    </row>
    <row r="789" spans="1:2" x14ac:dyDescent="0.2">
      <c r="A789" s="1">
        <v>44973</v>
      </c>
      <c r="B789">
        <v>202.04</v>
      </c>
    </row>
    <row r="790" spans="1:2" x14ac:dyDescent="0.2">
      <c r="A790" s="1">
        <v>44974</v>
      </c>
      <c r="B790">
        <v>208.31</v>
      </c>
    </row>
    <row r="791" spans="1:2" x14ac:dyDescent="0.2">
      <c r="A791" s="1">
        <v>44978</v>
      </c>
      <c r="B791">
        <v>197.37</v>
      </c>
    </row>
    <row r="792" spans="1:2" x14ac:dyDescent="0.2">
      <c r="A792" s="1">
        <v>44979</v>
      </c>
      <c r="B792">
        <v>200.86</v>
      </c>
    </row>
    <row r="793" spans="1:2" x14ac:dyDescent="0.2">
      <c r="A793" s="1">
        <v>44980</v>
      </c>
      <c r="B793">
        <v>202.07</v>
      </c>
    </row>
    <row r="794" spans="1:2" x14ac:dyDescent="0.2">
      <c r="A794" s="1">
        <v>44981</v>
      </c>
      <c r="B794">
        <v>196.88</v>
      </c>
    </row>
    <row r="795" spans="1:2" x14ac:dyDescent="0.2">
      <c r="A795" s="1">
        <v>44984</v>
      </c>
      <c r="B795">
        <v>207.63</v>
      </c>
    </row>
    <row r="796" spans="1:2" x14ac:dyDescent="0.2">
      <c r="A796" s="1">
        <v>44985</v>
      </c>
      <c r="B796">
        <v>205.71</v>
      </c>
    </row>
    <row r="797" spans="1:2" x14ac:dyDescent="0.2">
      <c r="A797" s="1">
        <v>44986</v>
      </c>
      <c r="B797">
        <v>202.77</v>
      </c>
    </row>
    <row r="798" spans="1:2" x14ac:dyDescent="0.2">
      <c r="A798" s="1">
        <v>44987</v>
      </c>
      <c r="B798">
        <v>190.9</v>
      </c>
    </row>
    <row r="799" spans="1:2" x14ac:dyDescent="0.2">
      <c r="A799" s="1">
        <v>44988</v>
      </c>
      <c r="B799">
        <v>197.79</v>
      </c>
    </row>
    <row r="800" spans="1:2" x14ac:dyDescent="0.2">
      <c r="A800" s="1">
        <v>44991</v>
      </c>
      <c r="B800">
        <v>193.81</v>
      </c>
    </row>
    <row r="801" spans="1:2" x14ac:dyDescent="0.2">
      <c r="A801" s="1">
        <v>44992</v>
      </c>
      <c r="B801">
        <v>187.71</v>
      </c>
    </row>
    <row r="802" spans="1:2" x14ac:dyDescent="0.2">
      <c r="A802" s="1">
        <v>44993</v>
      </c>
      <c r="B802">
        <v>182</v>
      </c>
    </row>
    <row r="803" spans="1:2" x14ac:dyDescent="0.2">
      <c r="A803" s="1">
        <v>44994</v>
      </c>
      <c r="B803">
        <v>172.92</v>
      </c>
    </row>
    <row r="804" spans="1:2" x14ac:dyDescent="0.2">
      <c r="A804" s="1">
        <v>44995</v>
      </c>
      <c r="B804">
        <v>173.44</v>
      </c>
    </row>
    <row r="805" spans="1:2" x14ac:dyDescent="0.2">
      <c r="A805" s="1">
        <v>44998</v>
      </c>
      <c r="B805">
        <v>174.48</v>
      </c>
    </row>
    <row r="806" spans="1:2" x14ac:dyDescent="0.2">
      <c r="A806" s="1">
        <v>44999</v>
      </c>
      <c r="B806">
        <v>183.26</v>
      </c>
    </row>
    <row r="807" spans="1:2" x14ac:dyDescent="0.2">
      <c r="A807" s="1">
        <v>45000</v>
      </c>
      <c r="B807">
        <v>180.45</v>
      </c>
    </row>
    <row r="808" spans="1:2" x14ac:dyDescent="0.2">
      <c r="A808" s="1">
        <v>45001</v>
      </c>
      <c r="B808">
        <v>184.13</v>
      </c>
    </row>
    <row r="809" spans="1:2" x14ac:dyDescent="0.2">
      <c r="A809" s="1">
        <v>45002</v>
      </c>
      <c r="B809">
        <v>180.13</v>
      </c>
    </row>
    <row r="810" spans="1:2" x14ac:dyDescent="0.2">
      <c r="A810" s="1">
        <v>45005</v>
      </c>
      <c r="B810">
        <v>183.25</v>
      </c>
    </row>
    <row r="811" spans="1:2" x14ac:dyDescent="0.2">
      <c r="A811" s="1">
        <v>45006</v>
      </c>
      <c r="B811">
        <v>197.58</v>
      </c>
    </row>
    <row r="812" spans="1:2" x14ac:dyDescent="0.2">
      <c r="A812" s="1">
        <v>45007</v>
      </c>
      <c r="B812">
        <v>191.15</v>
      </c>
    </row>
    <row r="813" spans="1:2" x14ac:dyDescent="0.2">
      <c r="A813" s="1">
        <v>45008</v>
      </c>
      <c r="B813">
        <v>192.22</v>
      </c>
    </row>
    <row r="814" spans="1:2" x14ac:dyDescent="0.2">
      <c r="A814" s="1">
        <v>45009</v>
      </c>
      <c r="B814">
        <v>190.41</v>
      </c>
    </row>
    <row r="815" spans="1:2" x14ac:dyDescent="0.2">
      <c r="A815" s="1">
        <v>45012</v>
      </c>
      <c r="B815">
        <v>191.81</v>
      </c>
    </row>
    <row r="816" spans="1:2" x14ac:dyDescent="0.2">
      <c r="A816" s="1">
        <v>45013</v>
      </c>
      <c r="B816">
        <v>189.19</v>
      </c>
    </row>
    <row r="817" spans="1:2" x14ac:dyDescent="0.2">
      <c r="A817" s="1">
        <v>45014</v>
      </c>
      <c r="B817">
        <v>193.88</v>
      </c>
    </row>
    <row r="818" spans="1:2" x14ac:dyDescent="0.2">
      <c r="A818" s="1">
        <v>45015</v>
      </c>
      <c r="B818">
        <v>195.28</v>
      </c>
    </row>
    <row r="819" spans="1:2" x14ac:dyDescent="0.2">
      <c r="A819" s="1">
        <v>45016</v>
      </c>
      <c r="B819">
        <v>207.46</v>
      </c>
    </row>
    <row r="820" spans="1:2" x14ac:dyDescent="0.2">
      <c r="A820" s="1">
        <v>45019</v>
      </c>
      <c r="B820">
        <v>194.77</v>
      </c>
    </row>
    <row r="821" spans="1:2" x14ac:dyDescent="0.2">
      <c r="A821" s="1">
        <v>45020</v>
      </c>
      <c r="B821">
        <v>192.58</v>
      </c>
    </row>
    <row r="822" spans="1:2" x14ac:dyDescent="0.2">
      <c r="A822" s="1">
        <v>45021</v>
      </c>
      <c r="B822">
        <v>185.52</v>
      </c>
    </row>
    <row r="823" spans="1:2" x14ac:dyDescent="0.2">
      <c r="A823" s="1">
        <v>45022</v>
      </c>
      <c r="B823">
        <v>185.06</v>
      </c>
    </row>
    <row r="824" spans="1:2" x14ac:dyDescent="0.2">
      <c r="A824" s="1">
        <v>45026</v>
      </c>
      <c r="B824">
        <v>184.51</v>
      </c>
    </row>
    <row r="825" spans="1:2" x14ac:dyDescent="0.2">
      <c r="A825" s="1">
        <v>45027</v>
      </c>
      <c r="B825">
        <v>186.79</v>
      </c>
    </row>
    <row r="826" spans="1:2" x14ac:dyDescent="0.2">
      <c r="A826" s="1">
        <v>45028</v>
      </c>
      <c r="B826">
        <v>180.54</v>
      </c>
    </row>
    <row r="827" spans="1:2" x14ac:dyDescent="0.2">
      <c r="A827" s="1">
        <v>45029</v>
      </c>
      <c r="B827">
        <v>185.9</v>
      </c>
    </row>
    <row r="828" spans="1:2" x14ac:dyDescent="0.2">
      <c r="A828" s="1">
        <v>45030</v>
      </c>
      <c r="B828">
        <v>185</v>
      </c>
    </row>
    <row r="829" spans="1:2" x14ac:dyDescent="0.2">
      <c r="A829" s="1">
        <v>45033</v>
      </c>
      <c r="B829">
        <v>187.04</v>
      </c>
    </row>
    <row r="830" spans="1:2" x14ac:dyDescent="0.2">
      <c r="A830" s="1">
        <v>45034</v>
      </c>
      <c r="B830">
        <v>184.31</v>
      </c>
    </row>
    <row r="831" spans="1:2" x14ac:dyDescent="0.2">
      <c r="A831" s="1">
        <v>45035</v>
      </c>
      <c r="B831">
        <v>180.59</v>
      </c>
    </row>
    <row r="832" spans="1:2" x14ac:dyDescent="0.2">
      <c r="A832" s="1">
        <v>45036</v>
      </c>
      <c r="B832">
        <v>162.99</v>
      </c>
    </row>
    <row r="833" spans="1:2" x14ac:dyDescent="0.2">
      <c r="A833" s="1">
        <v>45037</v>
      </c>
      <c r="B833">
        <v>165.08</v>
      </c>
    </row>
    <row r="834" spans="1:2" x14ac:dyDescent="0.2">
      <c r="A834" s="1">
        <v>45040</v>
      </c>
      <c r="B834">
        <v>162.55000000000001</v>
      </c>
    </row>
    <row r="835" spans="1:2" x14ac:dyDescent="0.2">
      <c r="A835" s="1">
        <v>45041</v>
      </c>
      <c r="B835">
        <v>160.66999999999999</v>
      </c>
    </row>
    <row r="836" spans="1:2" x14ac:dyDescent="0.2">
      <c r="A836" s="1">
        <v>45042</v>
      </c>
      <c r="B836">
        <v>153.75</v>
      </c>
    </row>
    <row r="837" spans="1:2" x14ac:dyDescent="0.2">
      <c r="A837" s="1">
        <v>45043</v>
      </c>
      <c r="B837">
        <v>160.19</v>
      </c>
    </row>
    <row r="838" spans="1:2" x14ac:dyDescent="0.2">
      <c r="A838" s="1">
        <v>45044</v>
      </c>
      <c r="B838">
        <v>164.31</v>
      </c>
    </row>
    <row r="839" spans="1:2" x14ac:dyDescent="0.2">
      <c r="A839" s="1">
        <v>45047</v>
      </c>
      <c r="B839">
        <v>161.83000000000001</v>
      </c>
    </row>
    <row r="840" spans="1:2" x14ac:dyDescent="0.2">
      <c r="A840" s="1">
        <v>45048</v>
      </c>
      <c r="B840">
        <v>160.31</v>
      </c>
    </row>
    <row r="841" spans="1:2" x14ac:dyDescent="0.2">
      <c r="A841" s="1">
        <v>45049</v>
      </c>
      <c r="B841">
        <v>160.61000000000001</v>
      </c>
    </row>
    <row r="842" spans="1:2" x14ac:dyDescent="0.2">
      <c r="A842" s="1">
        <v>45050</v>
      </c>
      <c r="B842">
        <v>161.19999999999999</v>
      </c>
    </row>
    <row r="843" spans="1:2" x14ac:dyDescent="0.2">
      <c r="A843" s="1">
        <v>45051</v>
      </c>
      <c r="B843">
        <v>170.06</v>
      </c>
    </row>
    <row r="844" spans="1:2" x14ac:dyDescent="0.2">
      <c r="A844" s="1">
        <v>45054</v>
      </c>
      <c r="B844">
        <v>171.79</v>
      </c>
    </row>
    <row r="845" spans="1:2" x14ac:dyDescent="0.2">
      <c r="A845" s="1">
        <v>45055</v>
      </c>
      <c r="B845">
        <v>169.15</v>
      </c>
    </row>
    <row r="846" spans="1:2" x14ac:dyDescent="0.2">
      <c r="A846" s="1">
        <v>45056</v>
      </c>
      <c r="B846">
        <v>168.54</v>
      </c>
    </row>
    <row r="847" spans="1:2" x14ac:dyDescent="0.2">
      <c r="A847" s="1">
        <v>45057</v>
      </c>
      <c r="B847">
        <v>172.08</v>
      </c>
    </row>
    <row r="848" spans="1:2" x14ac:dyDescent="0.2">
      <c r="A848" s="1">
        <v>45058</v>
      </c>
      <c r="B848">
        <v>167.98</v>
      </c>
    </row>
    <row r="849" spans="1:2" x14ac:dyDescent="0.2">
      <c r="A849" s="1">
        <v>45061</v>
      </c>
      <c r="B849">
        <v>166.35</v>
      </c>
    </row>
    <row r="850" spans="1:2" x14ac:dyDescent="0.2">
      <c r="A850" s="1">
        <v>45062</v>
      </c>
      <c r="B850">
        <v>166.52</v>
      </c>
    </row>
    <row r="851" spans="1:2" x14ac:dyDescent="0.2">
      <c r="A851" s="1">
        <v>45063</v>
      </c>
      <c r="B851">
        <v>173.86</v>
      </c>
    </row>
    <row r="852" spans="1:2" x14ac:dyDescent="0.2">
      <c r="A852" s="1">
        <v>45064</v>
      </c>
      <c r="B852">
        <v>176.89</v>
      </c>
    </row>
    <row r="853" spans="1:2" x14ac:dyDescent="0.2">
      <c r="A853" s="1">
        <v>45065</v>
      </c>
      <c r="B853">
        <v>180.14</v>
      </c>
    </row>
    <row r="854" spans="1:2" x14ac:dyDescent="0.2">
      <c r="A854" s="1">
        <v>45068</v>
      </c>
      <c r="B854">
        <v>188.87</v>
      </c>
    </row>
    <row r="855" spans="1:2" x14ac:dyDescent="0.2">
      <c r="A855" s="1">
        <v>45069</v>
      </c>
      <c r="B855">
        <v>185.77</v>
      </c>
    </row>
    <row r="856" spans="1:2" x14ac:dyDescent="0.2">
      <c r="A856" s="1">
        <v>45070</v>
      </c>
      <c r="B856">
        <v>182.9</v>
      </c>
    </row>
    <row r="857" spans="1:2" x14ac:dyDescent="0.2">
      <c r="A857" s="1">
        <v>45071</v>
      </c>
      <c r="B857">
        <v>184.47</v>
      </c>
    </row>
    <row r="858" spans="1:2" x14ac:dyDescent="0.2">
      <c r="A858" s="1">
        <v>45072</v>
      </c>
      <c r="B858">
        <v>193.17</v>
      </c>
    </row>
    <row r="859" spans="1:2" x14ac:dyDescent="0.2">
      <c r="A859" s="1">
        <v>45076</v>
      </c>
      <c r="B859">
        <v>201.16</v>
      </c>
    </row>
    <row r="860" spans="1:2" x14ac:dyDescent="0.2">
      <c r="A860" s="1">
        <v>45077</v>
      </c>
      <c r="B860">
        <v>203.93</v>
      </c>
    </row>
    <row r="861" spans="1:2" x14ac:dyDescent="0.2">
      <c r="A861" s="1">
        <v>45078</v>
      </c>
      <c r="B861">
        <v>207.52</v>
      </c>
    </row>
    <row r="862" spans="1:2" x14ac:dyDescent="0.2">
      <c r="A862" s="1">
        <v>45079</v>
      </c>
      <c r="B862">
        <v>213.97</v>
      </c>
    </row>
    <row r="863" spans="1:2" x14ac:dyDescent="0.2">
      <c r="A863" s="1">
        <v>45082</v>
      </c>
      <c r="B863">
        <v>217.61</v>
      </c>
    </row>
    <row r="864" spans="1:2" x14ac:dyDescent="0.2">
      <c r="A864" s="1">
        <v>45083</v>
      </c>
      <c r="B864">
        <v>221.31</v>
      </c>
    </row>
    <row r="865" spans="1:2" x14ac:dyDescent="0.2">
      <c r="A865" s="1">
        <v>45084</v>
      </c>
      <c r="B865">
        <v>224.57</v>
      </c>
    </row>
    <row r="866" spans="1:2" x14ac:dyDescent="0.2">
      <c r="A866" s="1">
        <v>45085</v>
      </c>
      <c r="B866">
        <v>234.86</v>
      </c>
    </row>
    <row r="867" spans="1:2" x14ac:dyDescent="0.2">
      <c r="A867" s="1">
        <v>45086</v>
      </c>
      <c r="B867">
        <v>244.4</v>
      </c>
    </row>
    <row r="868" spans="1:2" x14ac:dyDescent="0.2">
      <c r="A868" s="1">
        <v>45089</v>
      </c>
      <c r="B868">
        <v>249.83</v>
      </c>
    </row>
    <row r="869" spans="1:2" x14ac:dyDescent="0.2">
      <c r="A869" s="1">
        <v>45090</v>
      </c>
      <c r="B869">
        <v>258.70999999999998</v>
      </c>
    </row>
    <row r="870" spans="1:2" x14ac:dyDescent="0.2">
      <c r="A870" s="1">
        <v>45091</v>
      </c>
      <c r="B870">
        <v>256.79000000000002</v>
      </c>
    </row>
    <row r="871" spans="1:2" x14ac:dyDescent="0.2">
      <c r="A871" s="1">
        <v>45092</v>
      </c>
      <c r="B871">
        <v>255.9</v>
      </c>
    </row>
    <row r="872" spans="1:2" x14ac:dyDescent="0.2">
      <c r="A872" s="1">
        <v>45093</v>
      </c>
      <c r="B872">
        <v>260.54000000000002</v>
      </c>
    </row>
    <row r="873" spans="1:2" x14ac:dyDescent="0.2">
      <c r="A873" s="1">
        <v>45097</v>
      </c>
      <c r="B873">
        <v>274.45</v>
      </c>
    </row>
    <row r="874" spans="1:2" x14ac:dyDescent="0.2">
      <c r="A874" s="1">
        <v>45098</v>
      </c>
      <c r="B874">
        <v>259.45999999999998</v>
      </c>
    </row>
    <row r="875" spans="1:2" x14ac:dyDescent="0.2">
      <c r="A875" s="1">
        <v>45099</v>
      </c>
      <c r="B875">
        <v>264.61</v>
      </c>
    </row>
    <row r="876" spans="1:2" x14ac:dyDescent="0.2">
      <c r="A876" s="1">
        <v>45100</v>
      </c>
      <c r="B876">
        <v>256.60000000000002</v>
      </c>
    </row>
    <row r="877" spans="1:2" x14ac:dyDescent="0.2">
      <c r="A877" s="1">
        <v>45103</v>
      </c>
      <c r="B877">
        <v>241.05</v>
      </c>
    </row>
    <row r="878" spans="1:2" x14ac:dyDescent="0.2">
      <c r="A878" s="1">
        <v>45104</v>
      </c>
      <c r="B878">
        <v>250.21</v>
      </c>
    </row>
    <row r="879" spans="1:2" x14ac:dyDescent="0.2">
      <c r="A879" s="1">
        <v>45105</v>
      </c>
      <c r="B879">
        <v>256.24</v>
      </c>
    </row>
    <row r="880" spans="1:2" x14ac:dyDescent="0.2">
      <c r="A880" s="1">
        <v>45106</v>
      </c>
      <c r="B880">
        <v>257.5</v>
      </c>
    </row>
    <row r="881" spans="1:2" x14ac:dyDescent="0.2">
      <c r="A881" s="1">
        <v>45107</v>
      </c>
      <c r="B881">
        <v>261.77</v>
      </c>
    </row>
    <row r="882" spans="1:2" x14ac:dyDescent="0.2">
      <c r="A882" s="1">
        <v>45110</v>
      </c>
      <c r="B882">
        <v>279.82</v>
      </c>
    </row>
    <row r="883" spans="1:2" x14ac:dyDescent="0.2">
      <c r="A883" s="1">
        <v>45112</v>
      </c>
      <c r="B883">
        <v>282.48</v>
      </c>
    </row>
    <row r="884" spans="1:2" x14ac:dyDescent="0.2">
      <c r="A884" s="1">
        <v>45113</v>
      </c>
      <c r="B884">
        <v>276.54000000000002</v>
      </c>
    </row>
    <row r="885" spans="1:2" x14ac:dyDescent="0.2">
      <c r="A885" s="1">
        <v>45114</v>
      </c>
      <c r="B885">
        <v>274.43</v>
      </c>
    </row>
    <row r="886" spans="1:2" x14ac:dyDescent="0.2">
      <c r="A886" s="1">
        <v>45117</v>
      </c>
      <c r="B886">
        <v>269.61</v>
      </c>
    </row>
    <row r="887" spans="1:2" x14ac:dyDescent="0.2">
      <c r="A887" s="1">
        <v>45118</v>
      </c>
      <c r="B887">
        <v>269.79000000000002</v>
      </c>
    </row>
    <row r="888" spans="1:2" x14ac:dyDescent="0.2">
      <c r="A888" s="1">
        <v>45119</v>
      </c>
      <c r="B888">
        <v>271.99</v>
      </c>
    </row>
    <row r="889" spans="1:2" x14ac:dyDescent="0.2">
      <c r="A889" s="1">
        <v>45120</v>
      </c>
      <c r="B889">
        <v>277.89999999999998</v>
      </c>
    </row>
    <row r="890" spans="1:2" x14ac:dyDescent="0.2">
      <c r="A890" s="1">
        <v>45121</v>
      </c>
      <c r="B890">
        <v>281.38</v>
      </c>
    </row>
    <row r="891" spans="1:2" x14ac:dyDescent="0.2">
      <c r="A891" s="1">
        <v>45124</v>
      </c>
      <c r="B891">
        <v>290.38</v>
      </c>
    </row>
    <row r="892" spans="1:2" x14ac:dyDescent="0.2">
      <c r="A892" s="1">
        <v>45125</v>
      </c>
      <c r="B892">
        <v>293.33999999999997</v>
      </c>
    </row>
    <row r="893" spans="1:2" x14ac:dyDescent="0.2">
      <c r="A893" s="1">
        <v>45126</v>
      </c>
      <c r="B893">
        <v>291.26</v>
      </c>
    </row>
    <row r="894" spans="1:2" x14ac:dyDescent="0.2">
      <c r="A894" s="1">
        <v>45127</v>
      </c>
      <c r="B894">
        <v>262.89999999999998</v>
      </c>
    </row>
    <row r="895" spans="1:2" x14ac:dyDescent="0.2">
      <c r="A895" s="1">
        <v>45128</v>
      </c>
      <c r="B895">
        <v>260.02</v>
      </c>
    </row>
    <row r="896" spans="1:2" x14ac:dyDescent="0.2">
      <c r="A896" s="1">
        <v>45131</v>
      </c>
      <c r="B896">
        <v>269.06</v>
      </c>
    </row>
    <row r="897" spans="1:2" x14ac:dyDescent="0.2">
      <c r="A897" s="1">
        <v>45132</v>
      </c>
      <c r="B897">
        <v>265.27999999999997</v>
      </c>
    </row>
    <row r="898" spans="1:2" x14ac:dyDescent="0.2">
      <c r="A898" s="1">
        <v>45133</v>
      </c>
      <c r="B898">
        <v>264.35000000000002</v>
      </c>
    </row>
    <row r="899" spans="1:2" x14ac:dyDescent="0.2">
      <c r="A899" s="1">
        <v>45134</v>
      </c>
      <c r="B899">
        <v>255.71</v>
      </c>
    </row>
    <row r="900" spans="1:2" x14ac:dyDescent="0.2">
      <c r="A900" s="1">
        <v>45135</v>
      </c>
      <c r="B900">
        <v>266.44</v>
      </c>
    </row>
    <row r="901" spans="1:2" x14ac:dyDescent="0.2">
      <c r="A901" s="1">
        <v>45138</v>
      </c>
      <c r="B901">
        <v>267.43</v>
      </c>
    </row>
    <row r="902" spans="1:2" x14ac:dyDescent="0.2">
      <c r="A902" s="1">
        <v>45139</v>
      </c>
      <c r="B902">
        <v>261.07</v>
      </c>
    </row>
    <row r="903" spans="1:2" x14ac:dyDescent="0.2">
      <c r="A903" s="1">
        <v>45140</v>
      </c>
      <c r="B903">
        <v>254.11</v>
      </c>
    </row>
    <row r="904" spans="1:2" x14ac:dyDescent="0.2">
      <c r="A904" s="1">
        <v>45141</v>
      </c>
      <c r="B904">
        <v>259.32</v>
      </c>
    </row>
    <row r="905" spans="1:2" x14ac:dyDescent="0.2">
      <c r="A905" s="1">
        <v>45142</v>
      </c>
      <c r="B905">
        <v>253.86</v>
      </c>
    </row>
    <row r="906" spans="1:2" x14ac:dyDescent="0.2">
      <c r="A906" s="1">
        <v>45145</v>
      </c>
      <c r="B906">
        <v>251.45</v>
      </c>
    </row>
    <row r="907" spans="1:2" x14ac:dyDescent="0.2">
      <c r="A907" s="1">
        <v>45146</v>
      </c>
      <c r="B907">
        <v>249.7</v>
      </c>
    </row>
    <row r="908" spans="1:2" x14ac:dyDescent="0.2">
      <c r="A908" s="1">
        <v>45147</v>
      </c>
      <c r="B908">
        <v>242.19</v>
      </c>
    </row>
    <row r="909" spans="1:2" x14ac:dyDescent="0.2">
      <c r="A909" s="1">
        <v>45148</v>
      </c>
      <c r="B909">
        <v>245.34</v>
      </c>
    </row>
    <row r="910" spans="1:2" x14ac:dyDescent="0.2">
      <c r="A910" s="1">
        <v>45149</v>
      </c>
      <c r="B910">
        <v>242.65</v>
      </c>
    </row>
    <row r="911" spans="1:2" x14ac:dyDescent="0.2">
      <c r="A911" s="1">
        <v>45152</v>
      </c>
      <c r="B911">
        <v>239.76</v>
      </c>
    </row>
    <row r="912" spans="1:2" x14ac:dyDescent="0.2">
      <c r="A912" s="1">
        <v>45153</v>
      </c>
      <c r="B912">
        <v>232.96</v>
      </c>
    </row>
    <row r="913" spans="1:2" x14ac:dyDescent="0.2">
      <c r="A913" s="1">
        <v>45154</v>
      </c>
      <c r="B913">
        <v>225.6</v>
      </c>
    </row>
    <row r="914" spans="1:2" x14ac:dyDescent="0.2">
      <c r="A914" s="1">
        <v>45155</v>
      </c>
      <c r="B914">
        <v>219.22</v>
      </c>
    </row>
    <row r="915" spans="1:2" x14ac:dyDescent="0.2">
      <c r="A915" s="1">
        <v>45156</v>
      </c>
      <c r="B915">
        <v>215.49</v>
      </c>
    </row>
    <row r="916" spans="1:2" x14ac:dyDescent="0.2">
      <c r="A916" s="1">
        <v>45159</v>
      </c>
      <c r="B916">
        <v>231.28</v>
      </c>
    </row>
    <row r="917" spans="1:2" x14ac:dyDescent="0.2">
      <c r="A917" s="1">
        <v>45160</v>
      </c>
      <c r="B917">
        <v>233.19</v>
      </c>
    </row>
    <row r="918" spans="1:2" x14ac:dyDescent="0.2">
      <c r="A918" s="1">
        <v>45161</v>
      </c>
      <c r="B918">
        <v>236.86</v>
      </c>
    </row>
    <row r="919" spans="1:2" x14ac:dyDescent="0.2">
      <c r="A919" s="1">
        <v>45162</v>
      </c>
      <c r="B919">
        <v>230.04</v>
      </c>
    </row>
    <row r="920" spans="1:2" x14ac:dyDescent="0.2">
      <c r="A920" s="1">
        <v>45163</v>
      </c>
      <c r="B920">
        <v>238.59</v>
      </c>
    </row>
    <row r="921" spans="1:2" x14ac:dyDescent="0.2">
      <c r="A921" s="1">
        <v>45166</v>
      </c>
      <c r="B921">
        <v>238.82</v>
      </c>
    </row>
    <row r="922" spans="1:2" x14ac:dyDescent="0.2">
      <c r="A922" s="1">
        <v>45167</v>
      </c>
      <c r="B922">
        <v>257.18</v>
      </c>
    </row>
    <row r="923" spans="1:2" x14ac:dyDescent="0.2">
      <c r="A923" s="1">
        <v>45168</v>
      </c>
      <c r="B923">
        <v>256.89999999999998</v>
      </c>
    </row>
    <row r="924" spans="1:2" x14ac:dyDescent="0.2">
      <c r="A924" s="1">
        <v>45169</v>
      </c>
      <c r="B924">
        <v>258.08</v>
      </c>
    </row>
    <row r="925" spans="1:2" x14ac:dyDescent="0.2">
      <c r="A925" s="1">
        <v>45170</v>
      </c>
      <c r="B925">
        <v>245.01</v>
      </c>
    </row>
    <row r="926" spans="1:2" x14ac:dyDescent="0.2">
      <c r="A926" s="1">
        <v>45174</v>
      </c>
      <c r="B926">
        <v>256.49</v>
      </c>
    </row>
    <row r="927" spans="1:2" x14ac:dyDescent="0.2">
      <c r="A927" s="1">
        <v>45175</v>
      </c>
      <c r="B927">
        <v>251.92</v>
      </c>
    </row>
    <row r="928" spans="1:2" x14ac:dyDescent="0.2">
      <c r="A928" s="1">
        <v>45176</v>
      </c>
      <c r="B928">
        <v>251.49</v>
      </c>
    </row>
    <row r="929" spans="1:2" x14ac:dyDescent="0.2">
      <c r="A929" s="1">
        <v>45177</v>
      </c>
      <c r="B929">
        <v>248.5</v>
      </c>
    </row>
    <row r="930" spans="1:2" x14ac:dyDescent="0.2">
      <c r="A930" s="1">
        <v>45180</v>
      </c>
      <c r="B930">
        <v>273.58</v>
      </c>
    </row>
    <row r="931" spans="1:2" x14ac:dyDescent="0.2">
      <c r="A931" s="1">
        <v>45181</v>
      </c>
      <c r="B931">
        <v>267.48</v>
      </c>
    </row>
    <row r="932" spans="1:2" x14ac:dyDescent="0.2">
      <c r="A932" s="1">
        <v>45182</v>
      </c>
      <c r="B932">
        <v>271.3</v>
      </c>
    </row>
    <row r="933" spans="1:2" x14ac:dyDescent="0.2">
      <c r="A933" s="1">
        <v>45183</v>
      </c>
      <c r="B933">
        <v>276.04000000000002</v>
      </c>
    </row>
    <row r="934" spans="1:2" x14ac:dyDescent="0.2">
      <c r="A934" s="1">
        <v>45184</v>
      </c>
      <c r="B934">
        <v>274.39</v>
      </c>
    </row>
    <row r="935" spans="1:2" x14ac:dyDescent="0.2">
      <c r="A935" s="1">
        <v>45187</v>
      </c>
      <c r="B935">
        <v>265.27999999999997</v>
      </c>
    </row>
    <row r="936" spans="1:2" x14ac:dyDescent="0.2">
      <c r="A936" s="1">
        <v>45188</v>
      </c>
      <c r="B936">
        <v>266.5</v>
      </c>
    </row>
    <row r="937" spans="1:2" x14ac:dyDescent="0.2">
      <c r="A937" s="1">
        <v>45189</v>
      </c>
      <c r="B937">
        <v>262.58999999999997</v>
      </c>
    </row>
    <row r="938" spans="1:2" x14ac:dyDescent="0.2">
      <c r="A938" s="1">
        <v>45190</v>
      </c>
      <c r="B938">
        <v>255.7</v>
      </c>
    </row>
    <row r="939" spans="1:2" x14ac:dyDescent="0.2">
      <c r="A939" s="1">
        <v>45191</v>
      </c>
      <c r="B939">
        <v>244.88</v>
      </c>
    </row>
    <row r="940" spans="1:2" x14ac:dyDescent="0.2">
      <c r="A940" s="1">
        <v>45194</v>
      </c>
      <c r="B940">
        <v>246.99</v>
      </c>
    </row>
    <row r="941" spans="1:2" x14ac:dyDescent="0.2">
      <c r="A941" s="1">
        <v>45195</v>
      </c>
      <c r="B941">
        <v>244.12</v>
      </c>
    </row>
    <row r="942" spans="1:2" x14ac:dyDescent="0.2">
      <c r="A942" s="1">
        <v>45196</v>
      </c>
      <c r="B942">
        <v>240.5</v>
      </c>
    </row>
    <row r="943" spans="1:2" x14ac:dyDescent="0.2">
      <c r="A943" s="1">
        <v>45197</v>
      </c>
      <c r="B943">
        <v>246.38</v>
      </c>
    </row>
    <row r="944" spans="1:2" x14ac:dyDescent="0.2">
      <c r="A944" s="1">
        <v>45198</v>
      </c>
      <c r="B944">
        <v>250.22</v>
      </c>
    </row>
    <row r="945" spans="1:2" x14ac:dyDescent="0.2">
      <c r="A945" s="1">
        <v>45201</v>
      </c>
      <c r="B945">
        <v>251.6</v>
      </c>
    </row>
    <row r="946" spans="1:2" x14ac:dyDescent="0.2">
      <c r="A946" s="1">
        <v>45202</v>
      </c>
      <c r="B946">
        <v>246.53</v>
      </c>
    </row>
    <row r="947" spans="1:2" x14ac:dyDescent="0.2">
      <c r="A947" s="1">
        <v>45203</v>
      </c>
      <c r="B947">
        <v>261.16000000000003</v>
      </c>
    </row>
    <row r="948" spans="1:2" x14ac:dyDescent="0.2">
      <c r="A948" s="1">
        <v>45204</v>
      </c>
      <c r="B948">
        <v>260.05</v>
      </c>
    </row>
    <row r="949" spans="1:2" x14ac:dyDescent="0.2">
      <c r="A949" s="1">
        <v>45205</v>
      </c>
      <c r="B949">
        <v>260.52999999999997</v>
      </c>
    </row>
    <row r="950" spans="1:2" x14ac:dyDescent="0.2">
      <c r="A950" s="1">
        <v>45208</v>
      </c>
      <c r="B950">
        <v>259.67</v>
      </c>
    </row>
    <row r="951" spans="1:2" x14ac:dyDescent="0.2">
      <c r="A951" s="1">
        <v>45209</v>
      </c>
      <c r="B951">
        <v>263.62</v>
      </c>
    </row>
    <row r="952" spans="1:2" x14ac:dyDescent="0.2">
      <c r="A952" s="1">
        <v>45210</v>
      </c>
      <c r="B952">
        <v>262.99</v>
      </c>
    </row>
    <row r="953" spans="1:2" x14ac:dyDescent="0.2">
      <c r="A953" s="1">
        <v>45211</v>
      </c>
      <c r="B953">
        <v>258.87</v>
      </c>
    </row>
    <row r="954" spans="1:2" x14ac:dyDescent="0.2">
      <c r="A954" s="1">
        <v>45212</v>
      </c>
      <c r="B954">
        <v>251.12</v>
      </c>
    </row>
    <row r="955" spans="1:2" x14ac:dyDescent="0.2">
      <c r="A955" s="1">
        <v>45215</v>
      </c>
      <c r="B955">
        <v>253.92</v>
      </c>
    </row>
    <row r="956" spans="1:2" x14ac:dyDescent="0.2">
      <c r="A956" s="1">
        <v>45216</v>
      </c>
      <c r="B956">
        <v>254.85</v>
      </c>
    </row>
    <row r="957" spans="1:2" x14ac:dyDescent="0.2">
      <c r="A957" s="1">
        <v>45217</v>
      </c>
      <c r="B957">
        <v>242.68</v>
      </c>
    </row>
    <row r="958" spans="1:2" x14ac:dyDescent="0.2">
      <c r="A958" s="1">
        <v>45218</v>
      </c>
      <c r="B958">
        <v>220.11</v>
      </c>
    </row>
    <row r="959" spans="1:2" x14ac:dyDescent="0.2">
      <c r="A959" s="1">
        <v>45219</v>
      </c>
      <c r="B959">
        <v>211.99</v>
      </c>
    </row>
    <row r="960" spans="1:2" x14ac:dyDescent="0.2">
      <c r="A960" s="1">
        <v>45222</v>
      </c>
      <c r="B960">
        <v>212.08</v>
      </c>
    </row>
    <row r="961" spans="1:2" x14ac:dyDescent="0.2">
      <c r="A961" s="1">
        <v>45223</v>
      </c>
      <c r="B961">
        <v>216.52</v>
      </c>
    </row>
    <row r="962" spans="1:2" x14ac:dyDescent="0.2">
      <c r="A962" s="1">
        <v>45224</v>
      </c>
      <c r="B962">
        <v>212.42</v>
      </c>
    </row>
    <row r="963" spans="1:2" x14ac:dyDescent="0.2">
      <c r="A963" s="1">
        <v>45225</v>
      </c>
      <c r="B963">
        <v>205.76</v>
      </c>
    </row>
    <row r="964" spans="1:2" x14ac:dyDescent="0.2">
      <c r="A964" s="1">
        <v>45226</v>
      </c>
      <c r="B964">
        <v>207.3</v>
      </c>
    </row>
    <row r="965" spans="1:2" x14ac:dyDescent="0.2">
      <c r="A965" s="1">
        <v>45229</v>
      </c>
      <c r="B965">
        <v>197.36</v>
      </c>
    </row>
    <row r="966" spans="1:2" x14ac:dyDescent="0.2">
      <c r="A966" s="1">
        <v>45230</v>
      </c>
      <c r="B966">
        <v>200.84</v>
      </c>
    </row>
    <row r="967" spans="1:2" x14ac:dyDescent="0.2">
      <c r="A967" s="1">
        <v>45231</v>
      </c>
      <c r="B967">
        <v>205.66</v>
      </c>
    </row>
    <row r="968" spans="1:2" x14ac:dyDescent="0.2">
      <c r="A968" s="1">
        <v>45232</v>
      </c>
      <c r="B968">
        <v>218.51</v>
      </c>
    </row>
    <row r="969" spans="1:2" x14ac:dyDescent="0.2">
      <c r="A969" s="1">
        <v>45233</v>
      </c>
      <c r="B969">
        <v>219.96</v>
      </c>
    </row>
    <row r="970" spans="1:2" x14ac:dyDescent="0.2">
      <c r="A970" s="1">
        <v>45236</v>
      </c>
      <c r="B970">
        <v>219.27</v>
      </c>
    </row>
    <row r="971" spans="1:2" x14ac:dyDescent="0.2">
      <c r="A971" s="1">
        <v>45237</v>
      </c>
      <c r="B971">
        <v>222.18</v>
      </c>
    </row>
    <row r="972" spans="1:2" x14ac:dyDescent="0.2">
      <c r="A972" s="1">
        <v>45238</v>
      </c>
      <c r="B972">
        <v>222.11</v>
      </c>
    </row>
    <row r="973" spans="1:2" x14ac:dyDescent="0.2">
      <c r="A973" s="1">
        <v>45239</v>
      </c>
      <c r="B973">
        <v>209.98</v>
      </c>
    </row>
    <row r="974" spans="1:2" x14ac:dyDescent="0.2">
      <c r="A974" s="1">
        <v>45240</v>
      </c>
      <c r="B974">
        <v>214.65</v>
      </c>
    </row>
    <row r="975" spans="1:2" x14ac:dyDescent="0.2">
      <c r="A975" s="1">
        <v>45243</v>
      </c>
      <c r="B975">
        <v>223.71</v>
      </c>
    </row>
    <row r="976" spans="1:2" x14ac:dyDescent="0.2">
      <c r="A976" s="1">
        <v>45244</v>
      </c>
      <c r="B976">
        <v>237.41</v>
      </c>
    </row>
    <row r="977" spans="1:2" x14ac:dyDescent="0.2">
      <c r="A977" s="1">
        <v>45245</v>
      </c>
      <c r="B977">
        <v>242.84</v>
      </c>
    </row>
    <row r="978" spans="1:2" x14ac:dyDescent="0.2">
      <c r="A978" s="1">
        <v>45246</v>
      </c>
      <c r="B978">
        <v>233.59</v>
      </c>
    </row>
    <row r="979" spans="1:2" x14ac:dyDescent="0.2">
      <c r="A979" s="1">
        <v>45247</v>
      </c>
      <c r="B979">
        <v>234.3</v>
      </c>
    </row>
    <row r="980" spans="1:2" x14ac:dyDescent="0.2">
      <c r="A980" s="1">
        <v>45250</v>
      </c>
      <c r="B980">
        <v>235.6</v>
      </c>
    </row>
    <row r="981" spans="1:2" x14ac:dyDescent="0.2">
      <c r="A981" s="1">
        <v>45251</v>
      </c>
      <c r="B981">
        <v>241.2</v>
      </c>
    </row>
    <row r="982" spans="1:2" x14ac:dyDescent="0.2">
      <c r="A982" s="1">
        <v>45252</v>
      </c>
      <c r="B982">
        <v>234.21</v>
      </c>
    </row>
    <row r="983" spans="1:2" x14ac:dyDescent="0.2">
      <c r="A983" s="1">
        <v>45254</v>
      </c>
      <c r="B983">
        <v>235.45</v>
      </c>
    </row>
    <row r="984" spans="1:2" x14ac:dyDescent="0.2">
      <c r="A984" s="1">
        <v>45257</v>
      </c>
      <c r="B984">
        <v>236.08</v>
      </c>
    </row>
    <row r="985" spans="1:2" x14ac:dyDescent="0.2">
      <c r="A985" s="1">
        <v>45258</v>
      </c>
      <c r="B985">
        <v>246.72</v>
      </c>
    </row>
    <row r="986" spans="1:2" x14ac:dyDescent="0.2">
      <c r="A986" s="1">
        <v>45259</v>
      </c>
      <c r="B986">
        <v>244.14</v>
      </c>
    </row>
    <row r="987" spans="1:2" x14ac:dyDescent="0.2">
      <c r="A987" s="1">
        <v>45260</v>
      </c>
      <c r="B987">
        <v>240.08</v>
      </c>
    </row>
    <row r="988" spans="1:2" x14ac:dyDescent="0.2">
      <c r="A988" s="1">
        <v>45261</v>
      </c>
      <c r="B988">
        <v>238.83</v>
      </c>
    </row>
    <row r="989" spans="1:2" x14ac:dyDescent="0.2">
      <c r="A989" s="1">
        <v>45264</v>
      </c>
      <c r="B989">
        <v>235.58</v>
      </c>
    </row>
    <row r="990" spans="1:2" x14ac:dyDescent="0.2">
      <c r="A990" s="1">
        <v>45265</v>
      </c>
      <c r="B990">
        <v>238.72</v>
      </c>
    </row>
    <row r="991" spans="1:2" x14ac:dyDescent="0.2">
      <c r="A991" s="1">
        <v>45266</v>
      </c>
      <c r="B991">
        <v>239.37</v>
      </c>
    </row>
    <row r="992" spans="1:2" x14ac:dyDescent="0.2">
      <c r="A992" s="1">
        <v>45267</v>
      </c>
      <c r="B992">
        <v>242.64</v>
      </c>
    </row>
    <row r="993" spans="1:2" x14ac:dyDescent="0.2">
      <c r="A993" s="1">
        <v>45268</v>
      </c>
      <c r="B993">
        <v>243.84</v>
      </c>
    </row>
    <row r="994" spans="1:2" x14ac:dyDescent="0.2">
      <c r="A994" s="1">
        <v>45271</v>
      </c>
      <c r="B994">
        <v>239.74</v>
      </c>
    </row>
    <row r="995" spans="1:2" x14ac:dyDescent="0.2">
      <c r="A995" s="1">
        <v>45272</v>
      </c>
      <c r="B995">
        <v>237.01</v>
      </c>
    </row>
    <row r="996" spans="1:2" x14ac:dyDescent="0.2">
      <c r="A996" s="1">
        <v>45273</v>
      </c>
      <c r="B996">
        <v>239.29</v>
      </c>
    </row>
    <row r="997" spans="1:2" x14ac:dyDescent="0.2">
      <c r="A997" s="1">
        <v>45274</v>
      </c>
      <c r="B997">
        <v>251.05</v>
      </c>
    </row>
    <row r="998" spans="1:2" x14ac:dyDescent="0.2">
      <c r="A998" s="1">
        <v>45275</v>
      </c>
      <c r="B998">
        <v>253.5</v>
      </c>
    </row>
    <row r="999" spans="1:2" x14ac:dyDescent="0.2">
      <c r="A999" s="1">
        <v>45278</v>
      </c>
      <c r="B999">
        <v>252.08</v>
      </c>
    </row>
    <row r="1000" spans="1:2" x14ac:dyDescent="0.2">
      <c r="A1000" s="1">
        <v>45279</v>
      </c>
      <c r="B1000">
        <v>257.22000000000003</v>
      </c>
    </row>
    <row r="1001" spans="1:2" x14ac:dyDescent="0.2">
      <c r="A1001" s="1">
        <v>45280</v>
      </c>
      <c r="B1001">
        <v>247.14</v>
      </c>
    </row>
    <row r="1002" spans="1:2" x14ac:dyDescent="0.2">
      <c r="A1002" s="1">
        <v>45281</v>
      </c>
      <c r="B1002">
        <v>254.5</v>
      </c>
    </row>
    <row r="1003" spans="1:2" x14ac:dyDescent="0.2">
      <c r="A1003" s="1">
        <v>45282</v>
      </c>
      <c r="B1003">
        <v>252.54</v>
      </c>
    </row>
    <row r="1004" spans="1:2" x14ac:dyDescent="0.2">
      <c r="A1004" s="1">
        <v>45286</v>
      </c>
      <c r="B1004">
        <v>256.61</v>
      </c>
    </row>
    <row r="1005" spans="1:2" x14ac:dyDescent="0.2">
      <c r="A1005" s="1">
        <v>45287</v>
      </c>
      <c r="B1005">
        <v>261.44</v>
      </c>
    </row>
    <row r="1006" spans="1:2" x14ac:dyDescent="0.2">
      <c r="A1006" s="1">
        <v>45288</v>
      </c>
      <c r="B1006">
        <v>253.18</v>
      </c>
    </row>
    <row r="1007" spans="1:2" x14ac:dyDescent="0.2">
      <c r="A1007" s="1">
        <v>45289</v>
      </c>
      <c r="B1007">
        <v>248.48</v>
      </c>
    </row>
    <row r="1008" spans="1:2" x14ac:dyDescent="0.2">
      <c r="A1008" s="1">
        <v>45293</v>
      </c>
      <c r="B1008">
        <v>248.42</v>
      </c>
    </row>
    <row r="1009" spans="1:2" x14ac:dyDescent="0.2">
      <c r="A1009" s="1">
        <v>45294</v>
      </c>
      <c r="B1009">
        <v>238.45</v>
      </c>
    </row>
    <row r="1010" spans="1:2" x14ac:dyDescent="0.2">
      <c r="A1010" s="1">
        <v>45295</v>
      </c>
      <c r="B1010">
        <v>237.93</v>
      </c>
    </row>
    <row r="1011" spans="1:2" x14ac:dyDescent="0.2">
      <c r="A1011" s="1">
        <v>45296</v>
      </c>
      <c r="B1011">
        <v>237.49</v>
      </c>
    </row>
    <row r="1012" spans="1:2" x14ac:dyDescent="0.2">
      <c r="A1012" s="1">
        <v>45299</v>
      </c>
      <c r="B1012">
        <v>240.45</v>
      </c>
    </row>
    <row r="1013" spans="1:2" x14ac:dyDescent="0.2">
      <c r="A1013" s="1">
        <v>45300</v>
      </c>
      <c r="B1013">
        <v>234.96</v>
      </c>
    </row>
    <row r="1014" spans="1:2" x14ac:dyDescent="0.2">
      <c r="A1014" s="1">
        <v>45301</v>
      </c>
      <c r="B1014">
        <v>233.94</v>
      </c>
    </row>
    <row r="1015" spans="1:2" x14ac:dyDescent="0.2">
      <c r="A1015" s="1">
        <v>45302</v>
      </c>
      <c r="B1015">
        <v>227.22</v>
      </c>
    </row>
    <row r="1016" spans="1:2" x14ac:dyDescent="0.2">
      <c r="A1016" s="1">
        <v>45303</v>
      </c>
      <c r="B1016">
        <v>218.89</v>
      </c>
    </row>
    <row r="1017" spans="1:2" x14ac:dyDescent="0.2">
      <c r="A1017" s="1">
        <v>45307</v>
      </c>
      <c r="B1017">
        <v>219.91</v>
      </c>
    </row>
    <row r="1018" spans="1:2" x14ac:dyDescent="0.2">
      <c r="A1018" s="1">
        <v>45308</v>
      </c>
      <c r="B1018">
        <v>215.55</v>
      </c>
    </row>
    <row r="1019" spans="1:2" x14ac:dyDescent="0.2">
      <c r="A1019" s="1">
        <v>45309</v>
      </c>
      <c r="B1019">
        <v>211.88</v>
      </c>
    </row>
    <row r="1020" spans="1:2" x14ac:dyDescent="0.2">
      <c r="A1020" s="1">
        <v>45310</v>
      </c>
      <c r="B1020">
        <v>212.19</v>
      </c>
    </row>
    <row r="1021" spans="1:2" x14ac:dyDescent="0.2">
      <c r="A1021" s="1">
        <v>45313</v>
      </c>
      <c r="B1021">
        <v>208.8</v>
      </c>
    </row>
    <row r="1022" spans="1:2" x14ac:dyDescent="0.2">
      <c r="A1022" s="1">
        <v>45314</v>
      </c>
      <c r="B1022">
        <v>209.14</v>
      </c>
    </row>
    <row r="1023" spans="1:2" x14ac:dyDescent="0.2">
      <c r="A1023" s="1">
        <v>45315</v>
      </c>
      <c r="B1023">
        <v>207.83</v>
      </c>
    </row>
    <row r="1024" spans="1:2" x14ac:dyDescent="0.2">
      <c r="A1024" s="1">
        <v>45316</v>
      </c>
      <c r="B1024">
        <v>182.63</v>
      </c>
    </row>
    <row r="1025" spans="1:2" x14ac:dyDescent="0.2">
      <c r="A1025" s="1">
        <v>45317</v>
      </c>
      <c r="B1025">
        <v>183.25</v>
      </c>
    </row>
    <row r="1026" spans="1:2" x14ac:dyDescent="0.2">
      <c r="A1026" s="1">
        <v>45320</v>
      </c>
      <c r="B1026">
        <v>190.93</v>
      </c>
    </row>
    <row r="1027" spans="1:2" x14ac:dyDescent="0.2">
      <c r="A1027" s="1">
        <v>45321</v>
      </c>
      <c r="B1027">
        <v>191.59</v>
      </c>
    </row>
    <row r="1028" spans="1:2" x14ac:dyDescent="0.2">
      <c r="A1028" s="1">
        <v>45322</v>
      </c>
      <c r="B1028">
        <v>187.29</v>
      </c>
    </row>
    <row r="1029" spans="1:2" x14ac:dyDescent="0.2">
      <c r="A1029" s="1">
        <v>45323</v>
      </c>
      <c r="B1029">
        <v>188.86</v>
      </c>
    </row>
    <row r="1030" spans="1:2" x14ac:dyDescent="0.2">
      <c r="A1030" s="1">
        <v>45324</v>
      </c>
      <c r="B1030">
        <v>187.91</v>
      </c>
    </row>
    <row r="1031" spans="1:2" x14ac:dyDescent="0.2">
      <c r="A1031" s="1">
        <v>45327</v>
      </c>
      <c r="B1031">
        <v>181.06</v>
      </c>
    </row>
    <row r="1032" spans="1:2" x14ac:dyDescent="0.2">
      <c r="A1032" s="1">
        <v>45328</v>
      </c>
      <c r="B1032">
        <v>185.1</v>
      </c>
    </row>
    <row r="1033" spans="1:2" x14ac:dyDescent="0.2">
      <c r="A1033" s="1">
        <v>45329</v>
      </c>
      <c r="B1033">
        <v>187.58</v>
      </c>
    </row>
    <row r="1034" spans="1:2" x14ac:dyDescent="0.2">
      <c r="A1034" s="1">
        <v>45330</v>
      </c>
      <c r="B1034">
        <v>189.56</v>
      </c>
    </row>
    <row r="1035" spans="1:2" x14ac:dyDescent="0.2">
      <c r="A1035" s="1">
        <v>45331</v>
      </c>
      <c r="B1035">
        <v>193.57</v>
      </c>
    </row>
    <row r="1036" spans="1:2" x14ac:dyDescent="0.2">
      <c r="A1036" s="1">
        <v>45334</v>
      </c>
      <c r="B1036">
        <v>188.13</v>
      </c>
    </row>
    <row r="1037" spans="1:2" x14ac:dyDescent="0.2">
      <c r="A1037" s="1">
        <v>45335</v>
      </c>
      <c r="B1037">
        <v>184.02</v>
      </c>
    </row>
    <row r="1038" spans="1:2" x14ac:dyDescent="0.2">
      <c r="A1038" s="1">
        <v>45336</v>
      </c>
      <c r="B1038">
        <v>188.71</v>
      </c>
    </row>
    <row r="1039" spans="1:2" x14ac:dyDescent="0.2">
      <c r="A1039" s="1">
        <v>45337</v>
      </c>
      <c r="B1039">
        <v>200.45</v>
      </c>
    </row>
    <row r="1040" spans="1:2" x14ac:dyDescent="0.2">
      <c r="A1040" s="1">
        <v>45338</v>
      </c>
      <c r="B1040">
        <v>199.95</v>
      </c>
    </row>
    <row r="1041" spans="1:2" x14ac:dyDescent="0.2">
      <c r="A1041" s="1">
        <v>45342</v>
      </c>
      <c r="B1041">
        <v>193.76</v>
      </c>
    </row>
    <row r="1042" spans="1:2" x14ac:dyDescent="0.2">
      <c r="A1042" s="1">
        <v>45343</v>
      </c>
      <c r="B1042">
        <v>194.77</v>
      </c>
    </row>
    <row r="1043" spans="1:2" x14ac:dyDescent="0.2">
      <c r="A1043" s="1">
        <v>45344</v>
      </c>
      <c r="B1043">
        <v>197.41</v>
      </c>
    </row>
    <row r="1044" spans="1:2" x14ac:dyDescent="0.2">
      <c r="A1044" s="1">
        <v>45345</v>
      </c>
      <c r="B1044">
        <v>191.97</v>
      </c>
    </row>
    <row r="1045" spans="1:2" x14ac:dyDescent="0.2">
      <c r="A1045" s="1">
        <v>45348</v>
      </c>
      <c r="B1045">
        <v>199.4</v>
      </c>
    </row>
    <row r="1046" spans="1:2" x14ac:dyDescent="0.2">
      <c r="A1046" s="1">
        <v>45349</v>
      </c>
      <c r="B1046">
        <v>199.73</v>
      </c>
    </row>
    <row r="1047" spans="1:2" x14ac:dyDescent="0.2">
      <c r="A1047" s="1">
        <v>45350</v>
      </c>
      <c r="B1047">
        <v>202.04</v>
      </c>
    </row>
    <row r="1048" spans="1:2" x14ac:dyDescent="0.2">
      <c r="A1048" s="1">
        <v>45351</v>
      </c>
      <c r="B1048">
        <v>201.88</v>
      </c>
    </row>
    <row r="1049" spans="1:2" x14ac:dyDescent="0.2">
      <c r="A1049" s="1">
        <v>45352</v>
      </c>
      <c r="B1049">
        <v>202.64</v>
      </c>
    </row>
    <row r="1050" spans="1:2" x14ac:dyDescent="0.2">
      <c r="A1050" s="1">
        <v>45355</v>
      </c>
      <c r="B1050">
        <v>188.14</v>
      </c>
    </row>
    <row r="1051" spans="1:2" x14ac:dyDescent="0.2">
      <c r="A1051" s="1">
        <v>45356</v>
      </c>
      <c r="B1051">
        <v>180.74</v>
      </c>
    </row>
    <row r="1052" spans="1:2" x14ac:dyDescent="0.2">
      <c r="A1052" s="1">
        <v>45357</v>
      </c>
      <c r="B1052">
        <v>176.54</v>
      </c>
    </row>
    <row r="1053" spans="1:2" x14ac:dyDescent="0.2">
      <c r="A1053" s="1">
        <v>45358</v>
      </c>
      <c r="B1053">
        <v>178.65</v>
      </c>
    </row>
    <row r="1054" spans="1:2" x14ac:dyDescent="0.2">
      <c r="A1054" s="1">
        <v>45359</v>
      </c>
      <c r="B1054">
        <v>175.34</v>
      </c>
    </row>
    <row r="1055" spans="1:2" x14ac:dyDescent="0.2">
      <c r="A1055" s="1">
        <v>45362</v>
      </c>
      <c r="B1055">
        <v>177.77</v>
      </c>
    </row>
    <row r="1056" spans="1:2" x14ac:dyDescent="0.2">
      <c r="A1056" s="1">
        <v>45363</v>
      </c>
      <c r="B1056">
        <v>177.54</v>
      </c>
    </row>
    <row r="1057" spans="1:2" x14ac:dyDescent="0.2">
      <c r="A1057" s="1">
        <v>45364</v>
      </c>
      <c r="B1057">
        <v>169.48</v>
      </c>
    </row>
    <row r="1058" spans="1:2" x14ac:dyDescent="0.2">
      <c r="A1058" s="1">
        <v>45365</v>
      </c>
      <c r="B1058">
        <v>162.5</v>
      </c>
    </row>
    <row r="1059" spans="1:2" x14ac:dyDescent="0.2">
      <c r="A1059" s="1">
        <v>45366</v>
      </c>
      <c r="B1059">
        <v>163.57</v>
      </c>
    </row>
    <row r="1060" spans="1:2" x14ac:dyDescent="0.2">
      <c r="A1060" s="1">
        <v>45369</v>
      </c>
      <c r="B1060">
        <v>173.8</v>
      </c>
    </row>
    <row r="1061" spans="1:2" x14ac:dyDescent="0.2">
      <c r="A1061" s="1">
        <v>45370</v>
      </c>
      <c r="B1061">
        <v>171.32</v>
      </c>
    </row>
    <row r="1062" spans="1:2" x14ac:dyDescent="0.2">
      <c r="A1062" s="1">
        <v>45371</v>
      </c>
      <c r="B1062">
        <v>175.66</v>
      </c>
    </row>
    <row r="1063" spans="1:2" x14ac:dyDescent="0.2">
      <c r="A1063" s="1">
        <v>45372</v>
      </c>
      <c r="B1063">
        <v>172.82</v>
      </c>
    </row>
    <row r="1064" spans="1:2" x14ac:dyDescent="0.2">
      <c r="A1064" s="1">
        <v>45373</v>
      </c>
      <c r="B1064">
        <v>170.83</v>
      </c>
    </row>
    <row r="1065" spans="1:2" x14ac:dyDescent="0.2">
      <c r="A1065" s="1">
        <v>45376</v>
      </c>
      <c r="B1065">
        <v>172.63</v>
      </c>
    </row>
    <row r="1066" spans="1:2" x14ac:dyDescent="0.2">
      <c r="A1066" s="1">
        <v>45377</v>
      </c>
      <c r="B1066">
        <v>177.67</v>
      </c>
    </row>
    <row r="1067" spans="1:2" x14ac:dyDescent="0.2">
      <c r="A1067" s="1">
        <v>45378</v>
      </c>
      <c r="B1067">
        <v>179.83</v>
      </c>
    </row>
    <row r="1068" spans="1:2" x14ac:dyDescent="0.2">
      <c r="A1068" s="1">
        <v>45379</v>
      </c>
      <c r="B1068">
        <v>175.79</v>
      </c>
    </row>
    <row r="1069" spans="1:2" x14ac:dyDescent="0.2">
      <c r="A1069" s="1">
        <v>45383</v>
      </c>
      <c r="B1069">
        <v>175.22</v>
      </c>
    </row>
    <row r="1070" spans="1:2" x14ac:dyDescent="0.2">
      <c r="A1070" s="1">
        <v>45384</v>
      </c>
      <c r="B1070">
        <v>166.63</v>
      </c>
    </row>
    <row r="1071" spans="1:2" x14ac:dyDescent="0.2">
      <c r="A1071" s="1">
        <v>45385</v>
      </c>
      <c r="B1071">
        <v>168.38</v>
      </c>
    </row>
    <row r="1072" spans="1:2" x14ac:dyDescent="0.2">
      <c r="A1072" s="1">
        <v>45386</v>
      </c>
      <c r="B1072">
        <v>171.11</v>
      </c>
    </row>
    <row r="1073" spans="1:2" x14ac:dyDescent="0.2">
      <c r="A1073" s="1">
        <v>45387</v>
      </c>
      <c r="B1073">
        <v>164.9</v>
      </c>
    </row>
    <row r="1074" spans="1:2" x14ac:dyDescent="0.2">
      <c r="A1074" s="1">
        <v>45390</v>
      </c>
      <c r="B1074">
        <v>172.98</v>
      </c>
    </row>
    <row r="1075" spans="1:2" x14ac:dyDescent="0.2">
      <c r="A1075" s="1">
        <v>45391</v>
      </c>
      <c r="B1075">
        <v>176.88</v>
      </c>
    </row>
    <row r="1076" spans="1:2" x14ac:dyDescent="0.2">
      <c r="A1076" s="1">
        <v>45392</v>
      </c>
      <c r="B1076">
        <v>171.76</v>
      </c>
    </row>
    <row r="1077" spans="1:2" x14ac:dyDescent="0.2">
      <c r="A1077" s="1">
        <v>45393</v>
      </c>
      <c r="B1077">
        <v>174.6</v>
      </c>
    </row>
    <row r="1078" spans="1:2" x14ac:dyDescent="0.2">
      <c r="A1078" s="1">
        <v>45394</v>
      </c>
      <c r="B1078">
        <v>171.05</v>
      </c>
    </row>
    <row r="1079" spans="1:2" x14ac:dyDescent="0.2">
      <c r="A1079" s="1">
        <v>45397</v>
      </c>
      <c r="B1079">
        <v>161.47999999999999</v>
      </c>
    </row>
    <row r="1080" spans="1:2" x14ac:dyDescent="0.2">
      <c r="A1080" s="1">
        <v>45398</v>
      </c>
      <c r="B1080">
        <v>157.11000000000001</v>
      </c>
    </row>
    <row r="1081" spans="1:2" x14ac:dyDescent="0.2">
      <c r="A1081" s="1">
        <v>45399</v>
      </c>
      <c r="B1081">
        <v>155.44999999999999</v>
      </c>
    </row>
    <row r="1082" spans="1:2" x14ac:dyDescent="0.2">
      <c r="A1082" s="1">
        <v>45400</v>
      </c>
      <c r="B1082">
        <v>149.93</v>
      </c>
    </row>
    <row r="1083" spans="1:2" x14ac:dyDescent="0.2">
      <c r="A1083" s="1">
        <v>45401</v>
      </c>
      <c r="B1083">
        <v>147.05000000000001</v>
      </c>
    </row>
    <row r="1084" spans="1:2" x14ac:dyDescent="0.2">
      <c r="A1084" s="1">
        <v>45404</v>
      </c>
      <c r="B1084">
        <v>142.05000000000001</v>
      </c>
    </row>
    <row r="1085" spans="1:2" x14ac:dyDescent="0.2">
      <c r="A1085" s="1">
        <v>45405</v>
      </c>
      <c r="B1085">
        <v>144.68</v>
      </c>
    </row>
    <row r="1086" spans="1:2" x14ac:dyDescent="0.2">
      <c r="A1086" s="1">
        <v>45406</v>
      </c>
      <c r="B1086">
        <v>162.13</v>
      </c>
    </row>
    <row r="1087" spans="1:2" x14ac:dyDescent="0.2">
      <c r="A1087" s="1">
        <v>45407</v>
      </c>
      <c r="B1087">
        <v>170.18</v>
      </c>
    </row>
    <row r="1088" spans="1:2" x14ac:dyDescent="0.2">
      <c r="A1088" s="1">
        <v>45408</v>
      </c>
      <c r="B1088">
        <v>168.29</v>
      </c>
    </row>
    <row r="1089" spans="1:2" x14ac:dyDescent="0.2">
      <c r="A1089" s="1">
        <v>45411</v>
      </c>
      <c r="B1089">
        <v>194.05</v>
      </c>
    </row>
    <row r="1090" spans="1:2" x14ac:dyDescent="0.2">
      <c r="A1090" s="1">
        <v>45412</v>
      </c>
      <c r="B1090">
        <v>183.28</v>
      </c>
    </row>
    <row r="1091" spans="1:2" x14ac:dyDescent="0.2">
      <c r="A1091" s="1">
        <v>45413</v>
      </c>
      <c r="B1091">
        <v>179.99</v>
      </c>
    </row>
    <row r="1092" spans="1:2" x14ac:dyDescent="0.2">
      <c r="A1092" s="1">
        <v>45414</v>
      </c>
      <c r="B1092">
        <v>180.01</v>
      </c>
    </row>
    <row r="1093" spans="1:2" x14ac:dyDescent="0.2">
      <c r="A1093" s="1">
        <v>45415</v>
      </c>
      <c r="B1093">
        <v>181.19</v>
      </c>
    </row>
    <row r="1094" spans="1:2" x14ac:dyDescent="0.2">
      <c r="A1094" s="1">
        <v>45418</v>
      </c>
      <c r="B1094">
        <v>184.76</v>
      </c>
    </row>
    <row r="1095" spans="1:2" x14ac:dyDescent="0.2">
      <c r="A1095" s="1">
        <v>45419</v>
      </c>
      <c r="B1095">
        <v>177.81</v>
      </c>
    </row>
    <row r="1096" spans="1:2" x14ac:dyDescent="0.2">
      <c r="A1096" s="1">
        <v>45420</v>
      </c>
      <c r="B1096">
        <v>174.72</v>
      </c>
    </row>
    <row r="1097" spans="1:2" x14ac:dyDescent="0.2">
      <c r="A1097" s="1">
        <v>45421</v>
      </c>
      <c r="B1097">
        <v>171.97</v>
      </c>
    </row>
    <row r="1098" spans="1:2" x14ac:dyDescent="0.2">
      <c r="A1098" s="1">
        <v>45422</v>
      </c>
      <c r="B1098">
        <v>168.47</v>
      </c>
    </row>
    <row r="1099" spans="1:2" x14ac:dyDescent="0.2">
      <c r="A1099" s="1">
        <v>45425</v>
      </c>
      <c r="B1099">
        <v>171.89</v>
      </c>
    </row>
    <row r="1100" spans="1:2" x14ac:dyDescent="0.2">
      <c r="A1100" s="1">
        <v>45426</v>
      </c>
      <c r="B1100">
        <v>177.55</v>
      </c>
    </row>
    <row r="1101" spans="1:2" x14ac:dyDescent="0.2">
      <c r="A1101" s="1">
        <v>45427</v>
      </c>
      <c r="B1101">
        <v>173.99</v>
      </c>
    </row>
    <row r="1102" spans="1:2" x14ac:dyDescent="0.2">
      <c r="A1102" s="1">
        <v>45428</v>
      </c>
      <c r="B1102">
        <v>174.84</v>
      </c>
    </row>
    <row r="1103" spans="1:2" x14ac:dyDescent="0.2">
      <c r="A1103" s="1">
        <v>45429</v>
      </c>
      <c r="B1103">
        <v>177.46</v>
      </c>
    </row>
    <row r="1104" spans="1:2" x14ac:dyDescent="0.2">
      <c r="A1104" s="1">
        <v>45432</v>
      </c>
      <c r="B1104">
        <v>174.95</v>
      </c>
    </row>
    <row r="1105" spans="1:2" x14ac:dyDescent="0.2">
      <c r="A1105" s="1">
        <v>45433</v>
      </c>
      <c r="B1105">
        <v>186.6</v>
      </c>
    </row>
    <row r="1106" spans="1:2" x14ac:dyDescent="0.2">
      <c r="A1106" s="1">
        <v>45434</v>
      </c>
      <c r="B1106">
        <v>180.11</v>
      </c>
    </row>
    <row r="1107" spans="1:2" x14ac:dyDescent="0.2">
      <c r="A1107" s="1">
        <v>45435</v>
      </c>
      <c r="B1107">
        <v>173.74</v>
      </c>
    </row>
    <row r="1108" spans="1:2" x14ac:dyDescent="0.2">
      <c r="A1108" s="1">
        <v>45436</v>
      </c>
      <c r="B1108">
        <v>179.24</v>
      </c>
    </row>
    <row r="1109" spans="1:2" x14ac:dyDescent="0.2">
      <c r="A1109" s="1">
        <v>45440</v>
      </c>
      <c r="B1109">
        <v>176.75</v>
      </c>
    </row>
    <row r="1110" spans="1:2" x14ac:dyDescent="0.2">
      <c r="A1110" s="1">
        <v>45441</v>
      </c>
      <c r="B1110">
        <v>176.19</v>
      </c>
    </row>
    <row r="1111" spans="1:2" x14ac:dyDescent="0.2">
      <c r="A1111" s="1">
        <v>45442</v>
      </c>
      <c r="B1111">
        <v>178.79</v>
      </c>
    </row>
    <row r="1112" spans="1:2" x14ac:dyDescent="0.2">
      <c r="A1112" s="1">
        <v>45443</v>
      </c>
      <c r="B1112">
        <v>178.08</v>
      </c>
    </row>
    <row r="1113" spans="1:2" x14ac:dyDescent="0.2">
      <c r="A1113" s="1">
        <v>45446</v>
      </c>
      <c r="B1113">
        <v>176.29</v>
      </c>
    </row>
    <row r="1114" spans="1:2" x14ac:dyDescent="0.2">
      <c r="A1114" s="1">
        <v>45447</v>
      </c>
      <c r="B1114">
        <v>174.77</v>
      </c>
    </row>
    <row r="1115" spans="1:2" x14ac:dyDescent="0.2">
      <c r="A1115" s="1">
        <v>45448</v>
      </c>
      <c r="B1115">
        <v>175</v>
      </c>
    </row>
    <row r="1116" spans="1:2" x14ac:dyDescent="0.2">
      <c r="A1116" s="1">
        <v>45449</v>
      </c>
      <c r="B1116">
        <v>177.94</v>
      </c>
    </row>
    <row r="1117" spans="1:2" x14ac:dyDescent="0.2">
      <c r="A1117" s="1">
        <v>45450</v>
      </c>
      <c r="B1117">
        <v>177.48</v>
      </c>
    </row>
    <row r="1118" spans="1:2" x14ac:dyDescent="0.2">
      <c r="A1118" s="1">
        <v>45453</v>
      </c>
      <c r="B1118">
        <v>173.79</v>
      </c>
    </row>
    <row r="1119" spans="1:2" x14ac:dyDescent="0.2">
      <c r="A1119" s="1">
        <v>45454</v>
      </c>
      <c r="B1119">
        <v>170.66</v>
      </c>
    </row>
    <row r="1120" spans="1:2" x14ac:dyDescent="0.2">
      <c r="A1120" s="1">
        <v>45455</v>
      </c>
      <c r="B1120">
        <v>177.29</v>
      </c>
    </row>
    <row r="1121" spans="1:2" x14ac:dyDescent="0.2">
      <c r="A1121" s="1">
        <v>45456</v>
      </c>
      <c r="B1121">
        <v>182.47</v>
      </c>
    </row>
    <row r="1122" spans="1:2" x14ac:dyDescent="0.2">
      <c r="A1122" s="1">
        <v>45457</v>
      </c>
      <c r="B1122">
        <v>178.01</v>
      </c>
    </row>
    <row r="1123" spans="1:2" x14ac:dyDescent="0.2">
      <c r="A1123" s="1">
        <v>45460</v>
      </c>
      <c r="B1123">
        <v>187.44</v>
      </c>
    </row>
    <row r="1124" spans="1:2" x14ac:dyDescent="0.2">
      <c r="A1124" s="1">
        <v>45461</v>
      </c>
      <c r="B1124">
        <v>184.86</v>
      </c>
    </row>
    <row r="1125" spans="1:2" x14ac:dyDescent="0.2">
      <c r="A1125" s="1">
        <v>45463</v>
      </c>
      <c r="B1125">
        <v>181.57</v>
      </c>
    </row>
    <row r="1126" spans="1:2" x14ac:dyDescent="0.2">
      <c r="A1126" s="1">
        <v>45464</v>
      </c>
      <c r="B1126">
        <v>183.01</v>
      </c>
    </row>
    <row r="1127" spans="1:2" x14ac:dyDescent="0.2">
      <c r="A1127" s="1">
        <v>45467</v>
      </c>
      <c r="B1127">
        <v>182.58</v>
      </c>
    </row>
    <row r="1128" spans="1:2" x14ac:dyDescent="0.2">
      <c r="A1128" s="1">
        <v>45468</v>
      </c>
      <c r="B1128">
        <v>187.35</v>
      </c>
    </row>
    <row r="1129" spans="1:2" x14ac:dyDescent="0.2">
      <c r="A1129" s="1">
        <v>45469</v>
      </c>
      <c r="B1129">
        <v>196.37</v>
      </c>
    </row>
    <row r="1130" spans="1:2" x14ac:dyDescent="0.2">
      <c r="A1130" s="1">
        <v>45470</v>
      </c>
      <c r="B1130">
        <v>197.42</v>
      </c>
    </row>
    <row r="1131" spans="1:2" x14ac:dyDescent="0.2">
      <c r="A1131" s="1">
        <v>45471</v>
      </c>
      <c r="B1131">
        <v>197.88</v>
      </c>
    </row>
    <row r="1132" spans="1:2" x14ac:dyDescent="0.2">
      <c r="A1132" s="1">
        <v>45474</v>
      </c>
      <c r="B1132">
        <v>209.86</v>
      </c>
    </row>
    <row r="1133" spans="1:2" x14ac:dyDescent="0.2">
      <c r="A1133" s="1">
        <v>45475</v>
      </c>
      <c r="B1133">
        <v>231.26</v>
      </c>
    </row>
    <row r="1134" spans="1:2" x14ac:dyDescent="0.2">
      <c r="A1134" s="1">
        <v>45476</v>
      </c>
      <c r="B1134">
        <v>246.39</v>
      </c>
    </row>
    <row r="1135" spans="1:2" x14ac:dyDescent="0.2">
      <c r="A1135" s="1">
        <v>45478</v>
      </c>
      <c r="B1135">
        <v>251.52</v>
      </c>
    </row>
    <row r="1136" spans="1:2" x14ac:dyDescent="0.2">
      <c r="A1136" s="1">
        <v>45481</v>
      </c>
      <c r="B1136">
        <v>252.94</v>
      </c>
    </row>
    <row r="1137" spans="1:2" x14ac:dyDescent="0.2">
      <c r="A1137" s="1">
        <v>45482</v>
      </c>
      <c r="B1137">
        <v>262.33</v>
      </c>
    </row>
    <row r="1138" spans="1:2" x14ac:dyDescent="0.2">
      <c r="A1138" s="1">
        <v>45483</v>
      </c>
      <c r="B1138">
        <v>263.26</v>
      </c>
    </row>
    <row r="1139" spans="1:2" x14ac:dyDescent="0.2">
      <c r="A1139" s="1">
        <v>45484</v>
      </c>
      <c r="B1139">
        <v>241.03</v>
      </c>
    </row>
    <row r="1140" spans="1:2" x14ac:dyDescent="0.2">
      <c r="A1140" s="1">
        <v>45485</v>
      </c>
      <c r="B1140">
        <v>248.23</v>
      </c>
    </row>
    <row r="1141" spans="1:2" x14ac:dyDescent="0.2">
      <c r="A1141" s="1">
        <v>45488</v>
      </c>
      <c r="B1141">
        <v>252.64</v>
      </c>
    </row>
    <row r="1142" spans="1:2" x14ac:dyDescent="0.2">
      <c r="A1142" s="1">
        <v>45489</v>
      </c>
      <c r="B1142">
        <v>256.56</v>
      </c>
    </row>
    <row r="1143" spans="1:2" x14ac:dyDescent="0.2">
      <c r="A1143" s="1">
        <v>45490</v>
      </c>
      <c r="B1143">
        <v>248.5</v>
      </c>
    </row>
    <row r="1144" spans="1:2" x14ac:dyDescent="0.2">
      <c r="A1144" s="1">
        <v>45491</v>
      </c>
      <c r="B1144">
        <v>249.23</v>
      </c>
    </row>
    <row r="1145" spans="1:2" x14ac:dyDescent="0.2">
      <c r="A1145" s="1">
        <v>45492</v>
      </c>
      <c r="B1145">
        <v>239.2</v>
      </c>
    </row>
    <row r="1146" spans="1:2" x14ac:dyDescent="0.2">
      <c r="A1146" s="1">
        <v>45495</v>
      </c>
      <c r="B1146">
        <v>251.51</v>
      </c>
    </row>
    <row r="1147" spans="1:2" x14ac:dyDescent="0.2">
      <c r="A1147" s="1">
        <v>45496</v>
      </c>
      <c r="B1147">
        <v>246.38</v>
      </c>
    </row>
    <row r="1148" spans="1:2" x14ac:dyDescent="0.2">
      <c r="A1148" s="1">
        <v>45497</v>
      </c>
      <c r="B1148">
        <v>215.99</v>
      </c>
    </row>
    <row r="1149" spans="1:2" x14ac:dyDescent="0.2">
      <c r="A1149" s="1">
        <v>45498</v>
      </c>
      <c r="B1149">
        <v>220.25</v>
      </c>
    </row>
    <row r="1150" spans="1:2" x14ac:dyDescent="0.2">
      <c r="A1150" s="1">
        <v>45499</v>
      </c>
      <c r="B1150">
        <v>219.8</v>
      </c>
    </row>
    <row r="1151" spans="1:2" x14ac:dyDescent="0.2">
      <c r="A1151" s="1">
        <v>45502</v>
      </c>
      <c r="B1151">
        <v>232.1</v>
      </c>
    </row>
    <row r="1152" spans="1:2" x14ac:dyDescent="0.2">
      <c r="A1152" s="1">
        <v>45503</v>
      </c>
      <c r="B1152">
        <v>222.62</v>
      </c>
    </row>
    <row r="1153" spans="1:2" x14ac:dyDescent="0.2">
      <c r="A1153" s="1">
        <v>45504</v>
      </c>
      <c r="B1153">
        <v>232.07</v>
      </c>
    </row>
    <row r="1154" spans="1:2" x14ac:dyDescent="0.2">
      <c r="A1154" s="1">
        <v>45505</v>
      </c>
      <c r="B1154">
        <v>216.86</v>
      </c>
    </row>
    <row r="1155" spans="1:2" x14ac:dyDescent="0.2">
      <c r="A1155" s="1">
        <v>45506</v>
      </c>
      <c r="B1155">
        <v>207.67</v>
      </c>
    </row>
    <row r="1156" spans="1:2" x14ac:dyDescent="0.2">
      <c r="A1156" s="1">
        <v>45509</v>
      </c>
      <c r="B1156">
        <v>198.88</v>
      </c>
    </row>
    <row r="1157" spans="1:2" x14ac:dyDescent="0.2">
      <c r="A1157" s="1">
        <v>45510</v>
      </c>
      <c r="B1157">
        <v>200.64</v>
      </c>
    </row>
    <row r="1158" spans="1:2" x14ac:dyDescent="0.2">
      <c r="A1158" s="1">
        <v>45511</v>
      </c>
      <c r="B1158">
        <v>191.76</v>
      </c>
    </row>
    <row r="1159" spans="1:2" x14ac:dyDescent="0.2">
      <c r="A1159" s="1">
        <v>45512</v>
      </c>
      <c r="B1159">
        <v>198.84</v>
      </c>
    </row>
    <row r="1160" spans="1:2" x14ac:dyDescent="0.2">
      <c r="A1160" s="1">
        <v>45513</v>
      </c>
      <c r="B1160">
        <v>200</v>
      </c>
    </row>
    <row r="1161" spans="1:2" x14ac:dyDescent="0.2">
      <c r="A1161" s="1">
        <v>45516</v>
      </c>
      <c r="B1161">
        <v>197.49</v>
      </c>
    </row>
    <row r="1162" spans="1:2" x14ac:dyDescent="0.2">
      <c r="A1162" s="1">
        <v>45517</v>
      </c>
      <c r="B1162">
        <v>207.83</v>
      </c>
    </row>
    <row r="1163" spans="1:2" x14ac:dyDescent="0.2">
      <c r="A1163" s="1">
        <v>45518</v>
      </c>
      <c r="B1163">
        <v>201.38</v>
      </c>
    </row>
    <row r="1164" spans="1:2" x14ac:dyDescent="0.2">
      <c r="A1164" s="1">
        <v>45519</v>
      </c>
      <c r="B1164">
        <v>214.14</v>
      </c>
    </row>
    <row r="1165" spans="1:2" x14ac:dyDescent="0.2">
      <c r="A1165" s="1">
        <v>45520</v>
      </c>
      <c r="B1165">
        <v>216.12</v>
      </c>
    </row>
    <row r="1166" spans="1:2" x14ac:dyDescent="0.2">
      <c r="A1166" s="1">
        <v>45523</v>
      </c>
      <c r="B1166">
        <v>222.72</v>
      </c>
    </row>
    <row r="1167" spans="1:2" x14ac:dyDescent="0.2">
      <c r="A1167" s="1">
        <v>45524</v>
      </c>
      <c r="B1167">
        <v>221.1</v>
      </c>
    </row>
    <row r="1168" spans="1:2" x14ac:dyDescent="0.2">
      <c r="A1168" s="1">
        <v>45525</v>
      </c>
      <c r="B1168">
        <v>223.27</v>
      </c>
    </row>
    <row r="1169" spans="1:2" x14ac:dyDescent="0.2">
      <c r="A1169" s="1">
        <v>45526</v>
      </c>
      <c r="B1169">
        <v>210.66</v>
      </c>
    </row>
    <row r="1170" spans="1:2" x14ac:dyDescent="0.2">
      <c r="A1170" s="1">
        <v>45527</v>
      </c>
      <c r="B1170">
        <v>220.32</v>
      </c>
    </row>
    <row r="1171" spans="1:2" x14ac:dyDescent="0.2">
      <c r="A1171" s="1">
        <v>45530</v>
      </c>
      <c r="B1171">
        <v>213.21</v>
      </c>
    </row>
    <row r="1172" spans="1:2" x14ac:dyDescent="0.2">
      <c r="A1172" s="1">
        <v>45531</v>
      </c>
      <c r="B1172">
        <v>209.21</v>
      </c>
    </row>
    <row r="1173" spans="1:2" x14ac:dyDescent="0.2">
      <c r="A1173" s="1">
        <v>45532</v>
      </c>
      <c r="B1173">
        <v>205.75</v>
      </c>
    </row>
    <row r="1174" spans="1:2" x14ac:dyDescent="0.2">
      <c r="A1174" s="1">
        <v>45533</v>
      </c>
      <c r="B1174">
        <v>206.28</v>
      </c>
    </row>
    <row r="1175" spans="1:2" x14ac:dyDescent="0.2">
      <c r="A1175" s="1">
        <v>45534</v>
      </c>
      <c r="B1175">
        <v>214.11</v>
      </c>
    </row>
    <row r="1176" spans="1:2" x14ac:dyDescent="0.2">
      <c r="A1176" s="1">
        <v>45538</v>
      </c>
      <c r="B1176">
        <v>210.6</v>
      </c>
    </row>
    <row r="1177" spans="1:2" x14ac:dyDescent="0.2">
      <c r="A1177" s="1">
        <v>45539</v>
      </c>
      <c r="B1177">
        <v>219.41</v>
      </c>
    </row>
    <row r="1178" spans="1:2" x14ac:dyDescent="0.2">
      <c r="A1178" s="1">
        <v>45540</v>
      </c>
      <c r="B1178">
        <v>230.17</v>
      </c>
    </row>
    <row r="1179" spans="1:2" x14ac:dyDescent="0.2">
      <c r="A1179" s="1">
        <v>45541</v>
      </c>
      <c r="B1179">
        <v>210.73</v>
      </c>
    </row>
    <row r="1180" spans="1:2" x14ac:dyDescent="0.2">
      <c r="A1180" s="1">
        <v>45544</v>
      </c>
      <c r="B1180">
        <v>216.27</v>
      </c>
    </row>
    <row r="1181" spans="1:2" x14ac:dyDescent="0.2">
      <c r="A1181" s="1">
        <v>45545</v>
      </c>
      <c r="B1181">
        <v>226.17</v>
      </c>
    </row>
    <row r="1182" spans="1:2" x14ac:dyDescent="0.2">
      <c r="A1182" s="1">
        <v>45546</v>
      </c>
      <c r="B1182">
        <v>228.13</v>
      </c>
    </row>
    <row r="1183" spans="1:2" x14ac:dyDescent="0.2">
      <c r="A1183" s="1">
        <v>45547</v>
      </c>
      <c r="B1183">
        <v>229.81</v>
      </c>
    </row>
    <row r="1184" spans="1:2" x14ac:dyDescent="0.2">
      <c r="A1184" s="1">
        <v>45548</v>
      </c>
      <c r="B1184">
        <v>230.29</v>
      </c>
    </row>
    <row r="1185" spans="1:2" x14ac:dyDescent="0.2">
      <c r="A1185" s="1">
        <v>45551</v>
      </c>
      <c r="B1185">
        <v>226.78</v>
      </c>
    </row>
    <row r="1186" spans="1:2" x14ac:dyDescent="0.2">
      <c r="A1186" s="1">
        <v>45552</v>
      </c>
      <c r="B1186">
        <v>227.87</v>
      </c>
    </row>
    <row r="1187" spans="1:2" x14ac:dyDescent="0.2">
      <c r="A1187" s="1">
        <v>45553</v>
      </c>
      <c r="B1187">
        <v>227.2</v>
      </c>
    </row>
    <row r="1188" spans="1:2" x14ac:dyDescent="0.2">
      <c r="A1188" s="1">
        <v>45554</v>
      </c>
      <c r="B1188">
        <v>243.92</v>
      </c>
    </row>
    <row r="1189" spans="1:2" x14ac:dyDescent="0.2">
      <c r="A1189" s="1">
        <v>45555</v>
      </c>
      <c r="B1189">
        <v>238.25</v>
      </c>
    </row>
    <row r="1190" spans="1:2" x14ac:dyDescent="0.2">
      <c r="A1190" s="1">
        <v>45558</v>
      </c>
      <c r="B1190">
        <v>250</v>
      </c>
    </row>
    <row r="1191" spans="1:2" x14ac:dyDescent="0.2">
      <c r="A1191" s="1">
        <v>45559</v>
      </c>
      <c r="B1191">
        <v>254.27</v>
      </c>
    </row>
    <row r="1192" spans="1:2" x14ac:dyDescent="0.2">
      <c r="A1192" s="1">
        <v>45560</v>
      </c>
      <c r="B1192">
        <v>257.02</v>
      </c>
    </row>
    <row r="1193" spans="1:2" x14ac:dyDescent="0.2">
      <c r="A1193" s="1">
        <v>45561</v>
      </c>
      <c r="B1193">
        <v>254.22</v>
      </c>
    </row>
    <row r="1194" spans="1:2" x14ac:dyDescent="0.2">
      <c r="A1194" s="1">
        <v>45562</v>
      </c>
      <c r="B1194">
        <v>260.45999999999998</v>
      </c>
    </row>
    <row r="1195" spans="1:2" x14ac:dyDescent="0.2">
      <c r="A1195" s="1">
        <v>45565</v>
      </c>
      <c r="B1195">
        <v>261.63</v>
      </c>
    </row>
    <row r="1196" spans="1:2" x14ac:dyDescent="0.2">
      <c r="A1196" s="1">
        <v>45566</v>
      </c>
      <c r="B1196">
        <v>258.02</v>
      </c>
    </row>
    <row r="1197" spans="1:2" x14ac:dyDescent="0.2">
      <c r="A1197" s="1">
        <v>45567</v>
      </c>
      <c r="B1197">
        <v>249.02</v>
      </c>
    </row>
    <row r="1198" spans="1:2" x14ac:dyDescent="0.2">
      <c r="A1198" s="1">
        <v>45568</v>
      </c>
      <c r="B1198">
        <v>240.66</v>
      </c>
    </row>
    <row r="1199" spans="1:2" x14ac:dyDescent="0.2">
      <c r="A1199" s="1">
        <v>45569</v>
      </c>
      <c r="B1199">
        <v>250.08</v>
      </c>
    </row>
    <row r="1200" spans="1:2" x14ac:dyDescent="0.2">
      <c r="A1200" s="1">
        <v>45572</v>
      </c>
      <c r="B1200">
        <v>240.83</v>
      </c>
    </row>
    <row r="1201" spans="1:2" x14ac:dyDescent="0.2">
      <c r="A1201" s="1">
        <v>45573</v>
      </c>
      <c r="B1201">
        <v>244.5</v>
      </c>
    </row>
    <row r="1202" spans="1:2" x14ac:dyDescent="0.2">
      <c r="A1202" s="1">
        <v>45574</v>
      </c>
      <c r="B1202">
        <v>241.05</v>
      </c>
    </row>
    <row r="1203" spans="1:2" x14ac:dyDescent="0.2">
      <c r="A1203" s="1">
        <v>45575</v>
      </c>
      <c r="B1203">
        <v>238.77</v>
      </c>
    </row>
    <row r="1204" spans="1:2" x14ac:dyDescent="0.2">
      <c r="A1204" s="1">
        <v>45576</v>
      </c>
      <c r="B1204">
        <v>217.8</v>
      </c>
    </row>
    <row r="1205" spans="1:2" x14ac:dyDescent="0.2">
      <c r="A1205" s="1">
        <v>45579</v>
      </c>
      <c r="B1205">
        <v>219.16</v>
      </c>
    </row>
    <row r="1206" spans="1:2" x14ac:dyDescent="0.2">
      <c r="A1206" s="1">
        <v>45580</v>
      </c>
      <c r="B1206">
        <v>219.57</v>
      </c>
    </row>
    <row r="1207" spans="1:2" x14ac:dyDescent="0.2">
      <c r="A1207" s="1">
        <v>45581</v>
      </c>
      <c r="B1207">
        <v>221.33</v>
      </c>
    </row>
    <row r="1208" spans="1:2" x14ac:dyDescent="0.2">
      <c r="A1208" s="1">
        <v>45582</v>
      </c>
      <c r="B1208">
        <v>220.89</v>
      </c>
    </row>
    <row r="1209" spans="1:2" x14ac:dyDescent="0.2">
      <c r="A1209" s="1">
        <v>45583</v>
      </c>
      <c r="B1209">
        <v>220.7</v>
      </c>
    </row>
    <row r="1210" spans="1:2" x14ac:dyDescent="0.2">
      <c r="A1210" s="1">
        <v>45586</v>
      </c>
      <c r="B1210">
        <v>218.85</v>
      </c>
    </row>
    <row r="1211" spans="1:2" x14ac:dyDescent="0.2">
      <c r="A1211" s="1">
        <v>45587</v>
      </c>
      <c r="B1211">
        <v>217.97</v>
      </c>
    </row>
    <row r="1212" spans="1:2" x14ac:dyDescent="0.2">
      <c r="A1212" s="1">
        <v>45588</v>
      </c>
      <c r="B1212">
        <v>213.65</v>
      </c>
    </row>
    <row r="1213" spans="1:2" x14ac:dyDescent="0.2">
      <c r="A1213" s="1">
        <v>45589</v>
      </c>
      <c r="B1213">
        <v>260.48</v>
      </c>
    </row>
    <row r="1214" spans="1:2" x14ac:dyDescent="0.2">
      <c r="A1214" s="1">
        <v>45590</v>
      </c>
      <c r="B1214">
        <v>269.19</v>
      </c>
    </row>
    <row r="1215" spans="1:2" x14ac:dyDescent="0.2">
      <c r="A1215" s="1">
        <v>45593</v>
      </c>
      <c r="B1215">
        <v>262.51</v>
      </c>
    </row>
    <row r="1216" spans="1:2" x14ac:dyDescent="0.2">
      <c r="A1216" s="1">
        <v>45594</v>
      </c>
      <c r="B1216">
        <v>259.52</v>
      </c>
    </row>
    <row r="1217" spans="1:2" x14ac:dyDescent="0.2">
      <c r="A1217" s="1">
        <v>45595</v>
      </c>
      <c r="B1217">
        <v>257.55</v>
      </c>
    </row>
    <row r="1218" spans="1:2" x14ac:dyDescent="0.2">
      <c r="A1218" s="1">
        <v>45596</v>
      </c>
      <c r="B1218">
        <v>249.85</v>
      </c>
    </row>
    <row r="1219" spans="1:2" x14ac:dyDescent="0.2">
      <c r="A1219" s="1">
        <v>45597</v>
      </c>
      <c r="B1219">
        <v>248.98</v>
      </c>
    </row>
    <row r="1220" spans="1:2" x14ac:dyDescent="0.2">
      <c r="A1220" s="1">
        <v>45600</v>
      </c>
      <c r="B1220">
        <v>242.84</v>
      </c>
    </row>
    <row r="1221" spans="1:2" x14ac:dyDescent="0.2">
      <c r="A1221" s="1">
        <v>45601</v>
      </c>
      <c r="B1221">
        <v>251.44</v>
      </c>
    </row>
    <row r="1222" spans="1:2" x14ac:dyDescent="0.2">
      <c r="A1222" s="1">
        <v>45602</v>
      </c>
      <c r="B1222">
        <v>288.52999999999997</v>
      </c>
    </row>
    <row r="1223" spans="1:2" x14ac:dyDescent="0.2">
      <c r="A1223" s="1">
        <v>45603</v>
      </c>
      <c r="B1223">
        <v>296.91000000000003</v>
      </c>
    </row>
    <row r="1224" spans="1:2" x14ac:dyDescent="0.2">
      <c r="A1224" s="1">
        <v>45604</v>
      </c>
      <c r="B1224">
        <v>321.22000000000003</v>
      </c>
    </row>
    <row r="1225" spans="1:2" x14ac:dyDescent="0.2">
      <c r="A1225" s="1">
        <v>45607</v>
      </c>
      <c r="B1225">
        <v>350</v>
      </c>
    </row>
    <row r="1226" spans="1:2" x14ac:dyDescent="0.2">
      <c r="A1226" s="1">
        <v>45608</v>
      </c>
      <c r="B1226">
        <v>328.49</v>
      </c>
    </row>
    <row r="1227" spans="1:2" x14ac:dyDescent="0.2">
      <c r="A1227" s="1">
        <v>45609</v>
      </c>
      <c r="B1227">
        <v>330.24</v>
      </c>
    </row>
    <row r="1228" spans="1:2" x14ac:dyDescent="0.2">
      <c r="A1228" s="1">
        <v>45610</v>
      </c>
      <c r="B1228">
        <v>311.18</v>
      </c>
    </row>
    <row r="1229" spans="1:2" x14ac:dyDescent="0.2">
      <c r="A1229" s="1">
        <v>45611</v>
      </c>
      <c r="B1229">
        <v>320.72000000000003</v>
      </c>
    </row>
    <row r="1230" spans="1:2" x14ac:dyDescent="0.2">
      <c r="A1230" s="1">
        <v>45614</v>
      </c>
      <c r="B1230">
        <v>338.74</v>
      </c>
    </row>
    <row r="1231" spans="1:2" x14ac:dyDescent="0.2">
      <c r="A1231" s="1">
        <v>45615</v>
      </c>
      <c r="B1231">
        <v>346</v>
      </c>
    </row>
    <row r="1232" spans="1:2" x14ac:dyDescent="0.2">
      <c r="A1232" s="1">
        <v>45616</v>
      </c>
      <c r="B1232">
        <v>342.03</v>
      </c>
    </row>
    <row r="1233" spans="1:2" x14ac:dyDescent="0.2">
      <c r="A1233" s="1">
        <v>45617</v>
      </c>
      <c r="B1233">
        <v>339.64</v>
      </c>
    </row>
    <row r="1234" spans="1:2" x14ac:dyDescent="0.2">
      <c r="A1234" s="1">
        <v>45618</v>
      </c>
      <c r="B1234">
        <v>352.56</v>
      </c>
    </row>
    <row r="1235" spans="1:2" x14ac:dyDescent="0.2">
      <c r="A1235" s="1">
        <v>45621</v>
      </c>
      <c r="B1235">
        <v>338.59</v>
      </c>
    </row>
    <row r="1236" spans="1:2" x14ac:dyDescent="0.2">
      <c r="A1236" s="1">
        <v>45622</v>
      </c>
      <c r="B1236">
        <v>338.23</v>
      </c>
    </row>
    <row r="1237" spans="1:2" x14ac:dyDescent="0.2">
      <c r="A1237" s="1">
        <v>45623</v>
      </c>
      <c r="B1237">
        <v>332.89</v>
      </c>
    </row>
    <row r="1238" spans="1:2" x14ac:dyDescent="0.2">
      <c r="A1238" s="1">
        <v>45625</v>
      </c>
      <c r="B1238">
        <v>345.16</v>
      </c>
    </row>
    <row r="1239" spans="1:2" x14ac:dyDescent="0.2">
      <c r="A1239" s="1">
        <v>45628</v>
      </c>
      <c r="B1239">
        <v>357.09</v>
      </c>
    </row>
    <row r="1240" spans="1:2" x14ac:dyDescent="0.2">
      <c r="A1240" s="1">
        <v>45629</v>
      </c>
      <c r="B1240">
        <v>351.42</v>
      </c>
    </row>
    <row r="1241" spans="1:2" x14ac:dyDescent="0.2">
      <c r="A1241" s="1">
        <v>45630</v>
      </c>
      <c r="B1241">
        <v>357.93</v>
      </c>
    </row>
    <row r="1242" spans="1:2" x14ac:dyDescent="0.2">
      <c r="A1242" s="1">
        <v>45631</v>
      </c>
      <c r="B1242">
        <v>369.49</v>
      </c>
    </row>
    <row r="1243" spans="1:2" x14ac:dyDescent="0.2">
      <c r="A1243" s="1">
        <v>45632</v>
      </c>
      <c r="B1243">
        <v>389.22</v>
      </c>
    </row>
    <row r="1244" spans="1:2" x14ac:dyDescent="0.2">
      <c r="A1244" s="1">
        <v>45635</v>
      </c>
      <c r="B1244">
        <v>389.79</v>
      </c>
    </row>
    <row r="1245" spans="1:2" x14ac:dyDescent="0.2">
      <c r="A1245" s="1">
        <v>45636</v>
      </c>
      <c r="B1245">
        <v>400.99</v>
      </c>
    </row>
    <row r="1246" spans="1:2" x14ac:dyDescent="0.2">
      <c r="A1246" s="1">
        <v>45637</v>
      </c>
      <c r="B1246">
        <v>424.77</v>
      </c>
    </row>
    <row r="1247" spans="1:2" x14ac:dyDescent="0.2">
      <c r="A1247" s="1">
        <v>45638</v>
      </c>
      <c r="B1247">
        <v>418.1</v>
      </c>
    </row>
    <row r="1248" spans="1:2" x14ac:dyDescent="0.2">
      <c r="A1248" s="1">
        <v>45639</v>
      </c>
      <c r="B1248">
        <v>436.23</v>
      </c>
    </row>
    <row r="1249" spans="1:2" x14ac:dyDescent="0.2">
      <c r="A1249" s="1">
        <v>45642</v>
      </c>
      <c r="B1249">
        <v>463.02</v>
      </c>
    </row>
    <row r="1250" spans="1:2" x14ac:dyDescent="0.2">
      <c r="A1250" s="1">
        <v>45643</v>
      </c>
      <c r="B1250">
        <v>479.86</v>
      </c>
    </row>
    <row r="1251" spans="1:2" x14ac:dyDescent="0.2">
      <c r="A1251" s="1">
        <v>45644</v>
      </c>
      <c r="B1251">
        <v>440.13</v>
      </c>
    </row>
    <row r="1252" spans="1:2" x14ac:dyDescent="0.2">
      <c r="A1252" s="1">
        <v>45645</v>
      </c>
      <c r="B1252">
        <v>436.17</v>
      </c>
    </row>
    <row r="1253" spans="1:2" x14ac:dyDescent="0.2">
      <c r="A1253" s="1">
        <v>45646</v>
      </c>
      <c r="B1253">
        <v>421.06</v>
      </c>
    </row>
    <row r="1254" spans="1:2" x14ac:dyDescent="0.2">
      <c r="A1254" s="1">
        <v>45649</v>
      </c>
      <c r="B1254">
        <v>430.6</v>
      </c>
    </row>
    <row r="1255" spans="1:2" x14ac:dyDescent="0.2">
      <c r="A1255" s="1">
        <v>45650</v>
      </c>
      <c r="B1255">
        <v>462.28</v>
      </c>
    </row>
    <row r="1256" spans="1:2" x14ac:dyDescent="0.2">
      <c r="A1256" s="1">
        <v>45652</v>
      </c>
      <c r="B1256">
        <v>454.13</v>
      </c>
    </row>
    <row r="1257" spans="1:2" x14ac:dyDescent="0.2">
      <c r="A1257" s="1">
        <v>45653</v>
      </c>
      <c r="B1257">
        <v>431.66</v>
      </c>
    </row>
    <row r="1258" spans="1:2" x14ac:dyDescent="0.2">
      <c r="A1258" s="1">
        <v>45656</v>
      </c>
      <c r="B1258">
        <v>417.41</v>
      </c>
    </row>
    <row r="1259" spans="1:2" x14ac:dyDescent="0.2">
      <c r="A1259" s="1">
        <v>45657</v>
      </c>
      <c r="B1259">
        <v>403.84</v>
      </c>
    </row>
    <row r="1260" spans="1:2" x14ac:dyDescent="0.2">
      <c r="A1260" s="1">
        <v>45659</v>
      </c>
      <c r="B1260">
        <v>379.28</v>
      </c>
    </row>
    <row r="1261" spans="1:2" x14ac:dyDescent="0.2">
      <c r="A1261" s="1">
        <v>45660</v>
      </c>
      <c r="B1261">
        <v>410.44</v>
      </c>
    </row>
    <row r="1262" spans="1:2" x14ac:dyDescent="0.2">
      <c r="A1262" s="1">
        <v>45663</v>
      </c>
      <c r="B1262">
        <v>411.05</v>
      </c>
    </row>
    <row r="1263" spans="1:2" x14ac:dyDescent="0.2">
      <c r="A1263" s="1">
        <v>45664</v>
      </c>
      <c r="B1263">
        <v>394.36</v>
      </c>
    </row>
    <row r="1264" spans="1:2" x14ac:dyDescent="0.2">
      <c r="A1264" s="1">
        <v>45665</v>
      </c>
      <c r="B1264">
        <v>394.94</v>
      </c>
    </row>
    <row r="1265" spans="1:2" x14ac:dyDescent="0.2">
      <c r="A1265" s="1">
        <v>45667</v>
      </c>
      <c r="B1265">
        <v>394.74</v>
      </c>
    </row>
    <row r="1266" spans="1:2" x14ac:dyDescent="0.2">
      <c r="A1266" s="1">
        <v>45670</v>
      </c>
      <c r="B1266">
        <v>403.31</v>
      </c>
    </row>
    <row r="1267" spans="1:2" x14ac:dyDescent="0.2">
      <c r="A1267" s="1">
        <v>45671</v>
      </c>
      <c r="B1267">
        <v>396.36</v>
      </c>
    </row>
    <row r="1268" spans="1:2" x14ac:dyDescent="0.2">
      <c r="A1268" s="1">
        <v>45672</v>
      </c>
      <c r="B1268">
        <v>428.22</v>
      </c>
    </row>
    <row r="1269" spans="1:2" x14ac:dyDescent="0.2">
      <c r="A1269" s="1">
        <v>45673</v>
      </c>
      <c r="B1269">
        <v>413.82</v>
      </c>
    </row>
    <row r="1270" spans="1:2" x14ac:dyDescent="0.2">
      <c r="A1270" s="1">
        <v>45674</v>
      </c>
      <c r="B1270">
        <v>426.5</v>
      </c>
    </row>
    <row r="1271" spans="1:2" x14ac:dyDescent="0.2">
      <c r="A1271" s="1">
        <v>45678</v>
      </c>
      <c r="B1271">
        <v>424.07</v>
      </c>
    </row>
    <row r="1272" spans="1:2" x14ac:dyDescent="0.2">
      <c r="A1272" s="1">
        <v>45679</v>
      </c>
      <c r="B1272">
        <v>415.11</v>
      </c>
    </row>
    <row r="1273" spans="1:2" x14ac:dyDescent="0.2">
      <c r="A1273" s="1">
        <v>45680</v>
      </c>
      <c r="B1273">
        <v>412.38</v>
      </c>
    </row>
    <row r="1274" spans="1:2" x14ac:dyDescent="0.2">
      <c r="A1274" s="1">
        <v>45681</v>
      </c>
      <c r="B1274">
        <v>406.58</v>
      </c>
    </row>
    <row r="1275" spans="1:2" x14ac:dyDescent="0.2">
      <c r="A1275" s="1">
        <v>45684</v>
      </c>
      <c r="B1275">
        <v>397.15</v>
      </c>
    </row>
    <row r="1276" spans="1:2" x14ac:dyDescent="0.2">
      <c r="A1276" s="1">
        <v>45685</v>
      </c>
      <c r="B1276">
        <v>398.09</v>
      </c>
    </row>
    <row r="1277" spans="1:2" x14ac:dyDescent="0.2">
      <c r="A1277" s="1">
        <v>45686</v>
      </c>
      <c r="B1277">
        <v>389.1</v>
      </c>
    </row>
    <row r="1278" spans="1:2" x14ac:dyDescent="0.2">
      <c r="A1278" s="1">
        <v>45687</v>
      </c>
      <c r="B1278">
        <v>400.28</v>
      </c>
    </row>
    <row r="1279" spans="1:2" x14ac:dyDescent="0.2">
      <c r="A1279" s="1">
        <v>45688</v>
      </c>
      <c r="B1279">
        <v>404.6</v>
      </c>
    </row>
    <row r="1280" spans="1:2" x14ac:dyDescent="0.2">
      <c r="A1280" s="1">
        <v>45691</v>
      </c>
      <c r="B1280">
        <v>383.68</v>
      </c>
    </row>
    <row r="1281" spans="1:2" x14ac:dyDescent="0.2">
      <c r="A1281" s="1">
        <v>45692</v>
      </c>
      <c r="B1281">
        <v>392.21</v>
      </c>
    </row>
    <row r="1282" spans="1:2" x14ac:dyDescent="0.2">
      <c r="A1282" s="1">
        <v>45693</v>
      </c>
      <c r="B1282">
        <v>378.17</v>
      </c>
    </row>
    <row r="1283" spans="1:2" x14ac:dyDescent="0.2">
      <c r="A1283" s="1">
        <v>45694</v>
      </c>
      <c r="B1283">
        <v>374.32</v>
      </c>
    </row>
    <row r="1284" spans="1:2" x14ac:dyDescent="0.2">
      <c r="A1284" s="1">
        <v>45695</v>
      </c>
      <c r="B1284">
        <v>361.62</v>
      </c>
    </row>
    <row r="1285" spans="1:2" x14ac:dyDescent="0.2">
      <c r="A1285" s="1">
        <v>45698</v>
      </c>
      <c r="B1285">
        <v>350.73</v>
      </c>
    </row>
    <row r="1286" spans="1:2" x14ac:dyDescent="0.2">
      <c r="A1286" s="1">
        <v>45699</v>
      </c>
      <c r="B1286">
        <v>328.5</v>
      </c>
    </row>
    <row r="1287" spans="1:2" x14ac:dyDescent="0.2">
      <c r="A1287" s="1">
        <v>45700</v>
      </c>
      <c r="B1287">
        <v>336.51</v>
      </c>
    </row>
    <row r="1288" spans="1:2" x14ac:dyDescent="0.2">
      <c r="A1288" s="1">
        <v>45701</v>
      </c>
      <c r="B1288">
        <v>355.94</v>
      </c>
    </row>
    <row r="1289" spans="1:2" x14ac:dyDescent="0.2">
      <c r="A1289" s="1">
        <v>45702</v>
      </c>
      <c r="B1289">
        <v>355.84</v>
      </c>
    </row>
    <row r="1290" spans="1:2" x14ac:dyDescent="0.2">
      <c r="A1290" s="1">
        <v>45706</v>
      </c>
      <c r="B1290">
        <v>354.11</v>
      </c>
    </row>
    <row r="1291" spans="1:2" x14ac:dyDescent="0.2">
      <c r="A1291" s="1">
        <v>45707</v>
      </c>
      <c r="B1291">
        <v>360.56</v>
      </c>
    </row>
    <row r="1292" spans="1:2" x14ac:dyDescent="0.2">
      <c r="A1292" s="1">
        <v>45708</v>
      </c>
      <c r="B1292">
        <v>354.4</v>
      </c>
    </row>
    <row r="1293" spans="1:2" x14ac:dyDescent="0.2">
      <c r="A1293" s="1">
        <v>45709</v>
      </c>
      <c r="B1293">
        <v>337.8</v>
      </c>
    </row>
    <row r="1294" spans="1:2" x14ac:dyDescent="0.2">
      <c r="A1294" s="1">
        <v>45712</v>
      </c>
      <c r="B1294">
        <v>330.53</v>
      </c>
    </row>
    <row r="1295" spans="1:2" x14ac:dyDescent="0.2">
      <c r="A1295" s="1">
        <v>45713</v>
      </c>
      <c r="B1295">
        <v>302.8</v>
      </c>
    </row>
    <row r="1296" spans="1:2" x14ac:dyDescent="0.2">
      <c r="A1296" s="1">
        <v>45714</v>
      </c>
      <c r="B1296">
        <v>290.8</v>
      </c>
    </row>
    <row r="1297" spans="1:2" x14ac:dyDescent="0.2">
      <c r="A1297" s="1">
        <v>45715</v>
      </c>
      <c r="B1297">
        <v>281.95</v>
      </c>
    </row>
    <row r="1298" spans="1:2" x14ac:dyDescent="0.2">
      <c r="A1298" s="1">
        <v>45716</v>
      </c>
      <c r="B1298">
        <v>292.98</v>
      </c>
    </row>
    <row r="1299" spans="1:2" x14ac:dyDescent="0.2">
      <c r="A1299" s="1">
        <v>45719</v>
      </c>
      <c r="B1299">
        <v>284.64999999999998</v>
      </c>
    </row>
    <row r="1300" spans="1:2" x14ac:dyDescent="0.2">
      <c r="A1300" s="1">
        <v>45720</v>
      </c>
      <c r="B1300">
        <v>272.04000000000002</v>
      </c>
    </row>
    <row r="1301" spans="1:2" x14ac:dyDescent="0.2">
      <c r="A1301" s="1">
        <v>45721</v>
      </c>
      <c r="B1301">
        <v>279.10000000000002</v>
      </c>
    </row>
    <row r="1302" spans="1:2" x14ac:dyDescent="0.2">
      <c r="A1302" s="1">
        <v>45722</v>
      </c>
      <c r="B1302">
        <v>263.45</v>
      </c>
    </row>
    <row r="1303" spans="1:2" x14ac:dyDescent="0.2">
      <c r="A1303" s="1">
        <v>45723</v>
      </c>
      <c r="B1303">
        <v>262.67</v>
      </c>
    </row>
    <row r="1304" spans="1:2" x14ac:dyDescent="0.2">
      <c r="A1304" s="1">
        <v>45726</v>
      </c>
      <c r="B1304">
        <v>222.15</v>
      </c>
    </row>
    <row r="1305" spans="1:2" x14ac:dyDescent="0.2">
      <c r="A1305" s="1">
        <v>45727</v>
      </c>
      <c r="B1305">
        <v>230.58</v>
      </c>
    </row>
    <row r="1306" spans="1:2" x14ac:dyDescent="0.2">
      <c r="A1306" s="1">
        <v>45728</v>
      </c>
      <c r="B1306">
        <v>248.09</v>
      </c>
    </row>
    <row r="1307" spans="1:2" x14ac:dyDescent="0.2">
      <c r="A1307" s="1">
        <v>45729</v>
      </c>
      <c r="B1307">
        <v>240.68</v>
      </c>
    </row>
    <row r="1308" spans="1:2" x14ac:dyDescent="0.2">
      <c r="A1308" s="1">
        <v>45730</v>
      </c>
      <c r="B1308">
        <v>249.98</v>
      </c>
    </row>
    <row r="1309" spans="1:2" x14ac:dyDescent="0.2">
      <c r="A1309" s="1">
        <v>45733</v>
      </c>
      <c r="B1309">
        <v>238.01</v>
      </c>
    </row>
    <row r="1310" spans="1:2" x14ac:dyDescent="0.2">
      <c r="A1310" s="1">
        <v>45734</v>
      </c>
      <c r="B1310">
        <v>225.31</v>
      </c>
    </row>
    <row r="1311" spans="1:2" x14ac:dyDescent="0.2">
      <c r="A1311" s="1">
        <v>45735</v>
      </c>
      <c r="B1311">
        <v>235.86</v>
      </c>
    </row>
    <row r="1312" spans="1:2" x14ac:dyDescent="0.2">
      <c r="A1312" s="1">
        <v>45736</v>
      </c>
      <c r="B1312">
        <v>236.26</v>
      </c>
    </row>
    <row r="1313" spans="1:2" x14ac:dyDescent="0.2">
      <c r="A1313" s="1">
        <v>45737</v>
      </c>
      <c r="B1313">
        <v>248.71</v>
      </c>
    </row>
    <row r="1314" spans="1:2" x14ac:dyDescent="0.2">
      <c r="A1314" s="1">
        <v>45740</v>
      </c>
      <c r="B1314">
        <v>278.39</v>
      </c>
    </row>
    <row r="1315" spans="1:2" x14ac:dyDescent="0.2">
      <c r="A1315" s="1">
        <v>45741</v>
      </c>
      <c r="B1315">
        <v>288.14</v>
      </c>
    </row>
    <row r="1316" spans="1:2" x14ac:dyDescent="0.2">
      <c r="A1316" s="1">
        <v>45742</v>
      </c>
      <c r="B1316">
        <v>272.06</v>
      </c>
    </row>
    <row r="1317" spans="1:2" x14ac:dyDescent="0.2">
      <c r="A1317" s="1">
        <v>45743</v>
      </c>
      <c r="B1317">
        <v>273.13</v>
      </c>
    </row>
    <row r="1318" spans="1:2" x14ac:dyDescent="0.2">
      <c r="A1318" s="1">
        <v>45744</v>
      </c>
      <c r="B1318">
        <v>263.55</v>
      </c>
    </row>
    <row r="1319" spans="1:2" x14ac:dyDescent="0.2">
      <c r="A1319" s="1">
        <v>45747</v>
      </c>
      <c r="B1319">
        <v>259.16000000000003</v>
      </c>
    </row>
    <row r="1320" spans="1:2" x14ac:dyDescent="0.2">
      <c r="A1320" s="1">
        <v>45748</v>
      </c>
      <c r="B1320">
        <v>268.45999999999998</v>
      </c>
    </row>
    <row r="1321" spans="1:2" x14ac:dyDescent="0.2">
      <c r="A1321" s="1">
        <v>45749</v>
      </c>
      <c r="B1321">
        <v>282.76</v>
      </c>
    </row>
    <row r="1322" spans="1:2" x14ac:dyDescent="0.2">
      <c r="A1322" s="1">
        <v>45750</v>
      </c>
      <c r="B1322">
        <v>267.27999999999997</v>
      </c>
    </row>
    <row r="1323" spans="1:2" x14ac:dyDescent="0.2">
      <c r="A1323" s="1">
        <v>45751</v>
      </c>
      <c r="B1323">
        <v>239.43</v>
      </c>
    </row>
    <row r="1324" spans="1:2" x14ac:dyDescent="0.2">
      <c r="A1324" s="1">
        <v>45754</v>
      </c>
      <c r="B1324">
        <v>233.29</v>
      </c>
    </row>
    <row r="1325" spans="1:2" x14ac:dyDescent="0.2">
      <c r="A1325" s="1">
        <v>45755</v>
      </c>
      <c r="B1325">
        <v>221.86</v>
      </c>
    </row>
    <row r="1326" spans="1:2" x14ac:dyDescent="0.2">
      <c r="A1326" s="1">
        <v>45756</v>
      </c>
      <c r="B1326">
        <v>272.2</v>
      </c>
    </row>
    <row r="1327" spans="1:2" x14ac:dyDescent="0.2">
      <c r="A1327" s="1">
        <v>45757</v>
      </c>
      <c r="B1327">
        <v>252.4</v>
      </c>
    </row>
    <row r="1328" spans="1:2" x14ac:dyDescent="0.2">
      <c r="A1328" s="1">
        <v>45758</v>
      </c>
      <c r="B1328">
        <v>252.31</v>
      </c>
    </row>
    <row r="1329" spans="1:2" x14ac:dyDescent="0.2">
      <c r="A1329" s="1">
        <v>45761</v>
      </c>
      <c r="B1329">
        <v>252.35</v>
      </c>
    </row>
    <row r="1330" spans="1:2" x14ac:dyDescent="0.2">
      <c r="A1330" s="1">
        <v>45762</v>
      </c>
      <c r="B1330">
        <v>254.11</v>
      </c>
    </row>
    <row r="1331" spans="1:2" x14ac:dyDescent="0.2">
      <c r="A1331" s="1">
        <v>45763</v>
      </c>
      <c r="B1331">
        <v>241.55</v>
      </c>
    </row>
    <row r="1332" spans="1:2" x14ac:dyDescent="0.2">
      <c r="A1332" s="1">
        <v>45764</v>
      </c>
      <c r="B1332">
        <v>241.37</v>
      </c>
    </row>
    <row r="1333" spans="1:2" x14ac:dyDescent="0.2">
      <c r="A1333" s="1">
        <v>45768</v>
      </c>
      <c r="B1333">
        <v>227.5</v>
      </c>
    </row>
    <row r="1334" spans="1:2" x14ac:dyDescent="0.2">
      <c r="A1334" s="1">
        <v>45769</v>
      </c>
      <c r="B1334">
        <v>237.97</v>
      </c>
    </row>
    <row r="1335" spans="1:2" x14ac:dyDescent="0.2">
      <c r="A1335" s="1">
        <v>45770</v>
      </c>
      <c r="B1335">
        <v>250.74</v>
      </c>
    </row>
    <row r="1336" spans="1:2" x14ac:dyDescent="0.2">
      <c r="A1336" s="1">
        <v>45771</v>
      </c>
      <c r="B1336">
        <v>259.51</v>
      </c>
    </row>
    <row r="1337" spans="1:2" x14ac:dyDescent="0.2">
      <c r="A1337" s="1">
        <v>45772</v>
      </c>
      <c r="B1337">
        <v>284.95</v>
      </c>
    </row>
    <row r="1338" spans="1:2" x14ac:dyDescent="0.2">
      <c r="A1338" s="1">
        <v>45775</v>
      </c>
      <c r="B1338">
        <v>285.88</v>
      </c>
    </row>
    <row r="1339" spans="1:2" x14ac:dyDescent="0.2">
      <c r="A1339" s="1">
        <v>45776</v>
      </c>
      <c r="B1339">
        <v>292.02999999999997</v>
      </c>
    </row>
    <row r="1340" spans="1:2" x14ac:dyDescent="0.2">
      <c r="A1340" s="1">
        <v>45777</v>
      </c>
      <c r="B1340">
        <v>282.16000000000003</v>
      </c>
    </row>
    <row r="1341" spans="1:2" x14ac:dyDescent="0.2">
      <c r="A1341" s="1">
        <v>45778</v>
      </c>
      <c r="B1341">
        <v>280.52</v>
      </c>
    </row>
    <row r="1342" spans="1:2" x14ac:dyDescent="0.2">
      <c r="A1342" s="1">
        <v>45779</v>
      </c>
      <c r="B1342">
        <v>287.20999999999998</v>
      </c>
    </row>
    <row r="1343" spans="1:2" x14ac:dyDescent="0.2">
      <c r="A1343" s="1">
        <v>45782</v>
      </c>
      <c r="B1343">
        <v>280.26</v>
      </c>
    </row>
    <row r="1344" spans="1:2" x14ac:dyDescent="0.2">
      <c r="A1344" s="1">
        <v>45783</v>
      </c>
      <c r="B1344">
        <v>275.35000000000002</v>
      </c>
    </row>
    <row r="1345" spans="1:2" x14ac:dyDescent="0.2">
      <c r="A1345" s="1">
        <v>45784</v>
      </c>
      <c r="B1345">
        <v>276.22000000000003</v>
      </c>
    </row>
    <row r="1346" spans="1:2" x14ac:dyDescent="0.2">
      <c r="A1346" s="1">
        <v>45785</v>
      </c>
      <c r="B1346">
        <v>284.82</v>
      </c>
    </row>
    <row r="1347" spans="1:2" x14ac:dyDescent="0.2">
      <c r="A1347" s="1">
        <v>45786</v>
      </c>
      <c r="B1347">
        <v>298.26</v>
      </c>
    </row>
    <row r="1348" spans="1:2" x14ac:dyDescent="0.2">
      <c r="A1348" s="1">
        <v>45789</v>
      </c>
      <c r="B1348">
        <v>318.38</v>
      </c>
    </row>
    <row r="1349" spans="1:2" x14ac:dyDescent="0.2">
      <c r="A1349" s="1">
        <v>45790</v>
      </c>
      <c r="B1349">
        <v>334.07</v>
      </c>
    </row>
    <row r="1350" spans="1:2" x14ac:dyDescent="0.2">
      <c r="A1350" s="1">
        <v>45791</v>
      </c>
      <c r="B1350">
        <v>347.68</v>
      </c>
    </row>
    <row r="1351" spans="1:2" x14ac:dyDescent="0.2">
      <c r="A1351" s="1">
        <v>45792</v>
      </c>
      <c r="B1351">
        <v>342.82</v>
      </c>
    </row>
    <row r="1352" spans="1:2" x14ac:dyDescent="0.2">
      <c r="A1352" s="1">
        <v>45793</v>
      </c>
      <c r="B1352">
        <v>349.98</v>
      </c>
    </row>
    <row r="1353" spans="1:2" x14ac:dyDescent="0.2">
      <c r="A1353" s="1">
        <v>45796</v>
      </c>
      <c r="B1353">
        <v>342.09</v>
      </c>
    </row>
    <row r="1354" spans="1:2" x14ac:dyDescent="0.2">
      <c r="A1354" s="1">
        <v>45797</v>
      </c>
      <c r="B1354">
        <v>343.82</v>
      </c>
    </row>
    <row r="1355" spans="1:2" x14ac:dyDescent="0.2">
      <c r="A1355" s="1">
        <v>45798</v>
      </c>
      <c r="B1355">
        <v>334.62</v>
      </c>
    </row>
    <row r="1356" spans="1:2" x14ac:dyDescent="0.2">
      <c r="A1356" s="1">
        <v>45799</v>
      </c>
      <c r="B1356">
        <v>341.04</v>
      </c>
    </row>
    <row r="1357" spans="1:2" x14ac:dyDescent="0.2">
      <c r="A1357" s="1">
        <v>45800</v>
      </c>
      <c r="B1357">
        <v>339.34</v>
      </c>
    </row>
    <row r="1358" spans="1:2" x14ac:dyDescent="0.2">
      <c r="A1358" s="1">
        <v>45804</v>
      </c>
      <c r="B1358">
        <v>362.89</v>
      </c>
    </row>
    <row r="1359" spans="1:2" x14ac:dyDescent="0.2">
      <c r="A1359" s="1">
        <v>45805</v>
      </c>
      <c r="B1359">
        <v>356.9</v>
      </c>
    </row>
    <row r="1360" spans="1:2" x14ac:dyDescent="0.2">
      <c r="A1360" s="1">
        <v>45806</v>
      </c>
      <c r="B1360">
        <v>358.43</v>
      </c>
    </row>
    <row r="1361" spans="1:2" x14ac:dyDescent="0.2">
      <c r="A1361" s="1">
        <v>45807</v>
      </c>
      <c r="B1361">
        <v>346.46</v>
      </c>
    </row>
    <row r="1362" spans="1:2" x14ac:dyDescent="0.2">
      <c r="A1362" s="1">
        <v>45810</v>
      </c>
      <c r="B1362">
        <v>342.69</v>
      </c>
    </row>
    <row r="1363" spans="1:2" x14ac:dyDescent="0.2">
      <c r="A1363" s="1">
        <v>45811</v>
      </c>
      <c r="B1363">
        <v>344.27</v>
      </c>
    </row>
    <row r="1364" spans="1:2" x14ac:dyDescent="0.2">
      <c r="A1364" s="1">
        <v>45812</v>
      </c>
      <c r="B1364">
        <v>332.05</v>
      </c>
    </row>
    <row r="1365" spans="1:2" x14ac:dyDescent="0.2">
      <c r="A1365" s="1">
        <v>45813</v>
      </c>
      <c r="B1365">
        <v>284.7</v>
      </c>
    </row>
    <row r="1366" spans="1:2" x14ac:dyDescent="0.2">
      <c r="A1366" s="1">
        <v>45814</v>
      </c>
      <c r="B1366">
        <v>295.14</v>
      </c>
    </row>
    <row r="1367" spans="1:2" x14ac:dyDescent="0.2">
      <c r="A1367" s="1">
        <v>45817</v>
      </c>
      <c r="B1367">
        <v>308.58</v>
      </c>
    </row>
    <row r="1368" spans="1:2" x14ac:dyDescent="0.2">
      <c r="A1368" s="1">
        <v>45818</v>
      </c>
      <c r="B1368">
        <v>326.08999999999997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368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2" t="s">
        <v>0</v>
      </c>
      <c r="B1" s="3" t="s">
        <v>11</v>
      </c>
    </row>
    <row r="2" spans="1:2" x14ac:dyDescent="0.2">
      <c r="A2" s="1" t="e">
        <f ca="1">_xll.BDH("UNH US Equity", "PX_LAST", "2020-01-01", "2025-06-10","cols=2;rows=1367")</f>
        <v>#NAME?</v>
      </c>
      <c r="B2">
        <v>292.5</v>
      </c>
    </row>
    <row r="3" spans="1:2" x14ac:dyDescent="0.2">
      <c r="A3" s="1">
        <v>43833</v>
      </c>
      <c r="B3">
        <v>289.54000000000002</v>
      </c>
    </row>
    <row r="4" spans="1:2" x14ac:dyDescent="0.2">
      <c r="A4" s="1">
        <v>43836</v>
      </c>
      <c r="B4">
        <v>291.55</v>
      </c>
    </row>
    <row r="5" spans="1:2" x14ac:dyDescent="0.2">
      <c r="A5" s="1">
        <v>43837</v>
      </c>
      <c r="B5">
        <v>289.79000000000002</v>
      </c>
    </row>
    <row r="6" spans="1:2" x14ac:dyDescent="0.2">
      <c r="A6" s="1">
        <v>43838</v>
      </c>
      <c r="B6">
        <v>295.89999999999998</v>
      </c>
    </row>
    <row r="7" spans="1:2" x14ac:dyDescent="0.2">
      <c r="A7" s="1">
        <v>43839</v>
      </c>
      <c r="B7">
        <v>294.22000000000003</v>
      </c>
    </row>
    <row r="8" spans="1:2" x14ac:dyDescent="0.2">
      <c r="A8" s="1">
        <v>43840</v>
      </c>
      <c r="B8">
        <v>295.13</v>
      </c>
    </row>
    <row r="9" spans="1:2" x14ac:dyDescent="0.2">
      <c r="A9" s="1">
        <v>43843</v>
      </c>
      <c r="B9">
        <v>285.85000000000002</v>
      </c>
    </row>
    <row r="10" spans="1:2" x14ac:dyDescent="0.2">
      <c r="A10" s="1">
        <v>43844</v>
      </c>
      <c r="B10">
        <v>288.24</v>
      </c>
    </row>
    <row r="11" spans="1:2" x14ac:dyDescent="0.2">
      <c r="A11" s="1">
        <v>43845</v>
      </c>
      <c r="B11">
        <v>296.41000000000003</v>
      </c>
    </row>
    <row r="12" spans="1:2" x14ac:dyDescent="0.2">
      <c r="A12" s="1">
        <v>43846</v>
      </c>
      <c r="B12">
        <v>300.74</v>
      </c>
    </row>
    <row r="13" spans="1:2" x14ac:dyDescent="0.2">
      <c r="A13" s="1">
        <v>43847</v>
      </c>
      <c r="B13">
        <v>298.47000000000003</v>
      </c>
    </row>
    <row r="14" spans="1:2" x14ac:dyDescent="0.2">
      <c r="A14" s="1">
        <v>43851</v>
      </c>
      <c r="B14">
        <v>300.52999999999997</v>
      </c>
    </row>
    <row r="15" spans="1:2" x14ac:dyDescent="0.2">
      <c r="A15" s="1">
        <v>43852</v>
      </c>
      <c r="B15">
        <v>300.58999999999997</v>
      </c>
    </row>
    <row r="16" spans="1:2" x14ac:dyDescent="0.2">
      <c r="A16" s="1">
        <v>43853</v>
      </c>
      <c r="B16">
        <v>299.45999999999998</v>
      </c>
    </row>
    <row r="17" spans="1:2" x14ac:dyDescent="0.2">
      <c r="A17" s="1">
        <v>43854</v>
      </c>
      <c r="B17">
        <v>292.81</v>
      </c>
    </row>
    <row r="18" spans="1:2" x14ac:dyDescent="0.2">
      <c r="A18" s="1">
        <v>43857</v>
      </c>
      <c r="B18">
        <v>284.08999999999997</v>
      </c>
    </row>
    <row r="19" spans="1:2" x14ac:dyDescent="0.2">
      <c r="A19" s="1">
        <v>43858</v>
      </c>
      <c r="B19">
        <v>285.87</v>
      </c>
    </row>
    <row r="20" spans="1:2" x14ac:dyDescent="0.2">
      <c r="A20" s="1">
        <v>43859</v>
      </c>
      <c r="B20">
        <v>282.89999999999998</v>
      </c>
    </row>
    <row r="21" spans="1:2" x14ac:dyDescent="0.2">
      <c r="A21" s="1">
        <v>43860</v>
      </c>
      <c r="B21">
        <v>280.98</v>
      </c>
    </row>
    <row r="22" spans="1:2" x14ac:dyDescent="0.2">
      <c r="A22" s="1">
        <v>43861</v>
      </c>
      <c r="B22">
        <v>272.45</v>
      </c>
    </row>
    <row r="23" spans="1:2" x14ac:dyDescent="0.2">
      <c r="A23" s="1">
        <v>43864</v>
      </c>
      <c r="B23">
        <v>274.02</v>
      </c>
    </row>
    <row r="24" spans="1:2" x14ac:dyDescent="0.2">
      <c r="A24" s="1">
        <v>43865</v>
      </c>
      <c r="B24">
        <v>280.83999999999997</v>
      </c>
    </row>
    <row r="25" spans="1:2" x14ac:dyDescent="0.2">
      <c r="A25" s="1">
        <v>43866</v>
      </c>
      <c r="B25">
        <v>295.73</v>
      </c>
    </row>
    <row r="26" spans="1:2" x14ac:dyDescent="0.2">
      <c r="A26" s="1">
        <v>43867</v>
      </c>
      <c r="B26">
        <v>292.45999999999998</v>
      </c>
    </row>
    <row r="27" spans="1:2" x14ac:dyDescent="0.2">
      <c r="A27" s="1">
        <v>43868</v>
      </c>
      <c r="B27">
        <v>289.22000000000003</v>
      </c>
    </row>
    <row r="28" spans="1:2" x14ac:dyDescent="0.2">
      <c r="A28" s="1">
        <v>43871</v>
      </c>
      <c r="B28">
        <v>287.02999999999997</v>
      </c>
    </row>
    <row r="29" spans="1:2" x14ac:dyDescent="0.2">
      <c r="A29" s="1">
        <v>43872</v>
      </c>
      <c r="B29">
        <v>290.79000000000002</v>
      </c>
    </row>
    <row r="30" spans="1:2" x14ac:dyDescent="0.2">
      <c r="A30" s="1">
        <v>43873</v>
      </c>
      <c r="B30">
        <v>303.48</v>
      </c>
    </row>
    <row r="31" spans="1:2" x14ac:dyDescent="0.2">
      <c r="A31" s="1">
        <v>43874</v>
      </c>
      <c r="B31">
        <v>302.2</v>
      </c>
    </row>
    <row r="32" spans="1:2" x14ac:dyDescent="0.2">
      <c r="A32" s="1">
        <v>43875</v>
      </c>
      <c r="B32">
        <v>298.77999999999997</v>
      </c>
    </row>
    <row r="33" spans="1:2" x14ac:dyDescent="0.2">
      <c r="A33" s="1">
        <v>43879</v>
      </c>
      <c r="B33">
        <v>302.14</v>
      </c>
    </row>
    <row r="34" spans="1:2" x14ac:dyDescent="0.2">
      <c r="A34" s="1">
        <v>43880</v>
      </c>
      <c r="B34">
        <v>305.31</v>
      </c>
    </row>
    <row r="35" spans="1:2" x14ac:dyDescent="0.2">
      <c r="A35" s="1">
        <v>43881</v>
      </c>
      <c r="B35">
        <v>302.13</v>
      </c>
    </row>
    <row r="36" spans="1:2" x14ac:dyDescent="0.2">
      <c r="A36" s="1">
        <v>43882</v>
      </c>
      <c r="B36">
        <v>301.43</v>
      </c>
    </row>
    <row r="37" spans="1:2" x14ac:dyDescent="0.2">
      <c r="A37" s="1">
        <v>43885</v>
      </c>
      <c r="B37">
        <v>277.79000000000002</v>
      </c>
    </row>
    <row r="38" spans="1:2" x14ac:dyDescent="0.2">
      <c r="A38" s="1">
        <v>43886</v>
      </c>
      <c r="B38">
        <v>263.39</v>
      </c>
    </row>
    <row r="39" spans="1:2" x14ac:dyDescent="0.2">
      <c r="A39" s="1">
        <v>43887</v>
      </c>
      <c r="B39">
        <v>263</v>
      </c>
    </row>
    <row r="40" spans="1:2" x14ac:dyDescent="0.2">
      <c r="A40" s="1">
        <v>43888</v>
      </c>
      <c r="B40">
        <v>253.92</v>
      </c>
    </row>
    <row r="41" spans="1:2" x14ac:dyDescent="0.2">
      <c r="A41" s="1">
        <v>43889</v>
      </c>
      <c r="B41">
        <v>254.96</v>
      </c>
    </row>
    <row r="42" spans="1:2" x14ac:dyDescent="0.2">
      <c r="A42" s="1">
        <v>43892</v>
      </c>
      <c r="B42">
        <v>273.11</v>
      </c>
    </row>
    <row r="43" spans="1:2" x14ac:dyDescent="0.2">
      <c r="A43" s="1">
        <v>43893</v>
      </c>
      <c r="B43">
        <v>261.39999999999998</v>
      </c>
    </row>
    <row r="44" spans="1:2" x14ac:dyDescent="0.2">
      <c r="A44" s="1">
        <v>43894</v>
      </c>
      <c r="B44">
        <v>289.42</v>
      </c>
    </row>
    <row r="45" spans="1:2" x14ac:dyDescent="0.2">
      <c r="A45" s="1">
        <v>43895</v>
      </c>
      <c r="B45">
        <v>282.95999999999998</v>
      </c>
    </row>
    <row r="46" spans="1:2" x14ac:dyDescent="0.2">
      <c r="A46" s="1">
        <v>43896</v>
      </c>
      <c r="B46">
        <v>283.87</v>
      </c>
    </row>
    <row r="47" spans="1:2" x14ac:dyDescent="0.2">
      <c r="A47" s="1">
        <v>43899</v>
      </c>
      <c r="B47">
        <v>273.44</v>
      </c>
    </row>
    <row r="48" spans="1:2" x14ac:dyDescent="0.2">
      <c r="A48" s="1">
        <v>43900</v>
      </c>
      <c r="B48">
        <v>280</v>
      </c>
    </row>
    <row r="49" spans="1:2" x14ac:dyDescent="0.2">
      <c r="A49" s="1">
        <v>43901</v>
      </c>
      <c r="B49">
        <v>277.77999999999997</v>
      </c>
    </row>
    <row r="50" spans="1:2" x14ac:dyDescent="0.2">
      <c r="A50" s="1">
        <v>43902</v>
      </c>
      <c r="B50">
        <v>250.41</v>
      </c>
    </row>
    <row r="51" spans="1:2" x14ac:dyDescent="0.2">
      <c r="A51" s="1">
        <v>43903</v>
      </c>
      <c r="B51">
        <v>272.04000000000002</v>
      </c>
    </row>
    <row r="52" spans="1:2" x14ac:dyDescent="0.2">
      <c r="A52" s="1">
        <v>43906</v>
      </c>
      <c r="B52">
        <v>225.04</v>
      </c>
    </row>
    <row r="53" spans="1:2" x14ac:dyDescent="0.2">
      <c r="A53" s="1">
        <v>43907</v>
      </c>
      <c r="B53">
        <v>244.22</v>
      </c>
    </row>
    <row r="54" spans="1:2" x14ac:dyDescent="0.2">
      <c r="A54" s="1">
        <v>43908</v>
      </c>
      <c r="B54">
        <v>217.06</v>
      </c>
    </row>
    <row r="55" spans="1:2" x14ac:dyDescent="0.2">
      <c r="A55" s="1">
        <v>43909</v>
      </c>
      <c r="B55">
        <v>219.8</v>
      </c>
    </row>
    <row r="56" spans="1:2" x14ac:dyDescent="0.2">
      <c r="A56" s="1">
        <v>43910</v>
      </c>
      <c r="B56">
        <v>206.59</v>
      </c>
    </row>
    <row r="57" spans="1:2" x14ac:dyDescent="0.2">
      <c r="A57" s="1">
        <v>43913</v>
      </c>
      <c r="B57">
        <v>194.86</v>
      </c>
    </row>
    <row r="58" spans="1:2" x14ac:dyDescent="0.2">
      <c r="A58" s="1">
        <v>43914</v>
      </c>
      <c r="B58">
        <v>219.8</v>
      </c>
    </row>
    <row r="59" spans="1:2" x14ac:dyDescent="0.2">
      <c r="A59" s="1">
        <v>43915</v>
      </c>
      <c r="B59">
        <v>234.49</v>
      </c>
    </row>
    <row r="60" spans="1:2" x14ac:dyDescent="0.2">
      <c r="A60" s="1">
        <v>43916</v>
      </c>
      <c r="B60">
        <v>255.39</v>
      </c>
    </row>
    <row r="61" spans="1:2" x14ac:dyDescent="0.2">
      <c r="A61" s="1">
        <v>43917</v>
      </c>
      <c r="B61">
        <v>242.45</v>
      </c>
    </row>
    <row r="62" spans="1:2" x14ac:dyDescent="0.2">
      <c r="A62" s="1">
        <v>43920</v>
      </c>
      <c r="B62">
        <v>251.28</v>
      </c>
    </row>
    <row r="63" spans="1:2" x14ac:dyDescent="0.2">
      <c r="A63" s="1">
        <v>43921</v>
      </c>
      <c r="B63">
        <v>249.38</v>
      </c>
    </row>
    <row r="64" spans="1:2" x14ac:dyDescent="0.2">
      <c r="A64" s="1">
        <v>43922</v>
      </c>
      <c r="B64">
        <v>237.32</v>
      </c>
    </row>
    <row r="65" spans="1:2" x14ac:dyDescent="0.2">
      <c r="A65" s="1">
        <v>43923</v>
      </c>
      <c r="B65">
        <v>240.44</v>
      </c>
    </row>
    <row r="66" spans="1:2" x14ac:dyDescent="0.2">
      <c r="A66" s="1">
        <v>43924</v>
      </c>
      <c r="B66">
        <v>229.49</v>
      </c>
    </row>
    <row r="67" spans="1:2" x14ac:dyDescent="0.2">
      <c r="A67" s="1">
        <v>43927</v>
      </c>
      <c r="B67">
        <v>248.34</v>
      </c>
    </row>
    <row r="68" spans="1:2" x14ac:dyDescent="0.2">
      <c r="A68" s="1">
        <v>43928</v>
      </c>
      <c r="B68">
        <v>248.04</v>
      </c>
    </row>
    <row r="69" spans="1:2" x14ac:dyDescent="0.2">
      <c r="A69" s="1">
        <v>43929</v>
      </c>
      <c r="B69">
        <v>267.83</v>
      </c>
    </row>
    <row r="70" spans="1:2" x14ac:dyDescent="0.2">
      <c r="A70" s="1">
        <v>43930</v>
      </c>
      <c r="B70">
        <v>264.13</v>
      </c>
    </row>
    <row r="71" spans="1:2" x14ac:dyDescent="0.2">
      <c r="A71" s="1">
        <v>43934</v>
      </c>
      <c r="B71">
        <v>263.51</v>
      </c>
    </row>
    <row r="72" spans="1:2" x14ac:dyDescent="0.2">
      <c r="A72" s="1">
        <v>43935</v>
      </c>
      <c r="B72">
        <v>270.5</v>
      </c>
    </row>
    <row r="73" spans="1:2" x14ac:dyDescent="0.2">
      <c r="A73" s="1">
        <v>43936</v>
      </c>
      <c r="B73">
        <v>281.68</v>
      </c>
    </row>
    <row r="74" spans="1:2" x14ac:dyDescent="0.2">
      <c r="A74" s="1">
        <v>43937</v>
      </c>
      <c r="B74">
        <v>298.43</v>
      </c>
    </row>
    <row r="75" spans="1:2" x14ac:dyDescent="0.2">
      <c r="A75" s="1">
        <v>43938</v>
      </c>
      <c r="B75">
        <v>290.56</v>
      </c>
    </row>
    <row r="76" spans="1:2" x14ac:dyDescent="0.2">
      <c r="A76" s="1">
        <v>43941</v>
      </c>
      <c r="B76">
        <v>282.14</v>
      </c>
    </row>
    <row r="77" spans="1:2" x14ac:dyDescent="0.2">
      <c r="A77" s="1">
        <v>43942</v>
      </c>
      <c r="B77">
        <v>274.19</v>
      </c>
    </row>
    <row r="78" spans="1:2" x14ac:dyDescent="0.2">
      <c r="A78" s="1">
        <v>43943</v>
      </c>
      <c r="B78">
        <v>277.02</v>
      </c>
    </row>
    <row r="79" spans="1:2" x14ac:dyDescent="0.2">
      <c r="A79" s="1">
        <v>43944</v>
      </c>
      <c r="B79">
        <v>285.33</v>
      </c>
    </row>
    <row r="80" spans="1:2" x14ac:dyDescent="0.2">
      <c r="A80" s="1">
        <v>43945</v>
      </c>
      <c r="B80">
        <v>291.29000000000002</v>
      </c>
    </row>
    <row r="81" spans="1:2" x14ac:dyDescent="0.2">
      <c r="A81" s="1">
        <v>43948</v>
      </c>
      <c r="B81">
        <v>293.98</v>
      </c>
    </row>
    <row r="82" spans="1:2" x14ac:dyDescent="0.2">
      <c r="A82" s="1">
        <v>43949</v>
      </c>
      <c r="B82">
        <v>288.36</v>
      </c>
    </row>
    <row r="83" spans="1:2" x14ac:dyDescent="0.2">
      <c r="A83" s="1">
        <v>43950</v>
      </c>
      <c r="B83">
        <v>287.64999999999998</v>
      </c>
    </row>
    <row r="84" spans="1:2" x14ac:dyDescent="0.2">
      <c r="A84" s="1">
        <v>43951</v>
      </c>
      <c r="B84">
        <v>292.47000000000003</v>
      </c>
    </row>
    <row r="85" spans="1:2" x14ac:dyDescent="0.2">
      <c r="A85" s="1">
        <v>43952</v>
      </c>
      <c r="B85">
        <v>284.51</v>
      </c>
    </row>
    <row r="86" spans="1:2" x14ac:dyDescent="0.2">
      <c r="A86" s="1">
        <v>43955</v>
      </c>
      <c r="B86">
        <v>287.54000000000002</v>
      </c>
    </row>
    <row r="87" spans="1:2" x14ac:dyDescent="0.2">
      <c r="A87" s="1">
        <v>43956</v>
      </c>
      <c r="B87">
        <v>293.04000000000002</v>
      </c>
    </row>
    <row r="88" spans="1:2" x14ac:dyDescent="0.2">
      <c r="A88" s="1">
        <v>43957</v>
      </c>
      <c r="B88">
        <v>288.77</v>
      </c>
    </row>
    <row r="89" spans="1:2" x14ac:dyDescent="0.2">
      <c r="A89" s="1">
        <v>43958</v>
      </c>
      <c r="B89">
        <v>285</v>
      </c>
    </row>
    <row r="90" spans="1:2" x14ac:dyDescent="0.2">
      <c r="A90" s="1">
        <v>43959</v>
      </c>
      <c r="B90">
        <v>287</v>
      </c>
    </row>
    <row r="91" spans="1:2" x14ac:dyDescent="0.2">
      <c r="A91" s="1">
        <v>43962</v>
      </c>
      <c r="B91">
        <v>288.69</v>
      </c>
    </row>
    <row r="92" spans="1:2" x14ac:dyDescent="0.2">
      <c r="A92" s="1">
        <v>43963</v>
      </c>
      <c r="B92">
        <v>287.7</v>
      </c>
    </row>
    <row r="93" spans="1:2" x14ac:dyDescent="0.2">
      <c r="A93" s="1">
        <v>43964</v>
      </c>
      <c r="B93">
        <v>278</v>
      </c>
    </row>
    <row r="94" spans="1:2" x14ac:dyDescent="0.2">
      <c r="A94" s="1">
        <v>43965</v>
      </c>
      <c r="B94">
        <v>290.61</v>
      </c>
    </row>
    <row r="95" spans="1:2" x14ac:dyDescent="0.2">
      <c r="A95" s="1">
        <v>43966</v>
      </c>
      <c r="B95">
        <v>290.95999999999998</v>
      </c>
    </row>
    <row r="96" spans="1:2" x14ac:dyDescent="0.2">
      <c r="A96" s="1">
        <v>43969</v>
      </c>
      <c r="B96">
        <v>293.36</v>
      </c>
    </row>
    <row r="97" spans="1:2" x14ac:dyDescent="0.2">
      <c r="A97" s="1">
        <v>43970</v>
      </c>
      <c r="B97">
        <v>289.05</v>
      </c>
    </row>
    <row r="98" spans="1:2" x14ac:dyDescent="0.2">
      <c r="A98" s="1">
        <v>43971</v>
      </c>
      <c r="B98">
        <v>287.99</v>
      </c>
    </row>
    <row r="99" spans="1:2" x14ac:dyDescent="0.2">
      <c r="A99" s="1">
        <v>43972</v>
      </c>
      <c r="B99">
        <v>286.91000000000003</v>
      </c>
    </row>
    <row r="100" spans="1:2" x14ac:dyDescent="0.2">
      <c r="A100" s="1">
        <v>43973</v>
      </c>
      <c r="B100">
        <v>289.94</v>
      </c>
    </row>
    <row r="101" spans="1:2" x14ac:dyDescent="0.2">
      <c r="A101" s="1">
        <v>43977</v>
      </c>
      <c r="B101">
        <v>294.89</v>
      </c>
    </row>
    <row r="102" spans="1:2" x14ac:dyDescent="0.2">
      <c r="A102" s="1">
        <v>43978</v>
      </c>
      <c r="B102">
        <v>303.77</v>
      </c>
    </row>
    <row r="103" spans="1:2" x14ac:dyDescent="0.2">
      <c r="A103" s="1">
        <v>43979</v>
      </c>
      <c r="B103">
        <v>303.97000000000003</v>
      </c>
    </row>
    <row r="104" spans="1:2" x14ac:dyDescent="0.2">
      <c r="A104" s="1">
        <v>43980</v>
      </c>
      <c r="B104">
        <v>304.85000000000002</v>
      </c>
    </row>
    <row r="105" spans="1:2" x14ac:dyDescent="0.2">
      <c r="A105" s="1">
        <v>43983</v>
      </c>
      <c r="B105">
        <v>305.93</v>
      </c>
    </row>
    <row r="106" spans="1:2" x14ac:dyDescent="0.2">
      <c r="A106" s="1">
        <v>43984</v>
      </c>
      <c r="B106">
        <v>306.31</v>
      </c>
    </row>
    <row r="107" spans="1:2" x14ac:dyDescent="0.2">
      <c r="A107" s="1">
        <v>43985</v>
      </c>
      <c r="B107">
        <v>305.35000000000002</v>
      </c>
    </row>
    <row r="108" spans="1:2" x14ac:dyDescent="0.2">
      <c r="A108" s="1">
        <v>43986</v>
      </c>
      <c r="B108">
        <v>298.08</v>
      </c>
    </row>
    <row r="109" spans="1:2" x14ac:dyDescent="0.2">
      <c r="A109" s="1">
        <v>43987</v>
      </c>
      <c r="B109">
        <v>311.85000000000002</v>
      </c>
    </row>
    <row r="110" spans="1:2" x14ac:dyDescent="0.2">
      <c r="A110" s="1">
        <v>43990</v>
      </c>
      <c r="B110">
        <v>309.48</v>
      </c>
    </row>
    <row r="111" spans="1:2" x14ac:dyDescent="0.2">
      <c r="A111" s="1">
        <v>43991</v>
      </c>
      <c r="B111">
        <v>309.20999999999998</v>
      </c>
    </row>
    <row r="112" spans="1:2" x14ac:dyDescent="0.2">
      <c r="A112" s="1">
        <v>43992</v>
      </c>
      <c r="B112">
        <v>305.75</v>
      </c>
    </row>
    <row r="113" spans="1:2" x14ac:dyDescent="0.2">
      <c r="A113" s="1">
        <v>43993</v>
      </c>
      <c r="B113">
        <v>283.73</v>
      </c>
    </row>
    <row r="114" spans="1:2" x14ac:dyDescent="0.2">
      <c r="A114" s="1">
        <v>43994</v>
      </c>
      <c r="B114">
        <v>285.14999999999998</v>
      </c>
    </row>
    <row r="115" spans="1:2" x14ac:dyDescent="0.2">
      <c r="A115" s="1">
        <v>43997</v>
      </c>
      <c r="B115">
        <v>286.27999999999997</v>
      </c>
    </row>
    <row r="116" spans="1:2" x14ac:dyDescent="0.2">
      <c r="A116" s="1">
        <v>43998</v>
      </c>
      <c r="B116">
        <v>293</v>
      </c>
    </row>
    <row r="117" spans="1:2" x14ac:dyDescent="0.2">
      <c r="A117" s="1">
        <v>43999</v>
      </c>
      <c r="B117">
        <v>292.60000000000002</v>
      </c>
    </row>
    <row r="118" spans="1:2" x14ac:dyDescent="0.2">
      <c r="A118" s="1">
        <v>44000</v>
      </c>
      <c r="B118">
        <v>291.48</v>
      </c>
    </row>
    <row r="119" spans="1:2" x14ac:dyDescent="0.2">
      <c r="A119" s="1">
        <v>44001</v>
      </c>
      <c r="B119">
        <v>291.24</v>
      </c>
    </row>
    <row r="120" spans="1:2" x14ac:dyDescent="0.2">
      <c r="A120" s="1">
        <v>44004</v>
      </c>
      <c r="B120">
        <v>292.67</v>
      </c>
    </row>
    <row r="121" spans="1:2" x14ac:dyDescent="0.2">
      <c r="A121" s="1">
        <v>44005</v>
      </c>
      <c r="B121">
        <v>297.60000000000002</v>
      </c>
    </row>
    <row r="122" spans="1:2" x14ac:dyDescent="0.2">
      <c r="A122" s="1">
        <v>44006</v>
      </c>
      <c r="B122">
        <v>289.18</v>
      </c>
    </row>
    <row r="123" spans="1:2" x14ac:dyDescent="0.2">
      <c r="A123" s="1">
        <v>44007</v>
      </c>
      <c r="B123">
        <v>296.22000000000003</v>
      </c>
    </row>
    <row r="124" spans="1:2" x14ac:dyDescent="0.2">
      <c r="A124" s="1">
        <v>44008</v>
      </c>
      <c r="B124">
        <v>286.88</v>
      </c>
    </row>
    <row r="125" spans="1:2" x14ac:dyDescent="0.2">
      <c r="A125" s="1">
        <v>44011</v>
      </c>
      <c r="B125">
        <v>289.76</v>
      </c>
    </row>
    <row r="126" spans="1:2" x14ac:dyDescent="0.2">
      <c r="A126" s="1">
        <v>44012</v>
      </c>
      <c r="B126">
        <v>294.95</v>
      </c>
    </row>
    <row r="127" spans="1:2" x14ac:dyDescent="0.2">
      <c r="A127" s="1">
        <v>44013</v>
      </c>
      <c r="B127">
        <v>297.73</v>
      </c>
    </row>
    <row r="128" spans="1:2" x14ac:dyDescent="0.2">
      <c r="A128" s="1">
        <v>44014</v>
      </c>
      <c r="B128">
        <v>298.26</v>
      </c>
    </row>
    <row r="129" spans="1:2" x14ac:dyDescent="0.2">
      <c r="A129" s="1">
        <v>44018</v>
      </c>
      <c r="B129">
        <v>302.81</v>
      </c>
    </row>
    <row r="130" spans="1:2" x14ac:dyDescent="0.2">
      <c r="A130" s="1">
        <v>44019</v>
      </c>
      <c r="B130">
        <v>296.64999999999998</v>
      </c>
    </row>
    <row r="131" spans="1:2" x14ac:dyDescent="0.2">
      <c r="A131" s="1">
        <v>44020</v>
      </c>
      <c r="B131">
        <v>298.36</v>
      </c>
    </row>
    <row r="132" spans="1:2" x14ac:dyDescent="0.2">
      <c r="A132" s="1">
        <v>44021</v>
      </c>
      <c r="B132">
        <v>291.16000000000003</v>
      </c>
    </row>
    <row r="133" spans="1:2" x14ac:dyDescent="0.2">
      <c r="A133" s="1">
        <v>44022</v>
      </c>
      <c r="B133">
        <v>291.23</v>
      </c>
    </row>
    <row r="134" spans="1:2" x14ac:dyDescent="0.2">
      <c r="A134" s="1">
        <v>44025</v>
      </c>
      <c r="B134">
        <v>299.70999999999998</v>
      </c>
    </row>
    <row r="135" spans="1:2" x14ac:dyDescent="0.2">
      <c r="A135" s="1">
        <v>44026</v>
      </c>
      <c r="B135">
        <v>308.52</v>
      </c>
    </row>
    <row r="136" spans="1:2" x14ac:dyDescent="0.2">
      <c r="A136" s="1">
        <v>44027</v>
      </c>
      <c r="B136">
        <v>304.07</v>
      </c>
    </row>
    <row r="137" spans="1:2" x14ac:dyDescent="0.2">
      <c r="A137" s="1">
        <v>44028</v>
      </c>
      <c r="B137">
        <v>307.14999999999998</v>
      </c>
    </row>
    <row r="138" spans="1:2" x14ac:dyDescent="0.2">
      <c r="A138" s="1">
        <v>44029</v>
      </c>
      <c r="B138">
        <v>306.52999999999997</v>
      </c>
    </row>
    <row r="139" spans="1:2" x14ac:dyDescent="0.2">
      <c r="A139" s="1">
        <v>44032</v>
      </c>
      <c r="B139">
        <v>303.45999999999998</v>
      </c>
    </row>
    <row r="140" spans="1:2" x14ac:dyDescent="0.2">
      <c r="A140" s="1">
        <v>44033</v>
      </c>
      <c r="B140">
        <v>305.11</v>
      </c>
    </row>
    <row r="141" spans="1:2" x14ac:dyDescent="0.2">
      <c r="A141" s="1">
        <v>44034</v>
      </c>
      <c r="B141">
        <v>306.70999999999998</v>
      </c>
    </row>
    <row r="142" spans="1:2" x14ac:dyDescent="0.2">
      <c r="A142" s="1">
        <v>44035</v>
      </c>
      <c r="B142">
        <v>302.97000000000003</v>
      </c>
    </row>
    <row r="143" spans="1:2" x14ac:dyDescent="0.2">
      <c r="A143" s="1">
        <v>44036</v>
      </c>
      <c r="B143">
        <v>300.79000000000002</v>
      </c>
    </row>
    <row r="144" spans="1:2" x14ac:dyDescent="0.2">
      <c r="A144" s="1">
        <v>44039</v>
      </c>
      <c r="B144">
        <v>298.60000000000002</v>
      </c>
    </row>
    <row r="145" spans="1:2" x14ac:dyDescent="0.2">
      <c r="A145" s="1">
        <v>44040</v>
      </c>
      <c r="B145">
        <v>299.93</v>
      </c>
    </row>
    <row r="146" spans="1:2" x14ac:dyDescent="0.2">
      <c r="A146" s="1">
        <v>44041</v>
      </c>
      <c r="B146">
        <v>306.68</v>
      </c>
    </row>
    <row r="147" spans="1:2" x14ac:dyDescent="0.2">
      <c r="A147" s="1">
        <v>44042</v>
      </c>
      <c r="B147">
        <v>305.23</v>
      </c>
    </row>
    <row r="148" spans="1:2" x14ac:dyDescent="0.2">
      <c r="A148" s="1">
        <v>44043</v>
      </c>
      <c r="B148">
        <v>302.77999999999997</v>
      </c>
    </row>
    <row r="149" spans="1:2" x14ac:dyDescent="0.2">
      <c r="A149" s="1">
        <v>44046</v>
      </c>
      <c r="B149">
        <v>303.61</v>
      </c>
    </row>
    <row r="150" spans="1:2" x14ac:dyDescent="0.2">
      <c r="A150" s="1">
        <v>44047</v>
      </c>
      <c r="B150">
        <v>304.5</v>
      </c>
    </row>
    <row r="151" spans="1:2" x14ac:dyDescent="0.2">
      <c r="A151" s="1">
        <v>44048</v>
      </c>
      <c r="B151">
        <v>312.47000000000003</v>
      </c>
    </row>
    <row r="152" spans="1:2" x14ac:dyDescent="0.2">
      <c r="A152" s="1">
        <v>44049</v>
      </c>
      <c r="B152">
        <v>314.06</v>
      </c>
    </row>
    <row r="153" spans="1:2" x14ac:dyDescent="0.2">
      <c r="A153" s="1">
        <v>44050</v>
      </c>
      <c r="B153">
        <v>317.02999999999997</v>
      </c>
    </row>
    <row r="154" spans="1:2" x14ac:dyDescent="0.2">
      <c r="A154" s="1">
        <v>44053</v>
      </c>
      <c r="B154">
        <v>319.10000000000002</v>
      </c>
    </row>
    <row r="155" spans="1:2" x14ac:dyDescent="0.2">
      <c r="A155" s="1">
        <v>44054</v>
      </c>
      <c r="B155">
        <v>315.55</v>
      </c>
    </row>
    <row r="156" spans="1:2" x14ac:dyDescent="0.2">
      <c r="A156" s="1">
        <v>44055</v>
      </c>
      <c r="B156">
        <v>322.27</v>
      </c>
    </row>
    <row r="157" spans="1:2" x14ac:dyDescent="0.2">
      <c r="A157" s="1">
        <v>44056</v>
      </c>
      <c r="B157">
        <v>321.52</v>
      </c>
    </row>
    <row r="158" spans="1:2" x14ac:dyDescent="0.2">
      <c r="A158" s="1">
        <v>44057</v>
      </c>
      <c r="B158">
        <v>323.7</v>
      </c>
    </row>
    <row r="159" spans="1:2" x14ac:dyDescent="0.2">
      <c r="A159" s="1">
        <v>44060</v>
      </c>
      <c r="B159">
        <v>320.51</v>
      </c>
    </row>
    <row r="160" spans="1:2" x14ac:dyDescent="0.2">
      <c r="A160" s="1">
        <v>44061</v>
      </c>
      <c r="B160">
        <v>316.81</v>
      </c>
    </row>
    <row r="161" spans="1:2" x14ac:dyDescent="0.2">
      <c r="A161" s="1">
        <v>44062</v>
      </c>
      <c r="B161">
        <v>315.39999999999998</v>
      </c>
    </row>
    <row r="162" spans="1:2" x14ac:dyDescent="0.2">
      <c r="A162" s="1">
        <v>44063</v>
      </c>
      <c r="B162">
        <v>313.33</v>
      </c>
    </row>
    <row r="163" spans="1:2" x14ac:dyDescent="0.2">
      <c r="A163" s="1">
        <v>44064</v>
      </c>
      <c r="B163">
        <v>314.14</v>
      </c>
    </row>
    <row r="164" spans="1:2" x14ac:dyDescent="0.2">
      <c r="A164" s="1">
        <v>44067</v>
      </c>
      <c r="B164">
        <v>308.83999999999997</v>
      </c>
    </row>
    <row r="165" spans="1:2" x14ac:dyDescent="0.2">
      <c r="A165" s="1">
        <v>44068</v>
      </c>
      <c r="B165">
        <v>312.22000000000003</v>
      </c>
    </row>
    <row r="166" spans="1:2" x14ac:dyDescent="0.2">
      <c r="A166" s="1">
        <v>44069</v>
      </c>
      <c r="B166">
        <v>308.82</v>
      </c>
    </row>
    <row r="167" spans="1:2" x14ac:dyDescent="0.2">
      <c r="A167" s="1">
        <v>44070</v>
      </c>
      <c r="B167">
        <v>311.67</v>
      </c>
    </row>
    <row r="168" spans="1:2" x14ac:dyDescent="0.2">
      <c r="A168" s="1">
        <v>44071</v>
      </c>
      <c r="B168">
        <v>314.37</v>
      </c>
    </row>
    <row r="169" spans="1:2" x14ac:dyDescent="0.2">
      <c r="A169" s="1">
        <v>44074</v>
      </c>
      <c r="B169">
        <v>312.55</v>
      </c>
    </row>
    <row r="170" spans="1:2" x14ac:dyDescent="0.2">
      <c r="A170" s="1">
        <v>44075</v>
      </c>
      <c r="B170">
        <v>312.83</v>
      </c>
    </row>
    <row r="171" spans="1:2" x14ac:dyDescent="0.2">
      <c r="A171" s="1">
        <v>44076</v>
      </c>
      <c r="B171">
        <v>320.24</v>
      </c>
    </row>
    <row r="172" spans="1:2" x14ac:dyDescent="0.2">
      <c r="A172" s="1">
        <v>44077</v>
      </c>
      <c r="B172">
        <v>316.23</v>
      </c>
    </row>
    <row r="173" spans="1:2" x14ac:dyDescent="0.2">
      <c r="A173" s="1">
        <v>44078</v>
      </c>
      <c r="B173">
        <v>312</v>
      </c>
    </row>
    <row r="174" spans="1:2" x14ac:dyDescent="0.2">
      <c r="A174" s="1">
        <v>44082</v>
      </c>
      <c r="B174">
        <v>307.25</v>
      </c>
    </row>
    <row r="175" spans="1:2" x14ac:dyDescent="0.2">
      <c r="A175" s="1">
        <v>44083</v>
      </c>
      <c r="B175">
        <v>312.02</v>
      </c>
    </row>
    <row r="176" spans="1:2" x14ac:dyDescent="0.2">
      <c r="A176" s="1">
        <v>44084</v>
      </c>
      <c r="B176">
        <v>304.60000000000002</v>
      </c>
    </row>
    <row r="177" spans="1:2" x14ac:dyDescent="0.2">
      <c r="A177" s="1">
        <v>44085</v>
      </c>
      <c r="B177">
        <v>301.48</v>
      </c>
    </row>
    <row r="178" spans="1:2" x14ac:dyDescent="0.2">
      <c r="A178" s="1">
        <v>44088</v>
      </c>
      <c r="B178">
        <v>308.57</v>
      </c>
    </row>
    <row r="179" spans="1:2" x14ac:dyDescent="0.2">
      <c r="A179" s="1">
        <v>44089</v>
      </c>
      <c r="B179">
        <v>307.23</v>
      </c>
    </row>
    <row r="180" spans="1:2" x14ac:dyDescent="0.2">
      <c r="A180" s="1">
        <v>44090</v>
      </c>
      <c r="B180">
        <v>306.52</v>
      </c>
    </row>
    <row r="181" spans="1:2" x14ac:dyDescent="0.2">
      <c r="A181" s="1">
        <v>44091</v>
      </c>
      <c r="B181">
        <v>304.98</v>
      </c>
    </row>
    <row r="182" spans="1:2" x14ac:dyDescent="0.2">
      <c r="A182" s="1">
        <v>44092</v>
      </c>
      <c r="B182">
        <v>308.02</v>
      </c>
    </row>
    <row r="183" spans="1:2" x14ac:dyDescent="0.2">
      <c r="A183" s="1">
        <v>44095</v>
      </c>
      <c r="B183">
        <v>299.19</v>
      </c>
    </row>
    <row r="184" spans="1:2" x14ac:dyDescent="0.2">
      <c r="A184" s="1">
        <v>44096</v>
      </c>
      <c r="B184">
        <v>294.26</v>
      </c>
    </row>
    <row r="185" spans="1:2" x14ac:dyDescent="0.2">
      <c r="A185" s="1">
        <v>44097</v>
      </c>
      <c r="B185">
        <v>292.14</v>
      </c>
    </row>
    <row r="186" spans="1:2" x14ac:dyDescent="0.2">
      <c r="A186" s="1">
        <v>44098</v>
      </c>
      <c r="B186">
        <v>292.66000000000003</v>
      </c>
    </row>
    <row r="187" spans="1:2" x14ac:dyDescent="0.2">
      <c r="A187" s="1">
        <v>44099</v>
      </c>
      <c r="B187">
        <v>302.5</v>
      </c>
    </row>
    <row r="188" spans="1:2" x14ac:dyDescent="0.2">
      <c r="A188" s="1">
        <v>44102</v>
      </c>
      <c r="B188">
        <v>303.23</v>
      </c>
    </row>
    <row r="189" spans="1:2" x14ac:dyDescent="0.2">
      <c r="A189" s="1">
        <v>44103</v>
      </c>
      <c r="B189">
        <v>304.14999999999998</v>
      </c>
    </row>
    <row r="190" spans="1:2" x14ac:dyDescent="0.2">
      <c r="A190" s="1">
        <v>44104</v>
      </c>
      <c r="B190">
        <v>311.77</v>
      </c>
    </row>
    <row r="191" spans="1:2" x14ac:dyDescent="0.2">
      <c r="A191" s="1">
        <v>44105</v>
      </c>
      <c r="B191">
        <v>313.07</v>
      </c>
    </row>
    <row r="192" spans="1:2" x14ac:dyDescent="0.2">
      <c r="A192" s="1">
        <v>44106</v>
      </c>
      <c r="B192">
        <v>311.98</v>
      </c>
    </row>
    <row r="193" spans="1:2" x14ac:dyDescent="0.2">
      <c r="A193" s="1">
        <v>44109</v>
      </c>
      <c r="B193">
        <v>318.14999999999998</v>
      </c>
    </row>
    <row r="194" spans="1:2" x14ac:dyDescent="0.2">
      <c r="A194" s="1">
        <v>44110</v>
      </c>
      <c r="B194">
        <v>314.45</v>
      </c>
    </row>
    <row r="195" spans="1:2" x14ac:dyDescent="0.2">
      <c r="A195" s="1">
        <v>44111</v>
      </c>
      <c r="B195">
        <v>323.17</v>
      </c>
    </row>
    <row r="196" spans="1:2" x14ac:dyDescent="0.2">
      <c r="A196" s="1">
        <v>44112</v>
      </c>
      <c r="B196">
        <v>322.41000000000003</v>
      </c>
    </row>
    <row r="197" spans="1:2" x14ac:dyDescent="0.2">
      <c r="A197" s="1">
        <v>44113</v>
      </c>
      <c r="B197">
        <v>327.84</v>
      </c>
    </row>
    <row r="198" spans="1:2" x14ac:dyDescent="0.2">
      <c r="A198" s="1">
        <v>44116</v>
      </c>
      <c r="B198">
        <v>329.97</v>
      </c>
    </row>
    <row r="199" spans="1:2" x14ac:dyDescent="0.2">
      <c r="A199" s="1">
        <v>44117</v>
      </c>
      <c r="B199">
        <v>331.42</v>
      </c>
    </row>
    <row r="200" spans="1:2" x14ac:dyDescent="0.2">
      <c r="A200" s="1">
        <v>44118</v>
      </c>
      <c r="B200">
        <v>321.85000000000002</v>
      </c>
    </row>
    <row r="201" spans="1:2" x14ac:dyDescent="0.2">
      <c r="A201" s="1">
        <v>44119</v>
      </c>
      <c r="B201">
        <v>324.57</v>
      </c>
    </row>
    <row r="202" spans="1:2" x14ac:dyDescent="0.2">
      <c r="A202" s="1">
        <v>44120</v>
      </c>
      <c r="B202">
        <v>329.9</v>
      </c>
    </row>
    <row r="203" spans="1:2" x14ac:dyDescent="0.2">
      <c r="A203" s="1">
        <v>44123</v>
      </c>
      <c r="B203">
        <v>324.22000000000003</v>
      </c>
    </row>
    <row r="204" spans="1:2" x14ac:dyDescent="0.2">
      <c r="A204" s="1">
        <v>44124</v>
      </c>
      <c r="B204">
        <v>323.41000000000003</v>
      </c>
    </row>
    <row r="205" spans="1:2" x14ac:dyDescent="0.2">
      <c r="A205" s="1">
        <v>44125</v>
      </c>
      <c r="B205">
        <v>322.79000000000002</v>
      </c>
    </row>
    <row r="206" spans="1:2" x14ac:dyDescent="0.2">
      <c r="A206" s="1">
        <v>44126</v>
      </c>
      <c r="B206">
        <v>325.73</v>
      </c>
    </row>
    <row r="207" spans="1:2" x14ac:dyDescent="0.2">
      <c r="A207" s="1">
        <v>44127</v>
      </c>
      <c r="B207">
        <v>330.6</v>
      </c>
    </row>
    <row r="208" spans="1:2" x14ac:dyDescent="0.2">
      <c r="A208" s="1">
        <v>44130</v>
      </c>
      <c r="B208">
        <v>323.06</v>
      </c>
    </row>
    <row r="209" spans="1:2" x14ac:dyDescent="0.2">
      <c r="A209" s="1">
        <v>44131</v>
      </c>
      <c r="B209">
        <v>320.51</v>
      </c>
    </row>
    <row r="210" spans="1:2" x14ac:dyDescent="0.2">
      <c r="A210" s="1">
        <v>44132</v>
      </c>
      <c r="B210">
        <v>308</v>
      </c>
    </row>
    <row r="211" spans="1:2" x14ac:dyDescent="0.2">
      <c r="A211" s="1">
        <v>44133</v>
      </c>
      <c r="B211">
        <v>303.68</v>
      </c>
    </row>
    <row r="212" spans="1:2" x14ac:dyDescent="0.2">
      <c r="A212" s="1">
        <v>44134</v>
      </c>
      <c r="B212">
        <v>305.14</v>
      </c>
    </row>
    <row r="213" spans="1:2" x14ac:dyDescent="0.2">
      <c r="A213" s="1">
        <v>44137</v>
      </c>
      <c r="B213">
        <v>312.10000000000002</v>
      </c>
    </row>
    <row r="214" spans="1:2" x14ac:dyDescent="0.2">
      <c r="A214" s="1">
        <v>44138</v>
      </c>
      <c r="B214">
        <v>321.35000000000002</v>
      </c>
    </row>
    <row r="215" spans="1:2" x14ac:dyDescent="0.2">
      <c r="A215" s="1">
        <v>44139</v>
      </c>
      <c r="B215">
        <v>354.56</v>
      </c>
    </row>
    <row r="216" spans="1:2" x14ac:dyDescent="0.2">
      <c r="A216" s="1">
        <v>44140</v>
      </c>
      <c r="B216">
        <v>354.4</v>
      </c>
    </row>
    <row r="217" spans="1:2" x14ac:dyDescent="0.2">
      <c r="A217" s="1">
        <v>44141</v>
      </c>
      <c r="B217">
        <v>347.46</v>
      </c>
    </row>
    <row r="218" spans="1:2" x14ac:dyDescent="0.2">
      <c r="A218" s="1">
        <v>44144</v>
      </c>
      <c r="B218">
        <v>350</v>
      </c>
    </row>
    <row r="219" spans="1:2" x14ac:dyDescent="0.2">
      <c r="A219" s="1">
        <v>44145</v>
      </c>
      <c r="B219">
        <v>353.69</v>
      </c>
    </row>
    <row r="220" spans="1:2" x14ac:dyDescent="0.2">
      <c r="A220" s="1">
        <v>44146</v>
      </c>
      <c r="B220">
        <v>351.7</v>
      </c>
    </row>
    <row r="221" spans="1:2" x14ac:dyDescent="0.2">
      <c r="A221" s="1">
        <v>44147</v>
      </c>
      <c r="B221">
        <v>354.41</v>
      </c>
    </row>
    <row r="222" spans="1:2" x14ac:dyDescent="0.2">
      <c r="A222" s="1">
        <v>44148</v>
      </c>
      <c r="B222">
        <v>355.67</v>
      </c>
    </row>
    <row r="223" spans="1:2" x14ac:dyDescent="0.2">
      <c r="A223" s="1">
        <v>44151</v>
      </c>
      <c r="B223">
        <v>356.82</v>
      </c>
    </row>
    <row r="224" spans="1:2" x14ac:dyDescent="0.2">
      <c r="A224" s="1">
        <v>44152</v>
      </c>
      <c r="B224">
        <v>352.1</v>
      </c>
    </row>
    <row r="225" spans="1:2" x14ac:dyDescent="0.2">
      <c r="A225" s="1">
        <v>44153</v>
      </c>
      <c r="B225">
        <v>344.51</v>
      </c>
    </row>
    <row r="226" spans="1:2" x14ac:dyDescent="0.2">
      <c r="A226" s="1">
        <v>44154</v>
      </c>
      <c r="B226">
        <v>337</v>
      </c>
    </row>
    <row r="227" spans="1:2" x14ac:dyDescent="0.2">
      <c r="A227" s="1">
        <v>44155</v>
      </c>
      <c r="B227">
        <v>334.7</v>
      </c>
    </row>
    <row r="228" spans="1:2" x14ac:dyDescent="0.2">
      <c r="A228" s="1">
        <v>44158</v>
      </c>
      <c r="B228">
        <v>335.06</v>
      </c>
    </row>
    <row r="229" spans="1:2" x14ac:dyDescent="0.2">
      <c r="A229" s="1">
        <v>44159</v>
      </c>
      <c r="B229">
        <v>336.01</v>
      </c>
    </row>
    <row r="230" spans="1:2" x14ac:dyDescent="0.2">
      <c r="A230" s="1">
        <v>44160</v>
      </c>
      <c r="B230">
        <v>333.19</v>
      </c>
    </row>
    <row r="231" spans="1:2" x14ac:dyDescent="0.2">
      <c r="A231" s="1">
        <v>44162</v>
      </c>
      <c r="B231">
        <v>337.94</v>
      </c>
    </row>
    <row r="232" spans="1:2" x14ac:dyDescent="0.2">
      <c r="A232" s="1">
        <v>44165</v>
      </c>
      <c r="B232">
        <v>336.34</v>
      </c>
    </row>
    <row r="233" spans="1:2" x14ac:dyDescent="0.2">
      <c r="A233" s="1">
        <v>44166</v>
      </c>
      <c r="B233">
        <v>341.19</v>
      </c>
    </row>
    <row r="234" spans="1:2" x14ac:dyDescent="0.2">
      <c r="A234" s="1">
        <v>44167</v>
      </c>
      <c r="B234">
        <v>347.56</v>
      </c>
    </row>
    <row r="235" spans="1:2" x14ac:dyDescent="0.2">
      <c r="A235" s="1">
        <v>44168</v>
      </c>
      <c r="B235">
        <v>348.68</v>
      </c>
    </row>
    <row r="236" spans="1:2" x14ac:dyDescent="0.2">
      <c r="A236" s="1">
        <v>44169</v>
      </c>
      <c r="B236">
        <v>349.89</v>
      </c>
    </row>
    <row r="237" spans="1:2" x14ac:dyDescent="0.2">
      <c r="A237" s="1">
        <v>44172</v>
      </c>
      <c r="B237">
        <v>347.86</v>
      </c>
    </row>
    <row r="238" spans="1:2" x14ac:dyDescent="0.2">
      <c r="A238" s="1">
        <v>44173</v>
      </c>
      <c r="B238">
        <v>347.86</v>
      </c>
    </row>
    <row r="239" spans="1:2" x14ac:dyDescent="0.2">
      <c r="A239" s="1">
        <v>44174</v>
      </c>
      <c r="B239">
        <v>344.41</v>
      </c>
    </row>
    <row r="240" spans="1:2" x14ac:dyDescent="0.2">
      <c r="A240" s="1">
        <v>44175</v>
      </c>
      <c r="B240">
        <v>339.65</v>
      </c>
    </row>
    <row r="241" spans="1:2" x14ac:dyDescent="0.2">
      <c r="A241" s="1">
        <v>44176</v>
      </c>
      <c r="B241">
        <v>337.07</v>
      </c>
    </row>
    <row r="242" spans="1:2" x14ac:dyDescent="0.2">
      <c r="A242" s="1">
        <v>44179</v>
      </c>
      <c r="B242">
        <v>336.13</v>
      </c>
    </row>
    <row r="243" spans="1:2" x14ac:dyDescent="0.2">
      <c r="A243" s="1">
        <v>44180</v>
      </c>
      <c r="B243">
        <v>339.67</v>
      </c>
    </row>
    <row r="244" spans="1:2" x14ac:dyDescent="0.2">
      <c r="A244" s="1">
        <v>44181</v>
      </c>
      <c r="B244">
        <v>339.34</v>
      </c>
    </row>
    <row r="245" spans="1:2" x14ac:dyDescent="0.2">
      <c r="A245" s="1">
        <v>44182</v>
      </c>
      <c r="B245">
        <v>341.67</v>
      </c>
    </row>
    <row r="246" spans="1:2" x14ac:dyDescent="0.2">
      <c r="A246" s="1">
        <v>44183</v>
      </c>
      <c r="B246">
        <v>338.38</v>
      </c>
    </row>
    <row r="247" spans="1:2" x14ac:dyDescent="0.2">
      <c r="A247" s="1">
        <v>44186</v>
      </c>
      <c r="B247">
        <v>336.08</v>
      </c>
    </row>
    <row r="248" spans="1:2" x14ac:dyDescent="0.2">
      <c r="A248" s="1">
        <v>44187</v>
      </c>
      <c r="B248">
        <v>335.01</v>
      </c>
    </row>
    <row r="249" spans="1:2" x14ac:dyDescent="0.2">
      <c r="A249" s="1">
        <v>44188</v>
      </c>
      <c r="B249">
        <v>337.59</v>
      </c>
    </row>
    <row r="250" spans="1:2" x14ac:dyDescent="0.2">
      <c r="A250" s="1">
        <v>44189</v>
      </c>
      <c r="B250">
        <v>340.79</v>
      </c>
    </row>
    <row r="251" spans="1:2" x14ac:dyDescent="0.2">
      <c r="A251" s="1">
        <v>44193</v>
      </c>
      <c r="B251">
        <v>345.95</v>
      </c>
    </row>
    <row r="252" spans="1:2" x14ac:dyDescent="0.2">
      <c r="A252" s="1">
        <v>44194</v>
      </c>
      <c r="B252">
        <v>347.35</v>
      </c>
    </row>
    <row r="253" spans="1:2" x14ac:dyDescent="0.2">
      <c r="A253" s="1">
        <v>44195</v>
      </c>
      <c r="B253">
        <v>344.99</v>
      </c>
    </row>
    <row r="254" spans="1:2" x14ac:dyDescent="0.2">
      <c r="A254" s="1">
        <v>44196</v>
      </c>
      <c r="B254">
        <v>350.68</v>
      </c>
    </row>
    <row r="255" spans="1:2" x14ac:dyDescent="0.2">
      <c r="A255" s="1">
        <v>44200</v>
      </c>
      <c r="B255">
        <v>349.5</v>
      </c>
    </row>
    <row r="256" spans="1:2" x14ac:dyDescent="0.2">
      <c r="A256" s="1">
        <v>44201</v>
      </c>
      <c r="B256">
        <v>344.8</v>
      </c>
    </row>
    <row r="257" spans="1:2" x14ac:dyDescent="0.2">
      <c r="A257" s="1">
        <v>44202</v>
      </c>
      <c r="B257">
        <v>359.27</v>
      </c>
    </row>
    <row r="258" spans="1:2" x14ac:dyDescent="0.2">
      <c r="A258" s="1">
        <v>44203</v>
      </c>
      <c r="B258">
        <v>365.03</v>
      </c>
    </row>
    <row r="259" spans="1:2" x14ac:dyDescent="0.2">
      <c r="A259" s="1">
        <v>44204</v>
      </c>
      <c r="B259">
        <v>363.39</v>
      </c>
    </row>
    <row r="260" spans="1:2" x14ac:dyDescent="0.2">
      <c r="A260" s="1">
        <v>44207</v>
      </c>
      <c r="B260">
        <v>360.75</v>
      </c>
    </row>
    <row r="261" spans="1:2" x14ac:dyDescent="0.2">
      <c r="A261" s="1">
        <v>44208</v>
      </c>
      <c r="B261">
        <v>357.37</v>
      </c>
    </row>
    <row r="262" spans="1:2" x14ac:dyDescent="0.2">
      <c r="A262" s="1">
        <v>44209</v>
      </c>
      <c r="B262">
        <v>355.04</v>
      </c>
    </row>
    <row r="263" spans="1:2" x14ac:dyDescent="0.2">
      <c r="A263" s="1">
        <v>44210</v>
      </c>
      <c r="B263">
        <v>350.53</v>
      </c>
    </row>
    <row r="264" spans="1:2" x14ac:dyDescent="0.2">
      <c r="A264" s="1">
        <v>44211</v>
      </c>
      <c r="B264">
        <v>351.3</v>
      </c>
    </row>
    <row r="265" spans="1:2" x14ac:dyDescent="0.2">
      <c r="A265" s="1">
        <v>44215</v>
      </c>
      <c r="B265">
        <v>352.19</v>
      </c>
    </row>
    <row r="266" spans="1:2" x14ac:dyDescent="0.2">
      <c r="A266" s="1">
        <v>44216</v>
      </c>
      <c r="B266">
        <v>350.84</v>
      </c>
    </row>
    <row r="267" spans="1:2" x14ac:dyDescent="0.2">
      <c r="A267" s="1">
        <v>44217</v>
      </c>
      <c r="B267">
        <v>355</v>
      </c>
    </row>
    <row r="268" spans="1:2" x14ac:dyDescent="0.2">
      <c r="A268" s="1">
        <v>44218</v>
      </c>
      <c r="B268">
        <v>347.55</v>
      </c>
    </row>
    <row r="269" spans="1:2" x14ac:dyDescent="0.2">
      <c r="A269" s="1">
        <v>44221</v>
      </c>
      <c r="B269">
        <v>347.81</v>
      </c>
    </row>
    <row r="270" spans="1:2" x14ac:dyDescent="0.2">
      <c r="A270" s="1">
        <v>44222</v>
      </c>
      <c r="B270">
        <v>343.11</v>
      </c>
    </row>
    <row r="271" spans="1:2" x14ac:dyDescent="0.2">
      <c r="A271" s="1">
        <v>44223</v>
      </c>
      <c r="B271">
        <v>332.99</v>
      </c>
    </row>
    <row r="272" spans="1:2" x14ac:dyDescent="0.2">
      <c r="A272" s="1">
        <v>44224</v>
      </c>
      <c r="B272">
        <v>338.15</v>
      </c>
    </row>
    <row r="273" spans="1:2" x14ac:dyDescent="0.2">
      <c r="A273" s="1">
        <v>44225</v>
      </c>
      <c r="B273">
        <v>333.58</v>
      </c>
    </row>
    <row r="274" spans="1:2" x14ac:dyDescent="0.2">
      <c r="A274" s="1">
        <v>44228</v>
      </c>
      <c r="B274">
        <v>334</v>
      </c>
    </row>
    <row r="275" spans="1:2" x14ac:dyDescent="0.2">
      <c r="A275" s="1">
        <v>44229</v>
      </c>
      <c r="B275">
        <v>338.72</v>
      </c>
    </row>
    <row r="276" spans="1:2" x14ac:dyDescent="0.2">
      <c r="A276" s="1">
        <v>44230</v>
      </c>
      <c r="B276">
        <v>337.89</v>
      </c>
    </row>
    <row r="277" spans="1:2" x14ac:dyDescent="0.2">
      <c r="A277" s="1">
        <v>44231</v>
      </c>
      <c r="B277">
        <v>329.32</v>
      </c>
    </row>
    <row r="278" spans="1:2" x14ac:dyDescent="0.2">
      <c r="A278" s="1">
        <v>44232</v>
      </c>
      <c r="B278">
        <v>324.51</v>
      </c>
    </row>
    <row r="279" spans="1:2" x14ac:dyDescent="0.2">
      <c r="A279" s="1">
        <v>44235</v>
      </c>
      <c r="B279">
        <v>324.33999999999997</v>
      </c>
    </row>
    <row r="280" spans="1:2" x14ac:dyDescent="0.2">
      <c r="A280" s="1">
        <v>44236</v>
      </c>
      <c r="B280">
        <v>329.63</v>
      </c>
    </row>
    <row r="281" spans="1:2" x14ac:dyDescent="0.2">
      <c r="A281" s="1">
        <v>44237</v>
      </c>
      <c r="B281">
        <v>333.4</v>
      </c>
    </row>
    <row r="282" spans="1:2" x14ac:dyDescent="0.2">
      <c r="A282" s="1">
        <v>44238</v>
      </c>
      <c r="B282">
        <v>333.07</v>
      </c>
    </row>
    <row r="283" spans="1:2" x14ac:dyDescent="0.2">
      <c r="A283" s="1">
        <v>44239</v>
      </c>
      <c r="B283">
        <v>328.24</v>
      </c>
    </row>
    <row r="284" spans="1:2" x14ac:dyDescent="0.2">
      <c r="A284" s="1">
        <v>44243</v>
      </c>
      <c r="B284">
        <v>324.62</v>
      </c>
    </row>
    <row r="285" spans="1:2" x14ac:dyDescent="0.2">
      <c r="A285" s="1">
        <v>44244</v>
      </c>
      <c r="B285">
        <v>326.86</v>
      </c>
    </row>
    <row r="286" spans="1:2" x14ac:dyDescent="0.2">
      <c r="A286" s="1">
        <v>44245</v>
      </c>
      <c r="B286">
        <v>328.41</v>
      </c>
    </row>
    <row r="287" spans="1:2" x14ac:dyDescent="0.2">
      <c r="A287" s="1">
        <v>44246</v>
      </c>
      <c r="B287">
        <v>324.58</v>
      </c>
    </row>
    <row r="288" spans="1:2" x14ac:dyDescent="0.2">
      <c r="A288" s="1">
        <v>44249</v>
      </c>
      <c r="B288">
        <v>327.64</v>
      </c>
    </row>
    <row r="289" spans="1:2" x14ac:dyDescent="0.2">
      <c r="A289" s="1">
        <v>44250</v>
      </c>
      <c r="B289">
        <v>329.51</v>
      </c>
    </row>
    <row r="290" spans="1:2" x14ac:dyDescent="0.2">
      <c r="A290" s="1">
        <v>44251</v>
      </c>
      <c r="B290">
        <v>332.21</v>
      </c>
    </row>
    <row r="291" spans="1:2" x14ac:dyDescent="0.2">
      <c r="A291" s="1">
        <v>44252</v>
      </c>
      <c r="B291">
        <v>328.87</v>
      </c>
    </row>
    <row r="292" spans="1:2" x14ac:dyDescent="0.2">
      <c r="A292" s="1">
        <v>44253</v>
      </c>
      <c r="B292">
        <v>332.22</v>
      </c>
    </row>
    <row r="293" spans="1:2" x14ac:dyDescent="0.2">
      <c r="A293" s="1">
        <v>44256</v>
      </c>
      <c r="B293">
        <v>334.65</v>
      </c>
    </row>
    <row r="294" spans="1:2" x14ac:dyDescent="0.2">
      <c r="A294" s="1">
        <v>44257</v>
      </c>
      <c r="B294">
        <v>334.64</v>
      </c>
    </row>
    <row r="295" spans="1:2" x14ac:dyDescent="0.2">
      <c r="A295" s="1">
        <v>44258</v>
      </c>
      <c r="B295">
        <v>332.87</v>
      </c>
    </row>
    <row r="296" spans="1:2" x14ac:dyDescent="0.2">
      <c r="A296" s="1">
        <v>44259</v>
      </c>
      <c r="B296">
        <v>333.81</v>
      </c>
    </row>
    <row r="297" spans="1:2" x14ac:dyDescent="0.2">
      <c r="A297" s="1">
        <v>44260</v>
      </c>
      <c r="B297">
        <v>347.1</v>
      </c>
    </row>
    <row r="298" spans="1:2" x14ac:dyDescent="0.2">
      <c r="A298" s="1">
        <v>44263</v>
      </c>
      <c r="B298">
        <v>350.17</v>
      </c>
    </row>
    <row r="299" spans="1:2" x14ac:dyDescent="0.2">
      <c r="A299" s="1">
        <v>44264</v>
      </c>
      <c r="B299">
        <v>351.98</v>
      </c>
    </row>
    <row r="300" spans="1:2" x14ac:dyDescent="0.2">
      <c r="A300" s="1">
        <v>44265</v>
      </c>
      <c r="B300">
        <v>349.6</v>
      </c>
    </row>
    <row r="301" spans="1:2" x14ac:dyDescent="0.2">
      <c r="A301" s="1">
        <v>44266</v>
      </c>
      <c r="B301">
        <v>353.1</v>
      </c>
    </row>
    <row r="302" spans="1:2" x14ac:dyDescent="0.2">
      <c r="A302" s="1">
        <v>44267</v>
      </c>
      <c r="B302">
        <v>356.02</v>
      </c>
    </row>
    <row r="303" spans="1:2" x14ac:dyDescent="0.2">
      <c r="A303" s="1">
        <v>44270</v>
      </c>
      <c r="B303">
        <v>353.88</v>
      </c>
    </row>
    <row r="304" spans="1:2" x14ac:dyDescent="0.2">
      <c r="A304" s="1">
        <v>44271</v>
      </c>
      <c r="B304">
        <v>354.6</v>
      </c>
    </row>
    <row r="305" spans="1:2" x14ac:dyDescent="0.2">
      <c r="A305" s="1">
        <v>44272</v>
      </c>
      <c r="B305">
        <v>352.18</v>
      </c>
    </row>
    <row r="306" spans="1:2" x14ac:dyDescent="0.2">
      <c r="A306" s="1">
        <v>44273</v>
      </c>
      <c r="B306">
        <v>362.05</v>
      </c>
    </row>
    <row r="307" spans="1:2" x14ac:dyDescent="0.2">
      <c r="A307" s="1">
        <v>44274</v>
      </c>
      <c r="B307">
        <v>365.58</v>
      </c>
    </row>
    <row r="308" spans="1:2" x14ac:dyDescent="0.2">
      <c r="A308" s="1">
        <v>44277</v>
      </c>
      <c r="B308">
        <v>366.86</v>
      </c>
    </row>
    <row r="309" spans="1:2" x14ac:dyDescent="0.2">
      <c r="A309" s="1">
        <v>44278</v>
      </c>
      <c r="B309">
        <v>368.5</v>
      </c>
    </row>
    <row r="310" spans="1:2" x14ac:dyDescent="0.2">
      <c r="A310" s="1">
        <v>44279</v>
      </c>
      <c r="B310">
        <v>370.6</v>
      </c>
    </row>
    <row r="311" spans="1:2" x14ac:dyDescent="0.2">
      <c r="A311" s="1">
        <v>44280</v>
      </c>
      <c r="B311">
        <v>371.09</v>
      </c>
    </row>
    <row r="312" spans="1:2" x14ac:dyDescent="0.2">
      <c r="A312" s="1">
        <v>44281</v>
      </c>
      <c r="B312">
        <v>376.48</v>
      </c>
    </row>
    <row r="313" spans="1:2" x14ac:dyDescent="0.2">
      <c r="A313" s="1">
        <v>44284</v>
      </c>
      <c r="B313">
        <v>379.06</v>
      </c>
    </row>
    <row r="314" spans="1:2" x14ac:dyDescent="0.2">
      <c r="A314" s="1">
        <v>44285</v>
      </c>
      <c r="B314">
        <v>373.56</v>
      </c>
    </row>
    <row r="315" spans="1:2" x14ac:dyDescent="0.2">
      <c r="A315" s="1">
        <v>44286</v>
      </c>
      <c r="B315">
        <v>372.07</v>
      </c>
    </row>
    <row r="316" spans="1:2" x14ac:dyDescent="0.2">
      <c r="A316" s="1">
        <v>44287</v>
      </c>
      <c r="B316">
        <v>367.07</v>
      </c>
    </row>
    <row r="317" spans="1:2" x14ac:dyDescent="0.2">
      <c r="A317" s="1">
        <v>44291</v>
      </c>
      <c r="B317">
        <v>370.18</v>
      </c>
    </row>
    <row r="318" spans="1:2" x14ac:dyDescent="0.2">
      <c r="A318" s="1">
        <v>44292</v>
      </c>
      <c r="B318">
        <v>364.37</v>
      </c>
    </row>
    <row r="319" spans="1:2" x14ac:dyDescent="0.2">
      <c r="A319" s="1">
        <v>44293</v>
      </c>
      <c r="B319">
        <v>365.64</v>
      </c>
    </row>
    <row r="320" spans="1:2" x14ac:dyDescent="0.2">
      <c r="A320" s="1">
        <v>44294</v>
      </c>
      <c r="B320">
        <v>364.89</v>
      </c>
    </row>
    <row r="321" spans="1:2" x14ac:dyDescent="0.2">
      <c r="A321" s="1">
        <v>44295</v>
      </c>
      <c r="B321">
        <v>376.3</v>
      </c>
    </row>
    <row r="322" spans="1:2" x14ac:dyDescent="0.2">
      <c r="A322" s="1">
        <v>44298</v>
      </c>
      <c r="B322">
        <v>376.28</v>
      </c>
    </row>
    <row r="323" spans="1:2" x14ac:dyDescent="0.2">
      <c r="A323" s="1">
        <v>44299</v>
      </c>
      <c r="B323">
        <v>374.5</v>
      </c>
    </row>
    <row r="324" spans="1:2" x14ac:dyDescent="0.2">
      <c r="A324" s="1">
        <v>44300</v>
      </c>
      <c r="B324">
        <v>375.63</v>
      </c>
    </row>
    <row r="325" spans="1:2" x14ac:dyDescent="0.2">
      <c r="A325" s="1">
        <v>44301</v>
      </c>
      <c r="B325">
        <v>390.01</v>
      </c>
    </row>
    <row r="326" spans="1:2" x14ac:dyDescent="0.2">
      <c r="A326" s="1">
        <v>44302</v>
      </c>
      <c r="B326">
        <v>391.01</v>
      </c>
    </row>
    <row r="327" spans="1:2" x14ac:dyDescent="0.2">
      <c r="A327" s="1">
        <v>44305</v>
      </c>
      <c r="B327">
        <v>389.84</v>
      </c>
    </row>
    <row r="328" spans="1:2" x14ac:dyDescent="0.2">
      <c r="A328" s="1">
        <v>44306</v>
      </c>
      <c r="B328">
        <v>396.53</v>
      </c>
    </row>
    <row r="329" spans="1:2" x14ac:dyDescent="0.2">
      <c r="A329" s="1">
        <v>44307</v>
      </c>
      <c r="B329">
        <v>398.81</v>
      </c>
    </row>
    <row r="330" spans="1:2" x14ac:dyDescent="0.2">
      <c r="A330" s="1">
        <v>44308</v>
      </c>
      <c r="B330">
        <v>396.54</v>
      </c>
    </row>
    <row r="331" spans="1:2" x14ac:dyDescent="0.2">
      <c r="A331" s="1">
        <v>44309</v>
      </c>
      <c r="B331">
        <v>400.31</v>
      </c>
    </row>
    <row r="332" spans="1:2" x14ac:dyDescent="0.2">
      <c r="A332" s="1">
        <v>44312</v>
      </c>
      <c r="B332">
        <v>395.86</v>
      </c>
    </row>
    <row r="333" spans="1:2" x14ac:dyDescent="0.2">
      <c r="A333" s="1">
        <v>44313</v>
      </c>
      <c r="B333">
        <v>394.5</v>
      </c>
    </row>
    <row r="334" spans="1:2" x14ac:dyDescent="0.2">
      <c r="A334" s="1">
        <v>44314</v>
      </c>
      <c r="B334">
        <v>394.59</v>
      </c>
    </row>
    <row r="335" spans="1:2" x14ac:dyDescent="0.2">
      <c r="A335" s="1">
        <v>44315</v>
      </c>
      <c r="B335">
        <v>401.55</v>
      </c>
    </row>
    <row r="336" spans="1:2" x14ac:dyDescent="0.2">
      <c r="A336" s="1">
        <v>44316</v>
      </c>
      <c r="B336">
        <v>398.8</v>
      </c>
    </row>
    <row r="337" spans="1:2" x14ac:dyDescent="0.2">
      <c r="A337" s="1">
        <v>44319</v>
      </c>
      <c r="B337">
        <v>405.9</v>
      </c>
    </row>
    <row r="338" spans="1:2" x14ac:dyDescent="0.2">
      <c r="A338" s="1">
        <v>44320</v>
      </c>
      <c r="B338">
        <v>411.34</v>
      </c>
    </row>
    <row r="339" spans="1:2" x14ac:dyDescent="0.2">
      <c r="A339" s="1">
        <v>44321</v>
      </c>
      <c r="B339">
        <v>412.5</v>
      </c>
    </row>
    <row r="340" spans="1:2" x14ac:dyDescent="0.2">
      <c r="A340" s="1">
        <v>44322</v>
      </c>
      <c r="B340">
        <v>414.97</v>
      </c>
    </row>
    <row r="341" spans="1:2" x14ac:dyDescent="0.2">
      <c r="A341" s="1">
        <v>44323</v>
      </c>
      <c r="B341">
        <v>417.65</v>
      </c>
    </row>
    <row r="342" spans="1:2" x14ac:dyDescent="0.2">
      <c r="A342" s="1">
        <v>44326</v>
      </c>
      <c r="B342">
        <v>420.89</v>
      </c>
    </row>
    <row r="343" spans="1:2" x14ac:dyDescent="0.2">
      <c r="A343" s="1">
        <v>44327</v>
      </c>
      <c r="B343">
        <v>411.7</v>
      </c>
    </row>
    <row r="344" spans="1:2" x14ac:dyDescent="0.2">
      <c r="A344" s="1">
        <v>44328</v>
      </c>
      <c r="B344">
        <v>405.37</v>
      </c>
    </row>
    <row r="345" spans="1:2" x14ac:dyDescent="0.2">
      <c r="A345" s="1">
        <v>44329</v>
      </c>
      <c r="B345">
        <v>408.56</v>
      </c>
    </row>
    <row r="346" spans="1:2" x14ac:dyDescent="0.2">
      <c r="A346" s="1">
        <v>44330</v>
      </c>
      <c r="B346">
        <v>409.8</v>
      </c>
    </row>
    <row r="347" spans="1:2" x14ac:dyDescent="0.2">
      <c r="A347" s="1">
        <v>44333</v>
      </c>
      <c r="B347">
        <v>408.63</v>
      </c>
    </row>
    <row r="348" spans="1:2" x14ac:dyDescent="0.2">
      <c r="A348" s="1">
        <v>44334</v>
      </c>
      <c r="B348">
        <v>410.38</v>
      </c>
    </row>
    <row r="349" spans="1:2" x14ac:dyDescent="0.2">
      <c r="A349" s="1">
        <v>44335</v>
      </c>
      <c r="B349">
        <v>409.5</v>
      </c>
    </row>
    <row r="350" spans="1:2" x14ac:dyDescent="0.2">
      <c r="A350" s="1">
        <v>44336</v>
      </c>
      <c r="B350">
        <v>408.64</v>
      </c>
    </row>
    <row r="351" spans="1:2" x14ac:dyDescent="0.2">
      <c r="A351" s="1">
        <v>44337</v>
      </c>
      <c r="B351">
        <v>411.63</v>
      </c>
    </row>
    <row r="352" spans="1:2" x14ac:dyDescent="0.2">
      <c r="A352" s="1">
        <v>44340</v>
      </c>
      <c r="B352">
        <v>410.95</v>
      </c>
    </row>
    <row r="353" spans="1:2" x14ac:dyDescent="0.2">
      <c r="A353" s="1">
        <v>44341</v>
      </c>
      <c r="B353">
        <v>413.05</v>
      </c>
    </row>
    <row r="354" spans="1:2" x14ac:dyDescent="0.2">
      <c r="A354" s="1">
        <v>44342</v>
      </c>
      <c r="B354">
        <v>413.21</v>
      </c>
    </row>
    <row r="355" spans="1:2" x14ac:dyDescent="0.2">
      <c r="A355" s="1">
        <v>44343</v>
      </c>
      <c r="B355">
        <v>412.7</v>
      </c>
    </row>
    <row r="356" spans="1:2" x14ac:dyDescent="0.2">
      <c r="A356" s="1">
        <v>44344</v>
      </c>
      <c r="B356">
        <v>411.92</v>
      </c>
    </row>
    <row r="357" spans="1:2" x14ac:dyDescent="0.2">
      <c r="A357" s="1">
        <v>44348</v>
      </c>
      <c r="B357">
        <v>406.72</v>
      </c>
    </row>
    <row r="358" spans="1:2" x14ac:dyDescent="0.2">
      <c r="A358" s="1">
        <v>44349</v>
      </c>
      <c r="B358">
        <v>405.85</v>
      </c>
    </row>
    <row r="359" spans="1:2" x14ac:dyDescent="0.2">
      <c r="A359" s="1">
        <v>44350</v>
      </c>
      <c r="B359">
        <v>407.96</v>
      </c>
    </row>
    <row r="360" spans="1:2" x14ac:dyDescent="0.2">
      <c r="A360" s="1">
        <v>44351</v>
      </c>
      <c r="B360">
        <v>405.64</v>
      </c>
    </row>
    <row r="361" spans="1:2" x14ac:dyDescent="0.2">
      <c r="A361" s="1">
        <v>44354</v>
      </c>
      <c r="B361">
        <v>400.25</v>
      </c>
    </row>
    <row r="362" spans="1:2" x14ac:dyDescent="0.2">
      <c r="A362" s="1">
        <v>44355</v>
      </c>
      <c r="B362">
        <v>401.74</v>
      </c>
    </row>
    <row r="363" spans="1:2" x14ac:dyDescent="0.2">
      <c r="A363" s="1">
        <v>44356</v>
      </c>
      <c r="B363">
        <v>401.1</v>
      </c>
    </row>
    <row r="364" spans="1:2" x14ac:dyDescent="0.2">
      <c r="A364" s="1">
        <v>44357</v>
      </c>
      <c r="B364">
        <v>401.49</v>
      </c>
    </row>
    <row r="365" spans="1:2" x14ac:dyDescent="0.2">
      <c r="A365" s="1">
        <v>44358</v>
      </c>
      <c r="B365">
        <v>397.89</v>
      </c>
    </row>
    <row r="366" spans="1:2" x14ac:dyDescent="0.2">
      <c r="A366" s="1">
        <v>44361</v>
      </c>
      <c r="B366">
        <v>399.16</v>
      </c>
    </row>
    <row r="367" spans="1:2" x14ac:dyDescent="0.2">
      <c r="A367" s="1">
        <v>44362</v>
      </c>
      <c r="B367">
        <v>400.28</v>
      </c>
    </row>
    <row r="368" spans="1:2" x14ac:dyDescent="0.2">
      <c r="A368" s="1">
        <v>44363</v>
      </c>
      <c r="B368">
        <v>397.25</v>
      </c>
    </row>
    <row r="369" spans="1:2" x14ac:dyDescent="0.2">
      <c r="A369" s="1">
        <v>44364</v>
      </c>
      <c r="B369">
        <v>397.35</v>
      </c>
    </row>
    <row r="370" spans="1:2" x14ac:dyDescent="0.2">
      <c r="A370" s="1">
        <v>44365</v>
      </c>
      <c r="B370">
        <v>389.37</v>
      </c>
    </row>
    <row r="371" spans="1:2" x14ac:dyDescent="0.2">
      <c r="A371" s="1">
        <v>44368</v>
      </c>
      <c r="B371">
        <v>398.07</v>
      </c>
    </row>
    <row r="372" spans="1:2" x14ac:dyDescent="0.2">
      <c r="A372" s="1">
        <v>44369</v>
      </c>
      <c r="B372">
        <v>398.69</v>
      </c>
    </row>
    <row r="373" spans="1:2" x14ac:dyDescent="0.2">
      <c r="A373" s="1">
        <v>44370</v>
      </c>
      <c r="B373">
        <v>395.56</v>
      </c>
    </row>
    <row r="374" spans="1:2" x14ac:dyDescent="0.2">
      <c r="A374" s="1">
        <v>44371</v>
      </c>
      <c r="B374">
        <v>398.87</v>
      </c>
    </row>
    <row r="375" spans="1:2" x14ac:dyDescent="0.2">
      <c r="A375" s="1">
        <v>44372</v>
      </c>
      <c r="B375">
        <v>404.95</v>
      </c>
    </row>
    <row r="376" spans="1:2" x14ac:dyDescent="0.2">
      <c r="A376" s="1">
        <v>44375</v>
      </c>
      <c r="B376">
        <v>401.46</v>
      </c>
    </row>
    <row r="377" spans="1:2" x14ac:dyDescent="0.2">
      <c r="A377" s="1">
        <v>44376</v>
      </c>
      <c r="B377">
        <v>398.1</v>
      </c>
    </row>
    <row r="378" spans="1:2" x14ac:dyDescent="0.2">
      <c r="A378" s="1">
        <v>44377</v>
      </c>
      <c r="B378">
        <v>400.44</v>
      </c>
    </row>
    <row r="379" spans="1:2" x14ac:dyDescent="0.2">
      <c r="A379" s="1">
        <v>44378</v>
      </c>
      <c r="B379">
        <v>404.89</v>
      </c>
    </row>
    <row r="380" spans="1:2" x14ac:dyDescent="0.2">
      <c r="A380" s="1">
        <v>44379</v>
      </c>
      <c r="B380">
        <v>409.36</v>
      </c>
    </row>
    <row r="381" spans="1:2" x14ac:dyDescent="0.2">
      <c r="A381" s="1">
        <v>44383</v>
      </c>
      <c r="B381">
        <v>410.26</v>
      </c>
    </row>
    <row r="382" spans="1:2" x14ac:dyDescent="0.2">
      <c r="A382" s="1">
        <v>44384</v>
      </c>
      <c r="B382">
        <v>411.66</v>
      </c>
    </row>
    <row r="383" spans="1:2" x14ac:dyDescent="0.2">
      <c r="A383" s="1">
        <v>44385</v>
      </c>
      <c r="B383">
        <v>409.95</v>
      </c>
    </row>
    <row r="384" spans="1:2" x14ac:dyDescent="0.2">
      <c r="A384" s="1">
        <v>44386</v>
      </c>
      <c r="B384">
        <v>412.11</v>
      </c>
    </row>
    <row r="385" spans="1:2" x14ac:dyDescent="0.2">
      <c r="A385" s="1">
        <v>44389</v>
      </c>
      <c r="B385">
        <v>416.04</v>
      </c>
    </row>
    <row r="386" spans="1:2" x14ac:dyDescent="0.2">
      <c r="A386" s="1">
        <v>44390</v>
      </c>
      <c r="B386">
        <v>418.54</v>
      </c>
    </row>
    <row r="387" spans="1:2" x14ac:dyDescent="0.2">
      <c r="A387" s="1">
        <v>44391</v>
      </c>
      <c r="B387">
        <v>414.74</v>
      </c>
    </row>
    <row r="388" spans="1:2" x14ac:dyDescent="0.2">
      <c r="A388" s="1">
        <v>44392</v>
      </c>
      <c r="B388">
        <v>420.05</v>
      </c>
    </row>
    <row r="389" spans="1:2" x14ac:dyDescent="0.2">
      <c r="A389" s="1">
        <v>44393</v>
      </c>
      <c r="B389">
        <v>419.7</v>
      </c>
    </row>
    <row r="390" spans="1:2" x14ac:dyDescent="0.2">
      <c r="A390" s="1">
        <v>44396</v>
      </c>
      <c r="B390">
        <v>409.06</v>
      </c>
    </row>
    <row r="391" spans="1:2" x14ac:dyDescent="0.2">
      <c r="A391" s="1">
        <v>44397</v>
      </c>
      <c r="B391">
        <v>412.97</v>
      </c>
    </row>
    <row r="392" spans="1:2" x14ac:dyDescent="0.2">
      <c r="A392" s="1">
        <v>44398</v>
      </c>
      <c r="B392">
        <v>414.64</v>
      </c>
    </row>
    <row r="393" spans="1:2" x14ac:dyDescent="0.2">
      <c r="A393" s="1">
        <v>44399</v>
      </c>
      <c r="B393">
        <v>415.77</v>
      </c>
    </row>
    <row r="394" spans="1:2" x14ac:dyDescent="0.2">
      <c r="A394" s="1">
        <v>44400</v>
      </c>
      <c r="B394">
        <v>417.7</v>
      </c>
    </row>
    <row r="395" spans="1:2" x14ac:dyDescent="0.2">
      <c r="A395" s="1">
        <v>44403</v>
      </c>
      <c r="B395">
        <v>413.54</v>
      </c>
    </row>
    <row r="396" spans="1:2" x14ac:dyDescent="0.2">
      <c r="A396" s="1">
        <v>44404</v>
      </c>
      <c r="B396">
        <v>415.1</v>
      </c>
    </row>
    <row r="397" spans="1:2" x14ac:dyDescent="0.2">
      <c r="A397" s="1">
        <v>44405</v>
      </c>
      <c r="B397">
        <v>409.17</v>
      </c>
    </row>
    <row r="398" spans="1:2" x14ac:dyDescent="0.2">
      <c r="A398" s="1">
        <v>44406</v>
      </c>
      <c r="B398">
        <v>412.08</v>
      </c>
    </row>
    <row r="399" spans="1:2" x14ac:dyDescent="0.2">
      <c r="A399" s="1">
        <v>44407</v>
      </c>
      <c r="B399">
        <v>412.22</v>
      </c>
    </row>
    <row r="400" spans="1:2" x14ac:dyDescent="0.2">
      <c r="A400" s="1">
        <v>44410</v>
      </c>
      <c r="B400">
        <v>415.57</v>
      </c>
    </row>
    <row r="401" spans="1:2" x14ac:dyDescent="0.2">
      <c r="A401" s="1">
        <v>44411</v>
      </c>
      <c r="B401">
        <v>421.9</v>
      </c>
    </row>
    <row r="402" spans="1:2" x14ac:dyDescent="0.2">
      <c r="A402" s="1">
        <v>44412</v>
      </c>
      <c r="B402">
        <v>421.54</v>
      </c>
    </row>
    <row r="403" spans="1:2" x14ac:dyDescent="0.2">
      <c r="A403" s="1">
        <v>44413</v>
      </c>
      <c r="B403">
        <v>411.19</v>
      </c>
    </row>
    <row r="404" spans="1:2" x14ac:dyDescent="0.2">
      <c r="A404" s="1">
        <v>44414</v>
      </c>
      <c r="B404">
        <v>415.12</v>
      </c>
    </row>
    <row r="405" spans="1:2" x14ac:dyDescent="0.2">
      <c r="A405" s="1">
        <v>44417</v>
      </c>
      <c r="B405">
        <v>410.87</v>
      </c>
    </row>
    <row r="406" spans="1:2" x14ac:dyDescent="0.2">
      <c r="A406" s="1">
        <v>44418</v>
      </c>
      <c r="B406">
        <v>411.78</v>
      </c>
    </row>
    <row r="407" spans="1:2" x14ac:dyDescent="0.2">
      <c r="A407" s="1">
        <v>44419</v>
      </c>
      <c r="B407">
        <v>407.74</v>
      </c>
    </row>
    <row r="408" spans="1:2" x14ac:dyDescent="0.2">
      <c r="A408" s="1">
        <v>44420</v>
      </c>
      <c r="B408">
        <v>405.96</v>
      </c>
    </row>
    <row r="409" spans="1:2" x14ac:dyDescent="0.2">
      <c r="A409" s="1">
        <v>44421</v>
      </c>
      <c r="B409">
        <v>409.67</v>
      </c>
    </row>
    <row r="410" spans="1:2" x14ac:dyDescent="0.2">
      <c r="A410" s="1">
        <v>44424</v>
      </c>
      <c r="B410">
        <v>417.21</v>
      </c>
    </row>
    <row r="411" spans="1:2" x14ac:dyDescent="0.2">
      <c r="A411" s="1">
        <v>44425</v>
      </c>
      <c r="B411">
        <v>421.78</v>
      </c>
    </row>
    <row r="412" spans="1:2" x14ac:dyDescent="0.2">
      <c r="A412" s="1">
        <v>44426</v>
      </c>
      <c r="B412">
        <v>417.32</v>
      </c>
    </row>
    <row r="413" spans="1:2" x14ac:dyDescent="0.2">
      <c r="A413" s="1">
        <v>44427</v>
      </c>
      <c r="B413">
        <v>427.89</v>
      </c>
    </row>
    <row r="414" spans="1:2" x14ac:dyDescent="0.2">
      <c r="A414" s="1">
        <v>44428</v>
      </c>
      <c r="B414">
        <v>429.71</v>
      </c>
    </row>
    <row r="415" spans="1:2" x14ac:dyDescent="0.2">
      <c r="A415" s="1">
        <v>44431</v>
      </c>
      <c r="B415">
        <v>425.36</v>
      </c>
    </row>
    <row r="416" spans="1:2" x14ac:dyDescent="0.2">
      <c r="A416" s="1">
        <v>44432</v>
      </c>
      <c r="B416">
        <v>423.41</v>
      </c>
    </row>
    <row r="417" spans="1:2" x14ac:dyDescent="0.2">
      <c r="A417" s="1">
        <v>44433</v>
      </c>
      <c r="B417">
        <v>419.74</v>
      </c>
    </row>
    <row r="418" spans="1:2" x14ac:dyDescent="0.2">
      <c r="A418" s="1">
        <v>44434</v>
      </c>
      <c r="B418">
        <v>416.85</v>
      </c>
    </row>
    <row r="419" spans="1:2" x14ac:dyDescent="0.2">
      <c r="A419" s="1">
        <v>44435</v>
      </c>
      <c r="B419">
        <v>418.76</v>
      </c>
    </row>
    <row r="420" spans="1:2" x14ac:dyDescent="0.2">
      <c r="A420" s="1">
        <v>44438</v>
      </c>
      <c r="B420">
        <v>418.3</v>
      </c>
    </row>
    <row r="421" spans="1:2" x14ac:dyDescent="0.2">
      <c r="A421" s="1">
        <v>44439</v>
      </c>
      <c r="B421">
        <v>416.27</v>
      </c>
    </row>
    <row r="422" spans="1:2" x14ac:dyDescent="0.2">
      <c r="A422" s="1">
        <v>44440</v>
      </c>
      <c r="B422">
        <v>417.35</v>
      </c>
    </row>
    <row r="423" spans="1:2" x14ac:dyDescent="0.2">
      <c r="A423" s="1">
        <v>44441</v>
      </c>
      <c r="B423">
        <v>423.71</v>
      </c>
    </row>
    <row r="424" spans="1:2" x14ac:dyDescent="0.2">
      <c r="A424" s="1">
        <v>44442</v>
      </c>
      <c r="B424">
        <v>422.86</v>
      </c>
    </row>
    <row r="425" spans="1:2" x14ac:dyDescent="0.2">
      <c r="A425" s="1">
        <v>44446</v>
      </c>
      <c r="B425">
        <v>421.24</v>
      </c>
    </row>
    <row r="426" spans="1:2" x14ac:dyDescent="0.2">
      <c r="A426" s="1">
        <v>44447</v>
      </c>
      <c r="B426">
        <v>415.39</v>
      </c>
    </row>
    <row r="427" spans="1:2" x14ac:dyDescent="0.2">
      <c r="A427" s="1">
        <v>44448</v>
      </c>
      <c r="B427">
        <v>414.55</v>
      </c>
    </row>
    <row r="428" spans="1:2" x14ac:dyDescent="0.2">
      <c r="A428" s="1">
        <v>44449</v>
      </c>
      <c r="B428">
        <v>403.91</v>
      </c>
    </row>
    <row r="429" spans="1:2" x14ac:dyDescent="0.2">
      <c r="A429" s="1">
        <v>44452</v>
      </c>
      <c r="B429">
        <v>414.52</v>
      </c>
    </row>
    <row r="430" spans="1:2" x14ac:dyDescent="0.2">
      <c r="A430" s="1">
        <v>44453</v>
      </c>
      <c r="B430">
        <v>412.54</v>
      </c>
    </row>
    <row r="431" spans="1:2" x14ac:dyDescent="0.2">
      <c r="A431" s="1">
        <v>44454</v>
      </c>
      <c r="B431">
        <v>417.52</v>
      </c>
    </row>
    <row r="432" spans="1:2" x14ac:dyDescent="0.2">
      <c r="A432" s="1">
        <v>44455</v>
      </c>
      <c r="B432">
        <v>416.84</v>
      </c>
    </row>
    <row r="433" spans="1:2" x14ac:dyDescent="0.2">
      <c r="A433" s="1">
        <v>44456</v>
      </c>
      <c r="B433">
        <v>420.16</v>
      </c>
    </row>
    <row r="434" spans="1:2" x14ac:dyDescent="0.2">
      <c r="A434" s="1">
        <v>44459</v>
      </c>
      <c r="B434">
        <v>412.7</v>
      </c>
    </row>
    <row r="435" spans="1:2" x14ac:dyDescent="0.2">
      <c r="A435" s="1">
        <v>44460</v>
      </c>
      <c r="B435">
        <v>412.34</v>
      </c>
    </row>
    <row r="436" spans="1:2" x14ac:dyDescent="0.2">
      <c r="A436" s="1">
        <v>44461</v>
      </c>
      <c r="B436">
        <v>408.7</v>
      </c>
    </row>
    <row r="437" spans="1:2" x14ac:dyDescent="0.2">
      <c r="A437" s="1">
        <v>44462</v>
      </c>
      <c r="B437">
        <v>408.03</v>
      </c>
    </row>
    <row r="438" spans="1:2" x14ac:dyDescent="0.2">
      <c r="A438" s="1">
        <v>44463</v>
      </c>
      <c r="B438">
        <v>407.08</v>
      </c>
    </row>
    <row r="439" spans="1:2" x14ac:dyDescent="0.2">
      <c r="A439" s="1">
        <v>44466</v>
      </c>
      <c r="B439">
        <v>405.27</v>
      </c>
    </row>
    <row r="440" spans="1:2" x14ac:dyDescent="0.2">
      <c r="A440" s="1">
        <v>44467</v>
      </c>
      <c r="B440">
        <v>398.62</v>
      </c>
    </row>
    <row r="441" spans="1:2" x14ac:dyDescent="0.2">
      <c r="A441" s="1">
        <v>44468</v>
      </c>
      <c r="B441">
        <v>400.41</v>
      </c>
    </row>
    <row r="442" spans="1:2" x14ac:dyDescent="0.2">
      <c r="A442" s="1">
        <v>44469</v>
      </c>
      <c r="B442">
        <v>390.74</v>
      </c>
    </row>
    <row r="443" spans="1:2" x14ac:dyDescent="0.2">
      <c r="A443" s="1">
        <v>44470</v>
      </c>
      <c r="B443">
        <v>392.43</v>
      </c>
    </row>
    <row r="444" spans="1:2" x14ac:dyDescent="0.2">
      <c r="A444" s="1">
        <v>44473</v>
      </c>
      <c r="B444">
        <v>387.01</v>
      </c>
    </row>
    <row r="445" spans="1:2" x14ac:dyDescent="0.2">
      <c r="A445" s="1">
        <v>44474</v>
      </c>
      <c r="B445">
        <v>393.43</v>
      </c>
    </row>
    <row r="446" spans="1:2" x14ac:dyDescent="0.2">
      <c r="A446" s="1">
        <v>44475</v>
      </c>
      <c r="B446">
        <v>394.25</v>
      </c>
    </row>
    <row r="447" spans="1:2" x14ac:dyDescent="0.2">
      <c r="A447" s="1">
        <v>44476</v>
      </c>
      <c r="B447">
        <v>404.7</v>
      </c>
    </row>
    <row r="448" spans="1:2" x14ac:dyDescent="0.2">
      <c r="A448" s="1">
        <v>44477</v>
      </c>
      <c r="B448">
        <v>408.46</v>
      </c>
    </row>
    <row r="449" spans="1:2" x14ac:dyDescent="0.2">
      <c r="A449" s="1">
        <v>44480</v>
      </c>
      <c r="B449">
        <v>404.99</v>
      </c>
    </row>
    <row r="450" spans="1:2" x14ac:dyDescent="0.2">
      <c r="A450" s="1">
        <v>44481</v>
      </c>
      <c r="B450">
        <v>403.24</v>
      </c>
    </row>
    <row r="451" spans="1:2" x14ac:dyDescent="0.2">
      <c r="A451" s="1">
        <v>44482</v>
      </c>
      <c r="B451">
        <v>403.55</v>
      </c>
    </row>
    <row r="452" spans="1:2" x14ac:dyDescent="0.2">
      <c r="A452" s="1">
        <v>44483</v>
      </c>
      <c r="B452">
        <v>420.36</v>
      </c>
    </row>
    <row r="453" spans="1:2" x14ac:dyDescent="0.2">
      <c r="A453" s="1">
        <v>44484</v>
      </c>
      <c r="B453">
        <v>428.07</v>
      </c>
    </row>
    <row r="454" spans="1:2" x14ac:dyDescent="0.2">
      <c r="A454" s="1">
        <v>44487</v>
      </c>
      <c r="B454">
        <v>424.62</v>
      </c>
    </row>
    <row r="455" spans="1:2" x14ac:dyDescent="0.2">
      <c r="A455" s="1">
        <v>44488</v>
      </c>
      <c r="B455">
        <v>424.38</v>
      </c>
    </row>
    <row r="456" spans="1:2" x14ac:dyDescent="0.2">
      <c r="A456" s="1">
        <v>44489</v>
      </c>
      <c r="B456">
        <v>435.09</v>
      </c>
    </row>
    <row r="457" spans="1:2" x14ac:dyDescent="0.2">
      <c r="A457" s="1">
        <v>44490</v>
      </c>
      <c r="B457">
        <v>442.28</v>
      </c>
    </row>
    <row r="458" spans="1:2" x14ac:dyDescent="0.2">
      <c r="A458" s="1">
        <v>44491</v>
      </c>
      <c r="B458">
        <v>449.16</v>
      </c>
    </row>
    <row r="459" spans="1:2" x14ac:dyDescent="0.2">
      <c r="A459" s="1">
        <v>44494</v>
      </c>
      <c r="B459">
        <v>449.49</v>
      </c>
    </row>
    <row r="460" spans="1:2" x14ac:dyDescent="0.2">
      <c r="A460" s="1">
        <v>44495</v>
      </c>
      <c r="B460">
        <v>454.64</v>
      </c>
    </row>
    <row r="461" spans="1:2" x14ac:dyDescent="0.2">
      <c r="A461" s="1">
        <v>44496</v>
      </c>
      <c r="B461">
        <v>453.48</v>
      </c>
    </row>
    <row r="462" spans="1:2" x14ac:dyDescent="0.2">
      <c r="A462" s="1">
        <v>44497</v>
      </c>
      <c r="B462">
        <v>455.44</v>
      </c>
    </row>
    <row r="463" spans="1:2" x14ac:dyDescent="0.2">
      <c r="A463" s="1">
        <v>44498</v>
      </c>
      <c r="B463">
        <v>460.47</v>
      </c>
    </row>
    <row r="464" spans="1:2" x14ac:dyDescent="0.2">
      <c r="A464" s="1">
        <v>44501</v>
      </c>
      <c r="B464">
        <v>454.11</v>
      </c>
    </row>
    <row r="465" spans="1:2" x14ac:dyDescent="0.2">
      <c r="A465" s="1">
        <v>44502</v>
      </c>
      <c r="B465">
        <v>452.04</v>
      </c>
    </row>
    <row r="466" spans="1:2" x14ac:dyDescent="0.2">
      <c r="A466" s="1">
        <v>44503</v>
      </c>
      <c r="B466">
        <v>457.33</v>
      </c>
    </row>
    <row r="467" spans="1:2" x14ac:dyDescent="0.2">
      <c r="A467" s="1">
        <v>44504</v>
      </c>
      <c r="B467">
        <v>456.76</v>
      </c>
    </row>
    <row r="468" spans="1:2" x14ac:dyDescent="0.2">
      <c r="A468" s="1">
        <v>44505</v>
      </c>
      <c r="B468">
        <v>455.81</v>
      </c>
    </row>
    <row r="469" spans="1:2" x14ac:dyDescent="0.2">
      <c r="A469" s="1">
        <v>44508</v>
      </c>
      <c r="B469">
        <v>462.62</v>
      </c>
    </row>
    <row r="470" spans="1:2" x14ac:dyDescent="0.2">
      <c r="A470" s="1">
        <v>44509</v>
      </c>
      <c r="B470">
        <v>464.35</v>
      </c>
    </row>
    <row r="471" spans="1:2" x14ac:dyDescent="0.2">
      <c r="A471" s="1">
        <v>44510</v>
      </c>
      <c r="B471">
        <v>459.9</v>
      </c>
    </row>
    <row r="472" spans="1:2" x14ac:dyDescent="0.2">
      <c r="A472" s="1">
        <v>44511</v>
      </c>
      <c r="B472">
        <v>457.39</v>
      </c>
    </row>
    <row r="473" spans="1:2" x14ac:dyDescent="0.2">
      <c r="A473" s="1">
        <v>44512</v>
      </c>
      <c r="B473">
        <v>458.99</v>
      </c>
    </row>
    <row r="474" spans="1:2" x14ac:dyDescent="0.2">
      <c r="A474" s="1">
        <v>44515</v>
      </c>
      <c r="B474">
        <v>450.8</v>
      </c>
    </row>
    <row r="475" spans="1:2" x14ac:dyDescent="0.2">
      <c r="A475" s="1">
        <v>44516</v>
      </c>
      <c r="B475">
        <v>449.62</v>
      </c>
    </row>
    <row r="476" spans="1:2" x14ac:dyDescent="0.2">
      <c r="A476" s="1">
        <v>44517</v>
      </c>
      <c r="B476">
        <v>448.95</v>
      </c>
    </row>
    <row r="477" spans="1:2" x14ac:dyDescent="0.2">
      <c r="A477" s="1">
        <v>44518</v>
      </c>
      <c r="B477">
        <v>449.47</v>
      </c>
    </row>
    <row r="478" spans="1:2" x14ac:dyDescent="0.2">
      <c r="A478" s="1">
        <v>44519</v>
      </c>
      <c r="B478">
        <v>440</v>
      </c>
    </row>
    <row r="479" spans="1:2" x14ac:dyDescent="0.2">
      <c r="A479" s="1">
        <v>44522</v>
      </c>
      <c r="B479">
        <v>437.54</v>
      </c>
    </row>
    <row r="480" spans="1:2" x14ac:dyDescent="0.2">
      <c r="A480" s="1">
        <v>44523</v>
      </c>
      <c r="B480">
        <v>447.13</v>
      </c>
    </row>
    <row r="481" spans="1:2" x14ac:dyDescent="0.2">
      <c r="A481" s="1">
        <v>44524</v>
      </c>
      <c r="B481">
        <v>450.16</v>
      </c>
    </row>
    <row r="482" spans="1:2" x14ac:dyDescent="0.2">
      <c r="A482" s="1">
        <v>44526</v>
      </c>
      <c r="B482">
        <v>439.91</v>
      </c>
    </row>
    <row r="483" spans="1:2" x14ac:dyDescent="0.2">
      <c r="A483" s="1">
        <v>44529</v>
      </c>
      <c r="B483">
        <v>452</v>
      </c>
    </row>
    <row r="484" spans="1:2" x14ac:dyDescent="0.2">
      <c r="A484" s="1">
        <v>44530</v>
      </c>
      <c r="B484">
        <v>444.22</v>
      </c>
    </row>
    <row r="485" spans="1:2" x14ac:dyDescent="0.2">
      <c r="A485" s="1">
        <v>44531</v>
      </c>
      <c r="B485">
        <v>444.34</v>
      </c>
    </row>
    <row r="486" spans="1:2" x14ac:dyDescent="0.2">
      <c r="A486" s="1">
        <v>44532</v>
      </c>
      <c r="B486">
        <v>446.02</v>
      </c>
    </row>
    <row r="487" spans="1:2" x14ac:dyDescent="0.2">
      <c r="A487" s="1">
        <v>44533</v>
      </c>
      <c r="B487">
        <v>449.32</v>
      </c>
    </row>
    <row r="488" spans="1:2" x14ac:dyDescent="0.2">
      <c r="A488" s="1">
        <v>44536</v>
      </c>
      <c r="B488">
        <v>460.11</v>
      </c>
    </row>
    <row r="489" spans="1:2" x14ac:dyDescent="0.2">
      <c r="A489" s="1">
        <v>44537</v>
      </c>
      <c r="B489">
        <v>464.73</v>
      </c>
    </row>
    <row r="490" spans="1:2" x14ac:dyDescent="0.2">
      <c r="A490" s="1">
        <v>44538</v>
      </c>
      <c r="B490">
        <v>468.86</v>
      </c>
    </row>
    <row r="491" spans="1:2" x14ac:dyDescent="0.2">
      <c r="A491" s="1">
        <v>44539</v>
      </c>
      <c r="B491">
        <v>473.32</v>
      </c>
    </row>
    <row r="492" spans="1:2" x14ac:dyDescent="0.2">
      <c r="A492" s="1">
        <v>44540</v>
      </c>
      <c r="B492">
        <v>478.23</v>
      </c>
    </row>
    <row r="493" spans="1:2" x14ac:dyDescent="0.2">
      <c r="A493" s="1">
        <v>44543</v>
      </c>
      <c r="B493">
        <v>478.14</v>
      </c>
    </row>
    <row r="494" spans="1:2" x14ac:dyDescent="0.2">
      <c r="A494" s="1">
        <v>44544</v>
      </c>
      <c r="B494">
        <v>479.46</v>
      </c>
    </row>
    <row r="495" spans="1:2" x14ac:dyDescent="0.2">
      <c r="A495" s="1">
        <v>44545</v>
      </c>
      <c r="B495">
        <v>494.38</v>
      </c>
    </row>
    <row r="496" spans="1:2" x14ac:dyDescent="0.2">
      <c r="A496" s="1">
        <v>44546</v>
      </c>
      <c r="B496">
        <v>492.86</v>
      </c>
    </row>
    <row r="497" spans="1:2" x14ac:dyDescent="0.2">
      <c r="A497" s="1">
        <v>44547</v>
      </c>
      <c r="B497">
        <v>487.12</v>
      </c>
    </row>
    <row r="498" spans="1:2" x14ac:dyDescent="0.2">
      <c r="A498" s="1">
        <v>44550</v>
      </c>
      <c r="B498">
        <v>483.73</v>
      </c>
    </row>
    <row r="499" spans="1:2" x14ac:dyDescent="0.2">
      <c r="A499" s="1">
        <v>44551</v>
      </c>
      <c r="B499">
        <v>487.21</v>
      </c>
    </row>
    <row r="500" spans="1:2" x14ac:dyDescent="0.2">
      <c r="A500" s="1">
        <v>44552</v>
      </c>
      <c r="B500">
        <v>494.13</v>
      </c>
    </row>
    <row r="501" spans="1:2" x14ac:dyDescent="0.2">
      <c r="A501" s="1">
        <v>44553</v>
      </c>
      <c r="B501">
        <v>495.38</v>
      </c>
    </row>
    <row r="502" spans="1:2" x14ac:dyDescent="0.2">
      <c r="A502" s="1">
        <v>44557</v>
      </c>
      <c r="B502">
        <v>499.5</v>
      </c>
    </row>
    <row r="503" spans="1:2" x14ac:dyDescent="0.2">
      <c r="A503" s="1">
        <v>44558</v>
      </c>
      <c r="B503">
        <v>502.94</v>
      </c>
    </row>
    <row r="504" spans="1:2" x14ac:dyDescent="0.2">
      <c r="A504" s="1">
        <v>44559</v>
      </c>
      <c r="B504">
        <v>505.58</v>
      </c>
    </row>
    <row r="505" spans="1:2" x14ac:dyDescent="0.2">
      <c r="A505" s="1">
        <v>44560</v>
      </c>
      <c r="B505">
        <v>504.43</v>
      </c>
    </row>
    <row r="506" spans="1:2" x14ac:dyDescent="0.2">
      <c r="A506" s="1">
        <v>44561</v>
      </c>
      <c r="B506">
        <v>502.14</v>
      </c>
    </row>
    <row r="507" spans="1:2" x14ac:dyDescent="0.2">
      <c r="A507" s="1">
        <v>44564</v>
      </c>
      <c r="B507">
        <v>502.28</v>
      </c>
    </row>
    <row r="508" spans="1:2" x14ac:dyDescent="0.2">
      <c r="A508" s="1">
        <v>44565</v>
      </c>
      <c r="B508">
        <v>490.9</v>
      </c>
    </row>
    <row r="509" spans="1:2" x14ac:dyDescent="0.2">
      <c r="A509" s="1">
        <v>44566</v>
      </c>
      <c r="B509">
        <v>489.69</v>
      </c>
    </row>
    <row r="510" spans="1:2" x14ac:dyDescent="0.2">
      <c r="A510" s="1">
        <v>44567</v>
      </c>
      <c r="B510">
        <v>469.65</v>
      </c>
    </row>
    <row r="511" spans="1:2" x14ac:dyDescent="0.2">
      <c r="A511" s="1">
        <v>44568</v>
      </c>
      <c r="B511">
        <v>458.6</v>
      </c>
    </row>
    <row r="512" spans="1:2" x14ac:dyDescent="0.2">
      <c r="A512" s="1">
        <v>44571</v>
      </c>
      <c r="B512">
        <v>465</v>
      </c>
    </row>
    <row r="513" spans="1:2" x14ac:dyDescent="0.2">
      <c r="A513" s="1">
        <v>44572</v>
      </c>
      <c r="B513">
        <v>469</v>
      </c>
    </row>
    <row r="514" spans="1:2" x14ac:dyDescent="0.2">
      <c r="A514" s="1">
        <v>44573</v>
      </c>
      <c r="B514">
        <v>473.72</v>
      </c>
    </row>
    <row r="515" spans="1:2" x14ac:dyDescent="0.2">
      <c r="A515" s="1">
        <v>44574</v>
      </c>
      <c r="B515">
        <v>467.43</v>
      </c>
    </row>
    <row r="516" spans="1:2" x14ac:dyDescent="0.2">
      <c r="A516" s="1">
        <v>44575</v>
      </c>
      <c r="B516">
        <v>468.69</v>
      </c>
    </row>
    <row r="517" spans="1:2" x14ac:dyDescent="0.2">
      <c r="A517" s="1">
        <v>44579</v>
      </c>
      <c r="B517">
        <v>460.99</v>
      </c>
    </row>
    <row r="518" spans="1:2" x14ac:dyDescent="0.2">
      <c r="A518" s="1">
        <v>44580</v>
      </c>
      <c r="B518">
        <v>462.52</v>
      </c>
    </row>
    <row r="519" spans="1:2" x14ac:dyDescent="0.2">
      <c r="A519" s="1">
        <v>44581</v>
      </c>
      <c r="B519">
        <v>463</v>
      </c>
    </row>
    <row r="520" spans="1:2" x14ac:dyDescent="0.2">
      <c r="A520" s="1">
        <v>44582</v>
      </c>
      <c r="B520">
        <v>461.17</v>
      </c>
    </row>
    <row r="521" spans="1:2" x14ac:dyDescent="0.2">
      <c r="A521" s="1">
        <v>44585</v>
      </c>
      <c r="B521">
        <v>462.27</v>
      </c>
    </row>
    <row r="522" spans="1:2" x14ac:dyDescent="0.2">
      <c r="A522" s="1">
        <v>44586</v>
      </c>
      <c r="B522">
        <v>456.84</v>
      </c>
    </row>
    <row r="523" spans="1:2" x14ac:dyDescent="0.2">
      <c r="A523" s="1">
        <v>44587</v>
      </c>
      <c r="B523">
        <v>458.43</v>
      </c>
    </row>
    <row r="524" spans="1:2" x14ac:dyDescent="0.2">
      <c r="A524" s="1">
        <v>44588</v>
      </c>
      <c r="B524">
        <v>461.6</v>
      </c>
    </row>
    <row r="525" spans="1:2" x14ac:dyDescent="0.2">
      <c r="A525" s="1">
        <v>44589</v>
      </c>
      <c r="B525">
        <v>466.06</v>
      </c>
    </row>
    <row r="526" spans="1:2" x14ac:dyDescent="0.2">
      <c r="A526" s="1">
        <v>44592</v>
      </c>
      <c r="B526">
        <v>472.57</v>
      </c>
    </row>
    <row r="527" spans="1:2" x14ac:dyDescent="0.2">
      <c r="A527" s="1">
        <v>44593</v>
      </c>
      <c r="B527">
        <v>468.41</v>
      </c>
    </row>
    <row r="528" spans="1:2" x14ac:dyDescent="0.2">
      <c r="A528" s="1">
        <v>44594</v>
      </c>
      <c r="B528">
        <v>479.78</v>
      </c>
    </row>
    <row r="529" spans="1:2" x14ac:dyDescent="0.2">
      <c r="A529" s="1">
        <v>44595</v>
      </c>
      <c r="B529">
        <v>488.77</v>
      </c>
    </row>
    <row r="530" spans="1:2" x14ac:dyDescent="0.2">
      <c r="A530" s="1">
        <v>44596</v>
      </c>
      <c r="B530">
        <v>483.17</v>
      </c>
    </row>
    <row r="531" spans="1:2" x14ac:dyDescent="0.2">
      <c r="A531" s="1">
        <v>44599</v>
      </c>
      <c r="B531">
        <v>483.7</v>
      </c>
    </row>
    <row r="532" spans="1:2" x14ac:dyDescent="0.2">
      <c r="A532" s="1">
        <v>44600</v>
      </c>
      <c r="B532">
        <v>493.41</v>
      </c>
    </row>
    <row r="533" spans="1:2" x14ac:dyDescent="0.2">
      <c r="A533" s="1">
        <v>44601</v>
      </c>
      <c r="B533">
        <v>498.1</v>
      </c>
    </row>
    <row r="534" spans="1:2" x14ac:dyDescent="0.2">
      <c r="A534" s="1">
        <v>44602</v>
      </c>
      <c r="B534">
        <v>486.72</v>
      </c>
    </row>
    <row r="535" spans="1:2" x14ac:dyDescent="0.2">
      <c r="A535" s="1">
        <v>44603</v>
      </c>
      <c r="B535">
        <v>478.13</v>
      </c>
    </row>
    <row r="536" spans="1:2" x14ac:dyDescent="0.2">
      <c r="A536" s="1">
        <v>44606</v>
      </c>
      <c r="B536">
        <v>474.4</v>
      </c>
    </row>
    <row r="537" spans="1:2" x14ac:dyDescent="0.2">
      <c r="A537" s="1">
        <v>44607</v>
      </c>
      <c r="B537">
        <v>478.23</v>
      </c>
    </row>
    <row r="538" spans="1:2" x14ac:dyDescent="0.2">
      <c r="A538" s="1">
        <v>44608</v>
      </c>
      <c r="B538">
        <v>480.05</v>
      </c>
    </row>
    <row r="539" spans="1:2" x14ac:dyDescent="0.2">
      <c r="A539" s="1">
        <v>44609</v>
      </c>
      <c r="B539">
        <v>470.34</v>
      </c>
    </row>
    <row r="540" spans="1:2" x14ac:dyDescent="0.2">
      <c r="A540" s="1">
        <v>44610</v>
      </c>
      <c r="B540">
        <v>467.81</v>
      </c>
    </row>
    <row r="541" spans="1:2" x14ac:dyDescent="0.2">
      <c r="A541" s="1">
        <v>44614</v>
      </c>
      <c r="B541">
        <v>462.51</v>
      </c>
    </row>
    <row r="542" spans="1:2" x14ac:dyDescent="0.2">
      <c r="A542" s="1">
        <v>44615</v>
      </c>
      <c r="B542">
        <v>459.62</v>
      </c>
    </row>
    <row r="543" spans="1:2" x14ac:dyDescent="0.2">
      <c r="A543" s="1">
        <v>44616</v>
      </c>
      <c r="B543">
        <v>455.89</v>
      </c>
    </row>
    <row r="544" spans="1:2" x14ac:dyDescent="0.2">
      <c r="A544" s="1">
        <v>44617</v>
      </c>
      <c r="B544">
        <v>475.75</v>
      </c>
    </row>
    <row r="545" spans="1:2" x14ac:dyDescent="0.2">
      <c r="A545" s="1">
        <v>44620</v>
      </c>
      <c r="B545">
        <v>475.87</v>
      </c>
    </row>
    <row r="546" spans="1:2" x14ac:dyDescent="0.2">
      <c r="A546" s="1">
        <v>44621</v>
      </c>
      <c r="B546">
        <v>476.25</v>
      </c>
    </row>
    <row r="547" spans="1:2" x14ac:dyDescent="0.2">
      <c r="A547" s="1">
        <v>44622</v>
      </c>
      <c r="B547">
        <v>485.38</v>
      </c>
    </row>
    <row r="548" spans="1:2" x14ac:dyDescent="0.2">
      <c r="A548" s="1">
        <v>44623</v>
      </c>
      <c r="B548">
        <v>486.59</v>
      </c>
    </row>
    <row r="549" spans="1:2" x14ac:dyDescent="0.2">
      <c r="A549" s="1">
        <v>44624</v>
      </c>
      <c r="B549">
        <v>498.65</v>
      </c>
    </row>
    <row r="550" spans="1:2" x14ac:dyDescent="0.2">
      <c r="A550" s="1">
        <v>44627</v>
      </c>
      <c r="B550">
        <v>486.87</v>
      </c>
    </row>
    <row r="551" spans="1:2" x14ac:dyDescent="0.2">
      <c r="A551" s="1">
        <v>44628</v>
      </c>
      <c r="B551">
        <v>473.46</v>
      </c>
    </row>
    <row r="552" spans="1:2" x14ac:dyDescent="0.2">
      <c r="A552" s="1">
        <v>44629</v>
      </c>
      <c r="B552">
        <v>485.57</v>
      </c>
    </row>
    <row r="553" spans="1:2" x14ac:dyDescent="0.2">
      <c r="A553" s="1">
        <v>44630</v>
      </c>
      <c r="B553">
        <v>491.44</v>
      </c>
    </row>
    <row r="554" spans="1:2" x14ac:dyDescent="0.2">
      <c r="A554" s="1">
        <v>44631</v>
      </c>
      <c r="B554">
        <v>482.87</v>
      </c>
    </row>
    <row r="555" spans="1:2" x14ac:dyDescent="0.2">
      <c r="A555" s="1">
        <v>44634</v>
      </c>
      <c r="B555">
        <v>487.92</v>
      </c>
    </row>
    <row r="556" spans="1:2" x14ac:dyDescent="0.2">
      <c r="A556" s="1">
        <v>44635</v>
      </c>
      <c r="B556">
        <v>497.91</v>
      </c>
    </row>
    <row r="557" spans="1:2" x14ac:dyDescent="0.2">
      <c r="A557" s="1">
        <v>44636</v>
      </c>
      <c r="B557">
        <v>498.26</v>
      </c>
    </row>
    <row r="558" spans="1:2" x14ac:dyDescent="0.2">
      <c r="A558" s="1">
        <v>44637</v>
      </c>
      <c r="B558">
        <v>507.02</v>
      </c>
    </row>
    <row r="559" spans="1:2" x14ac:dyDescent="0.2">
      <c r="A559" s="1">
        <v>44638</v>
      </c>
      <c r="B559">
        <v>506.12</v>
      </c>
    </row>
    <row r="560" spans="1:2" x14ac:dyDescent="0.2">
      <c r="A560" s="1">
        <v>44641</v>
      </c>
      <c r="B560">
        <v>507.66</v>
      </c>
    </row>
    <row r="561" spans="1:2" x14ac:dyDescent="0.2">
      <c r="A561" s="1">
        <v>44642</v>
      </c>
      <c r="B561">
        <v>505.32</v>
      </c>
    </row>
    <row r="562" spans="1:2" x14ac:dyDescent="0.2">
      <c r="A562" s="1">
        <v>44643</v>
      </c>
      <c r="B562">
        <v>503.23</v>
      </c>
    </row>
    <row r="563" spans="1:2" x14ac:dyDescent="0.2">
      <c r="A563" s="1">
        <v>44644</v>
      </c>
      <c r="B563">
        <v>513.46</v>
      </c>
    </row>
    <row r="564" spans="1:2" x14ac:dyDescent="0.2">
      <c r="A564" s="1">
        <v>44645</v>
      </c>
      <c r="B564">
        <v>513.03</v>
      </c>
    </row>
    <row r="565" spans="1:2" x14ac:dyDescent="0.2">
      <c r="A565" s="1">
        <v>44648</v>
      </c>
      <c r="B565">
        <v>513.20000000000005</v>
      </c>
    </row>
    <row r="566" spans="1:2" x14ac:dyDescent="0.2">
      <c r="A566" s="1">
        <v>44649</v>
      </c>
      <c r="B566">
        <v>510.73</v>
      </c>
    </row>
    <row r="567" spans="1:2" x14ac:dyDescent="0.2">
      <c r="A567" s="1">
        <v>44650</v>
      </c>
      <c r="B567">
        <v>520.82000000000005</v>
      </c>
    </row>
    <row r="568" spans="1:2" x14ac:dyDescent="0.2">
      <c r="A568" s="1">
        <v>44651</v>
      </c>
      <c r="B568">
        <v>509.97</v>
      </c>
    </row>
    <row r="569" spans="1:2" x14ac:dyDescent="0.2">
      <c r="A569" s="1">
        <v>44652</v>
      </c>
      <c r="B569">
        <v>512.59</v>
      </c>
    </row>
    <row r="570" spans="1:2" x14ac:dyDescent="0.2">
      <c r="A570" s="1">
        <v>44655</v>
      </c>
      <c r="B570">
        <v>510.02</v>
      </c>
    </row>
    <row r="571" spans="1:2" x14ac:dyDescent="0.2">
      <c r="A571" s="1">
        <v>44656</v>
      </c>
      <c r="B571">
        <v>517.76</v>
      </c>
    </row>
    <row r="572" spans="1:2" x14ac:dyDescent="0.2">
      <c r="A572" s="1">
        <v>44657</v>
      </c>
      <c r="B572">
        <v>531.75</v>
      </c>
    </row>
    <row r="573" spans="1:2" x14ac:dyDescent="0.2">
      <c r="A573" s="1">
        <v>44658</v>
      </c>
      <c r="B573">
        <v>536.95000000000005</v>
      </c>
    </row>
    <row r="574" spans="1:2" x14ac:dyDescent="0.2">
      <c r="A574" s="1">
        <v>44659</v>
      </c>
      <c r="B574">
        <v>545.96</v>
      </c>
    </row>
    <row r="575" spans="1:2" x14ac:dyDescent="0.2">
      <c r="A575" s="1">
        <v>44662</v>
      </c>
      <c r="B575">
        <v>537.44000000000005</v>
      </c>
    </row>
    <row r="576" spans="1:2" x14ac:dyDescent="0.2">
      <c r="A576" s="1">
        <v>44663</v>
      </c>
      <c r="B576">
        <v>533.71</v>
      </c>
    </row>
    <row r="577" spans="1:2" x14ac:dyDescent="0.2">
      <c r="A577" s="1">
        <v>44664</v>
      </c>
      <c r="B577">
        <v>537</v>
      </c>
    </row>
    <row r="578" spans="1:2" x14ac:dyDescent="0.2">
      <c r="A578" s="1">
        <v>44665</v>
      </c>
      <c r="B578">
        <v>534.82000000000005</v>
      </c>
    </row>
    <row r="579" spans="1:2" x14ac:dyDescent="0.2">
      <c r="A579" s="1">
        <v>44669</v>
      </c>
      <c r="B579">
        <v>534.08000000000004</v>
      </c>
    </row>
    <row r="580" spans="1:2" x14ac:dyDescent="0.2">
      <c r="A580" s="1">
        <v>44670</v>
      </c>
      <c r="B580">
        <v>537.70000000000005</v>
      </c>
    </row>
    <row r="581" spans="1:2" x14ac:dyDescent="0.2">
      <c r="A581" s="1">
        <v>44671</v>
      </c>
      <c r="B581">
        <v>546.01</v>
      </c>
    </row>
    <row r="582" spans="1:2" x14ac:dyDescent="0.2">
      <c r="A582" s="1">
        <v>44672</v>
      </c>
      <c r="B582">
        <v>537.44000000000005</v>
      </c>
    </row>
    <row r="583" spans="1:2" x14ac:dyDescent="0.2">
      <c r="A583" s="1">
        <v>44673</v>
      </c>
      <c r="B583">
        <v>520.94000000000005</v>
      </c>
    </row>
    <row r="584" spans="1:2" x14ac:dyDescent="0.2">
      <c r="A584" s="1">
        <v>44676</v>
      </c>
      <c r="B584">
        <v>524.27</v>
      </c>
    </row>
    <row r="585" spans="1:2" x14ac:dyDescent="0.2">
      <c r="A585" s="1">
        <v>44677</v>
      </c>
      <c r="B585">
        <v>513.78</v>
      </c>
    </row>
    <row r="586" spans="1:2" x14ac:dyDescent="0.2">
      <c r="A586" s="1">
        <v>44678</v>
      </c>
      <c r="B586">
        <v>513.80999999999995</v>
      </c>
    </row>
    <row r="587" spans="1:2" x14ac:dyDescent="0.2">
      <c r="A587" s="1">
        <v>44679</v>
      </c>
      <c r="B587">
        <v>524.41999999999996</v>
      </c>
    </row>
    <row r="588" spans="1:2" x14ac:dyDescent="0.2">
      <c r="A588" s="1">
        <v>44680</v>
      </c>
      <c r="B588">
        <v>508.55</v>
      </c>
    </row>
    <row r="589" spans="1:2" x14ac:dyDescent="0.2">
      <c r="A589" s="1">
        <v>44683</v>
      </c>
      <c r="B589">
        <v>501.15</v>
      </c>
    </row>
    <row r="590" spans="1:2" x14ac:dyDescent="0.2">
      <c r="A590" s="1">
        <v>44684</v>
      </c>
      <c r="B590">
        <v>499.62</v>
      </c>
    </row>
    <row r="591" spans="1:2" x14ac:dyDescent="0.2">
      <c r="A591" s="1">
        <v>44685</v>
      </c>
      <c r="B591">
        <v>507.62</v>
      </c>
    </row>
    <row r="592" spans="1:2" x14ac:dyDescent="0.2">
      <c r="A592" s="1">
        <v>44686</v>
      </c>
      <c r="B592">
        <v>494.72</v>
      </c>
    </row>
    <row r="593" spans="1:2" x14ac:dyDescent="0.2">
      <c r="A593" s="1">
        <v>44687</v>
      </c>
      <c r="B593">
        <v>499.62</v>
      </c>
    </row>
    <row r="594" spans="1:2" x14ac:dyDescent="0.2">
      <c r="A594" s="1">
        <v>44690</v>
      </c>
      <c r="B594">
        <v>486.42</v>
      </c>
    </row>
    <row r="595" spans="1:2" x14ac:dyDescent="0.2">
      <c r="A595" s="1">
        <v>44691</v>
      </c>
      <c r="B595">
        <v>488.01</v>
      </c>
    </row>
    <row r="596" spans="1:2" x14ac:dyDescent="0.2">
      <c r="A596" s="1">
        <v>44692</v>
      </c>
      <c r="B596">
        <v>486.15</v>
      </c>
    </row>
    <row r="597" spans="1:2" x14ac:dyDescent="0.2">
      <c r="A597" s="1">
        <v>44693</v>
      </c>
      <c r="B597">
        <v>478.8</v>
      </c>
    </row>
    <row r="598" spans="1:2" x14ac:dyDescent="0.2">
      <c r="A598" s="1">
        <v>44694</v>
      </c>
      <c r="B598">
        <v>485.4</v>
      </c>
    </row>
    <row r="599" spans="1:2" x14ac:dyDescent="0.2">
      <c r="A599" s="1">
        <v>44697</v>
      </c>
      <c r="B599">
        <v>489.22</v>
      </c>
    </row>
    <row r="600" spans="1:2" x14ac:dyDescent="0.2">
      <c r="A600" s="1">
        <v>44698</v>
      </c>
      <c r="B600">
        <v>492.53</v>
      </c>
    </row>
    <row r="601" spans="1:2" x14ac:dyDescent="0.2">
      <c r="A601" s="1">
        <v>44699</v>
      </c>
      <c r="B601">
        <v>471.38</v>
      </c>
    </row>
    <row r="602" spans="1:2" x14ac:dyDescent="0.2">
      <c r="A602" s="1">
        <v>44700</v>
      </c>
      <c r="B602">
        <v>478.55</v>
      </c>
    </row>
    <row r="603" spans="1:2" x14ac:dyDescent="0.2">
      <c r="A603" s="1">
        <v>44701</v>
      </c>
      <c r="B603">
        <v>485.73</v>
      </c>
    </row>
    <row r="604" spans="1:2" x14ac:dyDescent="0.2">
      <c r="A604" s="1">
        <v>44704</v>
      </c>
      <c r="B604">
        <v>492.08</v>
      </c>
    </row>
    <row r="605" spans="1:2" x14ac:dyDescent="0.2">
      <c r="A605" s="1">
        <v>44705</v>
      </c>
      <c r="B605">
        <v>497.56</v>
      </c>
    </row>
    <row r="606" spans="1:2" x14ac:dyDescent="0.2">
      <c r="A606" s="1">
        <v>44706</v>
      </c>
      <c r="B606">
        <v>498.09</v>
      </c>
    </row>
    <row r="607" spans="1:2" x14ac:dyDescent="0.2">
      <c r="A607" s="1">
        <v>44707</v>
      </c>
      <c r="B607">
        <v>502.23</v>
      </c>
    </row>
    <row r="608" spans="1:2" x14ac:dyDescent="0.2">
      <c r="A608" s="1">
        <v>44708</v>
      </c>
      <c r="B608">
        <v>507.11</v>
      </c>
    </row>
    <row r="609" spans="1:2" x14ac:dyDescent="0.2">
      <c r="A609" s="1">
        <v>44712</v>
      </c>
      <c r="B609">
        <v>496.78</v>
      </c>
    </row>
    <row r="610" spans="1:2" x14ac:dyDescent="0.2">
      <c r="A610" s="1">
        <v>44713</v>
      </c>
      <c r="B610">
        <v>492.55</v>
      </c>
    </row>
    <row r="611" spans="1:2" x14ac:dyDescent="0.2">
      <c r="A611" s="1">
        <v>44714</v>
      </c>
      <c r="B611">
        <v>492.26</v>
      </c>
    </row>
    <row r="612" spans="1:2" x14ac:dyDescent="0.2">
      <c r="A612" s="1">
        <v>44715</v>
      </c>
      <c r="B612">
        <v>485.61</v>
      </c>
    </row>
    <row r="613" spans="1:2" x14ac:dyDescent="0.2">
      <c r="A613" s="1">
        <v>44718</v>
      </c>
      <c r="B613">
        <v>490.18</v>
      </c>
    </row>
    <row r="614" spans="1:2" x14ac:dyDescent="0.2">
      <c r="A614" s="1">
        <v>44719</v>
      </c>
      <c r="B614">
        <v>497.1</v>
      </c>
    </row>
    <row r="615" spans="1:2" x14ac:dyDescent="0.2">
      <c r="A615" s="1">
        <v>44720</v>
      </c>
      <c r="B615">
        <v>493.53</v>
      </c>
    </row>
    <row r="616" spans="1:2" x14ac:dyDescent="0.2">
      <c r="A616" s="1">
        <v>44721</v>
      </c>
      <c r="B616">
        <v>489.43</v>
      </c>
    </row>
    <row r="617" spans="1:2" x14ac:dyDescent="0.2">
      <c r="A617" s="1">
        <v>44722</v>
      </c>
      <c r="B617">
        <v>484.63</v>
      </c>
    </row>
    <row r="618" spans="1:2" x14ac:dyDescent="0.2">
      <c r="A618" s="1">
        <v>44725</v>
      </c>
      <c r="B618">
        <v>469.7</v>
      </c>
    </row>
    <row r="619" spans="1:2" x14ac:dyDescent="0.2">
      <c r="A619" s="1">
        <v>44726</v>
      </c>
      <c r="B619">
        <v>461.75</v>
      </c>
    </row>
    <row r="620" spans="1:2" x14ac:dyDescent="0.2">
      <c r="A620" s="1">
        <v>44727</v>
      </c>
      <c r="B620">
        <v>464.33</v>
      </c>
    </row>
    <row r="621" spans="1:2" x14ac:dyDescent="0.2">
      <c r="A621" s="1">
        <v>44728</v>
      </c>
      <c r="B621">
        <v>456.09</v>
      </c>
    </row>
    <row r="622" spans="1:2" x14ac:dyDescent="0.2">
      <c r="A622" s="1">
        <v>44729</v>
      </c>
      <c r="B622">
        <v>452.06</v>
      </c>
    </row>
    <row r="623" spans="1:2" x14ac:dyDescent="0.2">
      <c r="A623" s="1">
        <v>44733</v>
      </c>
      <c r="B623">
        <v>480.32</v>
      </c>
    </row>
    <row r="624" spans="1:2" x14ac:dyDescent="0.2">
      <c r="A624" s="1">
        <v>44734</v>
      </c>
      <c r="B624">
        <v>489.68</v>
      </c>
    </row>
    <row r="625" spans="1:2" x14ac:dyDescent="0.2">
      <c r="A625" s="1">
        <v>44735</v>
      </c>
      <c r="B625">
        <v>499.81</v>
      </c>
    </row>
    <row r="626" spans="1:2" x14ac:dyDescent="0.2">
      <c r="A626" s="1">
        <v>44736</v>
      </c>
      <c r="B626">
        <v>495.64</v>
      </c>
    </row>
    <row r="627" spans="1:2" x14ac:dyDescent="0.2">
      <c r="A627" s="1">
        <v>44739</v>
      </c>
      <c r="B627">
        <v>505.66</v>
      </c>
    </row>
    <row r="628" spans="1:2" x14ac:dyDescent="0.2">
      <c r="A628" s="1">
        <v>44740</v>
      </c>
      <c r="B628">
        <v>508.44</v>
      </c>
    </row>
    <row r="629" spans="1:2" x14ac:dyDescent="0.2">
      <c r="A629" s="1">
        <v>44741</v>
      </c>
      <c r="B629">
        <v>515.71</v>
      </c>
    </row>
    <row r="630" spans="1:2" x14ac:dyDescent="0.2">
      <c r="A630" s="1">
        <v>44742</v>
      </c>
      <c r="B630">
        <v>513.63</v>
      </c>
    </row>
    <row r="631" spans="1:2" x14ac:dyDescent="0.2">
      <c r="A631" s="1">
        <v>44743</v>
      </c>
      <c r="B631">
        <v>517.4</v>
      </c>
    </row>
    <row r="632" spans="1:2" x14ac:dyDescent="0.2">
      <c r="A632" s="1">
        <v>44747</v>
      </c>
      <c r="B632">
        <v>505.24</v>
      </c>
    </row>
    <row r="633" spans="1:2" x14ac:dyDescent="0.2">
      <c r="A633" s="1">
        <v>44748</v>
      </c>
      <c r="B633">
        <v>515.29</v>
      </c>
    </row>
    <row r="634" spans="1:2" x14ac:dyDescent="0.2">
      <c r="A634" s="1">
        <v>44749</v>
      </c>
      <c r="B634">
        <v>514.38</v>
      </c>
    </row>
    <row r="635" spans="1:2" x14ac:dyDescent="0.2">
      <c r="A635" s="1">
        <v>44750</v>
      </c>
      <c r="B635">
        <v>518.63</v>
      </c>
    </row>
    <row r="636" spans="1:2" x14ac:dyDescent="0.2">
      <c r="A636" s="1">
        <v>44753</v>
      </c>
      <c r="B636">
        <v>516.95000000000005</v>
      </c>
    </row>
    <row r="637" spans="1:2" x14ac:dyDescent="0.2">
      <c r="A637" s="1">
        <v>44754</v>
      </c>
      <c r="B637">
        <v>514.41999999999996</v>
      </c>
    </row>
    <row r="638" spans="1:2" x14ac:dyDescent="0.2">
      <c r="A638" s="1">
        <v>44755</v>
      </c>
      <c r="B638">
        <v>501.24</v>
      </c>
    </row>
    <row r="639" spans="1:2" x14ac:dyDescent="0.2">
      <c r="A639" s="1">
        <v>44756</v>
      </c>
      <c r="B639">
        <v>502.43</v>
      </c>
    </row>
    <row r="640" spans="1:2" x14ac:dyDescent="0.2">
      <c r="A640" s="1">
        <v>44757</v>
      </c>
      <c r="B640">
        <v>529.75</v>
      </c>
    </row>
    <row r="641" spans="1:2" x14ac:dyDescent="0.2">
      <c r="A641" s="1">
        <v>44760</v>
      </c>
      <c r="B641">
        <v>519.37</v>
      </c>
    </row>
    <row r="642" spans="1:2" x14ac:dyDescent="0.2">
      <c r="A642" s="1">
        <v>44761</v>
      </c>
      <c r="B642">
        <v>533.45000000000005</v>
      </c>
    </row>
    <row r="643" spans="1:2" x14ac:dyDescent="0.2">
      <c r="A643" s="1">
        <v>44762</v>
      </c>
      <c r="B643">
        <v>519.47</v>
      </c>
    </row>
    <row r="644" spans="1:2" x14ac:dyDescent="0.2">
      <c r="A644" s="1">
        <v>44763</v>
      </c>
      <c r="B644">
        <v>522.46</v>
      </c>
    </row>
    <row r="645" spans="1:2" x14ac:dyDescent="0.2">
      <c r="A645" s="1">
        <v>44764</v>
      </c>
      <c r="B645">
        <v>521.41</v>
      </c>
    </row>
    <row r="646" spans="1:2" x14ac:dyDescent="0.2">
      <c r="A646" s="1">
        <v>44767</v>
      </c>
      <c r="B646">
        <v>529.47</v>
      </c>
    </row>
    <row r="647" spans="1:2" x14ac:dyDescent="0.2">
      <c r="A647" s="1">
        <v>44768</v>
      </c>
      <c r="B647">
        <v>531.59</v>
      </c>
    </row>
    <row r="648" spans="1:2" x14ac:dyDescent="0.2">
      <c r="A648" s="1">
        <v>44769</v>
      </c>
      <c r="B648">
        <v>534.61</v>
      </c>
    </row>
    <row r="649" spans="1:2" x14ac:dyDescent="0.2">
      <c r="A649" s="1">
        <v>44770</v>
      </c>
      <c r="B649">
        <v>541.49</v>
      </c>
    </row>
    <row r="650" spans="1:2" x14ac:dyDescent="0.2">
      <c r="A650" s="1">
        <v>44771</v>
      </c>
      <c r="B650">
        <v>542.34</v>
      </c>
    </row>
    <row r="651" spans="1:2" x14ac:dyDescent="0.2">
      <c r="A651" s="1">
        <v>44774</v>
      </c>
      <c r="B651">
        <v>535.38</v>
      </c>
    </row>
    <row r="652" spans="1:2" x14ac:dyDescent="0.2">
      <c r="A652" s="1">
        <v>44775</v>
      </c>
      <c r="B652">
        <v>535.46</v>
      </c>
    </row>
    <row r="653" spans="1:2" x14ac:dyDescent="0.2">
      <c r="A653" s="1">
        <v>44776</v>
      </c>
      <c r="B653">
        <v>540.65</v>
      </c>
    </row>
    <row r="654" spans="1:2" x14ac:dyDescent="0.2">
      <c r="A654" s="1">
        <v>44777</v>
      </c>
      <c r="B654">
        <v>533.75</v>
      </c>
    </row>
    <row r="655" spans="1:2" x14ac:dyDescent="0.2">
      <c r="A655" s="1">
        <v>44778</v>
      </c>
      <c r="B655">
        <v>535.05999999999995</v>
      </c>
    </row>
    <row r="656" spans="1:2" x14ac:dyDescent="0.2">
      <c r="A656" s="1">
        <v>44781</v>
      </c>
      <c r="B656">
        <v>536.6</v>
      </c>
    </row>
    <row r="657" spans="1:2" x14ac:dyDescent="0.2">
      <c r="A657" s="1">
        <v>44782</v>
      </c>
      <c r="B657">
        <v>537.26</v>
      </c>
    </row>
    <row r="658" spans="1:2" x14ac:dyDescent="0.2">
      <c r="A658" s="1">
        <v>44783</v>
      </c>
      <c r="B658">
        <v>537.72</v>
      </c>
    </row>
    <row r="659" spans="1:2" x14ac:dyDescent="0.2">
      <c r="A659" s="1">
        <v>44784</v>
      </c>
      <c r="B659">
        <v>532.86</v>
      </c>
    </row>
    <row r="660" spans="1:2" x14ac:dyDescent="0.2">
      <c r="A660" s="1">
        <v>44785</v>
      </c>
      <c r="B660">
        <v>543.70000000000005</v>
      </c>
    </row>
    <row r="661" spans="1:2" x14ac:dyDescent="0.2">
      <c r="A661" s="1">
        <v>44788</v>
      </c>
      <c r="B661">
        <v>544.64</v>
      </c>
    </row>
    <row r="662" spans="1:2" x14ac:dyDescent="0.2">
      <c r="A662" s="1">
        <v>44789</v>
      </c>
      <c r="B662">
        <v>546.12</v>
      </c>
    </row>
    <row r="663" spans="1:2" x14ac:dyDescent="0.2">
      <c r="A663" s="1">
        <v>44790</v>
      </c>
      <c r="B663">
        <v>545</v>
      </c>
    </row>
    <row r="664" spans="1:2" x14ac:dyDescent="0.2">
      <c r="A664" s="1">
        <v>44791</v>
      </c>
      <c r="B664">
        <v>545.22</v>
      </c>
    </row>
    <row r="665" spans="1:2" x14ac:dyDescent="0.2">
      <c r="A665" s="1">
        <v>44792</v>
      </c>
      <c r="B665">
        <v>548.32000000000005</v>
      </c>
    </row>
    <row r="666" spans="1:2" x14ac:dyDescent="0.2">
      <c r="A666" s="1">
        <v>44795</v>
      </c>
      <c r="B666">
        <v>544.57000000000005</v>
      </c>
    </row>
    <row r="667" spans="1:2" x14ac:dyDescent="0.2">
      <c r="A667" s="1">
        <v>44796</v>
      </c>
      <c r="B667">
        <v>535.79999999999995</v>
      </c>
    </row>
    <row r="668" spans="1:2" x14ac:dyDescent="0.2">
      <c r="A668" s="1">
        <v>44797</v>
      </c>
      <c r="B668">
        <v>536.46</v>
      </c>
    </row>
    <row r="669" spans="1:2" x14ac:dyDescent="0.2">
      <c r="A669" s="1">
        <v>44798</v>
      </c>
      <c r="B669">
        <v>541.57000000000005</v>
      </c>
    </row>
    <row r="670" spans="1:2" x14ac:dyDescent="0.2">
      <c r="A670" s="1">
        <v>44799</v>
      </c>
      <c r="B670">
        <v>529.25</v>
      </c>
    </row>
    <row r="671" spans="1:2" x14ac:dyDescent="0.2">
      <c r="A671" s="1">
        <v>44802</v>
      </c>
      <c r="B671">
        <v>529.77</v>
      </c>
    </row>
    <row r="672" spans="1:2" x14ac:dyDescent="0.2">
      <c r="A672" s="1">
        <v>44803</v>
      </c>
      <c r="B672">
        <v>522.84</v>
      </c>
    </row>
    <row r="673" spans="1:2" x14ac:dyDescent="0.2">
      <c r="A673" s="1">
        <v>44804</v>
      </c>
      <c r="B673">
        <v>519.33000000000004</v>
      </c>
    </row>
    <row r="674" spans="1:2" x14ac:dyDescent="0.2">
      <c r="A674" s="1">
        <v>44805</v>
      </c>
      <c r="B674">
        <v>524</v>
      </c>
    </row>
    <row r="675" spans="1:2" x14ac:dyDescent="0.2">
      <c r="A675" s="1">
        <v>44806</v>
      </c>
      <c r="B675">
        <v>516.35</v>
      </c>
    </row>
    <row r="676" spans="1:2" x14ac:dyDescent="0.2">
      <c r="A676" s="1">
        <v>44810</v>
      </c>
      <c r="B676">
        <v>517.67999999999995</v>
      </c>
    </row>
    <row r="677" spans="1:2" x14ac:dyDescent="0.2">
      <c r="A677" s="1">
        <v>44811</v>
      </c>
      <c r="B677">
        <v>521.67999999999995</v>
      </c>
    </row>
    <row r="678" spans="1:2" x14ac:dyDescent="0.2">
      <c r="A678" s="1">
        <v>44812</v>
      </c>
      <c r="B678">
        <v>527.51</v>
      </c>
    </row>
    <row r="679" spans="1:2" x14ac:dyDescent="0.2">
      <c r="A679" s="1">
        <v>44813</v>
      </c>
      <c r="B679">
        <v>524.34</v>
      </c>
    </row>
    <row r="680" spans="1:2" x14ac:dyDescent="0.2">
      <c r="A680" s="1">
        <v>44816</v>
      </c>
      <c r="B680">
        <v>531.25</v>
      </c>
    </row>
    <row r="681" spans="1:2" x14ac:dyDescent="0.2">
      <c r="A681" s="1">
        <v>44817</v>
      </c>
      <c r="B681">
        <v>513.96</v>
      </c>
    </row>
    <row r="682" spans="1:2" x14ac:dyDescent="0.2">
      <c r="A682" s="1">
        <v>44818</v>
      </c>
      <c r="B682">
        <v>509.77</v>
      </c>
    </row>
    <row r="683" spans="1:2" x14ac:dyDescent="0.2">
      <c r="A683" s="1">
        <v>44819</v>
      </c>
      <c r="B683">
        <v>522.91</v>
      </c>
    </row>
    <row r="684" spans="1:2" x14ac:dyDescent="0.2">
      <c r="A684" s="1">
        <v>44820</v>
      </c>
      <c r="B684">
        <v>521.02</v>
      </c>
    </row>
    <row r="685" spans="1:2" x14ac:dyDescent="0.2">
      <c r="A685" s="1">
        <v>44823</v>
      </c>
      <c r="B685">
        <v>523.54999999999995</v>
      </c>
    </row>
    <row r="686" spans="1:2" x14ac:dyDescent="0.2">
      <c r="A686" s="1">
        <v>44824</v>
      </c>
      <c r="B686">
        <v>522.79999999999995</v>
      </c>
    </row>
    <row r="687" spans="1:2" x14ac:dyDescent="0.2">
      <c r="A687" s="1">
        <v>44825</v>
      </c>
      <c r="B687">
        <v>512.08000000000004</v>
      </c>
    </row>
    <row r="688" spans="1:2" x14ac:dyDescent="0.2">
      <c r="A688" s="1">
        <v>44826</v>
      </c>
      <c r="B688">
        <v>517.46</v>
      </c>
    </row>
    <row r="689" spans="1:2" x14ac:dyDescent="0.2">
      <c r="A689" s="1">
        <v>44827</v>
      </c>
      <c r="B689">
        <v>513.61</v>
      </c>
    </row>
    <row r="690" spans="1:2" x14ac:dyDescent="0.2">
      <c r="A690" s="1">
        <v>44830</v>
      </c>
      <c r="B690">
        <v>508.36</v>
      </c>
    </row>
    <row r="691" spans="1:2" x14ac:dyDescent="0.2">
      <c r="A691" s="1">
        <v>44831</v>
      </c>
      <c r="B691">
        <v>508.37</v>
      </c>
    </row>
    <row r="692" spans="1:2" x14ac:dyDescent="0.2">
      <c r="A692" s="1">
        <v>44832</v>
      </c>
      <c r="B692">
        <v>513.94000000000005</v>
      </c>
    </row>
    <row r="693" spans="1:2" x14ac:dyDescent="0.2">
      <c r="A693" s="1">
        <v>44833</v>
      </c>
      <c r="B693">
        <v>508.83</v>
      </c>
    </row>
    <row r="694" spans="1:2" x14ac:dyDescent="0.2">
      <c r="A694" s="1">
        <v>44834</v>
      </c>
      <c r="B694">
        <v>505.04</v>
      </c>
    </row>
    <row r="695" spans="1:2" x14ac:dyDescent="0.2">
      <c r="A695" s="1">
        <v>44837</v>
      </c>
      <c r="B695">
        <v>515.51</v>
      </c>
    </row>
    <row r="696" spans="1:2" x14ac:dyDescent="0.2">
      <c r="A696" s="1">
        <v>44838</v>
      </c>
      <c r="B696">
        <v>523.16999999999996</v>
      </c>
    </row>
    <row r="697" spans="1:2" x14ac:dyDescent="0.2">
      <c r="A697" s="1">
        <v>44839</v>
      </c>
      <c r="B697">
        <v>527.07000000000005</v>
      </c>
    </row>
    <row r="698" spans="1:2" x14ac:dyDescent="0.2">
      <c r="A698" s="1">
        <v>44840</v>
      </c>
      <c r="B698">
        <v>519.13</v>
      </c>
    </row>
    <row r="699" spans="1:2" x14ac:dyDescent="0.2">
      <c r="A699" s="1">
        <v>44841</v>
      </c>
      <c r="B699">
        <v>504.85</v>
      </c>
    </row>
    <row r="700" spans="1:2" x14ac:dyDescent="0.2">
      <c r="A700" s="1">
        <v>44844</v>
      </c>
      <c r="B700">
        <v>498.86</v>
      </c>
    </row>
    <row r="701" spans="1:2" x14ac:dyDescent="0.2">
      <c r="A701" s="1">
        <v>44845</v>
      </c>
      <c r="B701">
        <v>499.81</v>
      </c>
    </row>
    <row r="702" spans="1:2" x14ac:dyDescent="0.2">
      <c r="A702" s="1">
        <v>44846</v>
      </c>
      <c r="B702">
        <v>499.96</v>
      </c>
    </row>
    <row r="703" spans="1:2" x14ac:dyDescent="0.2">
      <c r="A703" s="1">
        <v>44847</v>
      </c>
      <c r="B703">
        <v>509.91</v>
      </c>
    </row>
    <row r="704" spans="1:2" x14ac:dyDescent="0.2">
      <c r="A704" s="1">
        <v>44848</v>
      </c>
      <c r="B704">
        <v>513.13</v>
      </c>
    </row>
    <row r="705" spans="1:2" x14ac:dyDescent="0.2">
      <c r="A705" s="1">
        <v>44851</v>
      </c>
      <c r="B705">
        <v>521.88</v>
      </c>
    </row>
    <row r="706" spans="1:2" x14ac:dyDescent="0.2">
      <c r="A706" s="1">
        <v>44852</v>
      </c>
      <c r="B706">
        <v>522.21</v>
      </c>
    </row>
    <row r="707" spans="1:2" x14ac:dyDescent="0.2">
      <c r="A707" s="1">
        <v>44853</v>
      </c>
      <c r="B707">
        <v>520.32000000000005</v>
      </c>
    </row>
    <row r="708" spans="1:2" x14ac:dyDescent="0.2">
      <c r="A708" s="1">
        <v>44854</v>
      </c>
      <c r="B708">
        <v>520.88</v>
      </c>
    </row>
    <row r="709" spans="1:2" x14ac:dyDescent="0.2">
      <c r="A709" s="1">
        <v>44855</v>
      </c>
      <c r="B709">
        <v>533.73</v>
      </c>
    </row>
    <row r="710" spans="1:2" x14ac:dyDescent="0.2">
      <c r="A710" s="1">
        <v>44858</v>
      </c>
      <c r="B710">
        <v>541.6</v>
      </c>
    </row>
    <row r="711" spans="1:2" x14ac:dyDescent="0.2">
      <c r="A711" s="1">
        <v>44859</v>
      </c>
      <c r="B711">
        <v>540.22</v>
      </c>
    </row>
    <row r="712" spans="1:2" x14ac:dyDescent="0.2">
      <c r="A712" s="1">
        <v>44860</v>
      </c>
      <c r="B712">
        <v>543.16999999999996</v>
      </c>
    </row>
    <row r="713" spans="1:2" x14ac:dyDescent="0.2">
      <c r="A713" s="1">
        <v>44861</v>
      </c>
      <c r="B713">
        <v>541.79999999999995</v>
      </c>
    </row>
    <row r="714" spans="1:2" x14ac:dyDescent="0.2">
      <c r="A714" s="1">
        <v>44862</v>
      </c>
      <c r="B714">
        <v>551.24</v>
      </c>
    </row>
    <row r="715" spans="1:2" x14ac:dyDescent="0.2">
      <c r="A715" s="1">
        <v>44865</v>
      </c>
      <c r="B715">
        <v>555.15</v>
      </c>
    </row>
    <row r="716" spans="1:2" x14ac:dyDescent="0.2">
      <c r="A716" s="1">
        <v>44866</v>
      </c>
      <c r="B716">
        <v>547.30999999999995</v>
      </c>
    </row>
    <row r="717" spans="1:2" x14ac:dyDescent="0.2">
      <c r="A717" s="1">
        <v>44867</v>
      </c>
      <c r="B717">
        <v>543.42999999999995</v>
      </c>
    </row>
    <row r="718" spans="1:2" x14ac:dyDescent="0.2">
      <c r="A718" s="1">
        <v>44868</v>
      </c>
      <c r="B718">
        <v>543.61</v>
      </c>
    </row>
    <row r="719" spans="1:2" x14ac:dyDescent="0.2">
      <c r="A719" s="1">
        <v>44869</v>
      </c>
      <c r="B719">
        <v>538.16999999999996</v>
      </c>
    </row>
    <row r="720" spans="1:2" x14ac:dyDescent="0.2">
      <c r="A720" s="1">
        <v>44872</v>
      </c>
      <c r="B720">
        <v>545.02</v>
      </c>
    </row>
    <row r="721" spans="1:2" x14ac:dyDescent="0.2">
      <c r="A721" s="1">
        <v>44873</v>
      </c>
      <c r="B721">
        <v>553.04999999999995</v>
      </c>
    </row>
    <row r="722" spans="1:2" x14ac:dyDescent="0.2">
      <c r="A722" s="1">
        <v>44874</v>
      </c>
      <c r="B722">
        <v>540.66</v>
      </c>
    </row>
    <row r="723" spans="1:2" x14ac:dyDescent="0.2">
      <c r="A723" s="1">
        <v>44875</v>
      </c>
      <c r="B723">
        <v>544.16999999999996</v>
      </c>
    </row>
    <row r="724" spans="1:2" x14ac:dyDescent="0.2">
      <c r="A724" s="1">
        <v>44876</v>
      </c>
      <c r="B724">
        <v>522.08000000000004</v>
      </c>
    </row>
    <row r="725" spans="1:2" x14ac:dyDescent="0.2">
      <c r="A725" s="1">
        <v>44879</v>
      </c>
      <c r="B725">
        <v>513.75</v>
      </c>
    </row>
    <row r="726" spans="1:2" x14ac:dyDescent="0.2">
      <c r="A726" s="1">
        <v>44880</v>
      </c>
      <c r="B726">
        <v>503.01</v>
      </c>
    </row>
    <row r="727" spans="1:2" x14ac:dyDescent="0.2">
      <c r="A727" s="1">
        <v>44881</v>
      </c>
      <c r="B727">
        <v>511.52</v>
      </c>
    </row>
    <row r="728" spans="1:2" x14ac:dyDescent="0.2">
      <c r="A728" s="1">
        <v>44882</v>
      </c>
      <c r="B728">
        <v>515.30999999999995</v>
      </c>
    </row>
    <row r="729" spans="1:2" x14ac:dyDescent="0.2">
      <c r="A729" s="1">
        <v>44883</v>
      </c>
      <c r="B729">
        <v>530</v>
      </c>
    </row>
    <row r="730" spans="1:2" x14ac:dyDescent="0.2">
      <c r="A730" s="1">
        <v>44886</v>
      </c>
      <c r="B730">
        <v>517.19000000000005</v>
      </c>
    </row>
    <row r="731" spans="1:2" x14ac:dyDescent="0.2">
      <c r="A731" s="1">
        <v>44887</v>
      </c>
      <c r="B731">
        <v>523.09</v>
      </c>
    </row>
    <row r="732" spans="1:2" x14ac:dyDescent="0.2">
      <c r="A732" s="1">
        <v>44888</v>
      </c>
      <c r="B732">
        <v>529.71</v>
      </c>
    </row>
    <row r="733" spans="1:2" x14ac:dyDescent="0.2">
      <c r="A733" s="1">
        <v>44890</v>
      </c>
      <c r="B733">
        <v>537.62</v>
      </c>
    </row>
    <row r="734" spans="1:2" x14ac:dyDescent="0.2">
      <c r="A734" s="1">
        <v>44893</v>
      </c>
      <c r="B734">
        <v>532.27</v>
      </c>
    </row>
    <row r="735" spans="1:2" x14ac:dyDescent="0.2">
      <c r="A735" s="1">
        <v>44894</v>
      </c>
      <c r="B735">
        <v>528</v>
      </c>
    </row>
    <row r="736" spans="1:2" x14ac:dyDescent="0.2">
      <c r="A736" s="1">
        <v>44895</v>
      </c>
      <c r="B736">
        <v>547.76</v>
      </c>
    </row>
    <row r="737" spans="1:2" x14ac:dyDescent="0.2">
      <c r="A737" s="1">
        <v>44896</v>
      </c>
      <c r="B737">
        <v>536.91</v>
      </c>
    </row>
    <row r="738" spans="1:2" x14ac:dyDescent="0.2">
      <c r="A738" s="1">
        <v>44897</v>
      </c>
      <c r="B738">
        <v>536.16</v>
      </c>
    </row>
    <row r="739" spans="1:2" x14ac:dyDescent="0.2">
      <c r="A739" s="1">
        <v>44900</v>
      </c>
      <c r="B739">
        <v>535.04</v>
      </c>
    </row>
    <row r="740" spans="1:2" x14ac:dyDescent="0.2">
      <c r="A740" s="1">
        <v>44901</v>
      </c>
      <c r="B740">
        <v>539.32000000000005</v>
      </c>
    </row>
    <row r="741" spans="1:2" x14ac:dyDescent="0.2">
      <c r="A741" s="1">
        <v>44902</v>
      </c>
      <c r="B741">
        <v>542.91</v>
      </c>
    </row>
    <row r="742" spans="1:2" x14ac:dyDescent="0.2">
      <c r="A742" s="1">
        <v>44903</v>
      </c>
      <c r="B742">
        <v>547.91999999999996</v>
      </c>
    </row>
    <row r="743" spans="1:2" x14ac:dyDescent="0.2">
      <c r="A743" s="1">
        <v>44904</v>
      </c>
      <c r="B743">
        <v>539.20000000000005</v>
      </c>
    </row>
    <row r="744" spans="1:2" x14ac:dyDescent="0.2">
      <c r="A744" s="1">
        <v>44907</v>
      </c>
      <c r="B744">
        <v>545.86</v>
      </c>
    </row>
    <row r="745" spans="1:2" x14ac:dyDescent="0.2">
      <c r="A745" s="1">
        <v>44908</v>
      </c>
      <c r="B745">
        <v>538.22</v>
      </c>
    </row>
    <row r="746" spans="1:2" x14ac:dyDescent="0.2">
      <c r="A746" s="1">
        <v>44909</v>
      </c>
      <c r="B746">
        <v>538.36</v>
      </c>
    </row>
    <row r="747" spans="1:2" x14ac:dyDescent="0.2">
      <c r="A747" s="1">
        <v>44910</v>
      </c>
      <c r="B747">
        <v>527.67999999999995</v>
      </c>
    </row>
    <row r="748" spans="1:2" x14ac:dyDescent="0.2">
      <c r="A748" s="1">
        <v>44911</v>
      </c>
      <c r="B748">
        <v>523.70000000000005</v>
      </c>
    </row>
    <row r="749" spans="1:2" x14ac:dyDescent="0.2">
      <c r="A749" s="1">
        <v>44914</v>
      </c>
      <c r="B749">
        <v>523.6</v>
      </c>
    </row>
    <row r="750" spans="1:2" x14ac:dyDescent="0.2">
      <c r="A750" s="1">
        <v>44915</v>
      </c>
      <c r="B750">
        <v>520.21</v>
      </c>
    </row>
    <row r="751" spans="1:2" x14ac:dyDescent="0.2">
      <c r="A751" s="1">
        <v>44916</v>
      </c>
      <c r="B751">
        <v>527.54</v>
      </c>
    </row>
    <row r="752" spans="1:2" x14ac:dyDescent="0.2">
      <c r="A752" s="1">
        <v>44917</v>
      </c>
      <c r="B752">
        <v>527.09</v>
      </c>
    </row>
    <row r="753" spans="1:2" x14ac:dyDescent="0.2">
      <c r="A753" s="1">
        <v>44918</v>
      </c>
      <c r="B753">
        <v>531.30999999999995</v>
      </c>
    </row>
    <row r="754" spans="1:2" x14ac:dyDescent="0.2">
      <c r="A754" s="1">
        <v>44922</v>
      </c>
      <c r="B754">
        <v>531.99</v>
      </c>
    </row>
    <row r="755" spans="1:2" x14ac:dyDescent="0.2">
      <c r="A755" s="1">
        <v>44923</v>
      </c>
      <c r="B755">
        <v>528.45000000000005</v>
      </c>
    </row>
    <row r="756" spans="1:2" x14ac:dyDescent="0.2">
      <c r="A756" s="1">
        <v>44924</v>
      </c>
      <c r="B756">
        <v>529.88</v>
      </c>
    </row>
    <row r="757" spans="1:2" x14ac:dyDescent="0.2">
      <c r="A757" s="1">
        <v>44925</v>
      </c>
      <c r="B757">
        <v>530.17999999999995</v>
      </c>
    </row>
    <row r="758" spans="1:2" x14ac:dyDescent="0.2">
      <c r="A758" s="1">
        <v>44929</v>
      </c>
      <c r="B758">
        <v>518.64</v>
      </c>
    </row>
    <row r="759" spans="1:2" x14ac:dyDescent="0.2">
      <c r="A759" s="1">
        <v>44930</v>
      </c>
      <c r="B759">
        <v>504.5</v>
      </c>
    </row>
    <row r="760" spans="1:2" x14ac:dyDescent="0.2">
      <c r="A760" s="1">
        <v>44931</v>
      </c>
      <c r="B760">
        <v>489.96</v>
      </c>
    </row>
    <row r="761" spans="1:2" x14ac:dyDescent="0.2">
      <c r="A761" s="1">
        <v>44932</v>
      </c>
      <c r="B761">
        <v>490</v>
      </c>
    </row>
    <row r="762" spans="1:2" x14ac:dyDescent="0.2">
      <c r="A762" s="1">
        <v>44935</v>
      </c>
      <c r="B762">
        <v>490.06</v>
      </c>
    </row>
    <row r="763" spans="1:2" x14ac:dyDescent="0.2">
      <c r="A763" s="1">
        <v>44936</v>
      </c>
      <c r="B763">
        <v>486</v>
      </c>
    </row>
    <row r="764" spans="1:2" x14ac:dyDescent="0.2">
      <c r="A764" s="1">
        <v>44937</v>
      </c>
      <c r="B764">
        <v>493.4</v>
      </c>
    </row>
    <row r="765" spans="1:2" x14ac:dyDescent="0.2">
      <c r="A765" s="1">
        <v>44938</v>
      </c>
      <c r="B765">
        <v>495.67</v>
      </c>
    </row>
    <row r="766" spans="1:2" x14ac:dyDescent="0.2">
      <c r="A766" s="1">
        <v>44939</v>
      </c>
      <c r="B766">
        <v>489.57</v>
      </c>
    </row>
    <row r="767" spans="1:2" x14ac:dyDescent="0.2">
      <c r="A767" s="1">
        <v>44943</v>
      </c>
      <c r="B767">
        <v>485.08</v>
      </c>
    </row>
    <row r="768" spans="1:2" x14ac:dyDescent="0.2">
      <c r="A768" s="1">
        <v>44944</v>
      </c>
      <c r="B768">
        <v>476.24</v>
      </c>
    </row>
    <row r="769" spans="1:2" x14ac:dyDescent="0.2">
      <c r="A769" s="1">
        <v>44945</v>
      </c>
      <c r="B769">
        <v>484.36</v>
      </c>
    </row>
    <row r="770" spans="1:2" x14ac:dyDescent="0.2">
      <c r="A770" s="1">
        <v>44946</v>
      </c>
      <c r="B770">
        <v>486.72</v>
      </c>
    </row>
    <row r="771" spans="1:2" x14ac:dyDescent="0.2">
      <c r="A771" s="1">
        <v>44949</v>
      </c>
      <c r="B771">
        <v>485.81</v>
      </c>
    </row>
    <row r="772" spans="1:2" x14ac:dyDescent="0.2">
      <c r="A772" s="1">
        <v>44950</v>
      </c>
      <c r="B772">
        <v>491.6</v>
      </c>
    </row>
    <row r="773" spans="1:2" x14ac:dyDescent="0.2">
      <c r="A773" s="1">
        <v>44951</v>
      </c>
      <c r="B773">
        <v>492.5</v>
      </c>
    </row>
    <row r="774" spans="1:2" x14ac:dyDescent="0.2">
      <c r="A774" s="1">
        <v>44952</v>
      </c>
      <c r="B774">
        <v>492.48</v>
      </c>
    </row>
    <row r="775" spans="1:2" x14ac:dyDescent="0.2">
      <c r="A775" s="1">
        <v>44953</v>
      </c>
      <c r="B775">
        <v>486.05</v>
      </c>
    </row>
    <row r="776" spans="1:2" x14ac:dyDescent="0.2">
      <c r="A776" s="1">
        <v>44956</v>
      </c>
      <c r="B776">
        <v>485.79</v>
      </c>
    </row>
    <row r="777" spans="1:2" x14ac:dyDescent="0.2">
      <c r="A777" s="1">
        <v>44957</v>
      </c>
      <c r="B777">
        <v>499.19</v>
      </c>
    </row>
    <row r="778" spans="1:2" x14ac:dyDescent="0.2">
      <c r="A778" s="1">
        <v>44958</v>
      </c>
      <c r="B778">
        <v>497</v>
      </c>
    </row>
    <row r="779" spans="1:2" x14ac:dyDescent="0.2">
      <c r="A779" s="1">
        <v>44959</v>
      </c>
      <c r="B779">
        <v>470.83</v>
      </c>
    </row>
    <row r="780" spans="1:2" x14ac:dyDescent="0.2">
      <c r="A780" s="1">
        <v>44960</v>
      </c>
      <c r="B780">
        <v>472.02</v>
      </c>
    </row>
    <row r="781" spans="1:2" x14ac:dyDescent="0.2">
      <c r="A781" s="1">
        <v>44963</v>
      </c>
      <c r="B781">
        <v>475.24</v>
      </c>
    </row>
    <row r="782" spans="1:2" x14ac:dyDescent="0.2">
      <c r="A782" s="1">
        <v>44964</v>
      </c>
      <c r="B782">
        <v>476.88</v>
      </c>
    </row>
    <row r="783" spans="1:2" x14ac:dyDescent="0.2">
      <c r="A783" s="1">
        <v>44965</v>
      </c>
      <c r="B783">
        <v>483.22</v>
      </c>
    </row>
    <row r="784" spans="1:2" x14ac:dyDescent="0.2">
      <c r="A784" s="1">
        <v>44966</v>
      </c>
      <c r="B784">
        <v>485.73</v>
      </c>
    </row>
    <row r="785" spans="1:2" x14ac:dyDescent="0.2">
      <c r="A785" s="1">
        <v>44967</v>
      </c>
      <c r="B785">
        <v>494.25</v>
      </c>
    </row>
    <row r="786" spans="1:2" x14ac:dyDescent="0.2">
      <c r="A786" s="1">
        <v>44970</v>
      </c>
      <c r="B786">
        <v>495.35</v>
      </c>
    </row>
    <row r="787" spans="1:2" x14ac:dyDescent="0.2">
      <c r="A787" s="1">
        <v>44971</v>
      </c>
      <c r="B787">
        <v>492.83</v>
      </c>
    </row>
    <row r="788" spans="1:2" x14ac:dyDescent="0.2">
      <c r="A788" s="1">
        <v>44972</v>
      </c>
      <c r="B788">
        <v>491.25</v>
      </c>
    </row>
    <row r="789" spans="1:2" x14ac:dyDescent="0.2">
      <c r="A789" s="1">
        <v>44973</v>
      </c>
      <c r="B789">
        <v>487.35</v>
      </c>
    </row>
    <row r="790" spans="1:2" x14ac:dyDescent="0.2">
      <c r="A790" s="1">
        <v>44974</v>
      </c>
      <c r="B790">
        <v>499.08</v>
      </c>
    </row>
    <row r="791" spans="1:2" x14ac:dyDescent="0.2">
      <c r="A791" s="1">
        <v>44978</v>
      </c>
      <c r="B791">
        <v>491.31</v>
      </c>
    </row>
    <row r="792" spans="1:2" x14ac:dyDescent="0.2">
      <c r="A792" s="1">
        <v>44979</v>
      </c>
      <c r="B792">
        <v>488.89</v>
      </c>
    </row>
    <row r="793" spans="1:2" x14ac:dyDescent="0.2">
      <c r="A793" s="1">
        <v>44980</v>
      </c>
      <c r="B793">
        <v>491.69</v>
      </c>
    </row>
    <row r="794" spans="1:2" x14ac:dyDescent="0.2">
      <c r="A794" s="1">
        <v>44981</v>
      </c>
      <c r="B794">
        <v>484.33</v>
      </c>
    </row>
    <row r="795" spans="1:2" x14ac:dyDescent="0.2">
      <c r="A795" s="1">
        <v>44984</v>
      </c>
      <c r="B795">
        <v>483.32</v>
      </c>
    </row>
    <row r="796" spans="1:2" x14ac:dyDescent="0.2">
      <c r="A796" s="1">
        <v>44985</v>
      </c>
      <c r="B796">
        <v>475.94</v>
      </c>
    </row>
    <row r="797" spans="1:2" x14ac:dyDescent="0.2">
      <c r="A797" s="1">
        <v>44986</v>
      </c>
      <c r="B797">
        <v>475.22</v>
      </c>
    </row>
    <row r="798" spans="1:2" x14ac:dyDescent="0.2">
      <c r="A798" s="1">
        <v>44987</v>
      </c>
      <c r="B798">
        <v>477.7</v>
      </c>
    </row>
    <row r="799" spans="1:2" x14ac:dyDescent="0.2">
      <c r="A799" s="1">
        <v>44988</v>
      </c>
      <c r="B799">
        <v>478.56</v>
      </c>
    </row>
    <row r="800" spans="1:2" x14ac:dyDescent="0.2">
      <c r="A800" s="1">
        <v>44991</v>
      </c>
      <c r="B800">
        <v>480.78</v>
      </c>
    </row>
    <row r="801" spans="1:2" x14ac:dyDescent="0.2">
      <c r="A801" s="1">
        <v>44992</v>
      </c>
      <c r="B801">
        <v>473.88</v>
      </c>
    </row>
    <row r="802" spans="1:2" x14ac:dyDescent="0.2">
      <c r="A802" s="1">
        <v>44993</v>
      </c>
      <c r="B802">
        <v>470.6</v>
      </c>
    </row>
    <row r="803" spans="1:2" x14ac:dyDescent="0.2">
      <c r="A803" s="1">
        <v>44994</v>
      </c>
      <c r="B803">
        <v>464.91</v>
      </c>
    </row>
    <row r="804" spans="1:2" x14ac:dyDescent="0.2">
      <c r="A804" s="1">
        <v>44995</v>
      </c>
      <c r="B804">
        <v>460.33</v>
      </c>
    </row>
    <row r="805" spans="1:2" x14ac:dyDescent="0.2">
      <c r="A805" s="1">
        <v>44998</v>
      </c>
      <c r="B805">
        <v>463.68</v>
      </c>
    </row>
    <row r="806" spans="1:2" x14ac:dyDescent="0.2">
      <c r="A806" s="1">
        <v>44999</v>
      </c>
      <c r="B806">
        <v>464.58</v>
      </c>
    </row>
    <row r="807" spans="1:2" x14ac:dyDescent="0.2">
      <c r="A807" s="1">
        <v>45000</v>
      </c>
      <c r="B807">
        <v>465.43</v>
      </c>
    </row>
    <row r="808" spans="1:2" x14ac:dyDescent="0.2">
      <c r="A808" s="1">
        <v>45001</v>
      </c>
      <c r="B808">
        <v>472.02</v>
      </c>
    </row>
    <row r="809" spans="1:2" x14ac:dyDescent="0.2">
      <c r="A809" s="1">
        <v>45002</v>
      </c>
      <c r="B809">
        <v>469.5</v>
      </c>
    </row>
    <row r="810" spans="1:2" x14ac:dyDescent="0.2">
      <c r="A810" s="1">
        <v>45005</v>
      </c>
      <c r="B810">
        <v>476.96</v>
      </c>
    </row>
    <row r="811" spans="1:2" x14ac:dyDescent="0.2">
      <c r="A811" s="1">
        <v>45006</v>
      </c>
      <c r="B811">
        <v>480.1</v>
      </c>
    </row>
    <row r="812" spans="1:2" x14ac:dyDescent="0.2">
      <c r="A812" s="1">
        <v>45007</v>
      </c>
      <c r="B812">
        <v>475.52</v>
      </c>
    </row>
    <row r="813" spans="1:2" x14ac:dyDescent="0.2">
      <c r="A813" s="1">
        <v>45008</v>
      </c>
      <c r="B813">
        <v>469.91</v>
      </c>
    </row>
    <row r="814" spans="1:2" x14ac:dyDescent="0.2">
      <c r="A814" s="1">
        <v>45009</v>
      </c>
      <c r="B814">
        <v>475.99</v>
      </c>
    </row>
    <row r="815" spans="1:2" x14ac:dyDescent="0.2">
      <c r="A815" s="1">
        <v>45012</v>
      </c>
      <c r="B815">
        <v>481.9</v>
      </c>
    </row>
    <row r="816" spans="1:2" x14ac:dyDescent="0.2">
      <c r="A816" s="1">
        <v>45013</v>
      </c>
      <c r="B816">
        <v>472.58</v>
      </c>
    </row>
    <row r="817" spans="1:2" x14ac:dyDescent="0.2">
      <c r="A817" s="1">
        <v>45014</v>
      </c>
      <c r="B817">
        <v>466.59</v>
      </c>
    </row>
    <row r="818" spans="1:2" x14ac:dyDescent="0.2">
      <c r="A818" s="1">
        <v>45015</v>
      </c>
      <c r="B818">
        <v>470.06</v>
      </c>
    </row>
    <row r="819" spans="1:2" x14ac:dyDescent="0.2">
      <c r="A819" s="1">
        <v>45016</v>
      </c>
      <c r="B819">
        <v>472.59</v>
      </c>
    </row>
    <row r="820" spans="1:2" x14ac:dyDescent="0.2">
      <c r="A820" s="1">
        <v>45019</v>
      </c>
      <c r="B820">
        <v>494.19</v>
      </c>
    </row>
    <row r="821" spans="1:2" x14ac:dyDescent="0.2">
      <c r="A821" s="1">
        <v>45020</v>
      </c>
      <c r="B821">
        <v>493.25</v>
      </c>
    </row>
    <row r="822" spans="1:2" x14ac:dyDescent="0.2">
      <c r="A822" s="1">
        <v>45021</v>
      </c>
      <c r="B822">
        <v>509.23</v>
      </c>
    </row>
    <row r="823" spans="1:2" x14ac:dyDescent="0.2">
      <c r="A823" s="1">
        <v>45022</v>
      </c>
      <c r="B823">
        <v>512.80999999999995</v>
      </c>
    </row>
    <row r="824" spans="1:2" x14ac:dyDescent="0.2">
      <c r="A824" s="1">
        <v>45026</v>
      </c>
      <c r="B824">
        <v>515.17999999999995</v>
      </c>
    </row>
    <row r="825" spans="1:2" x14ac:dyDescent="0.2">
      <c r="A825" s="1">
        <v>45027</v>
      </c>
      <c r="B825">
        <v>520.97</v>
      </c>
    </row>
    <row r="826" spans="1:2" x14ac:dyDescent="0.2">
      <c r="A826" s="1">
        <v>45028</v>
      </c>
      <c r="B826">
        <v>521.19000000000005</v>
      </c>
    </row>
    <row r="827" spans="1:2" x14ac:dyDescent="0.2">
      <c r="A827" s="1">
        <v>45029</v>
      </c>
      <c r="B827">
        <v>526.23</v>
      </c>
    </row>
    <row r="828" spans="1:2" x14ac:dyDescent="0.2">
      <c r="A828" s="1">
        <v>45030</v>
      </c>
      <c r="B828">
        <v>511.79</v>
      </c>
    </row>
    <row r="829" spans="1:2" x14ac:dyDescent="0.2">
      <c r="A829" s="1">
        <v>45033</v>
      </c>
      <c r="B829">
        <v>505.35</v>
      </c>
    </row>
    <row r="830" spans="1:2" x14ac:dyDescent="0.2">
      <c r="A830" s="1">
        <v>45034</v>
      </c>
      <c r="B830">
        <v>504.48</v>
      </c>
    </row>
    <row r="831" spans="1:2" x14ac:dyDescent="0.2">
      <c r="A831" s="1">
        <v>45035</v>
      </c>
      <c r="B831">
        <v>486.2</v>
      </c>
    </row>
    <row r="832" spans="1:2" x14ac:dyDescent="0.2">
      <c r="A832" s="1">
        <v>45036</v>
      </c>
      <c r="B832">
        <v>487.46</v>
      </c>
    </row>
    <row r="833" spans="1:2" x14ac:dyDescent="0.2">
      <c r="A833" s="1">
        <v>45037</v>
      </c>
      <c r="B833">
        <v>483.82</v>
      </c>
    </row>
    <row r="834" spans="1:2" x14ac:dyDescent="0.2">
      <c r="A834" s="1">
        <v>45040</v>
      </c>
      <c r="B834">
        <v>488.94</v>
      </c>
    </row>
    <row r="835" spans="1:2" x14ac:dyDescent="0.2">
      <c r="A835" s="1">
        <v>45041</v>
      </c>
      <c r="B835">
        <v>491.92</v>
      </c>
    </row>
    <row r="836" spans="1:2" x14ac:dyDescent="0.2">
      <c r="A836" s="1">
        <v>45042</v>
      </c>
      <c r="B836">
        <v>482.95</v>
      </c>
    </row>
    <row r="837" spans="1:2" x14ac:dyDescent="0.2">
      <c r="A837" s="1">
        <v>45043</v>
      </c>
      <c r="B837">
        <v>490.47</v>
      </c>
    </row>
    <row r="838" spans="1:2" x14ac:dyDescent="0.2">
      <c r="A838" s="1">
        <v>45044</v>
      </c>
      <c r="B838">
        <v>492.09</v>
      </c>
    </row>
    <row r="839" spans="1:2" x14ac:dyDescent="0.2">
      <c r="A839" s="1">
        <v>45047</v>
      </c>
      <c r="B839">
        <v>495.7</v>
      </c>
    </row>
    <row r="840" spans="1:2" x14ac:dyDescent="0.2">
      <c r="A840" s="1">
        <v>45048</v>
      </c>
      <c r="B840">
        <v>493.39</v>
      </c>
    </row>
    <row r="841" spans="1:2" x14ac:dyDescent="0.2">
      <c r="A841" s="1">
        <v>45049</v>
      </c>
      <c r="B841">
        <v>489.44</v>
      </c>
    </row>
    <row r="842" spans="1:2" x14ac:dyDescent="0.2">
      <c r="A842" s="1">
        <v>45050</v>
      </c>
      <c r="B842">
        <v>487.28</v>
      </c>
    </row>
    <row r="843" spans="1:2" x14ac:dyDescent="0.2">
      <c r="A843" s="1">
        <v>45051</v>
      </c>
      <c r="B843">
        <v>494.28</v>
      </c>
    </row>
    <row r="844" spans="1:2" x14ac:dyDescent="0.2">
      <c r="A844" s="1">
        <v>45054</v>
      </c>
      <c r="B844">
        <v>492.62</v>
      </c>
    </row>
    <row r="845" spans="1:2" x14ac:dyDescent="0.2">
      <c r="A845" s="1">
        <v>45055</v>
      </c>
      <c r="B845">
        <v>490.38</v>
      </c>
    </row>
    <row r="846" spans="1:2" x14ac:dyDescent="0.2">
      <c r="A846" s="1">
        <v>45056</v>
      </c>
      <c r="B846">
        <v>490.07</v>
      </c>
    </row>
    <row r="847" spans="1:2" x14ac:dyDescent="0.2">
      <c r="A847" s="1">
        <v>45057</v>
      </c>
      <c r="B847">
        <v>488.76</v>
      </c>
    </row>
    <row r="848" spans="1:2" x14ac:dyDescent="0.2">
      <c r="A848" s="1">
        <v>45058</v>
      </c>
      <c r="B848">
        <v>491.23</v>
      </c>
    </row>
    <row r="849" spans="1:2" x14ac:dyDescent="0.2">
      <c r="A849" s="1">
        <v>45061</v>
      </c>
      <c r="B849">
        <v>486.86</v>
      </c>
    </row>
    <row r="850" spans="1:2" x14ac:dyDescent="0.2">
      <c r="A850" s="1">
        <v>45062</v>
      </c>
      <c r="B850">
        <v>479.72</v>
      </c>
    </row>
    <row r="851" spans="1:2" x14ac:dyDescent="0.2">
      <c r="A851" s="1">
        <v>45063</v>
      </c>
      <c r="B851">
        <v>484.81</v>
      </c>
    </row>
    <row r="852" spans="1:2" x14ac:dyDescent="0.2">
      <c r="A852" s="1">
        <v>45064</v>
      </c>
      <c r="B852">
        <v>479.23</v>
      </c>
    </row>
    <row r="853" spans="1:2" x14ac:dyDescent="0.2">
      <c r="A853" s="1">
        <v>45065</v>
      </c>
      <c r="B853">
        <v>478.82</v>
      </c>
    </row>
    <row r="854" spans="1:2" x14ac:dyDescent="0.2">
      <c r="A854" s="1">
        <v>45068</v>
      </c>
      <c r="B854">
        <v>480.62</v>
      </c>
    </row>
    <row r="855" spans="1:2" x14ac:dyDescent="0.2">
      <c r="A855" s="1">
        <v>45069</v>
      </c>
      <c r="B855">
        <v>479.44</v>
      </c>
    </row>
    <row r="856" spans="1:2" x14ac:dyDescent="0.2">
      <c r="A856" s="1">
        <v>45070</v>
      </c>
      <c r="B856">
        <v>480.83</v>
      </c>
    </row>
    <row r="857" spans="1:2" x14ac:dyDescent="0.2">
      <c r="A857" s="1">
        <v>45071</v>
      </c>
      <c r="B857">
        <v>477.7</v>
      </c>
    </row>
    <row r="858" spans="1:2" x14ac:dyDescent="0.2">
      <c r="A858" s="1">
        <v>45072</v>
      </c>
      <c r="B858">
        <v>481.52</v>
      </c>
    </row>
    <row r="859" spans="1:2" x14ac:dyDescent="0.2">
      <c r="A859" s="1">
        <v>45076</v>
      </c>
      <c r="B859">
        <v>479.85</v>
      </c>
    </row>
    <row r="860" spans="1:2" x14ac:dyDescent="0.2">
      <c r="A860" s="1">
        <v>45077</v>
      </c>
      <c r="B860">
        <v>487.24</v>
      </c>
    </row>
    <row r="861" spans="1:2" x14ac:dyDescent="0.2">
      <c r="A861" s="1">
        <v>45078</v>
      </c>
      <c r="B861">
        <v>493.63</v>
      </c>
    </row>
    <row r="862" spans="1:2" x14ac:dyDescent="0.2">
      <c r="A862" s="1">
        <v>45079</v>
      </c>
      <c r="B862">
        <v>499.58</v>
      </c>
    </row>
    <row r="863" spans="1:2" x14ac:dyDescent="0.2">
      <c r="A863" s="1">
        <v>45082</v>
      </c>
      <c r="B863">
        <v>498.19</v>
      </c>
    </row>
    <row r="864" spans="1:2" x14ac:dyDescent="0.2">
      <c r="A864" s="1">
        <v>45083</v>
      </c>
      <c r="B864">
        <v>487.57</v>
      </c>
    </row>
    <row r="865" spans="1:2" x14ac:dyDescent="0.2">
      <c r="A865" s="1">
        <v>45084</v>
      </c>
      <c r="B865">
        <v>482.13</v>
      </c>
    </row>
    <row r="866" spans="1:2" x14ac:dyDescent="0.2">
      <c r="A866" s="1">
        <v>45085</v>
      </c>
      <c r="B866">
        <v>490.23</v>
      </c>
    </row>
    <row r="867" spans="1:2" x14ac:dyDescent="0.2">
      <c r="A867" s="1">
        <v>45086</v>
      </c>
      <c r="B867">
        <v>493.62</v>
      </c>
    </row>
    <row r="868" spans="1:2" x14ac:dyDescent="0.2">
      <c r="A868" s="1">
        <v>45089</v>
      </c>
      <c r="B868">
        <v>492.59</v>
      </c>
    </row>
    <row r="869" spans="1:2" x14ac:dyDescent="0.2">
      <c r="A869" s="1">
        <v>45090</v>
      </c>
      <c r="B869">
        <v>491.31</v>
      </c>
    </row>
    <row r="870" spans="1:2" x14ac:dyDescent="0.2">
      <c r="A870" s="1">
        <v>45091</v>
      </c>
      <c r="B870">
        <v>459.86</v>
      </c>
    </row>
    <row r="871" spans="1:2" x14ac:dyDescent="0.2">
      <c r="A871" s="1">
        <v>45092</v>
      </c>
      <c r="B871">
        <v>465.89</v>
      </c>
    </row>
    <row r="872" spans="1:2" x14ac:dyDescent="0.2">
      <c r="A872" s="1">
        <v>45093</v>
      </c>
      <c r="B872">
        <v>458.49</v>
      </c>
    </row>
    <row r="873" spans="1:2" x14ac:dyDescent="0.2">
      <c r="A873" s="1">
        <v>45097</v>
      </c>
      <c r="B873">
        <v>469.39</v>
      </c>
    </row>
    <row r="874" spans="1:2" x14ac:dyDescent="0.2">
      <c r="A874" s="1">
        <v>45098</v>
      </c>
      <c r="B874">
        <v>476.75</v>
      </c>
    </row>
    <row r="875" spans="1:2" x14ac:dyDescent="0.2">
      <c r="A875" s="1">
        <v>45099</v>
      </c>
      <c r="B875">
        <v>479.05</v>
      </c>
    </row>
    <row r="876" spans="1:2" x14ac:dyDescent="0.2">
      <c r="A876" s="1">
        <v>45100</v>
      </c>
      <c r="B876">
        <v>477</v>
      </c>
    </row>
    <row r="877" spans="1:2" x14ac:dyDescent="0.2">
      <c r="A877" s="1">
        <v>45103</v>
      </c>
      <c r="B877">
        <v>479.06</v>
      </c>
    </row>
    <row r="878" spans="1:2" x14ac:dyDescent="0.2">
      <c r="A878" s="1">
        <v>45104</v>
      </c>
      <c r="B878">
        <v>482.56</v>
      </c>
    </row>
    <row r="879" spans="1:2" x14ac:dyDescent="0.2">
      <c r="A879" s="1">
        <v>45105</v>
      </c>
      <c r="B879">
        <v>474.45</v>
      </c>
    </row>
    <row r="880" spans="1:2" x14ac:dyDescent="0.2">
      <c r="A880" s="1">
        <v>45106</v>
      </c>
      <c r="B880">
        <v>476.44</v>
      </c>
    </row>
    <row r="881" spans="1:2" x14ac:dyDescent="0.2">
      <c r="A881" s="1">
        <v>45107</v>
      </c>
      <c r="B881">
        <v>480.64</v>
      </c>
    </row>
    <row r="882" spans="1:2" x14ac:dyDescent="0.2">
      <c r="A882" s="1">
        <v>45110</v>
      </c>
      <c r="B882">
        <v>477.88</v>
      </c>
    </row>
    <row r="883" spans="1:2" x14ac:dyDescent="0.2">
      <c r="A883" s="1">
        <v>45112</v>
      </c>
      <c r="B883">
        <v>471.22</v>
      </c>
    </row>
    <row r="884" spans="1:2" x14ac:dyDescent="0.2">
      <c r="A884" s="1">
        <v>45113</v>
      </c>
      <c r="B884">
        <v>469.36</v>
      </c>
    </row>
    <row r="885" spans="1:2" x14ac:dyDescent="0.2">
      <c r="A885" s="1">
        <v>45114</v>
      </c>
      <c r="B885">
        <v>461.58</v>
      </c>
    </row>
    <row r="886" spans="1:2" x14ac:dyDescent="0.2">
      <c r="A886" s="1">
        <v>45117</v>
      </c>
      <c r="B886">
        <v>463.05</v>
      </c>
    </row>
    <row r="887" spans="1:2" x14ac:dyDescent="0.2">
      <c r="A887" s="1">
        <v>45118</v>
      </c>
      <c r="B887">
        <v>462.89</v>
      </c>
    </row>
    <row r="888" spans="1:2" x14ac:dyDescent="0.2">
      <c r="A888" s="1">
        <v>45119</v>
      </c>
      <c r="B888">
        <v>451.7</v>
      </c>
    </row>
    <row r="889" spans="1:2" x14ac:dyDescent="0.2">
      <c r="A889" s="1">
        <v>45120</v>
      </c>
      <c r="B889">
        <v>447.75</v>
      </c>
    </row>
    <row r="890" spans="1:2" x14ac:dyDescent="0.2">
      <c r="A890" s="1">
        <v>45121</v>
      </c>
      <c r="B890">
        <v>480.17</v>
      </c>
    </row>
    <row r="891" spans="1:2" x14ac:dyDescent="0.2">
      <c r="A891" s="1">
        <v>45124</v>
      </c>
      <c r="B891">
        <v>484.08</v>
      </c>
    </row>
    <row r="892" spans="1:2" x14ac:dyDescent="0.2">
      <c r="A892" s="1">
        <v>45125</v>
      </c>
      <c r="B892">
        <v>500</v>
      </c>
    </row>
    <row r="893" spans="1:2" x14ac:dyDescent="0.2">
      <c r="A893" s="1">
        <v>45126</v>
      </c>
      <c r="B893">
        <v>503.7</v>
      </c>
    </row>
    <row r="894" spans="1:2" x14ac:dyDescent="0.2">
      <c r="A894" s="1">
        <v>45127</v>
      </c>
      <c r="B894">
        <v>504.24</v>
      </c>
    </row>
    <row r="895" spans="1:2" x14ac:dyDescent="0.2">
      <c r="A895" s="1">
        <v>45128</v>
      </c>
      <c r="B895">
        <v>506.53</v>
      </c>
    </row>
    <row r="896" spans="1:2" x14ac:dyDescent="0.2">
      <c r="A896" s="1">
        <v>45131</v>
      </c>
      <c r="B896">
        <v>508.68</v>
      </c>
    </row>
    <row r="897" spans="1:2" x14ac:dyDescent="0.2">
      <c r="A897" s="1">
        <v>45132</v>
      </c>
      <c r="B897">
        <v>510.93</v>
      </c>
    </row>
    <row r="898" spans="1:2" x14ac:dyDescent="0.2">
      <c r="A898" s="1">
        <v>45133</v>
      </c>
      <c r="B898">
        <v>508</v>
      </c>
    </row>
    <row r="899" spans="1:2" x14ac:dyDescent="0.2">
      <c r="A899" s="1">
        <v>45134</v>
      </c>
      <c r="B899">
        <v>505.23</v>
      </c>
    </row>
    <row r="900" spans="1:2" x14ac:dyDescent="0.2">
      <c r="A900" s="1">
        <v>45135</v>
      </c>
      <c r="B900">
        <v>502.91</v>
      </c>
    </row>
    <row r="901" spans="1:2" x14ac:dyDescent="0.2">
      <c r="A901" s="1">
        <v>45138</v>
      </c>
      <c r="B901">
        <v>506.37</v>
      </c>
    </row>
    <row r="902" spans="1:2" x14ac:dyDescent="0.2">
      <c r="A902" s="1">
        <v>45139</v>
      </c>
      <c r="B902">
        <v>504.74</v>
      </c>
    </row>
    <row r="903" spans="1:2" x14ac:dyDescent="0.2">
      <c r="A903" s="1">
        <v>45140</v>
      </c>
      <c r="B903">
        <v>504.8</v>
      </c>
    </row>
    <row r="904" spans="1:2" x14ac:dyDescent="0.2">
      <c r="A904" s="1">
        <v>45141</v>
      </c>
      <c r="B904">
        <v>504.86</v>
      </c>
    </row>
    <row r="905" spans="1:2" x14ac:dyDescent="0.2">
      <c r="A905" s="1">
        <v>45142</v>
      </c>
      <c r="B905">
        <v>502.73</v>
      </c>
    </row>
    <row r="906" spans="1:2" x14ac:dyDescent="0.2">
      <c r="A906" s="1">
        <v>45145</v>
      </c>
      <c r="B906">
        <v>510.74</v>
      </c>
    </row>
    <row r="907" spans="1:2" x14ac:dyDescent="0.2">
      <c r="A907" s="1">
        <v>45146</v>
      </c>
      <c r="B907">
        <v>505.86</v>
      </c>
    </row>
    <row r="908" spans="1:2" x14ac:dyDescent="0.2">
      <c r="A908" s="1">
        <v>45147</v>
      </c>
      <c r="B908">
        <v>502.11</v>
      </c>
    </row>
    <row r="909" spans="1:2" x14ac:dyDescent="0.2">
      <c r="A909" s="1">
        <v>45148</v>
      </c>
      <c r="B909">
        <v>503.48</v>
      </c>
    </row>
    <row r="910" spans="1:2" x14ac:dyDescent="0.2">
      <c r="A910" s="1">
        <v>45149</v>
      </c>
      <c r="B910">
        <v>508.01</v>
      </c>
    </row>
    <row r="911" spans="1:2" x14ac:dyDescent="0.2">
      <c r="A911" s="1">
        <v>45152</v>
      </c>
      <c r="B911">
        <v>510.93</v>
      </c>
    </row>
    <row r="912" spans="1:2" x14ac:dyDescent="0.2">
      <c r="A912" s="1">
        <v>45153</v>
      </c>
      <c r="B912">
        <v>506.69</v>
      </c>
    </row>
    <row r="913" spans="1:2" x14ac:dyDescent="0.2">
      <c r="A913" s="1">
        <v>45154</v>
      </c>
      <c r="B913">
        <v>503.56</v>
      </c>
    </row>
    <row r="914" spans="1:2" x14ac:dyDescent="0.2">
      <c r="A914" s="1">
        <v>45155</v>
      </c>
      <c r="B914">
        <v>493.96</v>
      </c>
    </row>
    <row r="915" spans="1:2" x14ac:dyDescent="0.2">
      <c r="A915" s="1">
        <v>45156</v>
      </c>
      <c r="B915">
        <v>498.44</v>
      </c>
    </row>
    <row r="916" spans="1:2" x14ac:dyDescent="0.2">
      <c r="A916" s="1">
        <v>45159</v>
      </c>
      <c r="B916">
        <v>497.68</v>
      </c>
    </row>
    <row r="917" spans="1:2" x14ac:dyDescent="0.2">
      <c r="A917" s="1">
        <v>45160</v>
      </c>
      <c r="B917">
        <v>492.34</v>
      </c>
    </row>
    <row r="918" spans="1:2" x14ac:dyDescent="0.2">
      <c r="A918" s="1">
        <v>45161</v>
      </c>
      <c r="B918">
        <v>489.44</v>
      </c>
    </row>
    <row r="919" spans="1:2" x14ac:dyDescent="0.2">
      <c r="A919" s="1">
        <v>45162</v>
      </c>
      <c r="B919">
        <v>488.1</v>
      </c>
    </row>
    <row r="920" spans="1:2" x14ac:dyDescent="0.2">
      <c r="A920" s="1">
        <v>45163</v>
      </c>
      <c r="B920">
        <v>489.12</v>
      </c>
    </row>
    <row r="921" spans="1:2" x14ac:dyDescent="0.2">
      <c r="A921" s="1">
        <v>45166</v>
      </c>
      <c r="B921">
        <v>491.28</v>
      </c>
    </row>
    <row r="922" spans="1:2" x14ac:dyDescent="0.2">
      <c r="A922" s="1">
        <v>45167</v>
      </c>
      <c r="B922">
        <v>492.83</v>
      </c>
    </row>
    <row r="923" spans="1:2" x14ac:dyDescent="0.2">
      <c r="A923" s="1">
        <v>45168</v>
      </c>
      <c r="B923">
        <v>491.53</v>
      </c>
    </row>
    <row r="924" spans="1:2" x14ac:dyDescent="0.2">
      <c r="A924" s="1">
        <v>45169</v>
      </c>
      <c r="B924">
        <v>476.58</v>
      </c>
    </row>
    <row r="925" spans="1:2" x14ac:dyDescent="0.2">
      <c r="A925" s="1">
        <v>45170</v>
      </c>
      <c r="B925">
        <v>476.24</v>
      </c>
    </row>
    <row r="926" spans="1:2" x14ac:dyDescent="0.2">
      <c r="A926" s="1">
        <v>45174</v>
      </c>
      <c r="B926">
        <v>480.81</v>
      </c>
    </row>
    <row r="927" spans="1:2" x14ac:dyDescent="0.2">
      <c r="A927" s="1">
        <v>45175</v>
      </c>
      <c r="B927">
        <v>476.94</v>
      </c>
    </row>
    <row r="928" spans="1:2" x14ac:dyDescent="0.2">
      <c r="A928" s="1">
        <v>45176</v>
      </c>
      <c r="B928">
        <v>484.81</v>
      </c>
    </row>
    <row r="929" spans="1:2" x14ac:dyDescent="0.2">
      <c r="A929" s="1">
        <v>45177</v>
      </c>
      <c r="B929">
        <v>480.77</v>
      </c>
    </row>
    <row r="930" spans="1:2" x14ac:dyDescent="0.2">
      <c r="A930" s="1">
        <v>45180</v>
      </c>
      <c r="B930">
        <v>479.38</v>
      </c>
    </row>
    <row r="931" spans="1:2" x14ac:dyDescent="0.2">
      <c r="A931" s="1">
        <v>45181</v>
      </c>
      <c r="B931">
        <v>479.9</v>
      </c>
    </row>
    <row r="932" spans="1:2" x14ac:dyDescent="0.2">
      <c r="A932" s="1">
        <v>45182</v>
      </c>
      <c r="B932">
        <v>479.84</v>
      </c>
    </row>
    <row r="933" spans="1:2" x14ac:dyDescent="0.2">
      <c r="A933" s="1">
        <v>45183</v>
      </c>
      <c r="B933">
        <v>483.6</v>
      </c>
    </row>
    <row r="934" spans="1:2" x14ac:dyDescent="0.2">
      <c r="A934" s="1">
        <v>45184</v>
      </c>
      <c r="B934">
        <v>486.7</v>
      </c>
    </row>
    <row r="935" spans="1:2" x14ac:dyDescent="0.2">
      <c r="A935" s="1">
        <v>45187</v>
      </c>
      <c r="B935">
        <v>486.06</v>
      </c>
    </row>
    <row r="936" spans="1:2" x14ac:dyDescent="0.2">
      <c r="A936" s="1">
        <v>45188</v>
      </c>
      <c r="B936">
        <v>480.66</v>
      </c>
    </row>
    <row r="937" spans="1:2" x14ac:dyDescent="0.2">
      <c r="A937" s="1">
        <v>45189</v>
      </c>
      <c r="B937">
        <v>492.13</v>
      </c>
    </row>
    <row r="938" spans="1:2" x14ac:dyDescent="0.2">
      <c r="A938" s="1">
        <v>45190</v>
      </c>
      <c r="B938">
        <v>501.14</v>
      </c>
    </row>
    <row r="939" spans="1:2" x14ac:dyDescent="0.2">
      <c r="A939" s="1">
        <v>45191</v>
      </c>
      <c r="B939">
        <v>506.1</v>
      </c>
    </row>
    <row r="940" spans="1:2" x14ac:dyDescent="0.2">
      <c r="A940" s="1">
        <v>45194</v>
      </c>
      <c r="B940">
        <v>510.28</v>
      </c>
    </row>
    <row r="941" spans="1:2" x14ac:dyDescent="0.2">
      <c r="A941" s="1">
        <v>45195</v>
      </c>
      <c r="B941">
        <v>505.45</v>
      </c>
    </row>
    <row r="942" spans="1:2" x14ac:dyDescent="0.2">
      <c r="A942" s="1">
        <v>45196</v>
      </c>
      <c r="B942">
        <v>503.73</v>
      </c>
    </row>
    <row r="943" spans="1:2" x14ac:dyDescent="0.2">
      <c r="A943" s="1">
        <v>45197</v>
      </c>
      <c r="B943">
        <v>510.1</v>
      </c>
    </row>
    <row r="944" spans="1:2" x14ac:dyDescent="0.2">
      <c r="A944" s="1">
        <v>45198</v>
      </c>
      <c r="B944">
        <v>504.19</v>
      </c>
    </row>
    <row r="945" spans="1:2" x14ac:dyDescent="0.2">
      <c r="A945" s="1">
        <v>45201</v>
      </c>
      <c r="B945">
        <v>514.57000000000005</v>
      </c>
    </row>
    <row r="946" spans="1:2" x14ac:dyDescent="0.2">
      <c r="A946" s="1">
        <v>45202</v>
      </c>
      <c r="B946">
        <v>509.47</v>
      </c>
    </row>
    <row r="947" spans="1:2" x14ac:dyDescent="0.2">
      <c r="A947" s="1">
        <v>45203</v>
      </c>
      <c r="B947">
        <v>510.62</v>
      </c>
    </row>
    <row r="948" spans="1:2" x14ac:dyDescent="0.2">
      <c r="A948" s="1">
        <v>45204</v>
      </c>
      <c r="B948">
        <v>516.23</v>
      </c>
    </row>
    <row r="949" spans="1:2" x14ac:dyDescent="0.2">
      <c r="A949" s="1">
        <v>45205</v>
      </c>
      <c r="B949">
        <v>524.80999999999995</v>
      </c>
    </row>
    <row r="950" spans="1:2" x14ac:dyDescent="0.2">
      <c r="A950" s="1">
        <v>45208</v>
      </c>
      <c r="B950">
        <v>526.51</v>
      </c>
    </row>
    <row r="951" spans="1:2" x14ac:dyDescent="0.2">
      <c r="A951" s="1">
        <v>45209</v>
      </c>
      <c r="B951">
        <v>524.24</v>
      </c>
    </row>
    <row r="952" spans="1:2" x14ac:dyDescent="0.2">
      <c r="A952" s="1">
        <v>45210</v>
      </c>
      <c r="B952">
        <v>524.13</v>
      </c>
    </row>
    <row r="953" spans="1:2" x14ac:dyDescent="0.2">
      <c r="A953" s="1">
        <v>45211</v>
      </c>
      <c r="B953">
        <v>525.54</v>
      </c>
    </row>
    <row r="954" spans="1:2" x14ac:dyDescent="0.2">
      <c r="A954" s="1">
        <v>45212</v>
      </c>
      <c r="B954">
        <v>539.4</v>
      </c>
    </row>
    <row r="955" spans="1:2" x14ac:dyDescent="0.2">
      <c r="A955" s="1">
        <v>45215</v>
      </c>
      <c r="B955">
        <v>538.03</v>
      </c>
    </row>
    <row r="956" spans="1:2" x14ac:dyDescent="0.2">
      <c r="A956" s="1">
        <v>45216</v>
      </c>
      <c r="B956">
        <v>536.65</v>
      </c>
    </row>
    <row r="957" spans="1:2" x14ac:dyDescent="0.2">
      <c r="A957" s="1">
        <v>45217</v>
      </c>
      <c r="B957">
        <v>536.05999999999995</v>
      </c>
    </row>
    <row r="958" spans="1:2" x14ac:dyDescent="0.2">
      <c r="A958" s="1">
        <v>45218</v>
      </c>
      <c r="B958">
        <v>531.63</v>
      </c>
    </row>
    <row r="959" spans="1:2" x14ac:dyDescent="0.2">
      <c r="A959" s="1">
        <v>45219</v>
      </c>
      <c r="B959">
        <v>527.03</v>
      </c>
    </row>
    <row r="960" spans="1:2" x14ac:dyDescent="0.2">
      <c r="A960" s="1">
        <v>45222</v>
      </c>
      <c r="B960">
        <v>521.57000000000005</v>
      </c>
    </row>
    <row r="961" spans="1:2" x14ac:dyDescent="0.2">
      <c r="A961" s="1">
        <v>45223</v>
      </c>
      <c r="B961">
        <v>525</v>
      </c>
    </row>
    <row r="962" spans="1:2" x14ac:dyDescent="0.2">
      <c r="A962" s="1">
        <v>45224</v>
      </c>
      <c r="B962">
        <v>530.21</v>
      </c>
    </row>
    <row r="963" spans="1:2" x14ac:dyDescent="0.2">
      <c r="A963" s="1">
        <v>45225</v>
      </c>
      <c r="B963">
        <v>528.36</v>
      </c>
    </row>
    <row r="964" spans="1:2" x14ac:dyDescent="0.2">
      <c r="A964" s="1">
        <v>45226</v>
      </c>
      <c r="B964">
        <v>524.66</v>
      </c>
    </row>
    <row r="965" spans="1:2" x14ac:dyDescent="0.2">
      <c r="A965" s="1">
        <v>45229</v>
      </c>
      <c r="B965">
        <v>529.99</v>
      </c>
    </row>
    <row r="966" spans="1:2" x14ac:dyDescent="0.2">
      <c r="A966" s="1">
        <v>45230</v>
      </c>
      <c r="B966">
        <v>535.55999999999995</v>
      </c>
    </row>
    <row r="967" spans="1:2" x14ac:dyDescent="0.2">
      <c r="A967" s="1">
        <v>45231</v>
      </c>
      <c r="B967">
        <v>531.6</v>
      </c>
    </row>
    <row r="968" spans="1:2" x14ac:dyDescent="0.2">
      <c r="A968" s="1">
        <v>45232</v>
      </c>
      <c r="B968">
        <v>536.13</v>
      </c>
    </row>
    <row r="969" spans="1:2" x14ac:dyDescent="0.2">
      <c r="A969" s="1">
        <v>45233</v>
      </c>
      <c r="B969">
        <v>530.9</v>
      </c>
    </row>
    <row r="970" spans="1:2" x14ac:dyDescent="0.2">
      <c r="A970" s="1">
        <v>45236</v>
      </c>
      <c r="B970">
        <v>533.46</v>
      </c>
    </row>
    <row r="971" spans="1:2" x14ac:dyDescent="0.2">
      <c r="A971" s="1">
        <v>45237</v>
      </c>
      <c r="B971">
        <v>537.83000000000004</v>
      </c>
    </row>
    <row r="972" spans="1:2" x14ac:dyDescent="0.2">
      <c r="A972" s="1">
        <v>45238</v>
      </c>
      <c r="B972">
        <v>536.73</v>
      </c>
    </row>
    <row r="973" spans="1:2" x14ac:dyDescent="0.2">
      <c r="A973" s="1">
        <v>45239</v>
      </c>
      <c r="B973">
        <v>539</v>
      </c>
    </row>
    <row r="974" spans="1:2" x14ac:dyDescent="0.2">
      <c r="A974" s="1">
        <v>45240</v>
      </c>
      <c r="B974">
        <v>541.21</v>
      </c>
    </row>
    <row r="975" spans="1:2" x14ac:dyDescent="0.2">
      <c r="A975" s="1">
        <v>45243</v>
      </c>
      <c r="B975">
        <v>542.57000000000005</v>
      </c>
    </row>
    <row r="976" spans="1:2" x14ac:dyDescent="0.2">
      <c r="A976" s="1">
        <v>45244</v>
      </c>
      <c r="B976">
        <v>540.46</v>
      </c>
    </row>
    <row r="977" spans="1:2" x14ac:dyDescent="0.2">
      <c r="A977" s="1">
        <v>45245</v>
      </c>
      <c r="B977">
        <v>538.41</v>
      </c>
    </row>
    <row r="978" spans="1:2" x14ac:dyDescent="0.2">
      <c r="A978" s="1">
        <v>45246</v>
      </c>
      <c r="B978">
        <v>539.82000000000005</v>
      </c>
    </row>
    <row r="979" spans="1:2" x14ac:dyDescent="0.2">
      <c r="A979" s="1">
        <v>45247</v>
      </c>
      <c r="B979">
        <v>536.29</v>
      </c>
    </row>
    <row r="980" spans="1:2" x14ac:dyDescent="0.2">
      <c r="A980" s="1">
        <v>45250</v>
      </c>
      <c r="B980">
        <v>535.1</v>
      </c>
    </row>
    <row r="981" spans="1:2" x14ac:dyDescent="0.2">
      <c r="A981" s="1">
        <v>45251</v>
      </c>
      <c r="B981">
        <v>539.59</v>
      </c>
    </row>
    <row r="982" spans="1:2" x14ac:dyDescent="0.2">
      <c r="A982" s="1">
        <v>45252</v>
      </c>
      <c r="B982">
        <v>543.76</v>
      </c>
    </row>
    <row r="983" spans="1:2" x14ac:dyDescent="0.2">
      <c r="A983" s="1">
        <v>45254</v>
      </c>
      <c r="B983">
        <v>547.1</v>
      </c>
    </row>
    <row r="984" spans="1:2" x14ac:dyDescent="0.2">
      <c r="A984" s="1">
        <v>45257</v>
      </c>
      <c r="B984">
        <v>543.59</v>
      </c>
    </row>
    <row r="985" spans="1:2" x14ac:dyDescent="0.2">
      <c r="A985" s="1">
        <v>45258</v>
      </c>
      <c r="B985">
        <v>540.53</v>
      </c>
    </row>
    <row r="986" spans="1:2" x14ac:dyDescent="0.2">
      <c r="A986" s="1">
        <v>45259</v>
      </c>
      <c r="B986">
        <v>534.98</v>
      </c>
    </row>
    <row r="987" spans="1:2" x14ac:dyDescent="0.2">
      <c r="A987" s="1">
        <v>45260</v>
      </c>
      <c r="B987">
        <v>552.97</v>
      </c>
    </row>
    <row r="988" spans="1:2" x14ac:dyDescent="0.2">
      <c r="A988" s="1">
        <v>45261</v>
      </c>
      <c r="B988">
        <v>547.16</v>
      </c>
    </row>
    <row r="989" spans="1:2" x14ac:dyDescent="0.2">
      <c r="A989" s="1">
        <v>45264</v>
      </c>
      <c r="B989">
        <v>548.28</v>
      </c>
    </row>
    <row r="990" spans="1:2" x14ac:dyDescent="0.2">
      <c r="A990" s="1">
        <v>45265</v>
      </c>
      <c r="B990">
        <v>550.26</v>
      </c>
    </row>
    <row r="991" spans="1:2" x14ac:dyDescent="0.2">
      <c r="A991" s="1">
        <v>45266</v>
      </c>
      <c r="B991">
        <v>549.53</v>
      </c>
    </row>
    <row r="992" spans="1:2" x14ac:dyDescent="0.2">
      <c r="A992" s="1">
        <v>45267</v>
      </c>
      <c r="B992">
        <v>548.27</v>
      </c>
    </row>
    <row r="993" spans="1:2" x14ac:dyDescent="0.2">
      <c r="A993" s="1">
        <v>45268</v>
      </c>
      <c r="B993">
        <v>549.77</v>
      </c>
    </row>
    <row r="994" spans="1:2" x14ac:dyDescent="0.2">
      <c r="A994" s="1">
        <v>45271</v>
      </c>
      <c r="B994">
        <v>543.67999999999995</v>
      </c>
    </row>
    <row r="995" spans="1:2" x14ac:dyDescent="0.2">
      <c r="A995" s="1">
        <v>45272</v>
      </c>
      <c r="B995">
        <v>545.72</v>
      </c>
    </row>
    <row r="996" spans="1:2" x14ac:dyDescent="0.2">
      <c r="A996" s="1">
        <v>45273</v>
      </c>
      <c r="B996">
        <v>549.01</v>
      </c>
    </row>
    <row r="997" spans="1:2" x14ac:dyDescent="0.2">
      <c r="A997" s="1">
        <v>45274</v>
      </c>
      <c r="B997">
        <v>534.24</v>
      </c>
    </row>
    <row r="998" spans="1:2" x14ac:dyDescent="0.2">
      <c r="A998" s="1">
        <v>45275</v>
      </c>
      <c r="B998">
        <v>531.12</v>
      </c>
    </row>
    <row r="999" spans="1:2" x14ac:dyDescent="0.2">
      <c r="A999" s="1">
        <v>45278</v>
      </c>
      <c r="B999">
        <v>526.54999999999995</v>
      </c>
    </row>
    <row r="1000" spans="1:2" x14ac:dyDescent="0.2">
      <c r="A1000" s="1">
        <v>45279</v>
      </c>
      <c r="B1000">
        <v>524.04</v>
      </c>
    </row>
    <row r="1001" spans="1:2" x14ac:dyDescent="0.2">
      <c r="A1001" s="1">
        <v>45280</v>
      </c>
      <c r="B1001">
        <v>515.92999999999995</v>
      </c>
    </row>
    <row r="1002" spans="1:2" x14ac:dyDescent="0.2">
      <c r="A1002" s="1">
        <v>45281</v>
      </c>
      <c r="B1002">
        <v>519.88</v>
      </c>
    </row>
    <row r="1003" spans="1:2" x14ac:dyDescent="0.2">
      <c r="A1003" s="1">
        <v>45282</v>
      </c>
      <c r="B1003">
        <v>520.30999999999995</v>
      </c>
    </row>
    <row r="1004" spans="1:2" x14ac:dyDescent="0.2">
      <c r="A1004" s="1">
        <v>45286</v>
      </c>
      <c r="B1004">
        <v>520.03</v>
      </c>
    </row>
    <row r="1005" spans="1:2" x14ac:dyDescent="0.2">
      <c r="A1005" s="1">
        <v>45287</v>
      </c>
      <c r="B1005">
        <v>522.79</v>
      </c>
    </row>
    <row r="1006" spans="1:2" x14ac:dyDescent="0.2">
      <c r="A1006" s="1">
        <v>45288</v>
      </c>
      <c r="B1006">
        <v>524.9</v>
      </c>
    </row>
    <row r="1007" spans="1:2" x14ac:dyDescent="0.2">
      <c r="A1007" s="1">
        <v>45289</v>
      </c>
      <c r="B1007">
        <v>526.47</v>
      </c>
    </row>
    <row r="1008" spans="1:2" x14ac:dyDescent="0.2">
      <c r="A1008" s="1">
        <v>45293</v>
      </c>
      <c r="B1008">
        <v>539.34</v>
      </c>
    </row>
    <row r="1009" spans="1:2" x14ac:dyDescent="0.2">
      <c r="A1009" s="1">
        <v>45294</v>
      </c>
      <c r="B1009">
        <v>542.03</v>
      </c>
    </row>
    <row r="1010" spans="1:2" x14ac:dyDescent="0.2">
      <c r="A1010" s="1">
        <v>45295</v>
      </c>
      <c r="B1010">
        <v>545.41999999999996</v>
      </c>
    </row>
    <row r="1011" spans="1:2" x14ac:dyDescent="0.2">
      <c r="A1011" s="1">
        <v>45296</v>
      </c>
      <c r="B1011">
        <v>537.38</v>
      </c>
    </row>
    <row r="1012" spans="1:2" x14ac:dyDescent="0.2">
      <c r="A1012" s="1">
        <v>45299</v>
      </c>
      <c r="B1012">
        <v>536.52</v>
      </c>
    </row>
    <row r="1013" spans="1:2" x14ac:dyDescent="0.2">
      <c r="A1013" s="1">
        <v>45300</v>
      </c>
      <c r="B1013">
        <v>538.37</v>
      </c>
    </row>
    <row r="1014" spans="1:2" x14ac:dyDescent="0.2">
      <c r="A1014" s="1">
        <v>45301</v>
      </c>
      <c r="B1014">
        <v>537.64</v>
      </c>
    </row>
    <row r="1015" spans="1:2" x14ac:dyDescent="0.2">
      <c r="A1015" s="1">
        <v>45302</v>
      </c>
      <c r="B1015">
        <v>539.67999999999995</v>
      </c>
    </row>
    <row r="1016" spans="1:2" x14ac:dyDescent="0.2">
      <c r="A1016" s="1">
        <v>45303</v>
      </c>
      <c r="B1016">
        <v>521.51</v>
      </c>
    </row>
    <row r="1017" spans="1:2" x14ac:dyDescent="0.2">
      <c r="A1017" s="1">
        <v>45307</v>
      </c>
      <c r="B1017">
        <v>519.15</v>
      </c>
    </row>
    <row r="1018" spans="1:2" x14ac:dyDescent="0.2">
      <c r="A1018" s="1">
        <v>45308</v>
      </c>
      <c r="B1018">
        <v>524.94000000000005</v>
      </c>
    </row>
    <row r="1019" spans="1:2" x14ac:dyDescent="0.2">
      <c r="A1019" s="1">
        <v>45309</v>
      </c>
      <c r="B1019">
        <v>516.34</v>
      </c>
    </row>
    <row r="1020" spans="1:2" x14ac:dyDescent="0.2">
      <c r="A1020" s="1">
        <v>45310</v>
      </c>
      <c r="B1020">
        <v>503.56</v>
      </c>
    </row>
    <row r="1021" spans="1:2" x14ac:dyDescent="0.2">
      <c r="A1021" s="1">
        <v>45313</v>
      </c>
      <c r="B1021">
        <v>512.99</v>
      </c>
    </row>
    <row r="1022" spans="1:2" x14ac:dyDescent="0.2">
      <c r="A1022" s="1">
        <v>45314</v>
      </c>
      <c r="B1022">
        <v>515.52</v>
      </c>
    </row>
    <row r="1023" spans="1:2" x14ac:dyDescent="0.2">
      <c r="A1023" s="1">
        <v>45315</v>
      </c>
      <c r="B1023">
        <v>513.23</v>
      </c>
    </row>
    <row r="1024" spans="1:2" x14ac:dyDescent="0.2">
      <c r="A1024" s="1">
        <v>45316</v>
      </c>
      <c r="B1024">
        <v>493.4</v>
      </c>
    </row>
    <row r="1025" spans="1:2" x14ac:dyDescent="0.2">
      <c r="A1025" s="1">
        <v>45317</v>
      </c>
      <c r="B1025">
        <v>503.2</v>
      </c>
    </row>
    <row r="1026" spans="1:2" x14ac:dyDescent="0.2">
      <c r="A1026" s="1">
        <v>45320</v>
      </c>
      <c r="B1026">
        <v>504.54</v>
      </c>
    </row>
    <row r="1027" spans="1:2" x14ac:dyDescent="0.2">
      <c r="A1027" s="1">
        <v>45321</v>
      </c>
      <c r="B1027">
        <v>503.61</v>
      </c>
    </row>
    <row r="1028" spans="1:2" x14ac:dyDescent="0.2">
      <c r="A1028" s="1">
        <v>45322</v>
      </c>
      <c r="B1028">
        <v>511.74</v>
      </c>
    </row>
    <row r="1029" spans="1:2" x14ac:dyDescent="0.2">
      <c r="A1029" s="1">
        <v>45323</v>
      </c>
      <c r="B1029">
        <v>507.14</v>
      </c>
    </row>
    <row r="1030" spans="1:2" x14ac:dyDescent="0.2">
      <c r="A1030" s="1">
        <v>45324</v>
      </c>
      <c r="B1030">
        <v>510.23</v>
      </c>
    </row>
    <row r="1031" spans="1:2" x14ac:dyDescent="0.2">
      <c r="A1031" s="1">
        <v>45327</v>
      </c>
      <c r="B1031">
        <v>502.96</v>
      </c>
    </row>
    <row r="1032" spans="1:2" x14ac:dyDescent="0.2">
      <c r="A1032" s="1">
        <v>45328</v>
      </c>
      <c r="B1032">
        <v>510.67</v>
      </c>
    </row>
    <row r="1033" spans="1:2" x14ac:dyDescent="0.2">
      <c r="A1033" s="1">
        <v>45329</v>
      </c>
      <c r="B1033">
        <v>519.39</v>
      </c>
    </row>
    <row r="1034" spans="1:2" x14ac:dyDescent="0.2">
      <c r="A1034" s="1">
        <v>45330</v>
      </c>
      <c r="B1034">
        <v>520.09</v>
      </c>
    </row>
    <row r="1035" spans="1:2" x14ac:dyDescent="0.2">
      <c r="A1035" s="1">
        <v>45331</v>
      </c>
      <c r="B1035">
        <v>518.22</v>
      </c>
    </row>
    <row r="1036" spans="1:2" x14ac:dyDescent="0.2">
      <c r="A1036" s="1">
        <v>45334</v>
      </c>
      <c r="B1036">
        <v>517.64</v>
      </c>
    </row>
    <row r="1037" spans="1:2" x14ac:dyDescent="0.2">
      <c r="A1037" s="1">
        <v>45335</v>
      </c>
      <c r="B1037">
        <v>516.85</v>
      </c>
    </row>
    <row r="1038" spans="1:2" x14ac:dyDescent="0.2">
      <c r="A1038" s="1">
        <v>45336</v>
      </c>
      <c r="B1038">
        <v>516.94000000000005</v>
      </c>
    </row>
    <row r="1039" spans="1:2" x14ac:dyDescent="0.2">
      <c r="A1039" s="1">
        <v>45337</v>
      </c>
      <c r="B1039">
        <v>520.88</v>
      </c>
    </row>
    <row r="1040" spans="1:2" x14ac:dyDescent="0.2">
      <c r="A1040" s="1">
        <v>45338</v>
      </c>
      <c r="B1040">
        <v>521.54999999999995</v>
      </c>
    </row>
    <row r="1041" spans="1:2" x14ac:dyDescent="0.2">
      <c r="A1041" s="1">
        <v>45342</v>
      </c>
      <c r="B1041">
        <v>521.05999999999995</v>
      </c>
    </row>
    <row r="1042" spans="1:2" x14ac:dyDescent="0.2">
      <c r="A1042" s="1">
        <v>45343</v>
      </c>
      <c r="B1042">
        <v>521.97</v>
      </c>
    </row>
    <row r="1043" spans="1:2" x14ac:dyDescent="0.2">
      <c r="A1043" s="1">
        <v>45344</v>
      </c>
      <c r="B1043">
        <v>526.5</v>
      </c>
    </row>
    <row r="1044" spans="1:2" x14ac:dyDescent="0.2">
      <c r="A1044" s="1">
        <v>45345</v>
      </c>
      <c r="B1044">
        <v>527.24</v>
      </c>
    </row>
    <row r="1045" spans="1:2" x14ac:dyDescent="0.2">
      <c r="A1045" s="1">
        <v>45348</v>
      </c>
      <c r="B1045">
        <v>525.32000000000005</v>
      </c>
    </row>
    <row r="1046" spans="1:2" x14ac:dyDescent="0.2">
      <c r="A1046" s="1">
        <v>45349</v>
      </c>
      <c r="B1046">
        <v>513.41999999999996</v>
      </c>
    </row>
    <row r="1047" spans="1:2" x14ac:dyDescent="0.2">
      <c r="A1047" s="1">
        <v>45350</v>
      </c>
      <c r="B1047">
        <v>498.28</v>
      </c>
    </row>
    <row r="1048" spans="1:2" x14ac:dyDescent="0.2">
      <c r="A1048" s="1">
        <v>45351</v>
      </c>
      <c r="B1048">
        <v>493.6</v>
      </c>
    </row>
    <row r="1049" spans="1:2" x14ac:dyDescent="0.2">
      <c r="A1049" s="1">
        <v>45352</v>
      </c>
      <c r="B1049">
        <v>489.53</v>
      </c>
    </row>
    <row r="1050" spans="1:2" x14ac:dyDescent="0.2">
      <c r="A1050" s="1">
        <v>45355</v>
      </c>
      <c r="B1050">
        <v>481.87</v>
      </c>
    </row>
    <row r="1051" spans="1:2" x14ac:dyDescent="0.2">
      <c r="A1051" s="1">
        <v>45356</v>
      </c>
      <c r="B1051">
        <v>473.15</v>
      </c>
    </row>
    <row r="1052" spans="1:2" x14ac:dyDescent="0.2">
      <c r="A1052" s="1">
        <v>45357</v>
      </c>
      <c r="B1052">
        <v>472.6</v>
      </c>
    </row>
    <row r="1053" spans="1:2" x14ac:dyDescent="0.2">
      <c r="A1053" s="1">
        <v>45358</v>
      </c>
      <c r="B1053">
        <v>478.78</v>
      </c>
    </row>
    <row r="1054" spans="1:2" x14ac:dyDescent="0.2">
      <c r="A1054" s="1">
        <v>45359</v>
      </c>
      <c r="B1054">
        <v>476.57</v>
      </c>
    </row>
    <row r="1055" spans="1:2" x14ac:dyDescent="0.2">
      <c r="A1055" s="1">
        <v>45362</v>
      </c>
      <c r="B1055">
        <v>489.15</v>
      </c>
    </row>
    <row r="1056" spans="1:2" x14ac:dyDescent="0.2">
      <c r="A1056" s="1">
        <v>45363</v>
      </c>
      <c r="B1056">
        <v>489.35</v>
      </c>
    </row>
    <row r="1057" spans="1:2" x14ac:dyDescent="0.2">
      <c r="A1057" s="1">
        <v>45364</v>
      </c>
      <c r="B1057">
        <v>488</v>
      </c>
    </row>
    <row r="1058" spans="1:2" x14ac:dyDescent="0.2">
      <c r="A1058" s="1">
        <v>45365</v>
      </c>
      <c r="B1058">
        <v>489</v>
      </c>
    </row>
    <row r="1059" spans="1:2" x14ac:dyDescent="0.2">
      <c r="A1059" s="1">
        <v>45366</v>
      </c>
      <c r="B1059">
        <v>490.82</v>
      </c>
    </row>
    <row r="1060" spans="1:2" x14ac:dyDescent="0.2">
      <c r="A1060" s="1">
        <v>45369</v>
      </c>
      <c r="B1060">
        <v>487.05</v>
      </c>
    </row>
    <row r="1061" spans="1:2" x14ac:dyDescent="0.2">
      <c r="A1061" s="1">
        <v>45370</v>
      </c>
      <c r="B1061">
        <v>493.32</v>
      </c>
    </row>
    <row r="1062" spans="1:2" x14ac:dyDescent="0.2">
      <c r="A1062" s="1">
        <v>45371</v>
      </c>
      <c r="B1062">
        <v>494.23</v>
      </c>
    </row>
    <row r="1063" spans="1:2" x14ac:dyDescent="0.2">
      <c r="A1063" s="1">
        <v>45372</v>
      </c>
      <c r="B1063">
        <v>491.69</v>
      </c>
    </row>
    <row r="1064" spans="1:2" x14ac:dyDescent="0.2">
      <c r="A1064" s="1">
        <v>45373</v>
      </c>
      <c r="B1064">
        <v>490.07</v>
      </c>
    </row>
    <row r="1065" spans="1:2" x14ac:dyDescent="0.2">
      <c r="A1065" s="1">
        <v>45376</v>
      </c>
      <c r="B1065">
        <v>485.88</v>
      </c>
    </row>
    <row r="1066" spans="1:2" x14ac:dyDescent="0.2">
      <c r="A1066" s="1">
        <v>45377</v>
      </c>
      <c r="B1066">
        <v>492.31</v>
      </c>
    </row>
    <row r="1067" spans="1:2" x14ac:dyDescent="0.2">
      <c r="A1067" s="1">
        <v>45378</v>
      </c>
      <c r="B1067">
        <v>493.1</v>
      </c>
    </row>
    <row r="1068" spans="1:2" x14ac:dyDescent="0.2">
      <c r="A1068" s="1">
        <v>45379</v>
      </c>
      <c r="B1068">
        <v>494.7</v>
      </c>
    </row>
    <row r="1069" spans="1:2" x14ac:dyDescent="0.2">
      <c r="A1069" s="1">
        <v>45383</v>
      </c>
      <c r="B1069">
        <v>489.7</v>
      </c>
    </row>
    <row r="1070" spans="1:2" x14ac:dyDescent="0.2">
      <c r="A1070" s="1">
        <v>45384</v>
      </c>
      <c r="B1070">
        <v>458.14</v>
      </c>
    </row>
    <row r="1071" spans="1:2" x14ac:dyDescent="0.2">
      <c r="A1071" s="1">
        <v>45385</v>
      </c>
      <c r="B1071">
        <v>459.74</v>
      </c>
    </row>
    <row r="1072" spans="1:2" x14ac:dyDescent="0.2">
      <c r="A1072" s="1">
        <v>45386</v>
      </c>
      <c r="B1072">
        <v>455.38</v>
      </c>
    </row>
    <row r="1073" spans="1:2" x14ac:dyDescent="0.2">
      <c r="A1073" s="1">
        <v>45387</v>
      </c>
      <c r="B1073">
        <v>455.74</v>
      </c>
    </row>
    <row r="1074" spans="1:2" x14ac:dyDescent="0.2">
      <c r="A1074" s="1">
        <v>45390</v>
      </c>
      <c r="B1074">
        <v>456</v>
      </c>
    </row>
    <row r="1075" spans="1:2" x14ac:dyDescent="0.2">
      <c r="A1075" s="1">
        <v>45391</v>
      </c>
      <c r="B1075">
        <v>459.72</v>
      </c>
    </row>
    <row r="1076" spans="1:2" x14ac:dyDescent="0.2">
      <c r="A1076" s="1">
        <v>45392</v>
      </c>
      <c r="B1076">
        <v>450.05</v>
      </c>
    </row>
    <row r="1077" spans="1:2" x14ac:dyDescent="0.2">
      <c r="A1077" s="1">
        <v>45393</v>
      </c>
      <c r="B1077">
        <v>441.72</v>
      </c>
    </row>
    <row r="1078" spans="1:2" x14ac:dyDescent="0.2">
      <c r="A1078" s="1">
        <v>45394</v>
      </c>
      <c r="B1078">
        <v>439.2</v>
      </c>
    </row>
    <row r="1079" spans="1:2" x14ac:dyDescent="0.2">
      <c r="A1079" s="1">
        <v>45397</v>
      </c>
      <c r="B1079">
        <v>445.63</v>
      </c>
    </row>
    <row r="1080" spans="1:2" x14ac:dyDescent="0.2">
      <c r="A1080" s="1">
        <v>45398</v>
      </c>
      <c r="B1080">
        <v>468.89</v>
      </c>
    </row>
    <row r="1081" spans="1:2" x14ac:dyDescent="0.2">
      <c r="A1081" s="1">
        <v>45399</v>
      </c>
      <c r="B1081">
        <v>478.99</v>
      </c>
    </row>
    <row r="1082" spans="1:2" x14ac:dyDescent="0.2">
      <c r="A1082" s="1">
        <v>45400</v>
      </c>
      <c r="B1082">
        <v>493.18</v>
      </c>
    </row>
    <row r="1083" spans="1:2" x14ac:dyDescent="0.2">
      <c r="A1083" s="1">
        <v>45401</v>
      </c>
      <c r="B1083">
        <v>501.13</v>
      </c>
    </row>
    <row r="1084" spans="1:2" x14ac:dyDescent="0.2">
      <c r="A1084" s="1">
        <v>45404</v>
      </c>
      <c r="B1084">
        <v>491.23</v>
      </c>
    </row>
    <row r="1085" spans="1:2" x14ac:dyDescent="0.2">
      <c r="A1085" s="1">
        <v>45405</v>
      </c>
      <c r="B1085">
        <v>486.18</v>
      </c>
    </row>
    <row r="1086" spans="1:2" x14ac:dyDescent="0.2">
      <c r="A1086" s="1">
        <v>45406</v>
      </c>
      <c r="B1086">
        <v>487.3</v>
      </c>
    </row>
    <row r="1087" spans="1:2" x14ac:dyDescent="0.2">
      <c r="A1087" s="1">
        <v>45407</v>
      </c>
      <c r="B1087">
        <v>493.86</v>
      </c>
    </row>
    <row r="1088" spans="1:2" x14ac:dyDescent="0.2">
      <c r="A1088" s="1">
        <v>45408</v>
      </c>
      <c r="B1088">
        <v>495.35</v>
      </c>
    </row>
    <row r="1089" spans="1:2" x14ac:dyDescent="0.2">
      <c r="A1089" s="1">
        <v>45411</v>
      </c>
      <c r="B1089">
        <v>489.03</v>
      </c>
    </row>
    <row r="1090" spans="1:2" x14ac:dyDescent="0.2">
      <c r="A1090" s="1">
        <v>45412</v>
      </c>
      <c r="B1090">
        <v>483.7</v>
      </c>
    </row>
    <row r="1091" spans="1:2" x14ac:dyDescent="0.2">
      <c r="A1091" s="1">
        <v>45413</v>
      </c>
      <c r="B1091">
        <v>484.11</v>
      </c>
    </row>
    <row r="1092" spans="1:2" x14ac:dyDescent="0.2">
      <c r="A1092" s="1">
        <v>45414</v>
      </c>
      <c r="B1092">
        <v>492.97</v>
      </c>
    </row>
    <row r="1093" spans="1:2" x14ac:dyDescent="0.2">
      <c r="A1093" s="1">
        <v>45415</v>
      </c>
      <c r="B1093">
        <v>492.45</v>
      </c>
    </row>
    <row r="1094" spans="1:2" x14ac:dyDescent="0.2">
      <c r="A1094" s="1">
        <v>45418</v>
      </c>
      <c r="B1094">
        <v>494.38</v>
      </c>
    </row>
    <row r="1095" spans="1:2" x14ac:dyDescent="0.2">
      <c r="A1095" s="1">
        <v>45419</v>
      </c>
      <c r="B1095">
        <v>500.96</v>
      </c>
    </row>
    <row r="1096" spans="1:2" x14ac:dyDescent="0.2">
      <c r="A1096" s="1">
        <v>45420</v>
      </c>
      <c r="B1096">
        <v>503.21</v>
      </c>
    </row>
    <row r="1097" spans="1:2" x14ac:dyDescent="0.2">
      <c r="A1097" s="1">
        <v>45421</v>
      </c>
      <c r="B1097">
        <v>507.03</v>
      </c>
    </row>
    <row r="1098" spans="1:2" x14ac:dyDescent="0.2">
      <c r="A1098" s="1">
        <v>45422</v>
      </c>
      <c r="B1098">
        <v>512.80999999999995</v>
      </c>
    </row>
    <row r="1099" spans="1:2" x14ac:dyDescent="0.2">
      <c r="A1099" s="1">
        <v>45425</v>
      </c>
      <c r="B1099">
        <v>511.74</v>
      </c>
    </row>
    <row r="1100" spans="1:2" x14ac:dyDescent="0.2">
      <c r="A1100" s="1">
        <v>45426</v>
      </c>
      <c r="B1100">
        <v>513.88</v>
      </c>
    </row>
    <row r="1101" spans="1:2" x14ac:dyDescent="0.2">
      <c r="A1101" s="1">
        <v>45427</v>
      </c>
      <c r="B1101">
        <v>517.54999999999995</v>
      </c>
    </row>
    <row r="1102" spans="1:2" x14ac:dyDescent="0.2">
      <c r="A1102" s="1">
        <v>45428</v>
      </c>
      <c r="B1102">
        <v>521.27</v>
      </c>
    </row>
    <row r="1103" spans="1:2" x14ac:dyDescent="0.2">
      <c r="A1103" s="1">
        <v>45429</v>
      </c>
      <c r="B1103">
        <v>524.63</v>
      </c>
    </row>
    <row r="1104" spans="1:2" x14ac:dyDescent="0.2">
      <c r="A1104" s="1">
        <v>45432</v>
      </c>
      <c r="B1104">
        <v>517.23</v>
      </c>
    </row>
    <row r="1105" spans="1:2" x14ac:dyDescent="0.2">
      <c r="A1105" s="1">
        <v>45433</v>
      </c>
      <c r="B1105">
        <v>523.54999999999995</v>
      </c>
    </row>
    <row r="1106" spans="1:2" x14ac:dyDescent="0.2">
      <c r="A1106" s="1">
        <v>45434</v>
      </c>
      <c r="B1106">
        <v>521.35</v>
      </c>
    </row>
    <row r="1107" spans="1:2" x14ac:dyDescent="0.2">
      <c r="A1107" s="1">
        <v>45435</v>
      </c>
      <c r="B1107">
        <v>516.83000000000004</v>
      </c>
    </row>
    <row r="1108" spans="1:2" x14ac:dyDescent="0.2">
      <c r="A1108" s="1">
        <v>45436</v>
      </c>
      <c r="B1108">
        <v>508.17</v>
      </c>
    </row>
    <row r="1109" spans="1:2" x14ac:dyDescent="0.2">
      <c r="A1109" s="1">
        <v>45440</v>
      </c>
      <c r="B1109">
        <v>503.68</v>
      </c>
    </row>
    <row r="1110" spans="1:2" x14ac:dyDescent="0.2">
      <c r="A1110" s="1">
        <v>45441</v>
      </c>
      <c r="B1110">
        <v>484.72</v>
      </c>
    </row>
    <row r="1111" spans="1:2" x14ac:dyDescent="0.2">
      <c r="A1111" s="1">
        <v>45442</v>
      </c>
      <c r="B1111">
        <v>481.65</v>
      </c>
    </row>
    <row r="1112" spans="1:2" x14ac:dyDescent="0.2">
      <c r="A1112" s="1">
        <v>45443</v>
      </c>
      <c r="B1112">
        <v>495.37</v>
      </c>
    </row>
    <row r="1113" spans="1:2" x14ac:dyDescent="0.2">
      <c r="A1113" s="1">
        <v>45446</v>
      </c>
      <c r="B1113">
        <v>497.44</v>
      </c>
    </row>
    <row r="1114" spans="1:2" x14ac:dyDescent="0.2">
      <c r="A1114" s="1">
        <v>45447</v>
      </c>
      <c r="B1114">
        <v>505.49</v>
      </c>
    </row>
    <row r="1115" spans="1:2" x14ac:dyDescent="0.2">
      <c r="A1115" s="1">
        <v>45448</v>
      </c>
      <c r="B1115">
        <v>503.12</v>
      </c>
    </row>
    <row r="1116" spans="1:2" x14ac:dyDescent="0.2">
      <c r="A1116" s="1">
        <v>45449</v>
      </c>
      <c r="B1116">
        <v>501.92</v>
      </c>
    </row>
    <row r="1117" spans="1:2" x14ac:dyDescent="0.2">
      <c r="A1117" s="1">
        <v>45450</v>
      </c>
      <c r="B1117">
        <v>490.69</v>
      </c>
    </row>
    <row r="1118" spans="1:2" x14ac:dyDescent="0.2">
      <c r="A1118" s="1">
        <v>45453</v>
      </c>
      <c r="B1118">
        <v>495</v>
      </c>
    </row>
    <row r="1119" spans="1:2" x14ac:dyDescent="0.2">
      <c r="A1119" s="1">
        <v>45454</v>
      </c>
      <c r="B1119">
        <v>496.22</v>
      </c>
    </row>
    <row r="1120" spans="1:2" x14ac:dyDescent="0.2">
      <c r="A1120" s="1">
        <v>45455</v>
      </c>
      <c r="B1120">
        <v>493.07</v>
      </c>
    </row>
    <row r="1121" spans="1:2" x14ac:dyDescent="0.2">
      <c r="A1121" s="1">
        <v>45456</v>
      </c>
      <c r="B1121">
        <v>497.3</v>
      </c>
    </row>
    <row r="1122" spans="1:2" x14ac:dyDescent="0.2">
      <c r="A1122" s="1">
        <v>45457</v>
      </c>
      <c r="B1122">
        <v>497.12</v>
      </c>
    </row>
    <row r="1123" spans="1:2" x14ac:dyDescent="0.2">
      <c r="A1123" s="1">
        <v>45460</v>
      </c>
      <c r="B1123">
        <v>489.23</v>
      </c>
    </row>
    <row r="1124" spans="1:2" x14ac:dyDescent="0.2">
      <c r="A1124" s="1">
        <v>45461</v>
      </c>
      <c r="B1124">
        <v>481.05</v>
      </c>
    </row>
    <row r="1125" spans="1:2" x14ac:dyDescent="0.2">
      <c r="A1125" s="1">
        <v>45463</v>
      </c>
      <c r="B1125">
        <v>484.52</v>
      </c>
    </row>
    <row r="1126" spans="1:2" x14ac:dyDescent="0.2">
      <c r="A1126" s="1">
        <v>45464</v>
      </c>
      <c r="B1126">
        <v>482.59</v>
      </c>
    </row>
    <row r="1127" spans="1:2" x14ac:dyDescent="0.2">
      <c r="A1127" s="1">
        <v>45467</v>
      </c>
      <c r="B1127">
        <v>489.98</v>
      </c>
    </row>
    <row r="1128" spans="1:2" x14ac:dyDescent="0.2">
      <c r="A1128" s="1">
        <v>45468</v>
      </c>
      <c r="B1128">
        <v>484.5</v>
      </c>
    </row>
    <row r="1129" spans="1:2" x14ac:dyDescent="0.2">
      <c r="A1129" s="1">
        <v>45469</v>
      </c>
      <c r="B1129">
        <v>484.04</v>
      </c>
    </row>
    <row r="1130" spans="1:2" x14ac:dyDescent="0.2">
      <c r="A1130" s="1">
        <v>45470</v>
      </c>
      <c r="B1130">
        <v>486.44</v>
      </c>
    </row>
    <row r="1131" spans="1:2" x14ac:dyDescent="0.2">
      <c r="A1131" s="1">
        <v>45471</v>
      </c>
      <c r="B1131">
        <v>509.26</v>
      </c>
    </row>
    <row r="1132" spans="1:2" x14ac:dyDescent="0.2">
      <c r="A1132" s="1">
        <v>45474</v>
      </c>
      <c r="B1132">
        <v>494.65</v>
      </c>
    </row>
    <row r="1133" spans="1:2" x14ac:dyDescent="0.2">
      <c r="A1133" s="1">
        <v>45475</v>
      </c>
      <c r="B1133">
        <v>498.24</v>
      </c>
    </row>
    <row r="1134" spans="1:2" x14ac:dyDescent="0.2">
      <c r="A1134" s="1">
        <v>45476</v>
      </c>
      <c r="B1134">
        <v>489.89</v>
      </c>
    </row>
    <row r="1135" spans="1:2" x14ac:dyDescent="0.2">
      <c r="A1135" s="1">
        <v>45478</v>
      </c>
      <c r="B1135">
        <v>488.01</v>
      </c>
    </row>
    <row r="1136" spans="1:2" x14ac:dyDescent="0.2">
      <c r="A1136" s="1">
        <v>45481</v>
      </c>
      <c r="B1136">
        <v>489.34</v>
      </c>
    </row>
    <row r="1137" spans="1:2" x14ac:dyDescent="0.2">
      <c r="A1137" s="1">
        <v>45482</v>
      </c>
      <c r="B1137">
        <v>492.11</v>
      </c>
    </row>
    <row r="1138" spans="1:2" x14ac:dyDescent="0.2">
      <c r="A1138" s="1">
        <v>45483</v>
      </c>
      <c r="B1138">
        <v>500.93</v>
      </c>
    </row>
    <row r="1139" spans="1:2" x14ac:dyDescent="0.2">
      <c r="A1139" s="1">
        <v>45484</v>
      </c>
      <c r="B1139">
        <v>504.36</v>
      </c>
    </row>
    <row r="1140" spans="1:2" x14ac:dyDescent="0.2">
      <c r="A1140" s="1">
        <v>45485</v>
      </c>
      <c r="B1140">
        <v>511.53</v>
      </c>
    </row>
    <row r="1141" spans="1:2" x14ac:dyDescent="0.2">
      <c r="A1141" s="1">
        <v>45488</v>
      </c>
      <c r="B1141">
        <v>515.37</v>
      </c>
    </row>
    <row r="1142" spans="1:2" x14ac:dyDescent="0.2">
      <c r="A1142" s="1">
        <v>45489</v>
      </c>
      <c r="B1142">
        <v>548.87</v>
      </c>
    </row>
    <row r="1143" spans="1:2" x14ac:dyDescent="0.2">
      <c r="A1143" s="1">
        <v>45490</v>
      </c>
      <c r="B1143">
        <v>573.28</v>
      </c>
    </row>
    <row r="1144" spans="1:2" x14ac:dyDescent="0.2">
      <c r="A1144" s="1">
        <v>45491</v>
      </c>
      <c r="B1144">
        <v>564.34</v>
      </c>
    </row>
    <row r="1145" spans="1:2" x14ac:dyDescent="0.2">
      <c r="A1145" s="1">
        <v>45492</v>
      </c>
      <c r="B1145">
        <v>565.33000000000004</v>
      </c>
    </row>
    <row r="1146" spans="1:2" x14ac:dyDescent="0.2">
      <c r="A1146" s="1">
        <v>45495</v>
      </c>
      <c r="B1146">
        <v>558.53</v>
      </c>
    </row>
    <row r="1147" spans="1:2" x14ac:dyDescent="0.2">
      <c r="A1147" s="1">
        <v>45496</v>
      </c>
      <c r="B1147">
        <v>554.70000000000005</v>
      </c>
    </row>
    <row r="1148" spans="1:2" x14ac:dyDescent="0.2">
      <c r="A1148" s="1">
        <v>45497</v>
      </c>
      <c r="B1148">
        <v>559.75</v>
      </c>
    </row>
    <row r="1149" spans="1:2" x14ac:dyDescent="0.2">
      <c r="A1149" s="1">
        <v>45498</v>
      </c>
      <c r="B1149">
        <v>559.67999999999995</v>
      </c>
    </row>
    <row r="1150" spans="1:2" x14ac:dyDescent="0.2">
      <c r="A1150" s="1">
        <v>45499</v>
      </c>
      <c r="B1150">
        <v>569.72</v>
      </c>
    </row>
    <row r="1151" spans="1:2" x14ac:dyDescent="0.2">
      <c r="A1151" s="1">
        <v>45502</v>
      </c>
      <c r="B1151">
        <v>566.75</v>
      </c>
    </row>
    <row r="1152" spans="1:2" x14ac:dyDescent="0.2">
      <c r="A1152" s="1">
        <v>45503</v>
      </c>
      <c r="B1152">
        <v>576.33000000000004</v>
      </c>
    </row>
    <row r="1153" spans="1:2" x14ac:dyDescent="0.2">
      <c r="A1153" s="1">
        <v>45504</v>
      </c>
      <c r="B1153">
        <v>576.16</v>
      </c>
    </row>
    <row r="1154" spans="1:2" x14ac:dyDescent="0.2">
      <c r="A1154" s="1">
        <v>45505</v>
      </c>
      <c r="B1154">
        <v>572.77</v>
      </c>
    </row>
    <row r="1155" spans="1:2" x14ac:dyDescent="0.2">
      <c r="A1155" s="1">
        <v>45506</v>
      </c>
      <c r="B1155">
        <v>589.83000000000004</v>
      </c>
    </row>
    <row r="1156" spans="1:2" x14ac:dyDescent="0.2">
      <c r="A1156" s="1">
        <v>45509</v>
      </c>
      <c r="B1156">
        <v>569.96</v>
      </c>
    </row>
    <row r="1157" spans="1:2" x14ac:dyDescent="0.2">
      <c r="A1157" s="1">
        <v>45510</v>
      </c>
      <c r="B1157">
        <v>568.35</v>
      </c>
    </row>
    <row r="1158" spans="1:2" x14ac:dyDescent="0.2">
      <c r="A1158" s="1">
        <v>45511</v>
      </c>
      <c r="B1158">
        <v>566.08000000000004</v>
      </c>
    </row>
    <row r="1159" spans="1:2" x14ac:dyDescent="0.2">
      <c r="A1159" s="1">
        <v>45512</v>
      </c>
      <c r="B1159">
        <v>566.24</v>
      </c>
    </row>
    <row r="1160" spans="1:2" x14ac:dyDescent="0.2">
      <c r="A1160" s="1">
        <v>45513</v>
      </c>
      <c r="B1160">
        <v>558.76</v>
      </c>
    </row>
    <row r="1161" spans="1:2" x14ac:dyDescent="0.2">
      <c r="A1161" s="1">
        <v>45516</v>
      </c>
      <c r="B1161">
        <v>565.29</v>
      </c>
    </row>
    <row r="1162" spans="1:2" x14ac:dyDescent="0.2">
      <c r="A1162" s="1">
        <v>45517</v>
      </c>
      <c r="B1162">
        <v>574.24</v>
      </c>
    </row>
    <row r="1163" spans="1:2" x14ac:dyDescent="0.2">
      <c r="A1163" s="1">
        <v>45518</v>
      </c>
      <c r="B1163">
        <v>579.66999999999996</v>
      </c>
    </row>
    <row r="1164" spans="1:2" x14ac:dyDescent="0.2">
      <c r="A1164" s="1">
        <v>45519</v>
      </c>
      <c r="B1164">
        <v>579.61</v>
      </c>
    </row>
    <row r="1165" spans="1:2" x14ac:dyDescent="0.2">
      <c r="A1165" s="1">
        <v>45520</v>
      </c>
      <c r="B1165">
        <v>577.67999999999995</v>
      </c>
    </row>
    <row r="1166" spans="1:2" x14ac:dyDescent="0.2">
      <c r="A1166" s="1">
        <v>45523</v>
      </c>
      <c r="B1166">
        <v>578.78</v>
      </c>
    </row>
    <row r="1167" spans="1:2" x14ac:dyDescent="0.2">
      <c r="A1167" s="1">
        <v>45524</v>
      </c>
      <c r="B1167">
        <v>580.65</v>
      </c>
    </row>
    <row r="1168" spans="1:2" x14ac:dyDescent="0.2">
      <c r="A1168" s="1">
        <v>45525</v>
      </c>
      <c r="B1168">
        <v>578.07000000000005</v>
      </c>
    </row>
    <row r="1169" spans="1:2" x14ac:dyDescent="0.2">
      <c r="A1169" s="1">
        <v>45526</v>
      </c>
      <c r="B1169">
        <v>578.72</v>
      </c>
    </row>
    <row r="1170" spans="1:2" x14ac:dyDescent="0.2">
      <c r="A1170" s="1">
        <v>45527</v>
      </c>
      <c r="B1170">
        <v>584.51</v>
      </c>
    </row>
    <row r="1171" spans="1:2" x14ac:dyDescent="0.2">
      <c r="A1171" s="1">
        <v>45530</v>
      </c>
      <c r="B1171">
        <v>587.13</v>
      </c>
    </row>
    <row r="1172" spans="1:2" x14ac:dyDescent="0.2">
      <c r="A1172" s="1">
        <v>45531</v>
      </c>
      <c r="B1172">
        <v>587.35</v>
      </c>
    </row>
    <row r="1173" spans="1:2" x14ac:dyDescent="0.2">
      <c r="A1173" s="1">
        <v>45532</v>
      </c>
      <c r="B1173">
        <v>588.54</v>
      </c>
    </row>
    <row r="1174" spans="1:2" x14ac:dyDescent="0.2">
      <c r="A1174" s="1">
        <v>45533</v>
      </c>
      <c r="B1174">
        <v>591.57000000000005</v>
      </c>
    </row>
    <row r="1175" spans="1:2" x14ac:dyDescent="0.2">
      <c r="A1175" s="1">
        <v>45534</v>
      </c>
      <c r="B1175">
        <v>590.20000000000005</v>
      </c>
    </row>
    <row r="1176" spans="1:2" x14ac:dyDescent="0.2">
      <c r="A1176" s="1">
        <v>45538</v>
      </c>
      <c r="B1176">
        <v>598.67999999999995</v>
      </c>
    </row>
    <row r="1177" spans="1:2" x14ac:dyDescent="0.2">
      <c r="A1177" s="1">
        <v>45539</v>
      </c>
      <c r="B1177">
        <v>604.17999999999995</v>
      </c>
    </row>
    <row r="1178" spans="1:2" x14ac:dyDescent="0.2">
      <c r="A1178" s="1">
        <v>45540</v>
      </c>
      <c r="B1178">
        <v>595.49</v>
      </c>
    </row>
    <row r="1179" spans="1:2" x14ac:dyDescent="0.2">
      <c r="A1179" s="1">
        <v>45541</v>
      </c>
      <c r="B1179">
        <v>596.88</v>
      </c>
    </row>
    <row r="1180" spans="1:2" x14ac:dyDescent="0.2">
      <c r="A1180" s="1">
        <v>45544</v>
      </c>
      <c r="B1180">
        <v>594.1</v>
      </c>
    </row>
    <row r="1181" spans="1:2" x14ac:dyDescent="0.2">
      <c r="A1181" s="1">
        <v>45545</v>
      </c>
      <c r="B1181">
        <v>599.03</v>
      </c>
    </row>
    <row r="1182" spans="1:2" x14ac:dyDescent="0.2">
      <c r="A1182" s="1">
        <v>45546</v>
      </c>
      <c r="B1182">
        <v>589.75</v>
      </c>
    </row>
    <row r="1183" spans="1:2" x14ac:dyDescent="0.2">
      <c r="A1183" s="1">
        <v>45547</v>
      </c>
      <c r="B1183">
        <v>588.41999999999996</v>
      </c>
    </row>
    <row r="1184" spans="1:2" x14ac:dyDescent="0.2">
      <c r="A1184" s="1">
        <v>45548</v>
      </c>
      <c r="B1184">
        <v>594.32000000000005</v>
      </c>
    </row>
    <row r="1185" spans="1:2" x14ac:dyDescent="0.2">
      <c r="A1185" s="1">
        <v>45551</v>
      </c>
      <c r="B1185">
        <v>589.14</v>
      </c>
    </row>
    <row r="1186" spans="1:2" x14ac:dyDescent="0.2">
      <c r="A1186" s="1">
        <v>45552</v>
      </c>
      <c r="B1186">
        <v>577.96</v>
      </c>
    </row>
    <row r="1187" spans="1:2" x14ac:dyDescent="0.2">
      <c r="A1187" s="1">
        <v>45553</v>
      </c>
      <c r="B1187">
        <v>580.65</v>
      </c>
    </row>
    <row r="1188" spans="1:2" x14ac:dyDescent="0.2">
      <c r="A1188" s="1">
        <v>45554</v>
      </c>
      <c r="B1188">
        <v>577.07000000000005</v>
      </c>
    </row>
    <row r="1189" spans="1:2" x14ac:dyDescent="0.2">
      <c r="A1189" s="1">
        <v>45555</v>
      </c>
      <c r="B1189">
        <v>575</v>
      </c>
    </row>
    <row r="1190" spans="1:2" x14ac:dyDescent="0.2">
      <c r="A1190" s="1">
        <v>45558</v>
      </c>
      <c r="B1190">
        <v>573.41</v>
      </c>
    </row>
    <row r="1191" spans="1:2" x14ac:dyDescent="0.2">
      <c r="A1191" s="1">
        <v>45559</v>
      </c>
      <c r="B1191">
        <v>575.19000000000005</v>
      </c>
    </row>
    <row r="1192" spans="1:2" x14ac:dyDescent="0.2">
      <c r="A1192" s="1">
        <v>45560</v>
      </c>
      <c r="B1192">
        <v>576.30999999999995</v>
      </c>
    </row>
    <row r="1193" spans="1:2" x14ac:dyDescent="0.2">
      <c r="A1193" s="1">
        <v>45561</v>
      </c>
      <c r="B1193">
        <v>574.80999999999995</v>
      </c>
    </row>
    <row r="1194" spans="1:2" x14ac:dyDescent="0.2">
      <c r="A1194" s="1">
        <v>45562</v>
      </c>
      <c r="B1194">
        <v>581.85</v>
      </c>
    </row>
    <row r="1195" spans="1:2" x14ac:dyDescent="0.2">
      <c r="A1195" s="1">
        <v>45565</v>
      </c>
      <c r="B1195">
        <v>584.67999999999995</v>
      </c>
    </row>
    <row r="1196" spans="1:2" x14ac:dyDescent="0.2">
      <c r="A1196" s="1">
        <v>45566</v>
      </c>
      <c r="B1196">
        <v>583.29999999999995</v>
      </c>
    </row>
    <row r="1197" spans="1:2" x14ac:dyDescent="0.2">
      <c r="A1197" s="1">
        <v>45567</v>
      </c>
      <c r="B1197">
        <v>592.30999999999995</v>
      </c>
    </row>
    <row r="1198" spans="1:2" x14ac:dyDescent="0.2">
      <c r="A1198" s="1">
        <v>45568</v>
      </c>
      <c r="B1198">
        <v>592.75</v>
      </c>
    </row>
    <row r="1199" spans="1:2" x14ac:dyDescent="0.2">
      <c r="A1199" s="1">
        <v>45569</v>
      </c>
      <c r="B1199">
        <v>591.20000000000005</v>
      </c>
    </row>
    <row r="1200" spans="1:2" x14ac:dyDescent="0.2">
      <c r="A1200" s="1">
        <v>45572</v>
      </c>
      <c r="B1200">
        <v>583.55999999999995</v>
      </c>
    </row>
    <row r="1201" spans="1:2" x14ac:dyDescent="0.2">
      <c r="A1201" s="1">
        <v>45573</v>
      </c>
      <c r="B1201">
        <v>581.58000000000004</v>
      </c>
    </row>
    <row r="1202" spans="1:2" x14ac:dyDescent="0.2">
      <c r="A1202" s="1">
        <v>45574</v>
      </c>
      <c r="B1202">
        <v>591.22</v>
      </c>
    </row>
    <row r="1203" spans="1:2" x14ac:dyDescent="0.2">
      <c r="A1203" s="1">
        <v>45575</v>
      </c>
      <c r="B1203">
        <v>597.70000000000005</v>
      </c>
    </row>
    <row r="1204" spans="1:2" x14ac:dyDescent="0.2">
      <c r="A1204" s="1">
        <v>45576</v>
      </c>
      <c r="B1204">
        <v>598.04999999999995</v>
      </c>
    </row>
    <row r="1205" spans="1:2" x14ac:dyDescent="0.2">
      <c r="A1205" s="1">
        <v>45579</v>
      </c>
      <c r="B1205">
        <v>605.4</v>
      </c>
    </row>
    <row r="1206" spans="1:2" x14ac:dyDescent="0.2">
      <c r="A1206" s="1">
        <v>45580</v>
      </c>
      <c r="B1206">
        <v>556.29</v>
      </c>
    </row>
    <row r="1207" spans="1:2" x14ac:dyDescent="0.2">
      <c r="A1207" s="1">
        <v>45581</v>
      </c>
      <c r="B1207">
        <v>571.34</v>
      </c>
    </row>
    <row r="1208" spans="1:2" x14ac:dyDescent="0.2">
      <c r="A1208" s="1">
        <v>45582</v>
      </c>
      <c r="B1208">
        <v>566.03</v>
      </c>
    </row>
    <row r="1209" spans="1:2" x14ac:dyDescent="0.2">
      <c r="A1209" s="1">
        <v>45583</v>
      </c>
      <c r="B1209">
        <v>569.61</v>
      </c>
    </row>
    <row r="1210" spans="1:2" x14ac:dyDescent="0.2">
      <c r="A1210" s="1">
        <v>45586</v>
      </c>
      <c r="B1210">
        <v>571.47</v>
      </c>
    </row>
    <row r="1211" spans="1:2" x14ac:dyDescent="0.2">
      <c r="A1211" s="1">
        <v>45587</v>
      </c>
      <c r="B1211">
        <v>569.86</v>
      </c>
    </row>
    <row r="1212" spans="1:2" x14ac:dyDescent="0.2">
      <c r="A1212" s="1">
        <v>45588</v>
      </c>
      <c r="B1212">
        <v>564.64</v>
      </c>
    </row>
    <row r="1213" spans="1:2" x14ac:dyDescent="0.2">
      <c r="A1213" s="1">
        <v>45589</v>
      </c>
      <c r="B1213">
        <v>560.80999999999995</v>
      </c>
    </row>
    <row r="1214" spans="1:2" x14ac:dyDescent="0.2">
      <c r="A1214" s="1">
        <v>45590</v>
      </c>
      <c r="B1214">
        <v>564.55999999999995</v>
      </c>
    </row>
    <row r="1215" spans="1:2" x14ac:dyDescent="0.2">
      <c r="A1215" s="1">
        <v>45593</v>
      </c>
      <c r="B1215">
        <v>565.24</v>
      </c>
    </row>
    <row r="1216" spans="1:2" x14ac:dyDescent="0.2">
      <c r="A1216" s="1">
        <v>45594</v>
      </c>
      <c r="B1216">
        <v>562.13</v>
      </c>
    </row>
    <row r="1217" spans="1:2" x14ac:dyDescent="0.2">
      <c r="A1217" s="1">
        <v>45595</v>
      </c>
      <c r="B1217">
        <v>562.96</v>
      </c>
    </row>
    <row r="1218" spans="1:2" x14ac:dyDescent="0.2">
      <c r="A1218" s="1">
        <v>45596</v>
      </c>
      <c r="B1218">
        <v>564.5</v>
      </c>
    </row>
    <row r="1219" spans="1:2" x14ac:dyDescent="0.2">
      <c r="A1219" s="1">
        <v>45597</v>
      </c>
      <c r="B1219">
        <v>567.55999999999995</v>
      </c>
    </row>
    <row r="1220" spans="1:2" x14ac:dyDescent="0.2">
      <c r="A1220" s="1">
        <v>45600</v>
      </c>
      <c r="B1220">
        <v>557.77</v>
      </c>
    </row>
    <row r="1221" spans="1:2" x14ac:dyDescent="0.2">
      <c r="A1221" s="1">
        <v>45601</v>
      </c>
      <c r="B1221">
        <v>567.03</v>
      </c>
    </row>
    <row r="1222" spans="1:2" x14ac:dyDescent="0.2">
      <c r="A1222" s="1">
        <v>45602</v>
      </c>
      <c r="B1222">
        <v>596.69000000000005</v>
      </c>
    </row>
    <row r="1223" spans="1:2" x14ac:dyDescent="0.2">
      <c r="A1223" s="1">
        <v>45603</v>
      </c>
      <c r="B1223">
        <v>605.45000000000005</v>
      </c>
    </row>
    <row r="1224" spans="1:2" x14ac:dyDescent="0.2">
      <c r="A1224" s="1">
        <v>45604</v>
      </c>
      <c r="B1224">
        <v>615.80999999999995</v>
      </c>
    </row>
    <row r="1225" spans="1:2" x14ac:dyDescent="0.2">
      <c r="A1225" s="1">
        <v>45607</v>
      </c>
      <c r="B1225">
        <v>625.25</v>
      </c>
    </row>
    <row r="1226" spans="1:2" x14ac:dyDescent="0.2">
      <c r="A1226" s="1">
        <v>45608</v>
      </c>
      <c r="B1226">
        <v>614.66999999999996</v>
      </c>
    </row>
    <row r="1227" spans="1:2" x14ac:dyDescent="0.2">
      <c r="A1227" s="1">
        <v>45609</v>
      </c>
      <c r="B1227">
        <v>605.87</v>
      </c>
    </row>
    <row r="1228" spans="1:2" x14ac:dyDescent="0.2">
      <c r="A1228" s="1">
        <v>45610</v>
      </c>
      <c r="B1228">
        <v>593.15</v>
      </c>
    </row>
    <row r="1229" spans="1:2" x14ac:dyDescent="0.2">
      <c r="A1229" s="1">
        <v>45611</v>
      </c>
      <c r="B1229">
        <v>592.23</v>
      </c>
    </row>
    <row r="1230" spans="1:2" x14ac:dyDescent="0.2">
      <c r="A1230" s="1">
        <v>45614</v>
      </c>
      <c r="B1230">
        <v>589.65</v>
      </c>
    </row>
    <row r="1231" spans="1:2" x14ac:dyDescent="0.2">
      <c r="A1231" s="1">
        <v>45615</v>
      </c>
      <c r="B1231">
        <v>577</v>
      </c>
    </row>
    <row r="1232" spans="1:2" x14ac:dyDescent="0.2">
      <c r="A1232" s="1">
        <v>45616</v>
      </c>
      <c r="B1232">
        <v>600.5</v>
      </c>
    </row>
    <row r="1233" spans="1:2" x14ac:dyDescent="0.2">
      <c r="A1233" s="1">
        <v>45617</v>
      </c>
      <c r="B1233">
        <v>597.49</v>
      </c>
    </row>
    <row r="1234" spans="1:2" x14ac:dyDescent="0.2">
      <c r="A1234" s="1">
        <v>45618</v>
      </c>
      <c r="B1234">
        <v>590.87</v>
      </c>
    </row>
    <row r="1235" spans="1:2" x14ac:dyDescent="0.2">
      <c r="A1235" s="1">
        <v>45621</v>
      </c>
      <c r="B1235">
        <v>605.83000000000004</v>
      </c>
    </row>
    <row r="1236" spans="1:2" x14ac:dyDescent="0.2">
      <c r="A1236" s="1">
        <v>45622</v>
      </c>
      <c r="B1236">
        <v>606.79</v>
      </c>
    </row>
    <row r="1237" spans="1:2" x14ac:dyDescent="0.2">
      <c r="A1237" s="1">
        <v>45623</v>
      </c>
      <c r="B1237">
        <v>608.38</v>
      </c>
    </row>
    <row r="1238" spans="1:2" x14ac:dyDescent="0.2">
      <c r="A1238" s="1">
        <v>45625</v>
      </c>
      <c r="B1238">
        <v>610.20000000000005</v>
      </c>
    </row>
    <row r="1239" spans="1:2" x14ac:dyDescent="0.2">
      <c r="A1239" s="1">
        <v>45628</v>
      </c>
      <c r="B1239">
        <v>608.52</v>
      </c>
    </row>
    <row r="1240" spans="1:2" x14ac:dyDescent="0.2">
      <c r="A1240" s="1">
        <v>45629</v>
      </c>
      <c r="B1240">
        <v>605.23</v>
      </c>
    </row>
    <row r="1241" spans="1:2" x14ac:dyDescent="0.2">
      <c r="A1241" s="1">
        <v>45630</v>
      </c>
      <c r="B1241">
        <v>610.79</v>
      </c>
    </row>
    <row r="1242" spans="1:2" x14ac:dyDescent="0.2">
      <c r="A1242" s="1">
        <v>45631</v>
      </c>
      <c r="B1242">
        <v>578.97</v>
      </c>
    </row>
    <row r="1243" spans="1:2" x14ac:dyDescent="0.2">
      <c r="A1243" s="1">
        <v>45632</v>
      </c>
      <c r="B1243">
        <v>549.62</v>
      </c>
    </row>
    <row r="1244" spans="1:2" x14ac:dyDescent="0.2">
      <c r="A1244" s="1">
        <v>45635</v>
      </c>
      <c r="B1244">
        <v>560.62</v>
      </c>
    </row>
    <row r="1245" spans="1:2" x14ac:dyDescent="0.2">
      <c r="A1245" s="1">
        <v>45636</v>
      </c>
      <c r="B1245">
        <v>565.19000000000005</v>
      </c>
    </row>
    <row r="1246" spans="1:2" x14ac:dyDescent="0.2">
      <c r="A1246" s="1">
        <v>45637</v>
      </c>
      <c r="B1246">
        <v>533.53</v>
      </c>
    </row>
    <row r="1247" spans="1:2" x14ac:dyDescent="0.2">
      <c r="A1247" s="1">
        <v>45638</v>
      </c>
      <c r="B1247">
        <v>515.76</v>
      </c>
    </row>
    <row r="1248" spans="1:2" x14ac:dyDescent="0.2">
      <c r="A1248" s="1">
        <v>45639</v>
      </c>
      <c r="B1248">
        <v>520.48</v>
      </c>
    </row>
    <row r="1249" spans="1:2" x14ac:dyDescent="0.2">
      <c r="A1249" s="1">
        <v>45642</v>
      </c>
      <c r="B1249">
        <v>498.5</v>
      </c>
    </row>
    <row r="1250" spans="1:2" x14ac:dyDescent="0.2">
      <c r="A1250" s="1">
        <v>45643</v>
      </c>
      <c r="B1250">
        <v>485.52</v>
      </c>
    </row>
    <row r="1251" spans="1:2" x14ac:dyDescent="0.2">
      <c r="A1251" s="1">
        <v>45644</v>
      </c>
      <c r="B1251">
        <v>499.72</v>
      </c>
    </row>
    <row r="1252" spans="1:2" x14ac:dyDescent="0.2">
      <c r="A1252" s="1">
        <v>45645</v>
      </c>
      <c r="B1252">
        <v>489.25</v>
      </c>
    </row>
    <row r="1253" spans="1:2" x14ac:dyDescent="0.2">
      <c r="A1253" s="1">
        <v>45646</v>
      </c>
      <c r="B1253">
        <v>500.13</v>
      </c>
    </row>
    <row r="1254" spans="1:2" x14ac:dyDescent="0.2">
      <c r="A1254" s="1">
        <v>45649</v>
      </c>
      <c r="B1254">
        <v>506.34</v>
      </c>
    </row>
    <row r="1255" spans="1:2" x14ac:dyDescent="0.2">
      <c r="A1255" s="1">
        <v>45650</v>
      </c>
      <c r="B1255">
        <v>506.1</v>
      </c>
    </row>
    <row r="1256" spans="1:2" x14ac:dyDescent="0.2">
      <c r="A1256" s="1">
        <v>45652</v>
      </c>
      <c r="B1256">
        <v>511.15</v>
      </c>
    </row>
    <row r="1257" spans="1:2" x14ac:dyDescent="0.2">
      <c r="A1257" s="1">
        <v>45653</v>
      </c>
      <c r="B1257">
        <v>509.99</v>
      </c>
    </row>
    <row r="1258" spans="1:2" x14ac:dyDescent="0.2">
      <c r="A1258" s="1">
        <v>45656</v>
      </c>
      <c r="B1258">
        <v>507.8</v>
      </c>
    </row>
    <row r="1259" spans="1:2" x14ac:dyDescent="0.2">
      <c r="A1259" s="1">
        <v>45657</v>
      </c>
      <c r="B1259">
        <v>505.86</v>
      </c>
    </row>
    <row r="1260" spans="1:2" x14ac:dyDescent="0.2">
      <c r="A1260" s="1">
        <v>45659</v>
      </c>
      <c r="B1260">
        <v>504.51</v>
      </c>
    </row>
    <row r="1261" spans="1:2" x14ac:dyDescent="0.2">
      <c r="A1261" s="1">
        <v>45660</v>
      </c>
      <c r="B1261">
        <v>513</v>
      </c>
    </row>
    <row r="1262" spans="1:2" x14ac:dyDescent="0.2">
      <c r="A1262" s="1">
        <v>45663</v>
      </c>
      <c r="B1262">
        <v>513.66999999999996</v>
      </c>
    </row>
    <row r="1263" spans="1:2" x14ac:dyDescent="0.2">
      <c r="A1263" s="1">
        <v>45664</v>
      </c>
      <c r="B1263">
        <v>514.25</v>
      </c>
    </row>
    <row r="1264" spans="1:2" x14ac:dyDescent="0.2">
      <c r="A1264" s="1">
        <v>45665</v>
      </c>
      <c r="B1264">
        <v>524.52</v>
      </c>
    </row>
    <row r="1265" spans="1:2" x14ac:dyDescent="0.2">
      <c r="A1265" s="1">
        <v>45667</v>
      </c>
      <c r="B1265">
        <v>520.69000000000005</v>
      </c>
    </row>
    <row r="1266" spans="1:2" x14ac:dyDescent="0.2">
      <c r="A1266" s="1">
        <v>45670</v>
      </c>
      <c r="B1266">
        <v>541.14</v>
      </c>
    </row>
    <row r="1267" spans="1:2" x14ac:dyDescent="0.2">
      <c r="A1267" s="1">
        <v>45671</v>
      </c>
      <c r="B1267">
        <v>543.74</v>
      </c>
    </row>
    <row r="1268" spans="1:2" x14ac:dyDescent="0.2">
      <c r="A1268" s="1">
        <v>45672</v>
      </c>
      <c r="B1268">
        <v>543.41999999999996</v>
      </c>
    </row>
    <row r="1269" spans="1:2" x14ac:dyDescent="0.2">
      <c r="A1269" s="1">
        <v>45673</v>
      </c>
      <c r="B1269">
        <v>510.59</v>
      </c>
    </row>
    <row r="1270" spans="1:2" x14ac:dyDescent="0.2">
      <c r="A1270" s="1">
        <v>45674</v>
      </c>
      <c r="B1270">
        <v>509.76</v>
      </c>
    </row>
    <row r="1271" spans="1:2" x14ac:dyDescent="0.2">
      <c r="A1271" s="1">
        <v>45678</v>
      </c>
      <c r="B1271">
        <v>524.99</v>
      </c>
    </row>
    <row r="1272" spans="1:2" x14ac:dyDescent="0.2">
      <c r="A1272" s="1">
        <v>45679</v>
      </c>
      <c r="B1272">
        <v>519.72</v>
      </c>
    </row>
    <row r="1273" spans="1:2" x14ac:dyDescent="0.2">
      <c r="A1273" s="1">
        <v>45680</v>
      </c>
      <c r="B1273">
        <v>529.77</v>
      </c>
    </row>
    <row r="1274" spans="1:2" x14ac:dyDescent="0.2">
      <c r="A1274" s="1">
        <v>45681</v>
      </c>
      <c r="B1274">
        <v>532.51</v>
      </c>
    </row>
    <row r="1275" spans="1:2" x14ac:dyDescent="0.2">
      <c r="A1275" s="1">
        <v>45684</v>
      </c>
      <c r="B1275">
        <v>543.52</v>
      </c>
    </row>
    <row r="1276" spans="1:2" x14ac:dyDescent="0.2">
      <c r="A1276" s="1">
        <v>45685</v>
      </c>
      <c r="B1276">
        <v>542.48</v>
      </c>
    </row>
    <row r="1277" spans="1:2" x14ac:dyDescent="0.2">
      <c r="A1277" s="1">
        <v>45686</v>
      </c>
      <c r="B1277">
        <v>538.1</v>
      </c>
    </row>
    <row r="1278" spans="1:2" x14ac:dyDescent="0.2">
      <c r="A1278" s="1">
        <v>45687</v>
      </c>
      <c r="B1278">
        <v>545.57000000000005</v>
      </c>
    </row>
    <row r="1279" spans="1:2" x14ac:dyDescent="0.2">
      <c r="A1279" s="1">
        <v>45688</v>
      </c>
      <c r="B1279">
        <v>542.49</v>
      </c>
    </row>
    <row r="1280" spans="1:2" x14ac:dyDescent="0.2">
      <c r="A1280" s="1">
        <v>45691</v>
      </c>
      <c r="B1280">
        <v>548.17999999999995</v>
      </c>
    </row>
    <row r="1281" spans="1:2" x14ac:dyDescent="0.2">
      <c r="A1281" s="1">
        <v>45692</v>
      </c>
      <c r="B1281">
        <v>545.45000000000005</v>
      </c>
    </row>
    <row r="1282" spans="1:2" x14ac:dyDescent="0.2">
      <c r="A1282" s="1">
        <v>45693</v>
      </c>
      <c r="B1282">
        <v>539.80999999999995</v>
      </c>
    </row>
    <row r="1283" spans="1:2" x14ac:dyDescent="0.2">
      <c r="A1283" s="1">
        <v>45694</v>
      </c>
      <c r="B1283">
        <v>530.04</v>
      </c>
    </row>
    <row r="1284" spans="1:2" x14ac:dyDescent="0.2">
      <c r="A1284" s="1">
        <v>45695</v>
      </c>
      <c r="B1284">
        <v>527.03</v>
      </c>
    </row>
    <row r="1285" spans="1:2" x14ac:dyDescent="0.2">
      <c r="A1285" s="1">
        <v>45698</v>
      </c>
      <c r="B1285">
        <v>533.37</v>
      </c>
    </row>
    <row r="1286" spans="1:2" x14ac:dyDescent="0.2">
      <c r="A1286" s="1">
        <v>45699</v>
      </c>
      <c r="B1286">
        <v>533.91999999999996</v>
      </c>
    </row>
    <row r="1287" spans="1:2" x14ac:dyDescent="0.2">
      <c r="A1287" s="1">
        <v>45700</v>
      </c>
      <c r="B1287">
        <v>527.4</v>
      </c>
    </row>
    <row r="1288" spans="1:2" x14ac:dyDescent="0.2">
      <c r="A1288" s="1">
        <v>45701</v>
      </c>
      <c r="B1288">
        <v>531.17999999999995</v>
      </c>
    </row>
    <row r="1289" spans="1:2" x14ac:dyDescent="0.2">
      <c r="A1289" s="1">
        <v>45702</v>
      </c>
      <c r="B1289">
        <v>523.51</v>
      </c>
    </row>
    <row r="1290" spans="1:2" x14ac:dyDescent="0.2">
      <c r="A1290" s="1">
        <v>45706</v>
      </c>
      <c r="B1290">
        <v>500.73</v>
      </c>
    </row>
    <row r="1291" spans="1:2" x14ac:dyDescent="0.2">
      <c r="A1291" s="1">
        <v>45707</v>
      </c>
      <c r="B1291">
        <v>511.04</v>
      </c>
    </row>
    <row r="1292" spans="1:2" x14ac:dyDescent="0.2">
      <c r="A1292" s="1">
        <v>45708</v>
      </c>
      <c r="B1292">
        <v>502.42</v>
      </c>
    </row>
    <row r="1293" spans="1:2" x14ac:dyDescent="0.2">
      <c r="A1293" s="1">
        <v>45709</v>
      </c>
      <c r="B1293">
        <v>466.42</v>
      </c>
    </row>
    <row r="1294" spans="1:2" x14ac:dyDescent="0.2">
      <c r="A1294" s="1">
        <v>45712</v>
      </c>
      <c r="B1294">
        <v>461.52</v>
      </c>
    </row>
    <row r="1295" spans="1:2" x14ac:dyDescent="0.2">
      <c r="A1295" s="1">
        <v>45713</v>
      </c>
      <c r="B1295">
        <v>470.38</v>
      </c>
    </row>
    <row r="1296" spans="1:2" x14ac:dyDescent="0.2">
      <c r="A1296" s="1">
        <v>45714</v>
      </c>
      <c r="B1296">
        <v>463.59</v>
      </c>
    </row>
    <row r="1297" spans="1:2" x14ac:dyDescent="0.2">
      <c r="A1297" s="1">
        <v>45715</v>
      </c>
      <c r="B1297">
        <v>468.56</v>
      </c>
    </row>
    <row r="1298" spans="1:2" x14ac:dyDescent="0.2">
      <c r="A1298" s="1">
        <v>45716</v>
      </c>
      <c r="B1298">
        <v>474.96</v>
      </c>
    </row>
    <row r="1299" spans="1:2" x14ac:dyDescent="0.2">
      <c r="A1299" s="1">
        <v>45719</v>
      </c>
      <c r="B1299">
        <v>467.05</v>
      </c>
    </row>
    <row r="1300" spans="1:2" x14ac:dyDescent="0.2">
      <c r="A1300" s="1">
        <v>45720</v>
      </c>
      <c r="B1300">
        <v>474.61</v>
      </c>
    </row>
    <row r="1301" spans="1:2" x14ac:dyDescent="0.2">
      <c r="A1301" s="1">
        <v>45721</v>
      </c>
      <c r="B1301">
        <v>475.98</v>
      </c>
    </row>
    <row r="1302" spans="1:2" x14ac:dyDescent="0.2">
      <c r="A1302" s="1">
        <v>45722</v>
      </c>
      <c r="B1302">
        <v>487.72</v>
      </c>
    </row>
    <row r="1303" spans="1:2" x14ac:dyDescent="0.2">
      <c r="A1303" s="1">
        <v>45723</v>
      </c>
      <c r="B1303">
        <v>493.48</v>
      </c>
    </row>
    <row r="1304" spans="1:2" x14ac:dyDescent="0.2">
      <c r="A1304" s="1">
        <v>45726</v>
      </c>
      <c r="B1304">
        <v>480.22</v>
      </c>
    </row>
    <row r="1305" spans="1:2" x14ac:dyDescent="0.2">
      <c r="A1305" s="1">
        <v>45727</v>
      </c>
      <c r="B1305">
        <v>486.04</v>
      </c>
    </row>
    <row r="1306" spans="1:2" x14ac:dyDescent="0.2">
      <c r="A1306" s="1">
        <v>45728</v>
      </c>
      <c r="B1306">
        <v>481.11</v>
      </c>
    </row>
    <row r="1307" spans="1:2" x14ac:dyDescent="0.2">
      <c r="A1307" s="1">
        <v>45729</v>
      </c>
      <c r="B1307">
        <v>481.52</v>
      </c>
    </row>
    <row r="1308" spans="1:2" x14ac:dyDescent="0.2">
      <c r="A1308" s="1">
        <v>45730</v>
      </c>
      <c r="B1308">
        <v>488.65</v>
      </c>
    </row>
    <row r="1309" spans="1:2" x14ac:dyDescent="0.2">
      <c r="A1309" s="1">
        <v>45733</v>
      </c>
      <c r="B1309">
        <v>499.02</v>
      </c>
    </row>
    <row r="1310" spans="1:2" x14ac:dyDescent="0.2">
      <c r="A1310" s="1">
        <v>45734</v>
      </c>
      <c r="B1310">
        <v>503.8</v>
      </c>
    </row>
    <row r="1311" spans="1:2" x14ac:dyDescent="0.2">
      <c r="A1311" s="1">
        <v>45735</v>
      </c>
      <c r="B1311">
        <v>503.2</v>
      </c>
    </row>
    <row r="1312" spans="1:2" x14ac:dyDescent="0.2">
      <c r="A1312" s="1">
        <v>45736</v>
      </c>
      <c r="B1312">
        <v>511.3</v>
      </c>
    </row>
    <row r="1313" spans="1:2" x14ac:dyDescent="0.2">
      <c r="A1313" s="1">
        <v>45737</v>
      </c>
      <c r="B1313">
        <v>516.85</v>
      </c>
    </row>
    <row r="1314" spans="1:2" x14ac:dyDescent="0.2">
      <c r="A1314" s="1">
        <v>45740</v>
      </c>
      <c r="B1314">
        <v>516.5</v>
      </c>
    </row>
    <row r="1315" spans="1:2" x14ac:dyDescent="0.2">
      <c r="A1315" s="1">
        <v>45741</v>
      </c>
      <c r="B1315">
        <v>513.42999999999995</v>
      </c>
    </row>
    <row r="1316" spans="1:2" x14ac:dyDescent="0.2">
      <c r="A1316" s="1">
        <v>45742</v>
      </c>
      <c r="B1316">
        <v>518.20000000000005</v>
      </c>
    </row>
    <row r="1317" spans="1:2" x14ac:dyDescent="0.2">
      <c r="A1317" s="1">
        <v>45743</v>
      </c>
      <c r="B1317">
        <v>515.72</v>
      </c>
    </row>
    <row r="1318" spans="1:2" x14ac:dyDescent="0.2">
      <c r="A1318" s="1">
        <v>45744</v>
      </c>
      <c r="B1318">
        <v>516.04</v>
      </c>
    </row>
    <row r="1319" spans="1:2" x14ac:dyDescent="0.2">
      <c r="A1319" s="1">
        <v>45747</v>
      </c>
      <c r="B1319">
        <v>523.75</v>
      </c>
    </row>
    <row r="1320" spans="1:2" x14ac:dyDescent="0.2">
      <c r="A1320" s="1">
        <v>45748</v>
      </c>
      <c r="B1320">
        <v>523.12</v>
      </c>
    </row>
    <row r="1321" spans="1:2" x14ac:dyDescent="0.2">
      <c r="A1321" s="1">
        <v>45749</v>
      </c>
      <c r="B1321">
        <v>523.20000000000005</v>
      </c>
    </row>
    <row r="1322" spans="1:2" x14ac:dyDescent="0.2">
      <c r="A1322" s="1">
        <v>45750</v>
      </c>
      <c r="B1322">
        <v>540.44000000000005</v>
      </c>
    </row>
    <row r="1323" spans="1:2" x14ac:dyDescent="0.2">
      <c r="A1323" s="1">
        <v>45751</v>
      </c>
      <c r="B1323">
        <v>525.04999999999995</v>
      </c>
    </row>
    <row r="1324" spans="1:2" x14ac:dyDescent="0.2">
      <c r="A1324" s="1">
        <v>45754</v>
      </c>
      <c r="B1324">
        <v>524.70000000000005</v>
      </c>
    </row>
    <row r="1325" spans="1:2" x14ac:dyDescent="0.2">
      <c r="A1325" s="1">
        <v>45755</v>
      </c>
      <c r="B1325">
        <v>553.08000000000004</v>
      </c>
    </row>
    <row r="1326" spans="1:2" x14ac:dyDescent="0.2">
      <c r="A1326" s="1">
        <v>45756</v>
      </c>
      <c r="B1326">
        <v>578.5</v>
      </c>
    </row>
    <row r="1327" spans="1:2" x14ac:dyDescent="0.2">
      <c r="A1327" s="1">
        <v>45757</v>
      </c>
      <c r="B1327">
        <v>594.4</v>
      </c>
    </row>
    <row r="1328" spans="1:2" x14ac:dyDescent="0.2">
      <c r="A1328" s="1">
        <v>45758</v>
      </c>
      <c r="B1328">
        <v>599.47</v>
      </c>
    </row>
    <row r="1329" spans="1:2" x14ac:dyDescent="0.2">
      <c r="A1329" s="1">
        <v>45761</v>
      </c>
      <c r="B1329">
        <v>587.05999999999995</v>
      </c>
    </row>
    <row r="1330" spans="1:2" x14ac:dyDescent="0.2">
      <c r="A1330" s="1">
        <v>45762</v>
      </c>
      <c r="B1330">
        <v>583.59</v>
      </c>
    </row>
    <row r="1331" spans="1:2" x14ac:dyDescent="0.2">
      <c r="A1331" s="1">
        <v>45763</v>
      </c>
      <c r="B1331">
        <v>585.04</v>
      </c>
    </row>
    <row r="1332" spans="1:2" x14ac:dyDescent="0.2">
      <c r="A1332" s="1">
        <v>45764</v>
      </c>
      <c r="B1332">
        <v>454.11</v>
      </c>
    </row>
    <row r="1333" spans="1:2" x14ac:dyDescent="0.2">
      <c r="A1333" s="1">
        <v>45768</v>
      </c>
      <c r="B1333">
        <v>425.33</v>
      </c>
    </row>
    <row r="1334" spans="1:2" x14ac:dyDescent="0.2">
      <c r="A1334" s="1">
        <v>45769</v>
      </c>
      <c r="B1334">
        <v>427.18</v>
      </c>
    </row>
    <row r="1335" spans="1:2" x14ac:dyDescent="0.2">
      <c r="A1335" s="1">
        <v>45770</v>
      </c>
      <c r="B1335">
        <v>427.96</v>
      </c>
    </row>
    <row r="1336" spans="1:2" x14ac:dyDescent="0.2">
      <c r="A1336" s="1">
        <v>45771</v>
      </c>
      <c r="B1336">
        <v>424.25</v>
      </c>
    </row>
    <row r="1337" spans="1:2" x14ac:dyDescent="0.2">
      <c r="A1337" s="1">
        <v>45772</v>
      </c>
      <c r="B1337">
        <v>418.64</v>
      </c>
    </row>
    <row r="1338" spans="1:2" x14ac:dyDescent="0.2">
      <c r="A1338" s="1">
        <v>45775</v>
      </c>
      <c r="B1338">
        <v>420</v>
      </c>
    </row>
    <row r="1339" spans="1:2" x14ac:dyDescent="0.2">
      <c r="A1339" s="1">
        <v>45776</v>
      </c>
      <c r="B1339">
        <v>409.23</v>
      </c>
    </row>
    <row r="1340" spans="1:2" x14ac:dyDescent="0.2">
      <c r="A1340" s="1">
        <v>45777</v>
      </c>
      <c r="B1340">
        <v>411.44</v>
      </c>
    </row>
    <row r="1341" spans="1:2" x14ac:dyDescent="0.2">
      <c r="A1341" s="1">
        <v>45778</v>
      </c>
      <c r="B1341">
        <v>400.68</v>
      </c>
    </row>
    <row r="1342" spans="1:2" x14ac:dyDescent="0.2">
      <c r="A1342" s="1">
        <v>45779</v>
      </c>
      <c r="B1342">
        <v>399.92</v>
      </c>
    </row>
    <row r="1343" spans="1:2" x14ac:dyDescent="0.2">
      <c r="A1343" s="1">
        <v>45782</v>
      </c>
      <c r="B1343">
        <v>404.81</v>
      </c>
    </row>
    <row r="1344" spans="1:2" x14ac:dyDescent="0.2">
      <c r="A1344" s="1">
        <v>45783</v>
      </c>
      <c r="B1344">
        <v>394.51</v>
      </c>
    </row>
    <row r="1345" spans="1:2" x14ac:dyDescent="0.2">
      <c r="A1345" s="1">
        <v>45784</v>
      </c>
      <c r="B1345">
        <v>391.06</v>
      </c>
    </row>
    <row r="1346" spans="1:2" x14ac:dyDescent="0.2">
      <c r="A1346" s="1">
        <v>45785</v>
      </c>
      <c r="B1346">
        <v>385.55</v>
      </c>
    </row>
    <row r="1347" spans="1:2" x14ac:dyDescent="0.2">
      <c r="A1347" s="1">
        <v>45786</v>
      </c>
      <c r="B1347">
        <v>380.64</v>
      </c>
    </row>
    <row r="1348" spans="1:2" x14ac:dyDescent="0.2">
      <c r="A1348" s="1">
        <v>45789</v>
      </c>
      <c r="B1348">
        <v>378.75</v>
      </c>
    </row>
    <row r="1349" spans="1:2" x14ac:dyDescent="0.2">
      <c r="A1349" s="1">
        <v>45790</v>
      </c>
      <c r="B1349">
        <v>311.38</v>
      </c>
    </row>
    <row r="1350" spans="1:2" x14ac:dyDescent="0.2">
      <c r="A1350" s="1">
        <v>45791</v>
      </c>
      <c r="B1350">
        <v>308.01</v>
      </c>
    </row>
    <row r="1351" spans="1:2" x14ac:dyDescent="0.2">
      <c r="A1351" s="1">
        <v>45792</v>
      </c>
      <c r="B1351">
        <v>274.35000000000002</v>
      </c>
    </row>
    <row r="1352" spans="1:2" x14ac:dyDescent="0.2">
      <c r="A1352" s="1">
        <v>45793</v>
      </c>
      <c r="B1352">
        <v>291.91000000000003</v>
      </c>
    </row>
    <row r="1353" spans="1:2" x14ac:dyDescent="0.2">
      <c r="A1353" s="1">
        <v>45796</v>
      </c>
      <c r="B1353">
        <v>315.89</v>
      </c>
    </row>
    <row r="1354" spans="1:2" x14ac:dyDescent="0.2">
      <c r="A1354" s="1">
        <v>45797</v>
      </c>
      <c r="B1354">
        <v>321.58</v>
      </c>
    </row>
    <row r="1355" spans="1:2" x14ac:dyDescent="0.2">
      <c r="A1355" s="1">
        <v>45798</v>
      </c>
      <c r="B1355">
        <v>302.98</v>
      </c>
    </row>
    <row r="1356" spans="1:2" x14ac:dyDescent="0.2">
      <c r="A1356" s="1">
        <v>45799</v>
      </c>
      <c r="B1356">
        <v>296.67</v>
      </c>
    </row>
    <row r="1357" spans="1:2" x14ac:dyDescent="0.2">
      <c r="A1357" s="1">
        <v>45800</v>
      </c>
      <c r="B1357">
        <v>295.57</v>
      </c>
    </row>
    <row r="1358" spans="1:2" x14ac:dyDescent="0.2">
      <c r="A1358" s="1">
        <v>45804</v>
      </c>
      <c r="B1358">
        <v>295</v>
      </c>
    </row>
    <row r="1359" spans="1:2" x14ac:dyDescent="0.2">
      <c r="A1359" s="1">
        <v>45805</v>
      </c>
      <c r="B1359">
        <v>298.11</v>
      </c>
    </row>
    <row r="1360" spans="1:2" x14ac:dyDescent="0.2">
      <c r="A1360" s="1">
        <v>45806</v>
      </c>
      <c r="B1360">
        <v>298.17</v>
      </c>
    </row>
    <row r="1361" spans="1:2" x14ac:dyDescent="0.2">
      <c r="A1361" s="1">
        <v>45807</v>
      </c>
      <c r="B1361">
        <v>301.91000000000003</v>
      </c>
    </row>
    <row r="1362" spans="1:2" x14ac:dyDescent="0.2">
      <c r="A1362" s="1">
        <v>45810</v>
      </c>
      <c r="B1362">
        <v>304.72000000000003</v>
      </c>
    </row>
    <row r="1363" spans="1:2" x14ac:dyDescent="0.2">
      <c r="A1363" s="1">
        <v>45811</v>
      </c>
      <c r="B1363">
        <v>301.22000000000003</v>
      </c>
    </row>
    <row r="1364" spans="1:2" x14ac:dyDescent="0.2">
      <c r="A1364" s="1">
        <v>45812</v>
      </c>
      <c r="B1364">
        <v>300.38</v>
      </c>
    </row>
    <row r="1365" spans="1:2" x14ac:dyDescent="0.2">
      <c r="A1365" s="1">
        <v>45813</v>
      </c>
      <c r="B1365">
        <v>295.83999999999997</v>
      </c>
    </row>
    <row r="1366" spans="1:2" x14ac:dyDescent="0.2">
      <c r="A1366" s="1">
        <v>45814</v>
      </c>
      <c r="B1366">
        <v>303.22000000000003</v>
      </c>
    </row>
    <row r="1367" spans="1:2" x14ac:dyDescent="0.2">
      <c r="A1367" s="1">
        <v>45817</v>
      </c>
      <c r="B1367">
        <v>303.19</v>
      </c>
    </row>
    <row r="1368" spans="1:2" x14ac:dyDescent="0.2">
      <c r="A1368" s="1">
        <v>45818</v>
      </c>
      <c r="B1368">
        <v>303.79000000000002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368"/>
  <sheetViews>
    <sheetView workbookViewId="0">
      <selection activeCell="O11" sqref="O11"/>
    </sheetView>
  </sheetViews>
  <sheetFormatPr baseColWidth="10" defaultColWidth="8.83203125" defaultRowHeight="15" x14ac:dyDescent="0.2"/>
  <sheetData>
    <row r="1" spans="1:2" x14ac:dyDescent="0.2">
      <c r="A1" s="2" t="s">
        <v>0</v>
      </c>
      <c r="B1" s="3" t="s">
        <v>12</v>
      </c>
    </row>
    <row r="2" spans="1:2" x14ac:dyDescent="0.2">
      <c r="A2" s="1" t="e">
        <f ca="1">_xll.BDH("V US Equity", "PX_LAST", "2020-01-01", "2025-06-10","cols=2;rows=1367")</f>
        <v>#NAME?</v>
      </c>
      <c r="B2">
        <v>191.12</v>
      </c>
    </row>
    <row r="3" spans="1:2" x14ac:dyDescent="0.2">
      <c r="A3" s="1">
        <v>43833</v>
      </c>
      <c r="B3">
        <v>189.6</v>
      </c>
    </row>
    <row r="4" spans="1:2" x14ac:dyDescent="0.2">
      <c r="A4" s="1">
        <v>43836</v>
      </c>
      <c r="B4">
        <v>189.19</v>
      </c>
    </row>
    <row r="5" spans="1:2" x14ac:dyDescent="0.2">
      <c r="A5" s="1">
        <v>43837</v>
      </c>
      <c r="B5">
        <v>188.69</v>
      </c>
    </row>
    <row r="6" spans="1:2" x14ac:dyDescent="0.2">
      <c r="A6" s="1">
        <v>43838</v>
      </c>
      <c r="B6">
        <v>191.92</v>
      </c>
    </row>
    <row r="7" spans="1:2" x14ac:dyDescent="0.2">
      <c r="A7" s="1">
        <v>43839</v>
      </c>
      <c r="B7">
        <v>193.25</v>
      </c>
    </row>
    <row r="8" spans="1:2" x14ac:dyDescent="0.2">
      <c r="A8" s="1">
        <v>43840</v>
      </c>
      <c r="B8">
        <v>193.77</v>
      </c>
    </row>
    <row r="9" spans="1:2" x14ac:dyDescent="0.2">
      <c r="A9" s="1">
        <v>43843</v>
      </c>
      <c r="B9">
        <v>195.33</v>
      </c>
    </row>
    <row r="10" spans="1:2" x14ac:dyDescent="0.2">
      <c r="A10" s="1">
        <v>43844</v>
      </c>
      <c r="B10">
        <v>196.05</v>
      </c>
    </row>
    <row r="11" spans="1:2" x14ac:dyDescent="0.2">
      <c r="A11" s="1">
        <v>43845</v>
      </c>
      <c r="B11">
        <v>199.8</v>
      </c>
    </row>
    <row r="12" spans="1:2" x14ac:dyDescent="0.2">
      <c r="A12" s="1">
        <v>43846</v>
      </c>
      <c r="B12">
        <v>200.95</v>
      </c>
    </row>
    <row r="13" spans="1:2" x14ac:dyDescent="0.2">
      <c r="A13" s="1">
        <v>43847</v>
      </c>
      <c r="B13">
        <v>204.7</v>
      </c>
    </row>
    <row r="14" spans="1:2" x14ac:dyDescent="0.2">
      <c r="A14" s="1">
        <v>43851</v>
      </c>
      <c r="B14">
        <v>207.29</v>
      </c>
    </row>
    <row r="15" spans="1:2" x14ac:dyDescent="0.2">
      <c r="A15" s="1">
        <v>43852</v>
      </c>
      <c r="B15">
        <v>207.9</v>
      </c>
    </row>
    <row r="16" spans="1:2" x14ac:dyDescent="0.2">
      <c r="A16" s="1">
        <v>43853</v>
      </c>
      <c r="B16">
        <v>206.52</v>
      </c>
    </row>
    <row r="17" spans="1:2" x14ac:dyDescent="0.2">
      <c r="A17" s="1">
        <v>43854</v>
      </c>
      <c r="B17">
        <v>205</v>
      </c>
    </row>
    <row r="18" spans="1:2" x14ac:dyDescent="0.2">
      <c r="A18" s="1">
        <v>43857</v>
      </c>
      <c r="B18">
        <v>201.69</v>
      </c>
    </row>
    <row r="19" spans="1:2" x14ac:dyDescent="0.2">
      <c r="A19" s="1">
        <v>43858</v>
      </c>
      <c r="B19">
        <v>202.85</v>
      </c>
    </row>
    <row r="20" spans="1:2" x14ac:dyDescent="0.2">
      <c r="A20" s="1">
        <v>43859</v>
      </c>
      <c r="B20">
        <v>204.86</v>
      </c>
    </row>
    <row r="21" spans="1:2" x14ac:dyDescent="0.2">
      <c r="A21" s="1">
        <v>43860</v>
      </c>
      <c r="B21">
        <v>208.21</v>
      </c>
    </row>
    <row r="22" spans="1:2" x14ac:dyDescent="0.2">
      <c r="A22" s="1">
        <v>43861</v>
      </c>
      <c r="B22">
        <v>198.97</v>
      </c>
    </row>
    <row r="23" spans="1:2" x14ac:dyDescent="0.2">
      <c r="A23" s="1">
        <v>43864</v>
      </c>
      <c r="B23">
        <v>200.81</v>
      </c>
    </row>
    <row r="24" spans="1:2" x14ac:dyDescent="0.2">
      <c r="A24" s="1">
        <v>43865</v>
      </c>
      <c r="B24">
        <v>203.56</v>
      </c>
    </row>
    <row r="25" spans="1:2" x14ac:dyDescent="0.2">
      <c r="A25" s="1">
        <v>43866</v>
      </c>
      <c r="B25">
        <v>202.81</v>
      </c>
    </row>
    <row r="26" spans="1:2" x14ac:dyDescent="0.2">
      <c r="A26" s="1">
        <v>43867</v>
      </c>
      <c r="B26">
        <v>203.04</v>
      </c>
    </row>
    <row r="27" spans="1:2" x14ac:dyDescent="0.2">
      <c r="A27" s="1">
        <v>43868</v>
      </c>
      <c r="B27">
        <v>202.74</v>
      </c>
    </row>
    <row r="28" spans="1:2" x14ac:dyDescent="0.2">
      <c r="A28" s="1">
        <v>43871</v>
      </c>
      <c r="B28">
        <v>205.99</v>
      </c>
    </row>
    <row r="29" spans="1:2" x14ac:dyDescent="0.2">
      <c r="A29" s="1">
        <v>43872</v>
      </c>
      <c r="B29">
        <v>203.94</v>
      </c>
    </row>
    <row r="30" spans="1:2" x14ac:dyDescent="0.2">
      <c r="A30" s="1">
        <v>43873</v>
      </c>
      <c r="B30">
        <v>207.44</v>
      </c>
    </row>
    <row r="31" spans="1:2" x14ac:dyDescent="0.2">
      <c r="A31" s="1">
        <v>43874</v>
      </c>
      <c r="B31">
        <v>207.4</v>
      </c>
    </row>
    <row r="32" spans="1:2" x14ac:dyDescent="0.2">
      <c r="A32" s="1">
        <v>43875</v>
      </c>
      <c r="B32">
        <v>210.29</v>
      </c>
    </row>
    <row r="33" spans="1:2" x14ac:dyDescent="0.2">
      <c r="A33" s="1">
        <v>43879</v>
      </c>
      <c r="B33">
        <v>211.2</v>
      </c>
    </row>
    <row r="34" spans="1:2" x14ac:dyDescent="0.2">
      <c r="A34" s="1">
        <v>43880</v>
      </c>
      <c r="B34">
        <v>213.31</v>
      </c>
    </row>
    <row r="35" spans="1:2" x14ac:dyDescent="0.2">
      <c r="A35" s="1">
        <v>43881</v>
      </c>
      <c r="B35">
        <v>211.45</v>
      </c>
    </row>
    <row r="36" spans="1:2" x14ac:dyDescent="0.2">
      <c r="A36" s="1">
        <v>43882</v>
      </c>
      <c r="B36">
        <v>208.81</v>
      </c>
    </row>
    <row r="37" spans="1:2" x14ac:dyDescent="0.2">
      <c r="A37" s="1">
        <v>43885</v>
      </c>
      <c r="B37">
        <v>198.79</v>
      </c>
    </row>
    <row r="38" spans="1:2" x14ac:dyDescent="0.2">
      <c r="A38" s="1">
        <v>43886</v>
      </c>
      <c r="B38">
        <v>188.4</v>
      </c>
    </row>
    <row r="39" spans="1:2" x14ac:dyDescent="0.2">
      <c r="A39" s="1">
        <v>43887</v>
      </c>
      <c r="B39">
        <v>187.21</v>
      </c>
    </row>
    <row r="40" spans="1:2" x14ac:dyDescent="0.2">
      <c r="A40" s="1">
        <v>43888</v>
      </c>
      <c r="B40">
        <v>180.01</v>
      </c>
    </row>
    <row r="41" spans="1:2" x14ac:dyDescent="0.2">
      <c r="A41" s="1">
        <v>43889</v>
      </c>
      <c r="B41">
        <v>181.76</v>
      </c>
    </row>
    <row r="42" spans="1:2" x14ac:dyDescent="0.2">
      <c r="A42" s="1">
        <v>43892</v>
      </c>
      <c r="B42">
        <v>192.33</v>
      </c>
    </row>
    <row r="43" spans="1:2" x14ac:dyDescent="0.2">
      <c r="A43" s="1">
        <v>43893</v>
      </c>
      <c r="B43">
        <v>185.73</v>
      </c>
    </row>
    <row r="44" spans="1:2" x14ac:dyDescent="0.2">
      <c r="A44" s="1">
        <v>43894</v>
      </c>
      <c r="B44">
        <v>194.29</v>
      </c>
    </row>
    <row r="45" spans="1:2" x14ac:dyDescent="0.2">
      <c r="A45" s="1">
        <v>43895</v>
      </c>
      <c r="B45">
        <v>186.96</v>
      </c>
    </row>
    <row r="46" spans="1:2" x14ac:dyDescent="0.2">
      <c r="A46" s="1">
        <v>43896</v>
      </c>
      <c r="B46">
        <v>184.36</v>
      </c>
    </row>
    <row r="47" spans="1:2" x14ac:dyDescent="0.2">
      <c r="A47" s="1">
        <v>43899</v>
      </c>
      <c r="B47">
        <v>171.13</v>
      </c>
    </row>
    <row r="48" spans="1:2" x14ac:dyDescent="0.2">
      <c r="A48" s="1">
        <v>43900</v>
      </c>
      <c r="B48">
        <v>182.6</v>
      </c>
    </row>
    <row r="49" spans="1:2" x14ac:dyDescent="0.2">
      <c r="A49" s="1">
        <v>43901</v>
      </c>
      <c r="B49">
        <v>172.95</v>
      </c>
    </row>
    <row r="50" spans="1:2" x14ac:dyDescent="0.2">
      <c r="A50" s="1">
        <v>43902</v>
      </c>
      <c r="B50">
        <v>160.08000000000001</v>
      </c>
    </row>
    <row r="51" spans="1:2" x14ac:dyDescent="0.2">
      <c r="A51" s="1">
        <v>43903</v>
      </c>
      <c r="B51">
        <v>175.83</v>
      </c>
    </row>
    <row r="52" spans="1:2" x14ac:dyDescent="0.2">
      <c r="A52" s="1">
        <v>43906</v>
      </c>
      <c r="B52">
        <v>152.01</v>
      </c>
    </row>
    <row r="53" spans="1:2" x14ac:dyDescent="0.2">
      <c r="A53" s="1">
        <v>43907</v>
      </c>
      <c r="B53">
        <v>157.88999999999999</v>
      </c>
    </row>
    <row r="54" spans="1:2" x14ac:dyDescent="0.2">
      <c r="A54" s="1">
        <v>43908</v>
      </c>
      <c r="B54">
        <v>148.47999999999999</v>
      </c>
    </row>
    <row r="55" spans="1:2" x14ac:dyDescent="0.2">
      <c r="A55" s="1">
        <v>43909</v>
      </c>
      <c r="B55">
        <v>152.25</v>
      </c>
    </row>
    <row r="56" spans="1:2" x14ac:dyDescent="0.2">
      <c r="A56" s="1">
        <v>43910</v>
      </c>
      <c r="B56">
        <v>146.83000000000001</v>
      </c>
    </row>
    <row r="57" spans="1:2" x14ac:dyDescent="0.2">
      <c r="A57" s="1">
        <v>43913</v>
      </c>
      <c r="B57">
        <v>135.74</v>
      </c>
    </row>
    <row r="58" spans="1:2" x14ac:dyDescent="0.2">
      <c r="A58" s="1">
        <v>43914</v>
      </c>
      <c r="B58">
        <v>154.53</v>
      </c>
    </row>
    <row r="59" spans="1:2" x14ac:dyDescent="0.2">
      <c r="A59" s="1">
        <v>43915</v>
      </c>
      <c r="B59">
        <v>161.78</v>
      </c>
    </row>
    <row r="60" spans="1:2" x14ac:dyDescent="0.2">
      <c r="A60" s="1">
        <v>43916</v>
      </c>
      <c r="B60">
        <v>168.88</v>
      </c>
    </row>
    <row r="61" spans="1:2" x14ac:dyDescent="0.2">
      <c r="A61" s="1">
        <v>43917</v>
      </c>
      <c r="B61">
        <v>161.56</v>
      </c>
    </row>
    <row r="62" spans="1:2" x14ac:dyDescent="0.2">
      <c r="A62" s="1">
        <v>43920</v>
      </c>
      <c r="B62">
        <v>165.57</v>
      </c>
    </row>
    <row r="63" spans="1:2" x14ac:dyDescent="0.2">
      <c r="A63" s="1">
        <v>43921</v>
      </c>
      <c r="B63">
        <v>161.12</v>
      </c>
    </row>
    <row r="64" spans="1:2" x14ac:dyDescent="0.2">
      <c r="A64" s="1">
        <v>43922</v>
      </c>
      <c r="B64">
        <v>153.11000000000001</v>
      </c>
    </row>
    <row r="65" spans="1:2" x14ac:dyDescent="0.2">
      <c r="A65" s="1">
        <v>43923</v>
      </c>
      <c r="B65">
        <v>157.38999999999999</v>
      </c>
    </row>
    <row r="66" spans="1:2" x14ac:dyDescent="0.2">
      <c r="A66" s="1">
        <v>43924</v>
      </c>
      <c r="B66">
        <v>151.85</v>
      </c>
    </row>
    <row r="67" spans="1:2" x14ac:dyDescent="0.2">
      <c r="A67" s="1">
        <v>43927</v>
      </c>
      <c r="B67">
        <v>169.44</v>
      </c>
    </row>
    <row r="68" spans="1:2" x14ac:dyDescent="0.2">
      <c r="A68" s="1">
        <v>43928</v>
      </c>
      <c r="B68">
        <v>168.59</v>
      </c>
    </row>
    <row r="69" spans="1:2" x14ac:dyDescent="0.2">
      <c r="A69" s="1">
        <v>43929</v>
      </c>
      <c r="B69">
        <v>174.94</v>
      </c>
    </row>
    <row r="70" spans="1:2" x14ac:dyDescent="0.2">
      <c r="A70" s="1">
        <v>43930</v>
      </c>
      <c r="B70">
        <v>173.69</v>
      </c>
    </row>
    <row r="71" spans="1:2" x14ac:dyDescent="0.2">
      <c r="A71" s="1">
        <v>43934</v>
      </c>
      <c r="B71">
        <v>168.99</v>
      </c>
    </row>
    <row r="72" spans="1:2" x14ac:dyDescent="0.2">
      <c r="A72" s="1">
        <v>43935</v>
      </c>
      <c r="B72">
        <v>174.62</v>
      </c>
    </row>
    <row r="73" spans="1:2" x14ac:dyDescent="0.2">
      <c r="A73" s="1">
        <v>43936</v>
      </c>
      <c r="B73">
        <v>165.96</v>
      </c>
    </row>
    <row r="74" spans="1:2" x14ac:dyDescent="0.2">
      <c r="A74" s="1">
        <v>43937</v>
      </c>
      <c r="B74">
        <v>162.41999999999999</v>
      </c>
    </row>
    <row r="75" spans="1:2" x14ac:dyDescent="0.2">
      <c r="A75" s="1">
        <v>43938</v>
      </c>
      <c r="B75">
        <v>169.54</v>
      </c>
    </row>
    <row r="76" spans="1:2" x14ac:dyDescent="0.2">
      <c r="A76" s="1">
        <v>43941</v>
      </c>
      <c r="B76">
        <v>164.22</v>
      </c>
    </row>
    <row r="77" spans="1:2" x14ac:dyDescent="0.2">
      <c r="A77" s="1">
        <v>43942</v>
      </c>
      <c r="B77">
        <v>160.53</v>
      </c>
    </row>
    <row r="78" spans="1:2" x14ac:dyDescent="0.2">
      <c r="A78" s="1">
        <v>43943</v>
      </c>
      <c r="B78">
        <v>166.59</v>
      </c>
    </row>
    <row r="79" spans="1:2" x14ac:dyDescent="0.2">
      <c r="A79" s="1">
        <v>43944</v>
      </c>
      <c r="B79">
        <v>166.38</v>
      </c>
    </row>
    <row r="80" spans="1:2" x14ac:dyDescent="0.2">
      <c r="A80" s="1">
        <v>43945</v>
      </c>
      <c r="B80">
        <v>167.32</v>
      </c>
    </row>
    <row r="81" spans="1:2" x14ac:dyDescent="0.2">
      <c r="A81" s="1">
        <v>43948</v>
      </c>
      <c r="B81">
        <v>171.76</v>
      </c>
    </row>
    <row r="82" spans="1:2" x14ac:dyDescent="0.2">
      <c r="A82" s="1">
        <v>43949</v>
      </c>
      <c r="B82">
        <v>171.25</v>
      </c>
    </row>
    <row r="83" spans="1:2" x14ac:dyDescent="0.2">
      <c r="A83" s="1">
        <v>43950</v>
      </c>
      <c r="B83">
        <v>181.79</v>
      </c>
    </row>
    <row r="84" spans="1:2" x14ac:dyDescent="0.2">
      <c r="A84" s="1">
        <v>43951</v>
      </c>
      <c r="B84">
        <v>178.72</v>
      </c>
    </row>
    <row r="85" spans="1:2" x14ac:dyDescent="0.2">
      <c r="A85" s="1">
        <v>43952</v>
      </c>
      <c r="B85">
        <v>175.57</v>
      </c>
    </row>
    <row r="86" spans="1:2" x14ac:dyDescent="0.2">
      <c r="A86" s="1">
        <v>43955</v>
      </c>
      <c r="B86">
        <v>176.15</v>
      </c>
    </row>
    <row r="87" spans="1:2" x14ac:dyDescent="0.2">
      <c r="A87" s="1">
        <v>43956</v>
      </c>
      <c r="B87">
        <v>178.44</v>
      </c>
    </row>
    <row r="88" spans="1:2" x14ac:dyDescent="0.2">
      <c r="A88" s="1">
        <v>43957</v>
      </c>
      <c r="B88">
        <v>178.78</v>
      </c>
    </row>
    <row r="89" spans="1:2" x14ac:dyDescent="0.2">
      <c r="A89" s="1">
        <v>43958</v>
      </c>
      <c r="B89">
        <v>182.72</v>
      </c>
    </row>
    <row r="90" spans="1:2" x14ac:dyDescent="0.2">
      <c r="A90" s="1">
        <v>43959</v>
      </c>
      <c r="B90">
        <v>185.09</v>
      </c>
    </row>
    <row r="91" spans="1:2" x14ac:dyDescent="0.2">
      <c r="A91" s="1">
        <v>43962</v>
      </c>
      <c r="B91">
        <v>183.56</v>
      </c>
    </row>
    <row r="92" spans="1:2" x14ac:dyDescent="0.2">
      <c r="A92" s="1">
        <v>43963</v>
      </c>
      <c r="B92">
        <v>179.47</v>
      </c>
    </row>
    <row r="93" spans="1:2" x14ac:dyDescent="0.2">
      <c r="A93" s="1">
        <v>43964</v>
      </c>
      <c r="B93">
        <v>177.09</v>
      </c>
    </row>
    <row r="94" spans="1:2" x14ac:dyDescent="0.2">
      <c r="A94" s="1">
        <v>43965</v>
      </c>
      <c r="B94">
        <v>180.9</v>
      </c>
    </row>
    <row r="95" spans="1:2" x14ac:dyDescent="0.2">
      <c r="A95" s="1">
        <v>43966</v>
      </c>
      <c r="B95">
        <v>183.49</v>
      </c>
    </row>
    <row r="96" spans="1:2" x14ac:dyDescent="0.2">
      <c r="A96" s="1">
        <v>43969</v>
      </c>
      <c r="B96">
        <v>191.38</v>
      </c>
    </row>
    <row r="97" spans="1:2" x14ac:dyDescent="0.2">
      <c r="A97" s="1">
        <v>43970</v>
      </c>
      <c r="B97">
        <v>189.36</v>
      </c>
    </row>
    <row r="98" spans="1:2" x14ac:dyDescent="0.2">
      <c r="A98" s="1">
        <v>43971</v>
      </c>
      <c r="B98">
        <v>193.86</v>
      </c>
    </row>
    <row r="99" spans="1:2" x14ac:dyDescent="0.2">
      <c r="A99" s="1">
        <v>43972</v>
      </c>
      <c r="B99">
        <v>190.62</v>
      </c>
    </row>
    <row r="100" spans="1:2" x14ac:dyDescent="0.2">
      <c r="A100" s="1">
        <v>43973</v>
      </c>
      <c r="B100">
        <v>190.86</v>
      </c>
    </row>
    <row r="101" spans="1:2" x14ac:dyDescent="0.2">
      <c r="A101" s="1">
        <v>43977</v>
      </c>
      <c r="B101">
        <v>193.22</v>
      </c>
    </row>
    <row r="102" spans="1:2" x14ac:dyDescent="0.2">
      <c r="A102" s="1">
        <v>43978</v>
      </c>
      <c r="B102">
        <v>192.82</v>
      </c>
    </row>
    <row r="103" spans="1:2" x14ac:dyDescent="0.2">
      <c r="A103" s="1">
        <v>43979</v>
      </c>
      <c r="B103">
        <v>194.26</v>
      </c>
    </row>
    <row r="104" spans="1:2" x14ac:dyDescent="0.2">
      <c r="A104" s="1">
        <v>43980</v>
      </c>
      <c r="B104">
        <v>195.24</v>
      </c>
    </row>
    <row r="105" spans="1:2" x14ac:dyDescent="0.2">
      <c r="A105" s="1">
        <v>43983</v>
      </c>
      <c r="B105">
        <v>194.35</v>
      </c>
    </row>
    <row r="106" spans="1:2" x14ac:dyDescent="0.2">
      <c r="A106" s="1">
        <v>43984</v>
      </c>
      <c r="B106">
        <v>196.36</v>
      </c>
    </row>
    <row r="107" spans="1:2" x14ac:dyDescent="0.2">
      <c r="A107" s="1">
        <v>43985</v>
      </c>
      <c r="B107">
        <v>196.87</v>
      </c>
    </row>
    <row r="108" spans="1:2" x14ac:dyDescent="0.2">
      <c r="A108" s="1">
        <v>43986</v>
      </c>
      <c r="B108">
        <v>193.64</v>
      </c>
    </row>
    <row r="109" spans="1:2" x14ac:dyDescent="0.2">
      <c r="A109" s="1">
        <v>43987</v>
      </c>
      <c r="B109">
        <v>199.61</v>
      </c>
    </row>
    <row r="110" spans="1:2" x14ac:dyDescent="0.2">
      <c r="A110" s="1">
        <v>43990</v>
      </c>
      <c r="B110">
        <v>199.6</v>
      </c>
    </row>
    <row r="111" spans="1:2" x14ac:dyDescent="0.2">
      <c r="A111" s="1">
        <v>43991</v>
      </c>
      <c r="B111">
        <v>199.08</v>
      </c>
    </row>
    <row r="112" spans="1:2" x14ac:dyDescent="0.2">
      <c r="A112" s="1">
        <v>43992</v>
      </c>
      <c r="B112">
        <v>200.48</v>
      </c>
    </row>
    <row r="113" spans="1:2" x14ac:dyDescent="0.2">
      <c r="A113" s="1">
        <v>43993</v>
      </c>
      <c r="B113">
        <v>188.88</v>
      </c>
    </row>
    <row r="114" spans="1:2" x14ac:dyDescent="0.2">
      <c r="A114" s="1">
        <v>43994</v>
      </c>
      <c r="B114">
        <v>192.26</v>
      </c>
    </row>
    <row r="115" spans="1:2" x14ac:dyDescent="0.2">
      <c r="A115" s="1">
        <v>43997</v>
      </c>
      <c r="B115">
        <v>191.76</v>
      </c>
    </row>
    <row r="116" spans="1:2" x14ac:dyDescent="0.2">
      <c r="A116" s="1">
        <v>43998</v>
      </c>
      <c r="B116">
        <v>192.88</v>
      </c>
    </row>
    <row r="117" spans="1:2" x14ac:dyDescent="0.2">
      <c r="A117" s="1">
        <v>43999</v>
      </c>
      <c r="B117">
        <v>193.56</v>
      </c>
    </row>
    <row r="118" spans="1:2" x14ac:dyDescent="0.2">
      <c r="A118" s="1">
        <v>44000</v>
      </c>
      <c r="B118">
        <v>193.91</v>
      </c>
    </row>
    <row r="119" spans="1:2" x14ac:dyDescent="0.2">
      <c r="A119" s="1">
        <v>44001</v>
      </c>
      <c r="B119">
        <v>192.2</v>
      </c>
    </row>
    <row r="120" spans="1:2" x14ac:dyDescent="0.2">
      <c r="A120" s="1">
        <v>44004</v>
      </c>
      <c r="B120">
        <v>194.96</v>
      </c>
    </row>
    <row r="121" spans="1:2" x14ac:dyDescent="0.2">
      <c r="A121" s="1">
        <v>44005</v>
      </c>
      <c r="B121">
        <v>197.97</v>
      </c>
    </row>
    <row r="122" spans="1:2" x14ac:dyDescent="0.2">
      <c r="A122" s="1">
        <v>44006</v>
      </c>
      <c r="B122">
        <v>191.41</v>
      </c>
    </row>
    <row r="123" spans="1:2" x14ac:dyDescent="0.2">
      <c r="A123" s="1">
        <v>44007</v>
      </c>
      <c r="B123">
        <v>193.98</v>
      </c>
    </row>
    <row r="124" spans="1:2" x14ac:dyDescent="0.2">
      <c r="A124" s="1">
        <v>44008</v>
      </c>
      <c r="B124">
        <v>189.27</v>
      </c>
    </row>
    <row r="125" spans="1:2" x14ac:dyDescent="0.2">
      <c r="A125" s="1">
        <v>44011</v>
      </c>
      <c r="B125">
        <v>191.38</v>
      </c>
    </row>
    <row r="126" spans="1:2" x14ac:dyDescent="0.2">
      <c r="A126" s="1">
        <v>44012</v>
      </c>
      <c r="B126">
        <v>193.17</v>
      </c>
    </row>
    <row r="127" spans="1:2" x14ac:dyDescent="0.2">
      <c r="A127" s="1">
        <v>44013</v>
      </c>
      <c r="B127">
        <v>193.78</v>
      </c>
    </row>
    <row r="128" spans="1:2" x14ac:dyDescent="0.2">
      <c r="A128" s="1">
        <v>44014</v>
      </c>
      <c r="B128">
        <v>195.67</v>
      </c>
    </row>
    <row r="129" spans="1:2" x14ac:dyDescent="0.2">
      <c r="A129" s="1">
        <v>44018</v>
      </c>
      <c r="B129">
        <v>197.76</v>
      </c>
    </row>
    <row r="130" spans="1:2" x14ac:dyDescent="0.2">
      <c r="A130" s="1">
        <v>44019</v>
      </c>
      <c r="B130">
        <v>194.2</v>
      </c>
    </row>
    <row r="131" spans="1:2" x14ac:dyDescent="0.2">
      <c r="A131" s="1">
        <v>44020</v>
      </c>
      <c r="B131">
        <v>195.07</v>
      </c>
    </row>
    <row r="132" spans="1:2" x14ac:dyDescent="0.2">
      <c r="A132" s="1">
        <v>44021</v>
      </c>
      <c r="B132">
        <v>192.21</v>
      </c>
    </row>
    <row r="133" spans="1:2" x14ac:dyDescent="0.2">
      <c r="A133" s="1">
        <v>44022</v>
      </c>
      <c r="B133">
        <v>192.55</v>
      </c>
    </row>
    <row r="134" spans="1:2" x14ac:dyDescent="0.2">
      <c r="A134" s="1">
        <v>44025</v>
      </c>
      <c r="B134">
        <v>189.02</v>
      </c>
    </row>
    <row r="135" spans="1:2" x14ac:dyDescent="0.2">
      <c r="A135" s="1">
        <v>44026</v>
      </c>
      <c r="B135">
        <v>193.33</v>
      </c>
    </row>
    <row r="136" spans="1:2" x14ac:dyDescent="0.2">
      <c r="A136" s="1">
        <v>44027</v>
      </c>
      <c r="B136">
        <v>196.55</v>
      </c>
    </row>
    <row r="137" spans="1:2" x14ac:dyDescent="0.2">
      <c r="A137" s="1">
        <v>44028</v>
      </c>
      <c r="B137">
        <v>193.5</v>
      </c>
    </row>
    <row r="138" spans="1:2" x14ac:dyDescent="0.2">
      <c r="A138" s="1">
        <v>44029</v>
      </c>
      <c r="B138">
        <v>195.09</v>
      </c>
    </row>
    <row r="139" spans="1:2" x14ac:dyDescent="0.2">
      <c r="A139" s="1">
        <v>44032</v>
      </c>
      <c r="B139">
        <v>198.47</v>
      </c>
    </row>
    <row r="140" spans="1:2" x14ac:dyDescent="0.2">
      <c r="A140" s="1">
        <v>44033</v>
      </c>
      <c r="B140">
        <v>196.48</v>
      </c>
    </row>
    <row r="141" spans="1:2" x14ac:dyDescent="0.2">
      <c r="A141" s="1">
        <v>44034</v>
      </c>
      <c r="B141">
        <v>198.86</v>
      </c>
    </row>
    <row r="142" spans="1:2" x14ac:dyDescent="0.2">
      <c r="A142" s="1">
        <v>44035</v>
      </c>
      <c r="B142">
        <v>197.43</v>
      </c>
    </row>
    <row r="143" spans="1:2" x14ac:dyDescent="0.2">
      <c r="A143" s="1">
        <v>44036</v>
      </c>
      <c r="B143">
        <v>195.15</v>
      </c>
    </row>
    <row r="144" spans="1:2" x14ac:dyDescent="0.2">
      <c r="A144" s="1">
        <v>44039</v>
      </c>
      <c r="B144">
        <v>196.91</v>
      </c>
    </row>
    <row r="145" spans="1:2" x14ac:dyDescent="0.2">
      <c r="A145" s="1">
        <v>44040</v>
      </c>
      <c r="B145">
        <v>196.74</v>
      </c>
    </row>
    <row r="146" spans="1:2" x14ac:dyDescent="0.2">
      <c r="A146" s="1">
        <v>44041</v>
      </c>
      <c r="B146">
        <v>198.58</v>
      </c>
    </row>
    <row r="147" spans="1:2" x14ac:dyDescent="0.2">
      <c r="A147" s="1">
        <v>44042</v>
      </c>
      <c r="B147">
        <v>194.06</v>
      </c>
    </row>
    <row r="148" spans="1:2" x14ac:dyDescent="0.2">
      <c r="A148" s="1">
        <v>44043</v>
      </c>
      <c r="B148">
        <v>190.4</v>
      </c>
    </row>
    <row r="149" spans="1:2" x14ac:dyDescent="0.2">
      <c r="A149" s="1">
        <v>44046</v>
      </c>
      <c r="B149">
        <v>190.69</v>
      </c>
    </row>
    <row r="150" spans="1:2" x14ac:dyDescent="0.2">
      <c r="A150" s="1">
        <v>44047</v>
      </c>
      <c r="B150">
        <v>192.29</v>
      </c>
    </row>
    <row r="151" spans="1:2" x14ac:dyDescent="0.2">
      <c r="A151" s="1">
        <v>44048</v>
      </c>
      <c r="B151">
        <v>196.1</v>
      </c>
    </row>
    <row r="152" spans="1:2" x14ac:dyDescent="0.2">
      <c r="A152" s="1">
        <v>44049</v>
      </c>
      <c r="B152">
        <v>198.77</v>
      </c>
    </row>
    <row r="153" spans="1:2" x14ac:dyDescent="0.2">
      <c r="A153" s="1">
        <v>44050</v>
      </c>
      <c r="B153">
        <v>196.36</v>
      </c>
    </row>
    <row r="154" spans="1:2" x14ac:dyDescent="0.2">
      <c r="A154" s="1">
        <v>44053</v>
      </c>
      <c r="B154">
        <v>196.79</v>
      </c>
    </row>
    <row r="155" spans="1:2" x14ac:dyDescent="0.2">
      <c r="A155" s="1">
        <v>44054</v>
      </c>
      <c r="B155">
        <v>197.77</v>
      </c>
    </row>
    <row r="156" spans="1:2" x14ac:dyDescent="0.2">
      <c r="A156" s="1">
        <v>44055</v>
      </c>
      <c r="B156">
        <v>198.74</v>
      </c>
    </row>
    <row r="157" spans="1:2" x14ac:dyDescent="0.2">
      <c r="A157" s="1">
        <v>44056</v>
      </c>
      <c r="B157">
        <v>197.58</v>
      </c>
    </row>
    <row r="158" spans="1:2" x14ac:dyDescent="0.2">
      <c r="A158" s="1">
        <v>44057</v>
      </c>
      <c r="B158">
        <v>196.64</v>
      </c>
    </row>
    <row r="159" spans="1:2" x14ac:dyDescent="0.2">
      <c r="A159" s="1">
        <v>44060</v>
      </c>
      <c r="B159">
        <v>199.43</v>
      </c>
    </row>
    <row r="160" spans="1:2" x14ac:dyDescent="0.2">
      <c r="A160" s="1">
        <v>44061</v>
      </c>
      <c r="B160">
        <v>199.01</v>
      </c>
    </row>
    <row r="161" spans="1:2" x14ac:dyDescent="0.2">
      <c r="A161" s="1">
        <v>44062</v>
      </c>
      <c r="B161">
        <v>200.99</v>
      </c>
    </row>
    <row r="162" spans="1:2" x14ac:dyDescent="0.2">
      <c r="A162" s="1">
        <v>44063</v>
      </c>
      <c r="B162">
        <v>204.15</v>
      </c>
    </row>
    <row r="163" spans="1:2" x14ac:dyDescent="0.2">
      <c r="A163" s="1">
        <v>44064</v>
      </c>
      <c r="B163">
        <v>204.13</v>
      </c>
    </row>
    <row r="164" spans="1:2" x14ac:dyDescent="0.2">
      <c r="A164" s="1">
        <v>44067</v>
      </c>
      <c r="B164">
        <v>206.41</v>
      </c>
    </row>
    <row r="165" spans="1:2" x14ac:dyDescent="0.2">
      <c r="A165" s="1">
        <v>44068</v>
      </c>
      <c r="B165">
        <v>208.1</v>
      </c>
    </row>
    <row r="166" spans="1:2" x14ac:dyDescent="0.2">
      <c r="A166" s="1">
        <v>44069</v>
      </c>
      <c r="B166">
        <v>210.26</v>
      </c>
    </row>
    <row r="167" spans="1:2" x14ac:dyDescent="0.2">
      <c r="A167" s="1">
        <v>44070</v>
      </c>
      <c r="B167">
        <v>211.03</v>
      </c>
    </row>
    <row r="168" spans="1:2" x14ac:dyDescent="0.2">
      <c r="A168" s="1">
        <v>44071</v>
      </c>
      <c r="B168">
        <v>215.71</v>
      </c>
    </row>
    <row r="169" spans="1:2" x14ac:dyDescent="0.2">
      <c r="A169" s="1">
        <v>44074</v>
      </c>
      <c r="B169">
        <v>211.99</v>
      </c>
    </row>
    <row r="170" spans="1:2" x14ac:dyDescent="0.2">
      <c r="A170" s="1">
        <v>44075</v>
      </c>
      <c r="B170">
        <v>213.35</v>
      </c>
    </row>
    <row r="171" spans="1:2" x14ac:dyDescent="0.2">
      <c r="A171" s="1">
        <v>44076</v>
      </c>
      <c r="B171">
        <v>216.48</v>
      </c>
    </row>
    <row r="172" spans="1:2" x14ac:dyDescent="0.2">
      <c r="A172" s="1">
        <v>44077</v>
      </c>
      <c r="B172">
        <v>208.96</v>
      </c>
    </row>
    <row r="173" spans="1:2" x14ac:dyDescent="0.2">
      <c r="A173" s="1">
        <v>44078</v>
      </c>
      <c r="B173">
        <v>204.66</v>
      </c>
    </row>
    <row r="174" spans="1:2" x14ac:dyDescent="0.2">
      <c r="A174" s="1">
        <v>44082</v>
      </c>
      <c r="B174">
        <v>200.12</v>
      </c>
    </row>
    <row r="175" spans="1:2" x14ac:dyDescent="0.2">
      <c r="A175" s="1">
        <v>44083</v>
      </c>
      <c r="B175">
        <v>204.06</v>
      </c>
    </row>
    <row r="176" spans="1:2" x14ac:dyDescent="0.2">
      <c r="A176" s="1">
        <v>44084</v>
      </c>
      <c r="B176">
        <v>201.54</v>
      </c>
    </row>
    <row r="177" spans="1:2" x14ac:dyDescent="0.2">
      <c r="A177" s="1">
        <v>44085</v>
      </c>
      <c r="B177">
        <v>200.68</v>
      </c>
    </row>
    <row r="178" spans="1:2" x14ac:dyDescent="0.2">
      <c r="A178" s="1">
        <v>44088</v>
      </c>
      <c r="B178">
        <v>204.98</v>
      </c>
    </row>
    <row r="179" spans="1:2" x14ac:dyDescent="0.2">
      <c r="A179" s="1">
        <v>44089</v>
      </c>
      <c r="B179">
        <v>205.39</v>
      </c>
    </row>
    <row r="180" spans="1:2" x14ac:dyDescent="0.2">
      <c r="A180" s="1">
        <v>44090</v>
      </c>
      <c r="B180">
        <v>205.13</v>
      </c>
    </row>
    <row r="181" spans="1:2" x14ac:dyDescent="0.2">
      <c r="A181" s="1">
        <v>44091</v>
      </c>
      <c r="B181">
        <v>205.27</v>
      </c>
    </row>
    <row r="182" spans="1:2" x14ac:dyDescent="0.2">
      <c r="A182" s="1">
        <v>44092</v>
      </c>
      <c r="B182">
        <v>202.61</v>
      </c>
    </row>
    <row r="183" spans="1:2" x14ac:dyDescent="0.2">
      <c r="A183" s="1">
        <v>44095</v>
      </c>
      <c r="B183">
        <v>197.45</v>
      </c>
    </row>
    <row r="184" spans="1:2" x14ac:dyDescent="0.2">
      <c r="A184" s="1">
        <v>44096</v>
      </c>
      <c r="B184">
        <v>200.56</v>
      </c>
    </row>
    <row r="185" spans="1:2" x14ac:dyDescent="0.2">
      <c r="A185" s="1">
        <v>44097</v>
      </c>
      <c r="B185">
        <v>195.37</v>
      </c>
    </row>
    <row r="186" spans="1:2" x14ac:dyDescent="0.2">
      <c r="A186" s="1">
        <v>44098</v>
      </c>
      <c r="B186">
        <v>195.52</v>
      </c>
    </row>
    <row r="187" spans="1:2" x14ac:dyDescent="0.2">
      <c r="A187" s="1">
        <v>44099</v>
      </c>
      <c r="B187">
        <v>197.25</v>
      </c>
    </row>
    <row r="188" spans="1:2" x14ac:dyDescent="0.2">
      <c r="A188" s="1">
        <v>44102</v>
      </c>
      <c r="B188">
        <v>200.32</v>
      </c>
    </row>
    <row r="189" spans="1:2" x14ac:dyDescent="0.2">
      <c r="A189" s="1">
        <v>44103</v>
      </c>
      <c r="B189">
        <v>199.44</v>
      </c>
    </row>
    <row r="190" spans="1:2" x14ac:dyDescent="0.2">
      <c r="A190" s="1">
        <v>44104</v>
      </c>
      <c r="B190">
        <v>199.97</v>
      </c>
    </row>
    <row r="191" spans="1:2" x14ac:dyDescent="0.2">
      <c r="A191" s="1">
        <v>44105</v>
      </c>
      <c r="B191">
        <v>203.35</v>
      </c>
    </row>
    <row r="192" spans="1:2" x14ac:dyDescent="0.2">
      <c r="A192" s="1">
        <v>44106</v>
      </c>
      <c r="B192">
        <v>201.46</v>
      </c>
    </row>
    <row r="193" spans="1:2" x14ac:dyDescent="0.2">
      <c r="A193" s="1">
        <v>44109</v>
      </c>
      <c r="B193">
        <v>203.54</v>
      </c>
    </row>
    <row r="194" spans="1:2" x14ac:dyDescent="0.2">
      <c r="A194" s="1">
        <v>44110</v>
      </c>
      <c r="B194">
        <v>200.45</v>
      </c>
    </row>
    <row r="195" spans="1:2" x14ac:dyDescent="0.2">
      <c r="A195" s="1">
        <v>44111</v>
      </c>
      <c r="B195">
        <v>202.47</v>
      </c>
    </row>
    <row r="196" spans="1:2" x14ac:dyDescent="0.2">
      <c r="A196" s="1">
        <v>44112</v>
      </c>
      <c r="B196">
        <v>202.98</v>
      </c>
    </row>
    <row r="197" spans="1:2" x14ac:dyDescent="0.2">
      <c r="A197" s="1">
        <v>44113</v>
      </c>
      <c r="B197">
        <v>206.64</v>
      </c>
    </row>
    <row r="198" spans="1:2" x14ac:dyDescent="0.2">
      <c r="A198" s="1">
        <v>44116</v>
      </c>
      <c r="B198">
        <v>206.4</v>
      </c>
    </row>
    <row r="199" spans="1:2" x14ac:dyDescent="0.2">
      <c r="A199" s="1">
        <v>44117</v>
      </c>
      <c r="B199">
        <v>204.32</v>
      </c>
    </row>
    <row r="200" spans="1:2" x14ac:dyDescent="0.2">
      <c r="A200" s="1">
        <v>44118</v>
      </c>
      <c r="B200">
        <v>202.2</v>
      </c>
    </row>
    <row r="201" spans="1:2" x14ac:dyDescent="0.2">
      <c r="A201" s="1">
        <v>44119</v>
      </c>
      <c r="B201">
        <v>199.55</v>
      </c>
    </row>
    <row r="202" spans="1:2" x14ac:dyDescent="0.2">
      <c r="A202" s="1">
        <v>44120</v>
      </c>
      <c r="B202">
        <v>200.26</v>
      </c>
    </row>
    <row r="203" spans="1:2" x14ac:dyDescent="0.2">
      <c r="A203" s="1">
        <v>44123</v>
      </c>
      <c r="B203">
        <v>196.97</v>
      </c>
    </row>
    <row r="204" spans="1:2" x14ac:dyDescent="0.2">
      <c r="A204" s="1">
        <v>44124</v>
      </c>
      <c r="B204">
        <v>197.7</v>
      </c>
    </row>
    <row r="205" spans="1:2" x14ac:dyDescent="0.2">
      <c r="A205" s="1">
        <v>44125</v>
      </c>
      <c r="B205">
        <v>198.43</v>
      </c>
    </row>
    <row r="206" spans="1:2" x14ac:dyDescent="0.2">
      <c r="A206" s="1">
        <v>44126</v>
      </c>
      <c r="B206">
        <v>197.99</v>
      </c>
    </row>
    <row r="207" spans="1:2" x14ac:dyDescent="0.2">
      <c r="A207" s="1">
        <v>44127</v>
      </c>
      <c r="B207">
        <v>198.01</v>
      </c>
    </row>
    <row r="208" spans="1:2" x14ac:dyDescent="0.2">
      <c r="A208" s="1">
        <v>44130</v>
      </c>
      <c r="B208">
        <v>193.07</v>
      </c>
    </row>
    <row r="209" spans="1:2" x14ac:dyDescent="0.2">
      <c r="A209" s="1">
        <v>44131</v>
      </c>
      <c r="B209">
        <v>190.06</v>
      </c>
    </row>
    <row r="210" spans="1:2" x14ac:dyDescent="0.2">
      <c r="A210" s="1">
        <v>44132</v>
      </c>
      <c r="B210">
        <v>180.87</v>
      </c>
    </row>
    <row r="211" spans="1:2" x14ac:dyDescent="0.2">
      <c r="A211" s="1">
        <v>44133</v>
      </c>
      <c r="B211">
        <v>184.87</v>
      </c>
    </row>
    <row r="212" spans="1:2" x14ac:dyDescent="0.2">
      <c r="A212" s="1">
        <v>44134</v>
      </c>
      <c r="B212">
        <v>181.71</v>
      </c>
    </row>
    <row r="213" spans="1:2" x14ac:dyDescent="0.2">
      <c r="A213" s="1">
        <v>44137</v>
      </c>
      <c r="B213">
        <v>184.74</v>
      </c>
    </row>
    <row r="214" spans="1:2" x14ac:dyDescent="0.2">
      <c r="A214" s="1">
        <v>44138</v>
      </c>
      <c r="B214">
        <v>188.34</v>
      </c>
    </row>
    <row r="215" spans="1:2" x14ac:dyDescent="0.2">
      <c r="A215" s="1">
        <v>44139</v>
      </c>
      <c r="B215">
        <v>193.97</v>
      </c>
    </row>
    <row r="216" spans="1:2" x14ac:dyDescent="0.2">
      <c r="A216" s="1">
        <v>44140</v>
      </c>
      <c r="B216">
        <v>197.64</v>
      </c>
    </row>
    <row r="217" spans="1:2" x14ac:dyDescent="0.2">
      <c r="A217" s="1">
        <v>44141</v>
      </c>
      <c r="B217">
        <v>198.47</v>
      </c>
    </row>
    <row r="218" spans="1:2" x14ac:dyDescent="0.2">
      <c r="A218" s="1">
        <v>44144</v>
      </c>
      <c r="B218">
        <v>212.68</v>
      </c>
    </row>
    <row r="219" spans="1:2" x14ac:dyDescent="0.2">
      <c r="A219" s="1">
        <v>44145</v>
      </c>
      <c r="B219">
        <v>213.31</v>
      </c>
    </row>
    <row r="220" spans="1:2" x14ac:dyDescent="0.2">
      <c r="A220" s="1">
        <v>44146</v>
      </c>
      <c r="B220">
        <v>212.7</v>
      </c>
    </row>
    <row r="221" spans="1:2" x14ac:dyDescent="0.2">
      <c r="A221" s="1">
        <v>44147</v>
      </c>
      <c r="B221">
        <v>208.26</v>
      </c>
    </row>
    <row r="222" spans="1:2" x14ac:dyDescent="0.2">
      <c r="A222" s="1">
        <v>44148</v>
      </c>
      <c r="B222">
        <v>210.48</v>
      </c>
    </row>
    <row r="223" spans="1:2" x14ac:dyDescent="0.2">
      <c r="A223" s="1">
        <v>44151</v>
      </c>
      <c r="B223">
        <v>212.7</v>
      </c>
    </row>
    <row r="224" spans="1:2" x14ac:dyDescent="0.2">
      <c r="A224" s="1">
        <v>44152</v>
      </c>
      <c r="B224">
        <v>210.71</v>
      </c>
    </row>
    <row r="225" spans="1:2" x14ac:dyDescent="0.2">
      <c r="A225" s="1">
        <v>44153</v>
      </c>
      <c r="B225">
        <v>207.83</v>
      </c>
    </row>
    <row r="226" spans="1:2" x14ac:dyDescent="0.2">
      <c r="A226" s="1">
        <v>44154</v>
      </c>
      <c r="B226">
        <v>207.57</v>
      </c>
    </row>
    <row r="227" spans="1:2" x14ac:dyDescent="0.2">
      <c r="A227" s="1">
        <v>44155</v>
      </c>
      <c r="B227">
        <v>203.88</v>
      </c>
    </row>
    <row r="228" spans="1:2" x14ac:dyDescent="0.2">
      <c r="A228" s="1">
        <v>44158</v>
      </c>
      <c r="B228">
        <v>208.16</v>
      </c>
    </row>
    <row r="229" spans="1:2" x14ac:dyDescent="0.2">
      <c r="A229" s="1">
        <v>44159</v>
      </c>
      <c r="B229">
        <v>209.68</v>
      </c>
    </row>
    <row r="230" spans="1:2" x14ac:dyDescent="0.2">
      <c r="A230" s="1">
        <v>44160</v>
      </c>
      <c r="B230">
        <v>210.89</v>
      </c>
    </row>
    <row r="231" spans="1:2" x14ac:dyDescent="0.2">
      <c r="A231" s="1">
        <v>44162</v>
      </c>
      <c r="B231">
        <v>211</v>
      </c>
    </row>
    <row r="232" spans="1:2" x14ac:dyDescent="0.2">
      <c r="A232" s="1">
        <v>44165</v>
      </c>
      <c r="B232">
        <v>210.35</v>
      </c>
    </row>
    <row r="233" spans="1:2" x14ac:dyDescent="0.2">
      <c r="A233" s="1">
        <v>44166</v>
      </c>
      <c r="B233">
        <v>211.2</v>
      </c>
    </row>
    <row r="234" spans="1:2" x14ac:dyDescent="0.2">
      <c r="A234" s="1">
        <v>44167</v>
      </c>
      <c r="B234">
        <v>210.18</v>
      </c>
    </row>
    <row r="235" spans="1:2" x14ac:dyDescent="0.2">
      <c r="A235" s="1">
        <v>44168</v>
      </c>
      <c r="B235">
        <v>208.05</v>
      </c>
    </row>
    <row r="236" spans="1:2" x14ac:dyDescent="0.2">
      <c r="A236" s="1">
        <v>44169</v>
      </c>
      <c r="B236">
        <v>212.68</v>
      </c>
    </row>
    <row r="237" spans="1:2" x14ac:dyDescent="0.2">
      <c r="A237" s="1">
        <v>44172</v>
      </c>
      <c r="B237">
        <v>212.65</v>
      </c>
    </row>
    <row r="238" spans="1:2" x14ac:dyDescent="0.2">
      <c r="A238" s="1">
        <v>44173</v>
      </c>
      <c r="B238">
        <v>212.77</v>
      </c>
    </row>
    <row r="239" spans="1:2" x14ac:dyDescent="0.2">
      <c r="A239" s="1">
        <v>44174</v>
      </c>
      <c r="B239">
        <v>209.58</v>
      </c>
    </row>
    <row r="240" spans="1:2" x14ac:dyDescent="0.2">
      <c r="A240" s="1">
        <v>44175</v>
      </c>
      <c r="B240">
        <v>207.61</v>
      </c>
    </row>
    <row r="241" spans="1:2" x14ac:dyDescent="0.2">
      <c r="A241" s="1">
        <v>44176</v>
      </c>
      <c r="B241">
        <v>206.24</v>
      </c>
    </row>
    <row r="242" spans="1:2" x14ac:dyDescent="0.2">
      <c r="A242" s="1">
        <v>44179</v>
      </c>
      <c r="B242">
        <v>207.25</v>
      </c>
    </row>
    <row r="243" spans="1:2" x14ac:dyDescent="0.2">
      <c r="A243" s="1">
        <v>44180</v>
      </c>
      <c r="B243">
        <v>208.36</v>
      </c>
    </row>
    <row r="244" spans="1:2" x14ac:dyDescent="0.2">
      <c r="A244" s="1">
        <v>44181</v>
      </c>
      <c r="B244">
        <v>208.27</v>
      </c>
    </row>
    <row r="245" spans="1:2" x14ac:dyDescent="0.2">
      <c r="A245" s="1">
        <v>44182</v>
      </c>
      <c r="B245">
        <v>211.18</v>
      </c>
    </row>
    <row r="246" spans="1:2" x14ac:dyDescent="0.2">
      <c r="A246" s="1">
        <v>44183</v>
      </c>
      <c r="B246">
        <v>211.31</v>
      </c>
    </row>
    <row r="247" spans="1:2" x14ac:dyDescent="0.2">
      <c r="A247" s="1">
        <v>44186</v>
      </c>
      <c r="B247">
        <v>209.01</v>
      </c>
    </row>
    <row r="248" spans="1:2" x14ac:dyDescent="0.2">
      <c r="A248" s="1">
        <v>44187</v>
      </c>
      <c r="B248">
        <v>205.84</v>
      </c>
    </row>
    <row r="249" spans="1:2" x14ac:dyDescent="0.2">
      <c r="A249" s="1">
        <v>44188</v>
      </c>
      <c r="B249">
        <v>205.3</v>
      </c>
    </row>
    <row r="250" spans="1:2" x14ac:dyDescent="0.2">
      <c r="A250" s="1">
        <v>44189</v>
      </c>
      <c r="B250">
        <v>208.7</v>
      </c>
    </row>
    <row r="251" spans="1:2" x14ac:dyDescent="0.2">
      <c r="A251" s="1">
        <v>44193</v>
      </c>
      <c r="B251">
        <v>212.63</v>
      </c>
    </row>
    <row r="252" spans="1:2" x14ac:dyDescent="0.2">
      <c r="A252" s="1">
        <v>44194</v>
      </c>
      <c r="B252">
        <v>214.37</v>
      </c>
    </row>
    <row r="253" spans="1:2" x14ac:dyDescent="0.2">
      <c r="A253" s="1">
        <v>44195</v>
      </c>
      <c r="B253">
        <v>218.36</v>
      </c>
    </row>
    <row r="254" spans="1:2" x14ac:dyDescent="0.2">
      <c r="A254" s="1">
        <v>44196</v>
      </c>
      <c r="B254">
        <v>218.73</v>
      </c>
    </row>
    <row r="255" spans="1:2" x14ac:dyDescent="0.2">
      <c r="A255" s="1">
        <v>44200</v>
      </c>
      <c r="B255">
        <v>217.76</v>
      </c>
    </row>
    <row r="256" spans="1:2" x14ac:dyDescent="0.2">
      <c r="A256" s="1">
        <v>44201</v>
      </c>
      <c r="B256">
        <v>214.51</v>
      </c>
    </row>
    <row r="257" spans="1:2" x14ac:dyDescent="0.2">
      <c r="A257" s="1">
        <v>44202</v>
      </c>
      <c r="B257">
        <v>212.62</v>
      </c>
    </row>
    <row r="258" spans="1:2" x14ac:dyDescent="0.2">
      <c r="A258" s="1">
        <v>44203</v>
      </c>
      <c r="B258">
        <v>213.81</v>
      </c>
    </row>
    <row r="259" spans="1:2" x14ac:dyDescent="0.2">
      <c r="A259" s="1">
        <v>44204</v>
      </c>
      <c r="B259">
        <v>215.45</v>
      </c>
    </row>
    <row r="260" spans="1:2" x14ac:dyDescent="0.2">
      <c r="A260" s="1">
        <v>44207</v>
      </c>
      <c r="B260">
        <v>212.89</v>
      </c>
    </row>
    <row r="261" spans="1:2" x14ac:dyDescent="0.2">
      <c r="A261" s="1">
        <v>44208</v>
      </c>
      <c r="B261">
        <v>208.86</v>
      </c>
    </row>
    <row r="262" spans="1:2" x14ac:dyDescent="0.2">
      <c r="A262" s="1">
        <v>44209</v>
      </c>
      <c r="B262">
        <v>209.35</v>
      </c>
    </row>
    <row r="263" spans="1:2" x14ac:dyDescent="0.2">
      <c r="A263" s="1">
        <v>44210</v>
      </c>
      <c r="B263">
        <v>201.86</v>
      </c>
    </row>
    <row r="264" spans="1:2" x14ac:dyDescent="0.2">
      <c r="A264" s="1">
        <v>44211</v>
      </c>
      <c r="B264">
        <v>201.59</v>
      </c>
    </row>
    <row r="265" spans="1:2" x14ac:dyDescent="0.2">
      <c r="A265" s="1">
        <v>44215</v>
      </c>
      <c r="B265">
        <v>201.66</v>
      </c>
    </row>
    <row r="266" spans="1:2" x14ac:dyDescent="0.2">
      <c r="A266" s="1">
        <v>44216</v>
      </c>
      <c r="B266">
        <v>206.01</v>
      </c>
    </row>
    <row r="267" spans="1:2" x14ac:dyDescent="0.2">
      <c r="A267" s="1">
        <v>44217</v>
      </c>
      <c r="B267">
        <v>205.14</v>
      </c>
    </row>
    <row r="268" spans="1:2" x14ac:dyDescent="0.2">
      <c r="A268" s="1">
        <v>44218</v>
      </c>
      <c r="B268">
        <v>202.02</v>
      </c>
    </row>
    <row r="269" spans="1:2" x14ac:dyDescent="0.2">
      <c r="A269" s="1">
        <v>44221</v>
      </c>
      <c r="B269">
        <v>200.98</v>
      </c>
    </row>
    <row r="270" spans="1:2" x14ac:dyDescent="0.2">
      <c r="A270" s="1">
        <v>44222</v>
      </c>
      <c r="B270">
        <v>202.01</v>
      </c>
    </row>
    <row r="271" spans="1:2" x14ac:dyDescent="0.2">
      <c r="A271" s="1">
        <v>44223</v>
      </c>
      <c r="B271">
        <v>194.97</v>
      </c>
    </row>
    <row r="272" spans="1:2" x14ac:dyDescent="0.2">
      <c r="A272" s="1">
        <v>44224</v>
      </c>
      <c r="B272">
        <v>198.22</v>
      </c>
    </row>
    <row r="273" spans="1:2" x14ac:dyDescent="0.2">
      <c r="A273" s="1">
        <v>44225</v>
      </c>
      <c r="B273">
        <v>193.25</v>
      </c>
    </row>
    <row r="274" spans="1:2" x14ac:dyDescent="0.2">
      <c r="A274" s="1">
        <v>44228</v>
      </c>
      <c r="B274">
        <v>198.36</v>
      </c>
    </row>
    <row r="275" spans="1:2" x14ac:dyDescent="0.2">
      <c r="A275" s="1">
        <v>44229</v>
      </c>
      <c r="B275">
        <v>202.61</v>
      </c>
    </row>
    <row r="276" spans="1:2" x14ac:dyDescent="0.2">
      <c r="A276" s="1">
        <v>44230</v>
      </c>
      <c r="B276">
        <v>201.36</v>
      </c>
    </row>
    <row r="277" spans="1:2" x14ac:dyDescent="0.2">
      <c r="A277" s="1">
        <v>44231</v>
      </c>
      <c r="B277">
        <v>209.25</v>
      </c>
    </row>
    <row r="278" spans="1:2" x14ac:dyDescent="0.2">
      <c r="A278" s="1">
        <v>44232</v>
      </c>
      <c r="B278">
        <v>208.77</v>
      </c>
    </row>
    <row r="279" spans="1:2" x14ac:dyDescent="0.2">
      <c r="A279" s="1">
        <v>44235</v>
      </c>
      <c r="B279">
        <v>206.89</v>
      </c>
    </row>
    <row r="280" spans="1:2" x14ac:dyDescent="0.2">
      <c r="A280" s="1">
        <v>44236</v>
      </c>
      <c r="B280">
        <v>206.52</v>
      </c>
    </row>
    <row r="281" spans="1:2" x14ac:dyDescent="0.2">
      <c r="A281" s="1">
        <v>44237</v>
      </c>
      <c r="B281">
        <v>206.44</v>
      </c>
    </row>
    <row r="282" spans="1:2" x14ac:dyDescent="0.2">
      <c r="A282" s="1">
        <v>44238</v>
      </c>
      <c r="B282">
        <v>210.66</v>
      </c>
    </row>
    <row r="283" spans="1:2" x14ac:dyDescent="0.2">
      <c r="A283" s="1">
        <v>44239</v>
      </c>
      <c r="B283">
        <v>209.96</v>
      </c>
    </row>
    <row r="284" spans="1:2" x14ac:dyDescent="0.2">
      <c r="A284" s="1">
        <v>44243</v>
      </c>
      <c r="B284">
        <v>207.9</v>
      </c>
    </row>
    <row r="285" spans="1:2" x14ac:dyDescent="0.2">
      <c r="A285" s="1">
        <v>44244</v>
      </c>
      <c r="B285">
        <v>207.51</v>
      </c>
    </row>
    <row r="286" spans="1:2" x14ac:dyDescent="0.2">
      <c r="A286" s="1">
        <v>44245</v>
      </c>
      <c r="B286">
        <v>209.35</v>
      </c>
    </row>
    <row r="287" spans="1:2" x14ac:dyDescent="0.2">
      <c r="A287" s="1">
        <v>44246</v>
      </c>
      <c r="B287">
        <v>204.73</v>
      </c>
    </row>
    <row r="288" spans="1:2" x14ac:dyDescent="0.2">
      <c r="A288" s="1">
        <v>44249</v>
      </c>
      <c r="B288">
        <v>208.32</v>
      </c>
    </row>
    <row r="289" spans="1:2" x14ac:dyDescent="0.2">
      <c r="A289" s="1">
        <v>44250</v>
      </c>
      <c r="B289">
        <v>212.11</v>
      </c>
    </row>
    <row r="290" spans="1:2" x14ac:dyDescent="0.2">
      <c r="A290" s="1">
        <v>44251</v>
      </c>
      <c r="B290">
        <v>219.43</v>
      </c>
    </row>
    <row r="291" spans="1:2" x14ac:dyDescent="0.2">
      <c r="A291" s="1">
        <v>44252</v>
      </c>
      <c r="B291">
        <v>213.75</v>
      </c>
    </row>
    <row r="292" spans="1:2" x14ac:dyDescent="0.2">
      <c r="A292" s="1">
        <v>44253</v>
      </c>
      <c r="B292">
        <v>212.39</v>
      </c>
    </row>
    <row r="293" spans="1:2" x14ac:dyDescent="0.2">
      <c r="A293" s="1">
        <v>44256</v>
      </c>
      <c r="B293">
        <v>216.63</v>
      </c>
    </row>
    <row r="294" spans="1:2" x14ac:dyDescent="0.2">
      <c r="A294" s="1">
        <v>44257</v>
      </c>
      <c r="B294">
        <v>215.77</v>
      </c>
    </row>
    <row r="295" spans="1:2" x14ac:dyDescent="0.2">
      <c r="A295" s="1">
        <v>44258</v>
      </c>
      <c r="B295">
        <v>214.85</v>
      </c>
    </row>
    <row r="296" spans="1:2" x14ac:dyDescent="0.2">
      <c r="A296" s="1">
        <v>44259</v>
      </c>
      <c r="B296">
        <v>211.5</v>
      </c>
    </row>
    <row r="297" spans="1:2" x14ac:dyDescent="0.2">
      <c r="A297" s="1">
        <v>44260</v>
      </c>
      <c r="B297">
        <v>215.41</v>
      </c>
    </row>
    <row r="298" spans="1:2" x14ac:dyDescent="0.2">
      <c r="A298" s="1">
        <v>44263</v>
      </c>
      <c r="B298">
        <v>220.27</v>
      </c>
    </row>
    <row r="299" spans="1:2" x14ac:dyDescent="0.2">
      <c r="A299" s="1">
        <v>44264</v>
      </c>
      <c r="B299">
        <v>220.36</v>
      </c>
    </row>
    <row r="300" spans="1:2" x14ac:dyDescent="0.2">
      <c r="A300" s="1">
        <v>44265</v>
      </c>
      <c r="B300">
        <v>223.17</v>
      </c>
    </row>
    <row r="301" spans="1:2" x14ac:dyDescent="0.2">
      <c r="A301" s="1">
        <v>44266</v>
      </c>
      <c r="B301">
        <v>226.15</v>
      </c>
    </row>
    <row r="302" spans="1:2" x14ac:dyDescent="0.2">
      <c r="A302" s="1">
        <v>44267</v>
      </c>
      <c r="B302">
        <v>224.36</v>
      </c>
    </row>
    <row r="303" spans="1:2" x14ac:dyDescent="0.2">
      <c r="A303" s="1">
        <v>44270</v>
      </c>
      <c r="B303">
        <v>223.27</v>
      </c>
    </row>
    <row r="304" spans="1:2" x14ac:dyDescent="0.2">
      <c r="A304" s="1">
        <v>44271</v>
      </c>
      <c r="B304">
        <v>224.7</v>
      </c>
    </row>
    <row r="305" spans="1:2" x14ac:dyDescent="0.2">
      <c r="A305" s="1">
        <v>44272</v>
      </c>
      <c r="B305">
        <v>223.02</v>
      </c>
    </row>
    <row r="306" spans="1:2" x14ac:dyDescent="0.2">
      <c r="A306" s="1">
        <v>44273</v>
      </c>
      <c r="B306">
        <v>220.66</v>
      </c>
    </row>
    <row r="307" spans="1:2" x14ac:dyDescent="0.2">
      <c r="A307" s="1">
        <v>44274</v>
      </c>
      <c r="B307">
        <v>206.9</v>
      </c>
    </row>
    <row r="308" spans="1:2" x14ac:dyDescent="0.2">
      <c r="A308" s="1">
        <v>44277</v>
      </c>
      <c r="B308">
        <v>208</v>
      </c>
    </row>
    <row r="309" spans="1:2" x14ac:dyDescent="0.2">
      <c r="A309" s="1">
        <v>44278</v>
      </c>
      <c r="B309">
        <v>208.15</v>
      </c>
    </row>
    <row r="310" spans="1:2" x14ac:dyDescent="0.2">
      <c r="A310" s="1">
        <v>44279</v>
      </c>
      <c r="B310">
        <v>208.07</v>
      </c>
    </row>
    <row r="311" spans="1:2" x14ac:dyDescent="0.2">
      <c r="A311" s="1">
        <v>44280</v>
      </c>
      <c r="B311">
        <v>207.97</v>
      </c>
    </row>
    <row r="312" spans="1:2" x14ac:dyDescent="0.2">
      <c r="A312" s="1">
        <v>44281</v>
      </c>
      <c r="B312">
        <v>213.53</v>
      </c>
    </row>
    <row r="313" spans="1:2" x14ac:dyDescent="0.2">
      <c r="A313" s="1">
        <v>44284</v>
      </c>
      <c r="B313">
        <v>214.51</v>
      </c>
    </row>
    <row r="314" spans="1:2" x14ac:dyDescent="0.2">
      <c r="A314" s="1">
        <v>44285</v>
      </c>
      <c r="B314">
        <v>211.9</v>
      </c>
    </row>
    <row r="315" spans="1:2" x14ac:dyDescent="0.2">
      <c r="A315" s="1">
        <v>44286</v>
      </c>
      <c r="B315">
        <v>211.73</v>
      </c>
    </row>
    <row r="316" spans="1:2" x14ac:dyDescent="0.2">
      <c r="A316" s="1">
        <v>44287</v>
      </c>
      <c r="B316">
        <v>216.86</v>
      </c>
    </row>
    <row r="317" spans="1:2" x14ac:dyDescent="0.2">
      <c r="A317" s="1">
        <v>44291</v>
      </c>
      <c r="B317">
        <v>219.04</v>
      </c>
    </row>
    <row r="318" spans="1:2" x14ac:dyDescent="0.2">
      <c r="A318" s="1">
        <v>44292</v>
      </c>
      <c r="B318">
        <v>218.65</v>
      </c>
    </row>
    <row r="319" spans="1:2" x14ac:dyDescent="0.2">
      <c r="A319" s="1">
        <v>44293</v>
      </c>
      <c r="B319">
        <v>219.27</v>
      </c>
    </row>
    <row r="320" spans="1:2" x14ac:dyDescent="0.2">
      <c r="A320" s="1">
        <v>44294</v>
      </c>
      <c r="B320">
        <v>220.7</v>
      </c>
    </row>
    <row r="321" spans="1:2" x14ac:dyDescent="0.2">
      <c r="A321" s="1">
        <v>44295</v>
      </c>
      <c r="B321">
        <v>222.52</v>
      </c>
    </row>
    <row r="322" spans="1:2" x14ac:dyDescent="0.2">
      <c r="A322" s="1">
        <v>44298</v>
      </c>
      <c r="B322">
        <v>221.47</v>
      </c>
    </row>
    <row r="323" spans="1:2" x14ac:dyDescent="0.2">
      <c r="A323" s="1">
        <v>44299</v>
      </c>
      <c r="B323">
        <v>221.02</v>
      </c>
    </row>
    <row r="324" spans="1:2" x14ac:dyDescent="0.2">
      <c r="A324" s="1">
        <v>44300</v>
      </c>
      <c r="B324">
        <v>221.98</v>
      </c>
    </row>
    <row r="325" spans="1:2" x14ac:dyDescent="0.2">
      <c r="A325" s="1">
        <v>44301</v>
      </c>
      <c r="B325">
        <v>226.28</v>
      </c>
    </row>
    <row r="326" spans="1:2" x14ac:dyDescent="0.2">
      <c r="A326" s="1">
        <v>44302</v>
      </c>
      <c r="B326">
        <v>226.41</v>
      </c>
    </row>
    <row r="327" spans="1:2" x14ac:dyDescent="0.2">
      <c r="A327" s="1">
        <v>44305</v>
      </c>
      <c r="B327">
        <v>225.79</v>
      </c>
    </row>
    <row r="328" spans="1:2" x14ac:dyDescent="0.2">
      <c r="A328" s="1">
        <v>44306</v>
      </c>
      <c r="B328">
        <v>223.28</v>
      </c>
    </row>
    <row r="329" spans="1:2" x14ac:dyDescent="0.2">
      <c r="A329" s="1">
        <v>44307</v>
      </c>
      <c r="B329">
        <v>227.45</v>
      </c>
    </row>
    <row r="330" spans="1:2" x14ac:dyDescent="0.2">
      <c r="A330" s="1">
        <v>44308</v>
      </c>
      <c r="B330">
        <v>227.57</v>
      </c>
    </row>
    <row r="331" spans="1:2" x14ac:dyDescent="0.2">
      <c r="A331" s="1">
        <v>44309</v>
      </c>
      <c r="B331">
        <v>230</v>
      </c>
    </row>
    <row r="332" spans="1:2" x14ac:dyDescent="0.2">
      <c r="A332" s="1">
        <v>44312</v>
      </c>
      <c r="B332">
        <v>230.34</v>
      </c>
    </row>
    <row r="333" spans="1:2" x14ac:dyDescent="0.2">
      <c r="A333" s="1">
        <v>44313</v>
      </c>
      <c r="B333">
        <v>229.91</v>
      </c>
    </row>
    <row r="334" spans="1:2" x14ac:dyDescent="0.2">
      <c r="A334" s="1">
        <v>44314</v>
      </c>
      <c r="B334">
        <v>233.45</v>
      </c>
    </row>
    <row r="335" spans="1:2" x14ac:dyDescent="0.2">
      <c r="A335" s="1">
        <v>44315</v>
      </c>
      <c r="B335">
        <v>236.86</v>
      </c>
    </row>
    <row r="336" spans="1:2" x14ac:dyDescent="0.2">
      <c r="A336" s="1">
        <v>44316</v>
      </c>
      <c r="B336">
        <v>233.56</v>
      </c>
    </row>
    <row r="337" spans="1:2" x14ac:dyDescent="0.2">
      <c r="A337" s="1">
        <v>44319</v>
      </c>
      <c r="B337">
        <v>232.61</v>
      </c>
    </row>
    <row r="338" spans="1:2" x14ac:dyDescent="0.2">
      <c r="A338" s="1">
        <v>44320</v>
      </c>
      <c r="B338">
        <v>232.03</v>
      </c>
    </row>
    <row r="339" spans="1:2" x14ac:dyDescent="0.2">
      <c r="A339" s="1">
        <v>44321</v>
      </c>
      <c r="B339">
        <v>229.21</v>
      </c>
    </row>
    <row r="340" spans="1:2" x14ac:dyDescent="0.2">
      <c r="A340" s="1">
        <v>44322</v>
      </c>
      <c r="B340">
        <v>231.32</v>
      </c>
    </row>
    <row r="341" spans="1:2" x14ac:dyDescent="0.2">
      <c r="A341" s="1">
        <v>44323</v>
      </c>
      <c r="B341">
        <v>232.12</v>
      </c>
    </row>
    <row r="342" spans="1:2" x14ac:dyDescent="0.2">
      <c r="A342" s="1">
        <v>44326</v>
      </c>
      <c r="B342">
        <v>225.97</v>
      </c>
    </row>
    <row r="343" spans="1:2" x14ac:dyDescent="0.2">
      <c r="A343" s="1">
        <v>44327</v>
      </c>
      <c r="B343">
        <v>225.48</v>
      </c>
    </row>
    <row r="344" spans="1:2" x14ac:dyDescent="0.2">
      <c r="A344" s="1">
        <v>44328</v>
      </c>
      <c r="B344">
        <v>220.63</v>
      </c>
    </row>
    <row r="345" spans="1:2" x14ac:dyDescent="0.2">
      <c r="A345" s="1">
        <v>44329</v>
      </c>
      <c r="B345">
        <v>223.74</v>
      </c>
    </row>
    <row r="346" spans="1:2" x14ac:dyDescent="0.2">
      <c r="A346" s="1">
        <v>44330</v>
      </c>
      <c r="B346">
        <v>226.94</v>
      </c>
    </row>
    <row r="347" spans="1:2" x14ac:dyDescent="0.2">
      <c r="A347" s="1">
        <v>44333</v>
      </c>
      <c r="B347">
        <v>226.44</v>
      </c>
    </row>
    <row r="348" spans="1:2" x14ac:dyDescent="0.2">
      <c r="A348" s="1">
        <v>44334</v>
      </c>
      <c r="B348">
        <v>225.57</v>
      </c>
    </row>
    <row r="349" spans="1:2" x14ac:dyDescent="0.2">
      <c r="A349" s="1">
        <v>44335</v>
      </c>
      <c r="B349">
        <v>224.59</v>
      </c>
    </row>
    <row r="350" spans="1:2" x14ac:dyDescent="0.2">
      <c r="A350" s="1">
        <v>44336</v>
      </c>
      <c r="B350">
        <v>226.44</v>
      </c>
    </row>
    <row r="351" spans="1:2" x14ac:dyDescent="0.2">
      <c r="A351" s="1">
        <v>44337</v>
      </c>
      <c r="B351">
        <v>226.77</v>
      </c>
    </row>
    <row r="352" spans="1:2" x14ac:dyDescent="0.2">
      <c r="A352" s="1">
        <v>44340</v>
      </c>
      <c r="B352">
        <v>229.32</v>
      </c>
    </row>
    <row r="353" spans="1:2" x14ac:dyDescent="0.2">
      <c r="A353" s="1">
        <v>44341</v>
      </c>
      <c r="B353">
        <v>229.02</v>
      </c>
    </row>
    <row r="354" spans="1:2" x14ac:dyDescent="0.2">
      <c r="A354" s="1">
        <v>44342</v>
      </c>
      <c r="B354">
        <v>227.07</v>
      </c>
    </row>
    <row r="355" spans="1:2" x14ac:dyDescent="0.2">
      <c r="A355" s="1">
        <v>44343</v>
      </c>
      <c r="B355">
        <v>226.86</v>
      </c>
    </row>
    <row r="356" spans="1:2" x14ac:dyDescent="0.2">
      <c r="A356" s="1">
        <v>44344</v>
      </c>
      <c r="B356">
        <v>227.3</v>
      </c>
    </row>
    <row r="357" spans="1:2" x14ac:dyDescent="0.2">
      <c r="A357" s="1">
        <v>44348</v>
      </c>
      <c r="B357">
        <v>226.63</v>
      </c>
    </row>
    <row r="358" spans="1:2" x14ac:dyDescent="0.2">
      <c r="A358" s="1">
        <v>44349</v>
      </c>
      <c r="B358">
        <v>229.66</v>
      </c>
    </row>
    <row r="359" spans="1:2" x14ac:dyDescent="0.2">
      <c r="A359" s="1">
        <v>44350</v>
      </c>
      <c r="B359">
        <v>228.11</v>
      </c>
    </row>
    <row r="360" spans="1:2" x14ac:dyDescent="0.2">
      <c r="A360" s="1">
        <v>44351</v>
      </c>
      <c r="B360">
        <v>230.14</v>
      </c>
    </row>
    <row r="361" spans="1:2" x14ac:dyDescent="0.2">
      <c r="A361" s="1">
        <v>44354</v>
      </c>
      <c r="B361">
        <v>231.32</v>
      </c>
    </row>
    <row r="362" spans="1:2" x14ac:dyDescent="0.2">
      <c r="A362" s="1">
        <v>44355</v>
      </c>
      <c r="B362">
        <v>232.05</v>
      </c>
    </row>
    <row r="363" spans="1:2" x14ac:dyDescent="0.2">
      <c r="A363" s="1">
        <v>44356</v>
      </c>
      <c r="B363">
        <v>232.31</v>
      </c>
    </row>
    <row r="364" spans="1:2" x14ac:dyDescent="0.2">
      <c r="A364" s="1">
        <v>44357</v>
      </c>
      <c r="B364">
        <v>233.95</v>
      </c>
    </row>
    <row r="365" spans="1:2" x14ac:dyDescent="0.2">
      <c r="A365" s="1">
        <v>44358</v>
      </c>
      <c r="B365">
        <v>234.96</v>
      </c>
    </row>
    <row r="366" spans="1:2" x14ac:dyDescent="0.2">
      <c r="A366" s="1">
        <v>44361</v>
      </c>
      <c r="B366">
        <v>234.08</v>
      </c>
    </row>
    <row r="367" spans="1:2" x14ac:dyDescent="0.2">
      <c r="A367" s="1">
        <v>44362</v>
      </c>
      <c r="B367">
        <v>232.98</v>
      </c>
    </row>
    <row r="368" spans="1:2" x14ac:dyDescent="0.2">
      <c r="A368" s="1">
        <v>44363</v>
      </c>
      <c r="B368">
        <v>229.6</v>
      </c>
    </row>
    <row r="369" spans="1:2" x14ac:dyDescent="0.2">
      <c r="A369" s="1">
        <v>44364</v>
      </c>
      <c r="B369">
        <v>232.15</v>
      </c>
    </row>
    <row r="370" spans="1:2" x14ac:dyDescent="0.2">
      <c r="A370" s="1">
        <v>44365</v>
      </c>
      <c r="B370">
        <v>230.41</v>
      </c>
    </row>
    <row r="371" spans="1:2" x14ac:dyDescent="0.2">
      <c r="A371" s="1">
        <v>44368</v>
      </c>
      <c r="B371">
        <v>234.32</v>
      </c>
    </row>
    <row r="372" spans="1:2" x14ac:dyDescent="0.2">
      <c r="A372" s="1">
        <v>44369</v>
      </c>
      <c r="B372">
        <v>235.93</v>
      </c>
    </row>
    <row r="373" spans="1:2" x14ac:dyDescent="0.2">
      <c r="A373" s="1">
        <v>44370</v>
      </c>
      <c r="B373">
        <v>234.68</v>
      </c>
    </row>
    <row r="374" spans="1:2" x14ac:dyDescent="0.2">
      <c r="A374" s="1">
        <v>44371</v>
      </c>
      <c r="B374">
        <v>236.24</v>
      </c>
    </row>
    <row r="375" spans="1:2" x14ac:dyDescent="0.2">
      <c r="A375" s="1">
        <v>44372</v>
      </c>
      <c r="B375">
        <v>237.32</v>
      </c>
    </row>
    <row r="376" spans="1:2" x14ac:dyDescent="0.2">
      <c r="A376" s="1">
        <v>44375</v>
      </c>
      <c r="B376">
        <v>234.09</v>
      </c>
    </row>
    <row r="377" spans="1:2" x14ac:dyDescent="0.2">
      <c r="A377" s="1">
        <v>44376</v>
      </c>
      <c r="B377">
        <v>235.95</v>
      </c>
    </row>
    <row r="378" spans="1:2" x14ac:dyDescent="0.2">
      <c r="A378" s="1">
        <v>44377</v>
      </c>
      <c r="B378">
        <v>233.82</v>
      </c>
    </row>
    <row r="379" spans="1:2" x14ac:dyDescent="0.2">
      <c r="A379" s="1">
        <v>44378</v>
      </c>
      <c r="B379">
        <v>235.15</v>
      </c>
    </row>
    <row r="380" spans="1:2" x14ac:dyDescent="0.2">
      <c r="A380" s="1">
        <v>44379</v>
      </c>
      <c r="B380">
        <v>238.63</v>
      </c>
    </row>
    <row r="381" spans="1:2" x14ac:dyDescent="0.2">
      <c r="A381" s="1">
        <v>44383</v>
      </c>
      <c r="B381">
        <v>239.6</v>
      </c>
    </row>
    <row r="382" spans="1:2" x14ac:dyDescent="0.2">
      <c r="A382" s="1">
        <v>44384</v>
      </c>
      <c r="B382">
        <v>240</v>
      </c>
    </row>
    <row r="383" spans="1:2" x14ac:dyDescent="0.2">
      <c r="A383" s="1">
        <v>44385</v>
      </c>
      <c r="B383">
        <v>236.61</v>
      </c>
    </row>
    <row r="384" spans="1:2" x14ac:dyDescent="0.2">
      <c r="A384" s="1">
        <v>44386</v>
      </c>
      <c r="B384">
        <v>238.47</v>
      </c>
    </row>
    <row r="385" spans="1:2" x14ac:dyDescent="0.2">
      <c r="A385" s="1">
        <v>44389</v>
      </c>
      <c r="B385">
        <v>237.87</v>
      </c>
    </row>
    <row r="386" spans="1:2" x14ac:dyDescent="0.2">
      <c r="A386" s="1">
        <v>44390</v>
      </c>
      <c r="B386">
        <v>242.35</v>
      </c>
    </row>
    <row r="387" spans="1:2" x14ac:dyDescent="0.2">
      <c r="A387" s="1">
        <v>44391</v>
      </c>
      <c r="B387">
        <v>245.99</v>
      </c>
    </row>
    <row r="388" spans="1:2" x14ac:dyDescent="0.2">
      <c r="A388" s="1">
        <v>44392</v>
      </c>
      <c r="B388">
        <v>248.55</v>
      </c>
    </row>
    <row r="389" spans="1:2" x14ac:dyDescent="0.2">
      <c r="A389" s="1">
        <v>44393</v>
      </c>
      <c r="B389">
        <v>248.12</v>
      </c>
    </row>
    <row r="390" spans="1:2" x14ac:dyDescent="0.2">
      <c r="A390" s="1">
        <v>44396</v>
      </c>
      <c r="B390">
        <v>240.41</v>
      </c>
    </row>
    <row r="391" spans="1:2" x14ac:dyDescent="0.2">
      <c r="A391" s="1">
        <v>44397</v>
      </c>
      <c r="B391">
        <v>242.7</v>
      </c>
    </row>
    <row r="392" spans="1:2" x14ac:dyDescent="0.2">
      <c r="A392" s="1">
        <v>44398</v>
      </c>
      <c r="B392">
        <v>243.66</v>
      </c>
    </row>
    <row r="393" spans="1:2" x14ac:dyDescent="0.2">
      <c r="A393" s="1">
        <v>44399</v>
      </c>
      <c r="B393">
        <v>244.14</v>
      </c>
    </row>
    <row r="394" spans="1:2" x14ac:dyDescent="0.2">
      <c r="A394" s="1">
        <v>44400</v>
      </c>
      <c r="B394">
        <v>249.02</v>
      </c>
    </row>
    <row r="395" spans="1:2" x14ac:dyDescent="0.2">
      <c r="A395" s="1">
        <v>44403</v>
      </c>
      <c r="B395">
        <v>250.25</v>
      </c>
    </row>
    <row r="396" spans="1:2" x14ac:dyDescent="0.2">
      <c r="A396" s="1">
        <v>44404</v>
      </c>
      <c r="B396">
        <v>250.93</v>
      </c>
    </row>
    <row r="397" spans="1:2" x14ac:dyDescent="0.2">
      <c r="A397" s="1">
        <v>44405</v>
      </c>
      <c r="B397">
        <v>246.94</v>
      </c>
    </row>
    <row r="398" spans="1:2" x14ac:dyDescent="0.2">
      <c r="A398" s="1">
        <v>44406</v>
      </c>
      <c r="B398">
        <v>247.92</v>
      </c>
    </row>
    <row r="399" spans="1:2" x14ac:dyDescent="0.2">
      <c r="A399" s="1">
        <v>44407</v>
      </c>
      <c r="B399">
        <v>246.39</v>
      </c>
    </row>
    <row r="400" spans="1:2" x14ac:dyDescent="0.2">
      <c r="A400" s="1">
        <v>44410</v>
      </c>
      <c r="B400">
        <v>239.78</v>
      </c>
    </row>
    <row r="401" spans="1:2" x14ac:dyDescent="0.2">
      <c r="A401" s="1">
        <v>44411</v>
      </c>
      <c r="B401">
        <v>237.09</v>
      </c>
    </row>
    <row r="402" spans="1:2" x14ac:dyDescent="0.2">
      <c r="A402" s="1">
        <v>44412</v>
      </c>
      <c r="B402">
        <v>236.67</v>
      </c>
    </row>
    <row r="403" spans="1:2" x14ac:dyDescent="0.2">
      <c r="A403" s="1">
        <v>44413</v>
      </c>
      <c r="B403">
        <v>240.21</v>
      </c>
    </row>
    <row r="404" spans="1:2" x14ac:dyDescent="0.2">
      <c r="A404" s="1">
        <v>44414</v>
      </c>
      <c r="B404">
        <v>241.4</v>
      </c>
    </row>
    <row r="405" spans="1:2" x14ac:dyDescent="0.2">
      <c r="A405" s="1">
        <v>44417</v>
      </c>
      <c r="B405">
        <v>240</v>
      </c>
    </row>
    <row r="406" spans="1:2" x14ac:dyDescent="0.2">
      <c r="A406" s="1">
        <v>44418</v>
      </c>
      <c r="B406">
        <v>238.07</v>
      </c>
    </row>
    <row r="407" spans="1:2" x14ac:dyDescent="0.2">
      <c r="A407" s="1">
        <v>44419</v>
      </c>
      <c r="B407">
        <v>235.06</v>
      </c>
    </row>
    <row r="408" spans="1:2" x14ac:dyDescent="0.2">
      <c r="A408" s="1">
        <v>44420</v>
      </c>
      <c r="B408">
        <v>231.79</v>
      </c>
    </row>
    <row r="409" spans="1:2" x14ac:dyDescent="0.2">
      <c r="A409" s="1">
        <v>44421</v>
      </c>
      <c r="B409">
        <v>232.65</v>
      </c>
    </row>
    <row r="410" spans="1:2" x14ac:dyDescent="0.2">
      <c r="A410" s="1">
        <v>44424</v>
      </c>
      <c r="B410">
        <v>235.36</v>
      </c>
    </row>
    <row r="411" spans="1:2" x14ac:dyDescent="0.2">
      <c r="A411" s="1">
        <v>44425</v>
      </c>
      <c r="B411">
        <v>234.53</v>
      </c>
    </row>
    <row r="412" spans="1:2" x14ac:dyDescent="0.2">
      <c r="A412" s="1">
        <v>44426</v>
      </c>
      <c r="B412">
        <v>231.63</v>
      </c>
    </row>
    <row r="413" spans="1:2" x14ac:dyDescent="0.2">
      <c r="A413" s="1">
        <v>44427</v>
      </c>
      <c r="B413">
        <v>231.57</v>
      </c>
    </row>
    <row r="414" spans="1:2" x14ac:dyDescent="0.2">
      <c r="A414" s="1">
        <v>44428</v>
      </c>
      <c r="B414">
        <v>231.36</v>
      </c>
    </row>
    <row r="415" spans="1:2" x14ac:dyDescent="0.2">
      <c r="A415" s="1">
        <v>44431</v>
      </c>
      <c r="B415">
        <v>234.14</v>
      </c>
    </row>
    <row r="416" spans="1:2" x14ac:dyDescent="0.2">
      <c r="A416" s="1">
        <v>44432</v>
      </c>
      <c r="B416">
        <v>234.24</v>
      </c>
    </row>
    <row r="417" spans="1:2" x14ac:dyDescent="0.2">
      <c r="A417" s="1">
        <v>44433</v>
      </c>
      <c r="B417">
        <v>232.59</v>
      </c>
    </row>
    <row r="418" spans="1:2" x14ac:dyDescent="0.2">
      <c r="A418" s="1">
        <v>44434</v>
      </c>
      <c r="B418">
        <v>230.52</v>
      </c>
    </row>
    <row r="419" spans="1:2" x14ac:dyDescent="0.2">
      <c r="A419" s="1">
        <v>44435</v>
      </c>
      <c r="B419">
        <v>232.69</v>
      </c>
    </row>
    <row r="420" spans="1:2" x14ac:dyDescent="0.2">
      <c r="A420" s="1">
        <v>44438</v>
      </c>
      <c r="B420">
        <v>231.23</v>
      </c>
    </row>
    <row r="421" spans="1:2" x14ac:dyDescent="0.2">
      <c r="A421" s="1">
        <v>44439</v>
      </c>
      <c r="B421">
        <v>229.1</v>
      </c>
    </row>
    <row r="422" spans="1:2" x14ac:dyDescent="0.2">
      <c r="A422" s="1">
        <v>44440</v>
      </c>
      <c r="B422">
        <v>230.12</v>
      </c>
    </row>
    <row r="423" spans="1:2" x14ac:dyDescent="0.2">
      <c r="A423" s="1">
        <v>44441</v>
      </c>
      <c r="B423">
        <v>224.18</v>
      </c>
    </row>
    <row r="424" spans="1:2" x14ac:dyDescent="0.2">
      <c r="A424" s="1">
        <v>44442</v>
      </c>
      <c r="B424">
        <v>225.11</v>
      </c>
    </row>
    <row r="425" spans="1:2" x14ac:dyDescent="0.2">
      <c r="A425" s="1">
        <v>44446</v>
      </c>
      <c r="B425">
        <v>226.27</v>
      </c>
    </row>
    <row r="426" spans="1:2" x14ac:dyDescent="0.2">
      <c r="A426" s="1">
        <v>44447</v>
      </c>
      <c r="B426">
        <v>229.09</v>
      </c>
    </row>
    <row r="427" spans="1:2" x14ac:dyDescent="0.2">
      <c r="A427" s="1">
        <v>44448</v>
      </c>
      <c r="B427">
        <v>227.49</v>
      </c>
    </row>
    <row r="428" spans="1:2" x14ac:dyDescent="0.2">
      <c r="A428" s="1">
        <v>44449</v>
      </c>
      <c r="B428">
        <v>224.91</v>
      </c>
    </row>
    <row r="429" spans="1:2" x14ac:dyDescent="0.2">
      <c r="A429" s="1">
        <v>44452</v>
      </c>
      <c r="B429">
        <v>224.63</v>
      </c>
    </row>
    <row r="430" spans="1:2" x14ac:dyDescent="0.2">
      <c r="A430" s="1">
        <v>44453</v>
      </c>
      <c r="B430">
        <v>223.03</v>
      </c>
    </row>
    <row r="431" spans="1:2" x14ac:dyDescent="0.2">
      <c r="A431" s="1">
        <v>44454</v>
      </c>
      <c r="B431">
        <v>223.81</v>
      </c>
    </row>
    <row r="432" spans="1:2" x14ac:dyDescent="0.2">
      <c r="A432" s="1">
        <v>44455</v>
      </c>
      <c r="B432">
        <v>224.33</v>
      </c>
    </row>
    <row r="433" spans="1:2" x14ac:dyDescent="0.2">
      <c r="A433" s="1">
        <v>44456</v>
      </c>
      <c r="B433">
        <v>221.75</v>
      </c>
    </row>
    <row r="434" spans="1:2" x14ac:dyDescent="0.2">
      <c r="A434" s="1">
        <v>44459</v>
      </c>
      <c r="B434">
        <v>220.05</v>
      </c>
    </row>
    <row r="435" spans="1:2" x14ac:dyDescent="0.2">
      <c r="A435" s="1">
        <v>44460</v>
      </c>
      <c r="B435">
        <v>220.17</v>
      </c>
    </row>
    <row r="436" spans="1:2" x14ac:dyDescent="0.2">
      <c r="A436" s="1">
        <v>44461</v>
      </c>
      <c r="B436">
        <v>222.75</v>
      </c>
    </row>
    <row r="437" spans="1:2" x14ac:dyDescent="0.2">
      <c r="A437" s="1">
        <v>44462</v>
      </c>
      <c r="B437">
        <v>228.31</v>
      </c>
    </row>
    <row r="438" spans="1:2" x14ac:dyDescent="0.2">
      <c r="A438" s="1">
        <v>44463</v>
      </c>
      <c r="B438">
        <v>231.59</v>
      </c>
    </row>
    <row r="439" spans="1:2" x14ac:dyDescent="0.2">
      <c r="A439" s="1">
        <v>44466</v>
      </c>
      <c r="B439">
        <v>229.6</v>
      </c>
    </row>
    <row r="440" spans="1:2" x14ac:dyDescent="0.2">
      <c r="A440" s="1">
        <v>44467</v>
      </c>
      <c r="B440">
        <v>225.56</v>
      </c>
    </row>
    <row r="441" spans="1:2" x14ac:dyDescent="0.2">
      <c r="A441" s="1">
        <v>44468</v>
      </c>
      <c r="B441">
        <v>226.68</v>
      </c>
    </row>
    <row r="442" spans="1:2" x14ac:dyDescent="0.2">
      <c r="A442" s="1">
        <v>44469</v>
      </c>
      <c r="B442">
        <v>222.75</v>
      </c>
    </row>
    <row r="443" spans="1:2" x14ac:dyDescent="0.2">
      <c r="A443" s="1">
        <v>44470</v>
      </c>
      <c r="B443">
        <v>230.46</v>
      </c>
    </row>
    <row r="444" spans="1:2" x14ac:dyDescent="0.2">
      <c r="A444" s="1">
        <v>44473</v>
      </c>
      <c r="B444">
        <v>224.73</v>
      </c>
    </row>
    <row r="445" spans="1:2" x14ac:dyDescent="0.2">
      <c r="A445" s="1">
        <v>44474</v>
      </c>
      <c r="B445">
        <v>224.28</v>
      </c>
    </row>
    <row r="446" spans="1:2" x14ac:dyDescent="0.2">
      <c r="A446" s="1">
        <v>44475</v>
      </c>
      <c r="B446">
        <v>226.51</v>
      </c>
    </row>
    <row r="447" spans="1:2" x14ac:dyDescent="0.2">
      <c r="A447" s="1">
        <v>44476</v>
      </c>
      <c r="B447">
        <v>230.55</v>
      </c>
    </row>
    <row r="448" spans="1:2" x14ac:dyDescent="0.2">
      <c r="A448" s="1">
        <v>44477</v>
      </c>
      <c r="B448">
        <v>230.27</v>
      </c>
    </row>
    <row r="449" spans="1:2" x14ac:dyDescent="0.2">
      <c r="A449" s="1">
        <v>44480</v>
      </c>
      <c r="B449">
        <v>225.11</v>
      </c>
    </row>
    <row r="450" spans="1:2" x14ac:dyDescent="0.2">
      <c r="A450" s="1">
        <v>44481</v>
      </c>
      <c r="B450">
        <v>224.05</v>
      </c>
    </row>
    <row r="451" spans="1:2" x14ac:dyDescent="0.2">
      <c r="A451" s="1">
        <v>44482</v>
      </c>
      <c r="B451">
        <v>222.46</v>
      </c>
    </row>
    <row r="452" spans="1:2" x14ac:dyDescent="0.2">
      <c r="A452" s="1">
        <v>44483</v>
      </c>
      <c r="B452">
        <v>225.18</v>
      </c>
    </row>
    <row r="453" spans="1:2" x14ac:dyDescent="0.2">
      <c r="A453" s="1">
        <v>44484</v>
      </c>
      <c r="B453">
        <v>230.99</v>
      </c>
    </row>
    <row r="454" spans="1:2" x14ac:dyDescent="0.2">
      <c r="A454" s="1">
        <v>44487</v>
      </c>
      <c r="B454">
        <v>230.65</v>
      </c>
    </row>
    <row r="455" spans="1:2" x14ac:dyDescent="0.2">
      <c r="A455" s="1">
        <v>44488</v>
      </c>
      <c r="B455">
        <v>233.52</v>
      </c>
    </row>
    <row r="456" spans="1:2" x14ac:dyDescent="0.2">
      <c r="A456" s="1">
        <v>44489</v>
      </c>
      <c r="B456">
        <v>231.42</v>
      </c>
    </row>
    <row r="457" spans="1:2" x14ac:dyDescent="0.2">
      <c r="A457" s="1">
        <v>44490</v>
      </c>
      <c r="B457">
        <v>230.24</v>
      </c>
    </row>
    <row r="458" spans="1:2" x14ac:dyDescent="0.2">
      <c r="A458" s="1">
        <v>44491</v>
      </c>
      <c r="B458">
        <v>231.23</v>
      </c>
    </row>
    <row r="459" spans="1:2" x14ac:dyDescent="0.2">
      <c r="A459" s="1">
        <v>44494</v>
      </c>
      <c r="B459">
        <v>233.88</v>
      </c>
    </row>
    <row r="460" spans="1:2" x14ac:dyDescent="0.2">
      <c r="A460" s="1">
        <v>44495</v>
      </c>
      <c r="B460">
        <v>231.82</v>
      </c>
    </row>
    <row r="461" spans="1:2" x14ac:dyDescent="0.2">
      <c r="A461" s="1">
        <v>44496</v>
      </c>
      <c r="B461">
        <v>215.78</v>
      </c>
    </row>
    <row r="462" spans="1:2" x14ac:dyDescent="0.2">
      <c r="A462" s="1">
        <v>44497</v>
      </c>
      <c r="B462">
        <v>209.84</v>
      </c>
    </row>
    <row r="463" spans="1:2" x14ac:dyDescent="0.2">
      <c r="A463" s="1">
        <v>44498</v>
      </c>
      <c r="B463">
        <v>211.77</v>
      </c>
    </row>
    <row r="464" spans="1:2" x14ac:dyDescent="0.2">
      <c r="A464" s="1">
        <v>44501</v>
      </c>
      <c r="B464">
        <v>212.46</v>
      </c>
    </row>
    <row r="465" spans="1:2" x14ac:dyDescent="0.2">
      <c r="A465" s="1">
        <v>44502</v>
      </c>
      <c r="B465">
        <v>209.14</v>
      </c>
    </row>
    <row r="466" spans="1:2" x14ac:dyDescent="0.2">
      <c r="A466" s="1">
        <v>44503</v>
      </c>
      <c r="B466">
        <v>208.1</v>
      </c>
    </row>
    <row r="467" spans="1:2" x14ac:dyDescent="0.2">
      <c r="A467" s="1">
        <v>44504</v>
      </c>
      <c r="B467">
        <v>208.78</v>
      </c>
    </row>
    <row r="468" spans="1:2" x14ac:dyDescent="0.2">
      <c r="A468" s="1">
        <v>44505</v>
      </c>
      <c r="B468">
        <v>216.67</v>
      </c>
    </row>
    <row r="469" spans="1:2" x14ac:dyDescent="0.2">
      <c r="A469" s="1">
        <v>44508</v>
      </c>
      <c r="B469">
        <v>220.49</v>
      </c>
    </row>
    <row r="470" spans="1:2" x14ac:dyDescent="0.2">
      <c r="A470" s="1">
        <v>44509</v>
      </c>
      <c r="B470">
        <v>213.39</v>
      </c>
    </row>
    <row r="471" spans="1:2" x14ac:dyDescent="0.2">
      <c r="A471" s="1">
        <v>44510</v>
      </c>
      <c r="B471">
        <v>215.56</v>
      </c>
    </row>
    <row r="472" spans="1:2" x14ac:dyDescent="0.2">
      <c r="A472" s="1">
        <v>44511</v>
      </c>
      <c r="B472">
        <v>210.42</v>
      </c>
    </row>
    <row r="473" spans="1:2" x14ac:dyDescent="0.2">
      <c r="A473" s="1">
        <v>44512</v>
      </c>
      <c r="B473">
        <v>212.09</v>
      </c>
    </row>
    <row r="474" spans="1:2" x14ac:dyDescent="0.2">
      <c r="A474" s="1">
        <v>44515</v>
      </c>
      <c r="B474">
        <v>212.3</v>
      </c>
    </row>
    <row r="475" spans="1:2" x14ac:dyDescent="0.2">
      <c r="A475" s="1">
        <v>44516</v>
      </c>
      <c r="B475">
        <v>215.18</v>
      </c>
    </row>
    <row r="476" spans="1:2" x14ac:dyDescent="0.2">
      <c r="A476" s="1">
        <v>44517</v>
      </c>
      <c r="B476">
        <v>205.06</v>
      </c>
    </row>
    <row r="477" spans="1:2" x14ac:dyDescent="0.2">
      <c r="A477" s="1">
        <v>44518</v>
      </c>
      <c r="B477">
        <v>203.33</v>
      </c>
    </row>
    <row r="478" spans="1:2" x14ac:dyDescent="0.2">
      <c r="A478" s="1">
        <v>44519</v>
      </c>
      <c r="B478">
        <v>200.86</v>
      </c>
    </row>
    <row r="479" spans="1:2" x14ac:dyDescent="0.2">
      <c r="A479" s="1">
        <v>44522</v>
      </c>
      <c r="B479">
        <v>195.58</v>
      </c>
    </row>
    <row r="480" spans="1:2" x14ac:dyDescent="0.2">
      <c r="A480" s="1">
        <v>44523</v>
      </c>
      <c r="B480">
        <v>198.49</v>
      </c>
    </row>
    <row r="481" spans="1:2" x14ac:dyDescent="0.2">
      <c r="A481" s="1">
        <v>44524</v>
      </c>
      <c r="B481">
        <v>203.25</v>
      </c>
    </row>
    <row r="482" spans="1:2" x14ac:dyDescent="0.2">
      <c r="A482" s="1">
        <v>44526</v>
      </c>
      <c r="B482">
        <v>197.65</v>
      </c>
    </row>
    <row r="483" spans="1:2" x14ac:dyDescent="0.2">
      <c r="A483" s="1">
        <v>44529</v>
      </c>
      <c r="B483">
        <v>196.29</v>
      </c>
    </row>
    <row r="484" spans="1:2" x14ac:dyDescent="0.2">
      <c r="A484" s="1">
        <v>44530</v>
      </c>
      <c r="B484">
        <v>193.77</v>
      </c>
    </row>
    <row r="485" spans="1:2" x14ac:dyDescent="0.2">
      <c r="A485" s="1">
        <v>44531</v>
      </c>
      <c r="B485">
        <v>190.16</v>
      </c>
    </row>
    <row r="486" spans="1:2" x14ac:dyDescent="0.2">
      <c r="A486" s="1">
        <v>44532</v>
      </c>
      <c r="B486">
        <v>198.29</v>
      </c>
    </row>
    <row r="487" spans="1:2" x14ac:dyDescent="0.2">
      <c r="A487" s="1">
        <v>44533</v>
      </c>
      <c r="B487">
        <v>196.32</v>
      </c>
    </row>
    <row r="488" spans="1:2" x14ac:dyDescent="0.2">
      <c r="A488" s="1">
        <v>44536</v>
      </c>
      <c r="B488">
        <v>202.68</v>
      </c>
    </row>
    <row r="489" spans="1:2" x14ac:dyDescent="0.2">
      <c r="A489" s="1">
        <v>44537</v>
      </c>
      <c r="B489">
        <v>207.37</v>
      </c>
    </row>
    <row r="490" spans="1:2" x14ac:dyDescent="0.2">
      <c r="A490" s="1">
        <v>44538</v>
      </c>
      <c r="B490">
        <v>208.99</v>
      </c>
    </row>
    <row r="491" spans="1:2" x14ac:dyDescent="0.2">
      <c r="A491" s="1">
        <v>44539</v>
      </c>
      <c r="B491">
        <v>211.39</v>
      </c>
    </row>
    <row r="492" spans="1:2" x14ac:dyDescent="0.2">
      <c r="A492" s="1">
        <v>44540</v>
      </c>
      <c r="B492">
        <v>213.4</v>
      </c>
    </row>
    <row r="493" spans="1:2" x14ac:dyDescent="0.2">
      <c r="A493" s="1">
        <v>44543</v>
      </c>
      <c r="B493">
        <v>211.02</v>
      </c>
    </row>
    <row r="494" spans="1:2" x14ac:dyDescent="0.2">
      <c r="A494" s="1">
        <v>44544</v>
      </c>
      <c r="B494">
        <v>209.98</v>
      </c>
    </row>
    <row r="495" spans="1:2" x14ac:dyDescent="0.2">
      <c r="A495" s="1">
        <v>44545</v>
      </c>
      <c r="B495">
        <v>212.31</v>
      </c>
    </row>
    <row r="496" spans="1:2" x14ac:dyDescent="0.2">
      <c r="A496" s="1">
        <v>44546</v>
      </c>
      <c r="B496">
        <v>214.37</v>
      </c>
    </row>
    <row r="497" spans="1:2" x14ac:dyDescent="0.2">
      <c r="A497" s="1">
        <v>44547</v>
      </c>
      <c r="B497">
        <v>211.88</v>
      </c>
    </row>
    <row r="498" spans="1:2" x14ac:dyDescent="0.2">
      <c r="A498" s="1">
        <v>44550</v>
      </c>
      <c r="B498">
        <v>208.74</v>
      </c>
    </row>
    <row r="499" spans="1:2" x14ac:dyDescent="0.2">
      <c r="A499" s="1">
        <v>44551</v>
      </c>
      <c r="B499">
        <v>215.38</v>
      </c>
    </row>
    <row r="500" spans="1:2" x14ac:dyDescent="0.2">
      <c r="A500" s="1">
        <v>44552</v>
      </c>
      <c r="B500">
        <v>217.96</v>
      </c>
    </row>
    <row r="501" spans="1:2" x14ac:dyDescent="0.2">
      <c r="A501" s="1">
        <v>44553</v>
      </c>
      <c r="B501">
        <v>216.62</v>
      </c>
    </row>
    <row r="502" spans="1:2" x14ac:dyDescent="0.2">
      <c r="A502" s="1">
        <v>44557</v>
      </c>
      <c r="B502">
        <v>217.63</v>
      </c>
    </row>
    <row r="503" spans="1:2" x14ac:dyDescent="0.2">
      <c r="A503" s="1">
        <v>44558</v>
      </c>
      <c r="B503">
        <v>218.05</v>
      </c>
    </row>
    <row r="504" spans="1:2" x14ac:dyDescent="0.2">
      <c r="A504" s="1">
        <v>44559</v>
      </c>
      <c r="B504">
        <v>218.17</v>
      </c>
    </row>
    <row r="505" spans="1:2" x14ac:dyDescent="0.2">
      <c r="A505" s="1">
        <v>44560</v>
      </c>
      <c r="B505">
        <v>217.87</v>
      </c>
    </row>
    <row r="506" spans="1:2" x14ac:dyDescent="0.2">
      <c r="A506" s="1">
        <v>44561</v>
      </c>
      <c r="B506">
        <v>216.71</v>
      </c>
    </row>
    <row r="507" spans="1:2" x14ac:dyDescent="0.2">
      <c r="A507" s="1">
        <v>44564</v>
      </c>
      <c r="B507">
        <v>221.43</v>
      </c>
    </row>
    <row r="508" spans="1:2" x14ac:dyDescent="0.2">
      <c r="A508" s="1">
        <v>44565</v>
      </c>
      <c r="B508">
        <v>222.46</v>
      </c>
    </row>
    <row r="509" spans="1:2" x14ac:dyDescent="0.2">
      <c r="A509" s="1">
        <v>44566</v>
      </c>
      <c r="B509">
        <v>220</v>
      </c>
    </row>
    <row r="510" spans="1:2" x14ac:dyDescent="0.2">
      <c r="A510" s="1">
        <v>44567</v>
      </c>
      <c r="B510">
        <v>219.75</v>
      </c>
    </row>
    <row r="511" spans="1:2" x14ac:dyDescent="0.2">
      <c r="A511" s="1">
        <v>44568</v>
      </c>
      <c r="B511">
        <v>216.96</v>
      </c>
    </row>
    <row r="512" spans="1:2" x14ac:dyDescent="0.2">
      <c r="A512" s="1">
        <v>44571</v>
      </c>
      <c r="B512">
        <v>211.97</v>
      </c>
    </row>
    <row r="513" spans="1:2" x14ac:dyDescent="0.2">
      <c r="A513" s="1">
        <v>44572</v>
      </c>
      <c r="B513">
        <v>214.38</v>
      </c>
    </row>
    <row r="514" spans="1:2" x14ac:dyDescent="0.2">
      <c r="A514" s="1">
        <v>44573</v>
      </c>
      <c r="B514">
        <v>215.71</v>
      </c>
    </row>
    <row r="515" spans="1:2" x14ac:dyDescent="0.2">
      <c r="A515" s="1">
        <v>44574</v>
      </c>
      <c r="B515">
        <v>215</v>
      </c>
    </row>
    <row r="516" spans="1:2" x14ac:dyDescent="0.2">
      <c r="A516" s="1">
        <v>44575</v>
      </c>
      <c r="B516">
        <v>214.67</v>
      </c>
    </row>
    <row r="517" spans="1:2" x14ac:dyDescent="0.2">
      <c r="A517" s="1">
        <v>44579</v>
      </c>
      <c r="B517">
        <v>215.71</v>
      </c>
    </row>
    <row r="518" spans="1:2" x14ac:dyDescent="0.2">
      <c r="A518" s="1">
        <v>44580</v>
      </c>
      <c r="B518">
        <v>214.68</v>
      </c>
    </row>
    <row r="519" spans="1:2" x14ac:dyDescent="0.2">
      <c r="A519" s="1">
        <v>44581</v>
      </c>
      <c r="B519">
        <v>214.35</v>
      </c>
    </row>
    <row r="520" spans="1:2" x14ac:dyDescent="0.2">
      <c r="A520" s="1">
        <v>44582</v>
      </c>
      <c r="B520">
        <v>205.93</v>
      </c>
    </row>
    <row r="521" spans="1:2" x14ac:dyDescent="0.2">
      <c r="A521" s="1">
        <v>44585</v>
      </c>
      <c r="B521">
        <v>201.85</v>
      </c>
    </row>
    <row r="522" spans="1:2" x14ac:dyDescent="0.2">
      <c r="A522" s="1">
        <v>44586</v>
      </c>
      <c r="B522">
        <v>202</v>
      </c>
    </row>
    <row r="523" spans="1:2" x14ac:dyDescent="0.2">
      <c r="A523" s="1">
        <v>44587</v>
      </c>
      <c r="B523">
        <v>205.87</v>
      </c>
    </row>
    <row r="524" spans="1:2" x14ac:dyDescent="0.2">
      <c r="A524" s="1">
        <v>44588</v>
      </c>
      <c r="B524">
        <v>206.15</v>
      </c>
    </row>
    <row r="525" spans="1:2" x14ac:dyDescent="0.2">
      <c r="A525" s="1">
        <v>44589</v>
      </c>
      <c r="B525">
        <v>228</v>
      </c>
    </row>
    <row r="526" spans="1:2" x14ac:dyDescent="0.2">
      <c r="A526" s="1">
        <v>44592</v>
      </c>
      <c r="B526">
        <v>226.17</v>
      </c>
    </row>
    <row r="527" spans="1:2" x14ac:dyDescent="0.2">
      <c r="A527" s="1">
        <v>44593</v>
      </c>
      <c r="B527">
        <v>232.36</v>
      </c>
    </row>
    <row r="528" spans="1:2" x14ac:dyDescent="0.2">
      <c r="A528" s="1">
        <v>44594</v>
      </c>
      <c r="B528">
        <v>235.42</v>
      </c>
    </row>
    <row r="529" spans="1:2" x14ac:dyDescent="0.2">
      <c r="A529" s="1">
        <v>44595</v>
      </c>
      <c r="B529">
        <v>231.54</v>
      </c>
    </row>
    <row r="530" spans="1:2" x14ac:dyDescent="0.2">
      <c r="A530" s="1">
        <v>44596</v>
      </c>
      <c r="B530">
        <v>228.39</v>
      </c>
    </row>
    <row r="531" spans="1:2" x14ac:dyDescent="0.2">
      <c r="A531" s="1">
        <v>44599</v>
      </c>
      <c r="B531">
        <v>227.16</v>
      </c>
    </row>
    <row r="532" spans="1:2" x14ac:dyDescent="0.2">
      <c r="A532" s="1">
        <v>44600</v>
      </c>
      <c r="B532">
        <v>227.94</v>
      </c>
    </row>
    <row r="533" spans="1:2" x14ac:dyDescent="0.2">
      <c r="A533" s="1">
        <v>44601</v>
      </c>
      <c r="B533">
        <v>230.87</v>
      </c>
    </row>
    <row r="534" spans="1:2" x14ac:dyDescent="0.2">
      <c r="A534" s="1">
        <v>44602</v>
      </c>
      <c r="B534">
        <v>225.59</v>
      </c>
    </row>
    <row r="535" spans="1:2" x14ac:dyDescent="0.2">
      <c r="A535" s="1">
        <v>44603</v>
      </c>
      <c r="B535">
        <v>224.69</v>
      </c>
    </row>
    <row r="536" spans="1:2" x14ac:dyDescent="0.2">
      <c r="A536" s="1">
        <v>44606</v>
      </c>
      <c r="B536">
        <v>225.34</v>
      </c>
    </row>
    <row r="537" spans="1:2" x14ac:dyDescent="0.2">
      <c r="A537" s="1">
        <v>44607</v>
      </c>
      <c r="B537">
        <v>227.82</v>
      </c>
    </row>
    <row r="538" spans="1:2" x14ac:dyDescent="0.2">
      <c r="A538" s="1">
        <v>44608</v>
      </c>
      <c r="B538">
        <v>228.82</v>
      </c>
    </row>
    <row r="539" spans="1:2" x14ac:dyDescent="0.2">
      <c r="A539" s="1">
        <v>44609</v>
      </c>
      <c r="B539">
        <v>224.61</v>
      </c>
    </row>
    <row r="540" spans="1:2" x14ac:dyDescent="0.2">
      <c r="A540" s="1">
        <v>44610</v>
      </c>
      <c r="B540">
        <v>222.69</v>
      </c>
    </row>
    <row r="541" spans="1:2" x14ac:dyDescent="0.2">
      <c r="A541" s="1">
        <v>44614</v>
      </c>
      <c r="B541">
        <v>221.32</v>
      </c>
    </row>
    <row r="542" spans="1:2" x14ac:dyDescent="0.2">
      <c r="A542" s="1">
        <v>44615</v>
      </c>
      <c r="B542">
        <v>215.95</v>
      </c>
    </row>
    <row r="543" spans="1:2" x14ac:dyDescent="0.2">
      <c r="A543" s="1">
        <v>44616</v>
      </c>
      <c r="B543">
        <v>217.3</v>
      </c>
    </row>
    <row r="544" spans="1:2" x14ac:dyDescent="0.2">
      <c r="A544" s="1">
        <v>44617</v>
      </c>
      <c r="B544">
        <v>219.27</v>
      </c>
    </row>
    <row r="545" spans="1:2" x14ac:dyDescent="0.2">
      <c r="A545" s="1">
        <v>44620</v>
      </c>
      <c r="B545">
        <v>216.12</v>
      </c>
    </row>
    <row r="546" spans="1:2" x14ac:dyDescent="0.2">
      <c r="A546" s="1">
        <v>44621</v>
      </c>
      <c r="B546">
        <v>208.97</v>
      </c>
    </row>
    <row r="547" spans="1:2" x14ac:dyDescent="0.2">
      <c r="A547" s="1">
        <v>44622</v>
      </c>
      <c r="B547">
        <v>208.48</v>
      </c>
    </row>
    <row r="548" spans="1:2" x14ac:dyDescent="0.2">
      <c r="A548" s="1">
        <v>44623</v>
      </c>
      <c r="B548">
        <v>207.23</v>
      </c>
    </row>
    <row r="549" spans="1:2" x14ac:dyDescent="0.2">
      <c r="A549" s="1">
        <v>44624</v>
      </c>
      <c r="B549">
        <v>200.29</v>
      </c>
    </row>
    <row r="550" spans="1:2" x14ac:dyDescent="0.2">
      <c r="A550" s="1">
        <v>44627</v>
      </c>
      <c r="B550">
        <v>190.7</v>
      </c>
    </row>
    <row r="551" spans="1:2" x14ac:dyDescent="0.2">
      <c r="A551" s="1">
        <v>44628</v>
      </c>
      <c r="B551">
        <v>191.71</v>
      </c>
    </row>
    <row r="552" spans="1:2" x14ac:dyDescent="0.2">
      <c r="A552" s="1">
        <v>44629</v>
      </c>
      <c r="B552">
        <v>199.76</v>
      </c>
    </row>
    <row r="553" spans="1:2" x14ac:dyDescent="0.2">
      <c r="A553" s="1">
        <v>44630</v>
      </c>
      <c r="B553">
        <v>197.97</v>
      </c>
    </row>
    <row r="554" spans="1:2" x14ac:dyDescent="0.2">
      <c r="A554" s="1">
        <v>44631</v>
      </c>
      <c r="B554">
        <v>196.71</v>
      </c>
    </row>
    <row r="555" spans="1:2" x14ac:dyDescent="0.2">
      <c r="A555" s="1">
        <v>44634</v>
      </c>
      <c r="B555">
        <v>200.33</v>
      </c>
    </row>
    <row r="556" spans="1:2" x14ac:dyDescent="0.2">
      <c r="A556" s="1">
        <v>44635</v>
      </c>
      <c r="B556">
        <v>206.14</v>
      </c>
    </row>
    <row r="557" spans="1:2" x14ac:dyDescent="0.2">
      <c r="A557" s="1">
        <v>44636</v>
      </c>
      <c r="B557">
        <v>211.87</v>
      </c>
    </row>
    <row r="558" spans="1:2" x14ac:dyDescent="0.2">
      <c r="A558" s="1">
        <v>44637</v>
      </c>
      <c r="B558">
        <v>213.45</v>
      </c>
    </row>
    <row r="559" spans="1:2" x14ac:dyDescent="0.2">
      <c r="A559" s="1">
        <v>44638</v>
      </c>
      <c r="B559">
        <v>219.11</v>
      </c>
    </row>
    <row r="560" spans="1:2" x14ac:dyDescent="0.2">
      <c r="A560" s="1">
        <v>44641</v>
      </c>
      <c r="B560">
        <v>217.04</v>
      </c>
    </row>
    <row r="561" spans="1:2" x14ac:dyDescent="0.2">
      <c r="A561" s="1">
        <v>44642</v>
      </c>
      <c r="B561">
        <v>218.47</v>
      </c>
    </row>
    <row r="562" spans="1:2" x14ac:dyDescent="0.2">
      <c r="A562" s="1">
        <v>44643</v>
      </c>
      <c r="B562">
        <v>214.68</v>
      </c>
    </row>
    <row r="563" spans="1:2" x14ac:dyDescent="0.2">
      <c r="A563" s="1">
        <v>44644</v>
      </c>
      <c r="B563">
        <v>217.31</v>
      </c>
    </row>
    <row r="564" spans="1:2" x14ac:dyDescent="0.2">
      <c r="A564" s="1">
        <v>44645</v>
      </c>
      <c r="B564">
        <v>218.43</v>
      </c>
    </row>
    <row r="565" spans="1:2" x14ac:dyDescent="0.2">
      <c r="A565" s="1">
        <v>44648</v>
      </c>
      <c r="B565">
        <v>220.77</v>
      </c>
    </row>
    <row r="566" spans="1:2" x14ac:dyDescent="0.2">
      <c r="A566" s="1">
        <v>44649</v>
      </c>
      <c r="B566">
        <v>228.12</v>
      </c>
    </row>
    <row r="567" spans="1:2" x14ac:dyDescent="0.2">
      <c r="A567" s="1">
        <v>44650</v>
      </c>
      <c r="B567">
        <v>223.95</v>
      </c>
    </row>
    <row r="568" spans="1:2" x14ac:dyDescent="0.2">
      <c r="A568" s="1">
        <v>44651</v>
      </c>
      <c r="B568">
        <v>221.77</v>
      </c>
    </row>
    <row r="569" spans="1:2" x14ac:dyDescent="0.2">
      <c r="A569" s="1">
        <v>44652</v>
      </c>
      <c r="B569">
        <v>226.36</v>
      </c>
    </row>
    <row r="570" spans="1:2" x14ac:dyDescent="0.2">
      <c r="A570" s="1">
        <v>44655</v>
      </c>
      <c r="B570">
        <v>227.74</v>
      </c>
    </row>
    <row r="571" spans="1:2" x14ac:dyDescent="0.2">
      <c r="A571" s="1">
        <v>44656</v>
      </c>
      <c r="B571">
        <v>226.09</v>
      </c>
    </row>
    <row r="572" spans="1:2" x14ac:dyDescent="0.2">
      <c r="A572" s="1">
        <v>44657</v>
      </c>
      <c r="B572">
        <v>219.01</v>
      </c>
    </row>
    <row r="573" spans="1:2" x14ac:dyDescent="0.2">
      <c r="A573" s="1">
        <v>44658</v>
      </c>
      <c r="B573">
        <v>216.15</v>
      </c>
    </row>
    <row r="574" spans="1:2" x14ac:dyDescent="0.2">
      <c r="A574" s="1">
        <v>44659</v>
      </c>
      <c r="B574">
        <v>216.98</v>
      </c>
    </row>
    <row r="575" spans="1:2" x14ac:dyDescent="0.2">
      <c r="A575" s="1">
        <v>44662</v>
      </c>
      <c r="B575">
        <v>214.75</v>
      </c>
    </row>
    <row r="576" spans="1:2" x14ac:dyDescent="0.2">
      <c r="A576" s="1">
        <v>44663</v>
      </c>
      <c r="B576">
        <v>211.4</v>
      </c>
    </row>
    <row r="577" spans="1:2" x14ac:dyDescent="0.2">
      <c r="A577" s="1">
        <v>44664</v>
      </c>
      <c r="B577">
        <v>213.27</v>
      </c>
    </row>
    <row r="578" spans="1:2" x14ac:dyDescent="0.2">
      <c r="A578" s="1">
        <v>44665</v>
      </c>
      <c r="B578">
        <v>212.79</v>
      </c>
    </row>
    <row r="579" spans="1:2" x14ac:dyDescent="0.2">
      <c r="A579" s="1">
        <v>44669</v>
      </c>
      <c r="B579">
        <v>213.17</v>
      </c>
    </row>
    <row r="580" spans="1:2" x14ac:dyDescent="0.2">
      <c r="A580" s="1">
        <v>44670</v>
      </c>
      <c r="B580">
        <v>215.7</v>
      </c>
    </row>
    <row r="581" spans="1:2" x14ac:dyDescent="0.2">
      <c r="A581" s="1">
        <v>44671</v>
      </c>
      <c r="B581">
        <v>217.79</v>
      </c>
    </row>
    <row r="582" spans="1:2" x14ac:dyDescent="0.2">
      <c r="A582" s="1">
        <v>44672</v>
      </c>
      <c r="B582">
        <v>216.45</v>
      </c>
    </row>
    <row r="583" spans="1:2" x14ac:dyDescent="0.2">
      <c r="A583" s="1">
        <v>44673</v>
      </c>
      <c r="B583">
        <v>208.17</v>
      </c>
    </row>
    <row r="584" spans="1:2" x14ac:dyDescent="0.2">
      <c r="A584" s="1">
        <v>44676</v>
      </c>
      <c r="B584">
        <v>209.95</v>
      </c>
    </row>
    <row r="585" spans="1:2" x14ac:dyDescent="0.2">
      <c r="A585" s="1">
        <v>44677</v>
      </c>
      <c r="B585">
        <v>201.1</v>
      </c>
    </row>
    <row r="586" spans="1:2" x14ac:dyDescent="0.2">
      <c r="A586" s="1">
        <v>44678</v>
      </c>
      <c r="B586">
        <v>214.11</v>
      </c>
    </row>
    <row r="587" spans="1:2" x14ac:dyDescent="0.2">
      <c r="A587" s="1">
        <v>44679</v>
      </c>
      <c r="B587">
        <v>220.66</v>
      </c>
    </row>
    <row r="588" spans="1:2" x14ac:dyDescent="0.2">
      <c r="A588" s="1">
        <v>44680</v>
      </c>
      <c r="B588">
        <v>213.13</v>
      </c>
    </row>
    <row r="589" spans="1:2" x14ac:dyDescent="0.2">
      <c r="A589" s="1">
        <v>44683</v>
      </c>
      <c r="B589">
        <v>211.53</v>
      </c>
    </row>
    <row r="590" spans="1:2" x14ac:dyDescent="0.2">
      <c r="A590" s="1">
        <v>44684</v>
      </c>
      <c r="B590">
        <v>208.56</v>
      </c>
    </row>
    <row r="591" spans="1:2" x14ac:dyDescent="0.2">
      <c r="A591" s="1">
        <v>44685</v>
      </c>
      <c r="B591">
        <v>214.52</v>
      </c>
    </row>
    <row r="592" spans="1:2" x14ac:dyDescent="0.2">
      <c r="A592" s="1">
        <v>44686</v>
      </c>
      <c r="B592">
        <v>205.24</v>
      </c>
    </row>
    <row r="593" spans="1:2" x14ac:dyDescent="0.2">
      <c r="A593" s="1">
        <v>44687</v>
      </c>
      <c r="B593">
        <v>202.82</v>
      </c>
    </row>
    <row r="594" spans="1:2" x14ac:dyDescent="0.2">
      <c r="A594" s="1">
        <v>44690</v>
      </c>
      <c r="B594">
        <v>193</v>
      </c>
    </row>
    <row r="595" spans="1:2" x14ac:dyDescent="0.2">
      <c r="A595" s="1">
        <v>44691</v>
      </c>
      <c r="B595">
        <v>193.58</v>
      </c>
    </row>
    <row r="596" spans="1:2" x14ac:dyDescent="0.2">
      <c r="A596" s="1">
        <v>44692</v>
      </c>
      <c r="B596">
        <v>196.72</v>
      </c>
    </row>
    <row r="597" spans="1:2" x14ac:dyDescent="0.2">
      <c r="A597" s="1">
        <v>44693</v>
      </c>
      <c r="B597">
        <v>193.97</v>
      </c>
    </row>
    <row r="598" spans="1:2" x14ac:dyDescent="0.2">
      <c r="A598" s="1">
        <v>44694</v>
      </c>
      <c r="B598">
        <v>199.23</v>
      </c>
    </row>
    <row r="599" spans="1:2" x14ac:dyDescent="0.2">
      <c r="A599" s="1">
        <v>44697</v>
      </c>
      <c r="B599">
        <v>197.81</v>
      </c>
    </row>
    <row r="600" spans="1:2" x14ac:dyDescent="0.2">
      <c r="A600" s="1">
        <v>44698</v>
      </c>
      <c r="B600">
        <v>204</v>
      </c>
    </row>
    <row r="601" spans="1:2" x14ac:dyDescent="0.2">
      <c r="A601" s="1">
        <v>44699</v>
      </c>
      <c r="B601">
        <v>199.99</v>
      </c>
    </row>
    <row r="602" spans="1:2" x14ac:dyDescent="0.2">
      <c r="A602" s="1">
        <v>44700</v>
      </c>
      <c r="B602">
        <v>197.37</v>
      </c>
    </row>
    <row r="603" spans="1:2" x14ac:dyDescent="0.2">
      <c r="A603" s="1">
        <v>44701</v>
      </c>
      <c r="B603">
        <v>199.03</v>
      </c>
    </row>
    <row r="604" spans="1:2" x14ac:dyDescent="0.2">
      <c r="A604" s="1">
        <v>44704</v>
      </c>
      <c r="B604">
        <v>207.56</v>
      </c>
    </row>
    <row r="605" spans="1:2" x14ac:dyDescent="0.2">
      <c r="A605" s="1">
        <v>44705</v>
      </c>
      <c r="B605">
        <v>202.63</v>
      </c>
    </row>
    <row r="606" spans="1:2" x14ac:dyDescent="0.2">
      <c r="A606" s="1">
        <v>44706</v>
      </c>
      <c r="B606">
        <v>203.84</v>
      </c>
    </row>
    <row r="607" spans="1:2" x14ac:dyDescent="0.2">
      <c r="A607" s="1">
        <v>44707</v>
      </c>
      <c r="B607">
        <v>208.55</v>
      </c>
    </row>
    <row r="608" spans="1:2" x14ac:dyDescent="0.2">
      <c r="A608" s="1">
        <v>44708</v>
      </c>
      <c r="B608">
        <v>212.88</v>
      </c>
    </row>
    <row r="609" spans="1:2" x14ac:dyDescent="0.2">
      <c r="A609" s="1">
        <v>44712</v>
      </c>
      <c r="B609">
        <v>212.17</v>
      </c>
    </row>
    <row r="610" spans="1:2" x14ac:dyDescent="0.2">
      <c r="A610" s="1">
        <v>44713</v>
      </c>
      <c r="B610">
        <v>209.93</v>
      </c>
    </row>
    <row r="611" spans="1:2" x14ac:dyDescent="0.2">
      <c r="A611" s="1">
        <v>44714</v>
      </c>
      <c r="B611">
        <v>215.05</v>
      </c>
    </row>
    <row r="612" spans="1:2" x14ac:dyDescent="0.2">
      <c r="A612" s="1">
        <v>44715</v>
      </c>
      <c r="B612">
        <v>212.65</v>
      </c>
    </row>
    <row r="613" spans="1:2" x14ac:dyDescent="0.2">
      <c r="A613" s="1">
        <v>44718</v>
      </c>
      <c r="B613">
        <v>212.94</v>
      </c>
    </row>
    <row r="614" spans="1:2" x14ac:dyDescent="0.2">
      <c r="A614" s="1">
        <v>44719</v>
      </c>
      <c r="B614">
        <v>214.5</v>
      </c>
    </row>
    <row r="615" spans="1:2" x14ac:dyDescent="0.2">
      <c r="A615" s="1">
        <v>44720</v>
      </c>
      <c r="B615">
        <v>213.5</v>
      </c>
    </row>
    <row r="616" spans="1:2" x14ac:dyDescent="0.2">
      <c r="A616" s="1">
        <v>44721</v>
      </c>
      <c r="B616">
        <v>206.11</v>
      </c>
    </row>
    <row r="617" spans="1:2" x14ac:dyDescent="0.2">
      <c r="A617" s="1">
        <v>44722</v>
      </c>
      <c r="B617">
        <v>199.51</v>
      </c>
    </row>
    <row r="618" spans="1:2" x14ac:dyDescent="0.2">
      <c r="A618" s="1">
        <v>44725</v>
      </c>
      <c r="B618">
        <v>192.26</v>
      </c>
    </row>
    <row r="619" spans="1:2" x14ac:dyDescent="0.2">
      <c r="A619" s="1">
        <v>44726</v>
      </c>
      <c r="B619">
        <v>193.52</v>
      </c>
    </row>
    <row r="620" spans="1:2" x14ac:dyDescent="0.2">
      <c r="A620" s="1">
        <v>44727</v>
      </c>
      <c r="B620">
        <v>196.16</v>
      </c>
    </row>
    <row r="621" spans="1:2" x14ac:dyDescent="0.2">
      <c r="A621" s="1">
        <v>44728</v>
      </c>
      <c r="B621">
        <v>189.05</v>
      </c>
    </row>
    <row r="622" spans="1:2" x14ac:dyDescent="0.2">
      <c r="A622" s="1">
        <v>44729</v>
      </c>
      <c r="B622">
        <v>190.01</v>
      </c>
    </row>
    <row r="623" spans="1:2" x14ac:dyDescent="0.2">
      <c r="A623" s="1">
        <v>44733</v>
      </c>
      <c r="B623">
        <v>194.39</v>
      </c>
    </row>
    <row r="624" spans="1:2" x14ac:dyDescent="0.2">
      <c r="A624" s="1">
        <v>44734</v>
      </c>
      <c r="B624">
        <v>193.82</v>
      </c>
    </row>
    <row r="625" spans="1:2" x14ac:dyDescent="0.2">
      <c r="A625" s="1">
        <v>44735</v>
      </c>
      <c r="B625">
        <v>196.64</v>
      </c>
    </row>
    <row r="626" spans="1:2" x14ac:dyDescent="0.2">
      <c r="A626" s="1">
        <v>44736</v>
      </c>
      <c r="B626">
        <v>205.51</v>
      </c>
    </row>
    <row r="627" spans="1:2" x14ac:dyDescent="0.2">
      <c r="A627" s="1">
        <v>44739</v>
      </c>
      <c r="B627">
        <v>203.56</v>
      </c>
    </row>
    <row r="628" spans="1:2" x14ac:dyDescent="0.2">
      <c r="A628" s="1">
        <v>44740</v>
      </c>
      <c r="B628">
        <v>198.12</v>
      </c>
    </row>
    <row r="629" spans="1:2" x14ac:dyDescent="0.2">
      <c r="A629" s="1">
        <v>44741</v>
      </c>
      <c r="B629">
        <v>199.5</v>
      </c>
    </row>
    <row r="630" spans="1:2" x14ac:dyDescent="0.2">
      <c r="A630" s="1">
        <v>44742</v>
      </c>
      <c r="B630">
        <v>196.89</v>
      </c>
    </row>
    <row r="631" spans="1:2" x14ac:dyDescent="0.2">
      <c r="A631" s="1">
        <v>44743</v>
      </c>
      <c r="B631">
        <v>199.18</v>
      </c>
    </row>
    <row r="632" spans="1:2" x14ac:dyDescent="0.2">
      <c r="A632" s="1">
        <v>44747</v>
      </c>
      <c r="B632">
        <v>200.54</v>
      </c>
    </row>
    <row r="633" spans="1:2" x14ac:dyDescent="0.2">
      <c r="A633" s="1">
        <v>44748</v>
      </c>
      <c r="B633">
        <v>201.12</v>
      </c>
    </row>
    <row r="634" spans="1:2" x14ac:dyDescent="0.2">
      <c r="A634" s="1">
        <v>44749</v>
      </c>
      <c r="B634">
        <v>202.8</v>
      </c>
    </row>
    <row r="635" spans="1:2" x14ac:dyDescent="0.2">
      <c r="A635" s="1">
        <v>44750</v>
      </c>
      <c r="B635">
        <v>203.57</v>
      </c>
    </row>
    <row r="636" spans="1:2" x14ac:dyDescent="0.2">
      <c r="A636" s="1">
        <v>44753</v>
      </c>
      <c r="B636">
        <v>205.06</v>
      </c>
    </row>
    <row r="637" spans="1:2" x14ac:dyDescent="0.2">
      <c r="A637" s="1">
        <v>44754</v>
      </c>
      <c r="B637">
        <v>204.82</v>
      </c>
    </row>
    <row r="638" spans="1:2" x14ac:dyDescent="0.2">
      <c r="A638" s="1">
        <v>44755</v>
      </c>
      <c r="B638">
        <v>204.15</v>
      </c>
    </row>
    <row r="639" spans="1:2" x14ac:dyDescent="0.2">
      <c r="A639" s="1">
        <v>44756</v>
      </c>
      <c r="B639">
        <v>205.91</v>
      </c>
    </row>
    <row r="640" spans="1:2" x14ac:dyDescent="0.2">
      <c r="A640" s="1">
        <v>44757</v>
      </c>
      <c r="B640">
        <v>210.04</v>
      </c>
    </row>
    <row r="641" spans="1:2" x14ac:dyDescent="0.2">
      <c r="A641" s="1">
        <v>44760</v>
      </c>
      <c r="B641">
        <v>207.21</v>
      </c>
    </row>
    <row r="642" spans="1:2" x14ac:dyDescent="0.2">
      <c r="A642" s="1">
        <v>44761</v>
      </c>
      <c r="B642">
        <v>213.66</v>
      </c>
    </row>
    <row r="643" spans="1:2" x14ac:dyDescent="0.2">
      <c r="A643" s="1">
        <v>44762</v>
      </c>
      <c r="B643">
        <v>213.37</v>
      </c>
    </row>
    <row r="644" spans="1:2" x14ac:dyDescent="0.2">
      <c r="A644" s="1">
        <v>44763</v>
      </c>
      <c r="B644">
        <v>216.19</v>
      </c>
    </row>
    <row r="645" spans="1:2" x14ac:dyDescent="0.2">
      <c r="A645" s="1">
        <v>44764</v>
      </c>
      <c r="B645">
        <v>213.7</v>
      </c>
    </row>
    <row r="646" spans="1:2" x14ac:dyDescent="0.2">
      <c r="A646" s="1">
        <v>44767</v>
      </c>
      <c r="B646">
        <v>214.27</v>
      </c>
    </row>
    <row r="647" spans="1:2" x14ac:dyDescent="0.2">
      <c r="A647" s="1">
        <v>44768</v>
      </c>
      <c r="B647">
        <v>212.49</v>
      </c>
    </row>
    <row r="648" spans="1:2" x14ac:dyDescent="0.2">
      <c r="A648" s="1">
        <v>44769</v>
      </c>
      <c r="B648">
        <v>210.47</v>
      </c>
    </row>
    <row r="649" spans="1:2" x14ac:dyDescent="0.2">
      <c r="A649" s="1">
        <v>44770</v>
      </c>
      <c r="B649">
        <v>211.35</v>
      </c>
    </row>
    <row r="650" spans="1:2" x14ac:dyDescent="0.2">
      <c r="A650" s="1">
        <v>44771</v>
      </c>
      <c r="B650">
        <v>212.11</v>
      </c>
    </row>
    <row r="651" spans="1:2" x14ac:dyDescent="0.2">
      <c r="A651" s="1">
        <v>44774</v>
      </c>
      <c r="B651">
        <v>211.36</v>
      </c>
    </row>
    <row r="652" spans="1:2" x14ac:dyDescent="0.2">
      <c r="A652" s="1">
        <v>44775</v>
      </c>
      <c r="B652">
        <v>206.26</v>
      </c>
    </row>
    <row r="653" spans="1:2" x14ac:dyDescent="0.2">
      <c r="A653" s="1">
        <v>44776</v>
      </c>
      <c r="B653">
        <v>208.48</v>
      </c>
    </row>
    <row r="654" spans="1:2" x14ac:dyDescent="0.2">
      <c r="A654" s="1">
        <v>44777</v>
      </c>
      <c r="B654">
        <v>213.47</v>
      </c>
    </row>
    <row r="655" spans="1:2" x14ac:dyDescent="0.2">
      <c r="A655" s="1">
        <v>44778</v>
      </c>
      <c r="B655">
        <v>215.87</v>
      </c>
    </row>
    <row r="656" spans="1:2" x14ac:dyDescent="0.2">
      <c r="A656" s="1">
        <v>44781</v>
      </c>
      <c r="B656">
        <v>213.32</v>
      </c>
    </row>
    <row r="657" spans="1:2" x14ac:dyDescent="0.2">
      <c r="A657" s="1">
        <v>44782</v>
      </c>
      <c r="B657">
        <v>210.26</v>
      </c>
    </row>
    <row r="658" spans="1:2" x14ac:dyDescent="0.2">
      <c r="A658" s="1">
        <v>44783</v>
      </c>
      <c r="B658">
        <v>212.1</v>
      </c>
    </row>
    <row r="659" spans="1:2" x14ac:dyDescent="0.2">
      <c r="A659" s="1">
        <v>44784</v>
      </c>
      <c r="B659">
        <v>211.08</v>
      </c>
    </row>
    <row r="660" spans="1:2" x14ac:dyDescent="0.2">
      <c r="A660" s="1">
        <v>44785</v>
      </c>
      <c r="B660">
        <v>211.33</v>
      </c>
    </row>
    <row r="661" spans="1:2" x14ac:dyDescent="0.2">
      <c r="A661" s="1">
        <v>44788</v>
      </c>
      <c r="B661">
        <v>216.42</v>
      </c>
    </row>
    <row r="662" spans="1:2" x14ac:dyDescent="0.2">
      <c r="A662" s="1">
        <v>44789</v>
      </c>
      <c r="B662">
        <v>217.14</v>
      </c>
    </row>
    <row r="663" spans="1:2" x14ac:dyDescent="0.2">
      <c r="A663" s="1">
        <v>44790</v>
      </c>
      <c r="B663">
        <v>214.52</v>
      </c>
    </row>
    <row r="664" spans="1:2" x14ac:dyDescent="0.2">
      <c r="A664" s="1">
        <v>44791</v>
      </c>
      <c r="B664">
        <v>215.25</v>
      </c>
    </row>
    <row r="665" spans="1:2" x14ac:dyDescent="0.2">
      <c r="A665" s="1">
        <v>44792</v>
      </c>
      <c r="B665">
        <v>212.82</v>
      </c>
    </row>
    <row r="666" spans="1:2" x14ac:dyDescent="0.2">
      <c r="A666" s="1">
        <v>44795</v>
      </c>
      <c r="B666">
        <v>208.61</v>
      </c>
    </row>
    <row r="667" spans="1:2" x14ac:dyDescent="0.2">
      <c r="A667" s="1">
        <v>44796</v>
      </c>
      <c r="B667">
        <v>206.8</v>
      </c>
    </row>
    <row r="668" spans="1:2" x14ac:dyDescent="0.2">
      <c r="A668" s="1">
        <v>44797</v>
      </c>
      <c r="B668">
        <v>206.67</v>
      </c>
    </row>
    <row r="669" spans="1:2" x14ac:dyDescent="0.2">
      <c r="A669" s="1">
        <v>44798</v>
      </c>
      <c r="B669">
        <v>209.82</v>
      </c>
    </row>
    <row r="670" spans="1:2" x14ac:dyDescent="0.2">
      <c r="A670" s="1">
        <v>44799</v>
      </c>
      <c r="B670">
        <v>202.89</v>
      </c>
    </row>
    <row r="671" spans="1:2" x14ac:dyDescent="0.2">
      <c r="A671" s="1">
        <v>44802</v>
      </c>
      <c r="B671">
        <v>202.33</v>
      </c>
    </row>
    <row r="672" spans="1:2" x14ac:dyDescent="0.2">
      <c r="A672" s="1">
        <v>44803</v>
      </c>
      <c r="B672">
        <v>201.38</v>
      </c>
    </row>
    <row r="673" spans="1:2" x14ac:dyDescent="0.2">
      <c r="A673" s="1">
        <v>44804</v>
      </c>
      <c r="B673">
        <v>198.71</v>
      </c>
    </row>
    <row r="674" spans="1:2" x14ac:dyDescent="0.2">
      <c r="A674" s="1">
        <v>44805</v>
      </c>
      <c r="B674">
        <v>200.13</v>
      </c>
    </row>
    <row r="675" spans="1:2" x14ac:dyDescent="0.2">
      <c r="A675" s="1">
        <v>44806</v>
      </c>
      <c r="B675">
        <v>197.76</v>
      </c>
    </row>
    <row r="676" spans="1:2" x14ac:dyDescent="0.2">
      <c r="A676" s="1">
        <v>44810</v>
      </c>
      <c r="B676">
        <v>198.64</v>
      </c>
    </row>
    <row r="677" spans="1:2" x14ac:dyDescent="0.2">
      <c r="A677" s="1">
        <v>44811</v>
      </c>
      <c r="B677">
        <v>200.42</v>
      </c>
    </row>
    <row r="678" spans="1:2" x14ac:dyDescent="0.2">
      <c r="A678" s="1">
        <v>44812</v>
      </c>
      <c r="B678">
        <v>200.71</v>
      </c>
    </row>
    <row r="679" spans="1:2" x14ac:dyDescent="0.2">
      <c r="A679" s="1">
        <v>44813</v>
      </c>
      <c r="B679">
        <v>205.2</v>
      </c>
    </row>
    <row r="680" spans="1:2" x14ac:dyDescent="0.2">
      <c r="A680" s="1">
        <v>44816</v>
      </c>
      <c r="B680">
        <v>206.63</v>
      </c>
    </row>
    <row r="681" spans="1:2" x14ac:dyDescent="0.2">
      <c r="A681" s="1">
        <v>44817</v>
      </c>
      <c r="B681">
        <v>199.67</v>
      </c>
    </row>
    <row r="682" spans="1:2" x14ac:dyDescent="0.2">
      <c r="A682" s="1">
        <v>44818</v>
      </c>
      <c r="B682">
        <v>199.41</v>
      </c>
    </row>
    <row r="683" spans="1:2" x14ac:dyDescent="0.2">
      <c r="A683" s="1">
        <v>44819</v>
      </c>
      <c r="B683">
        <v>195.37</v>
      </c>
    </row>
    <row r="684" spans="1:2" x14ac:dyDescent="0.2">
      <c r="A684" s="1">
        <v>44820</v>
      </c>
      <c r="B684">
        <v>193.3</v>
      </c>
    </row>
    <row r="685" spans="1:2" x14ac:dyDescent="0.2">
      <c r="A685" s="1">
        <v>44823</v>
      </c>
      <c r="B685">
        <v>193.13</v>
      </c>
    </row>
    <row r="686" spans="1:2" x14ac:dyDescent="0.2">
      <c r="A686" s="1">
        <v>44824</v>
      </c>
      <c r="B686">
        <v>192.07</v>
      </c>
    </row>
    <row r="687" spans="1:2" x14ac:dyDescent="0.2">
      <c r="A687" s="1">
        <v>44825</v>
      </c>
      <c r="B687">
        <v>187.02</v>
      </c>
    </row>
    <row r="688" spans="1:2" x14ac:dyDescent="0.2">
      <c r="A688" s="1">
        <v>44826</v>
      </c>
      <c r="B688">
        <v>185.79</v>
      </c>
    </row>
    <row r="689" spans="1:2" x14ac:dyDescent="0.2">
      <c r="A689" s="1">
        <v>44827</v>
      </c>
      <c r="B689">
        <v>183.96</v>
      </c>
    </row>
    <row r="690" spans="1:2" x14ac:dyDescent="0.2">
      <c r="A690" s="1">
        <v>44830</v>
      </c>
      <c r="B690">
        <v>180.59</v>
      </c>
    </row>
    <row r="691" spans="1:2" x14ac:dyDescent="0.2">
      <c r="A691" s="1">
        <v>44831</v>
      </c>
      <c r="B691">
        <v>177.87</v>
      </c>
    </row>
    <row r="692" spans="1:2" x14ac:dyDescent="0.2">
      <c r="A692" s="1">
        <v>44832</v>
      </c>
      <c r="B692">
        <v>179.18</v>
      </c>
    </row>
    <row r="693" spans="1:2" x14ac:dyDescent="0.2">
      <c r="A693" s="1">
        <v>44833</v>
      </c>
      <c r="B693">
        <v>180.06</v>
      </c>
    </row>
    <row r="694" spans="1:2" x14ac:dyDescent="0.2">
      <c r="A694" s="1">
        <v>44834</v>
      </c>
      <c r="B694">
        <v>177.65</v>
      </c>
    </row>
    <row r="695" spans="1:2" x14ac:dyDescent="0.2">
      <c r="A695" s="1">
        <v>44837</v>
      </c>
      <c r="B695">
        <v>181.65</v>
      </c>
    </row>
    <row r="696" spans="1:2" x14ac:dyDescent="0.2">
      <c r="A696" s="1">
        <v>44838</v>
      </c>
      <c r="B696">
        <v>185.65</v>
      </c>
    </row>
    <row r="697" spans="1:2" x14ac:dyDescent="0.2">
      <c r="A697" s="1">
        <v>44839</v>
      </c>
      <c r="B697">
        <v>187.67</v>
      </c>
    </row>
    <row r="698" spans="1:2" x14ac:dyDescent="0.2">
      <c r="A698" s="1">
        <v>44840</v>
      </c>
      <c r="B698">
        <v>185.59</v>
      </c>
    </row>
    <row r="699" spans="1:2" x14ac:dyDescent="0.2">
      <c r="A699" s="1">
        <v>44841</v>
      </c>
      <c r="B699">
        <v>183.83</v>
      </c>
    </row>
    <row r="700" spans="1:2" x14ac:dyDescent="0.2">
      <c r="A700" s="1">
        <v>44844</v>
      </c>
      <c r="B700">
        <v>182.18</v>
      </c>
    </row>
    <row r="701" spans="1:2" x14ac:dyDescent="0.2">
      <c r="A701" s="1">
        <v>44845</v>
      </c>
      <c r="B701">
        <v>179.14</v>
      </c>
    </row>
    <row r="702" spans="1:2" x14ac:dyDescent="0.2">
      <c r="A702" s="1">
        <v>44846</v>
      </c>
      <c r="B702">
        <v>178.24</v>
      </c>
    </row>
    <row r="703" spans="1:2" x14ac:dyDescent="0.2">
      <c r="A703" s="1">
        <v>44847</v>
      </c>
      <c r="B703">
        <v>184.66</v>
      </c>
    </row>
    <row r="704" spans="1:2" x14ac:dyDescent="0.2">
      <c r="A704" s="1">
        <v>44848</v>
      </c>
      <c r="B704">
        <v>182.62</v>
      </c>
    </row>
    <row r="705" spans="1:2" x14ac:dyDescent="0.2">
      <c r="A705" s="1">
        <v>44851</v>
      </c>
      <c r="B705">
        <v>185.25</v>
      </c>
    </row>
    <row r="706" spans="1:2" x14ac:dyDescent="0.2">
      <c r="A706" s="1">
        <v>44852</v>
      </c>
      <c r="B706">
        <v>187.17</v>
      </c>
    </row>
    <row r="707" spans="1:2" x14ac:dyDescent="0.2">
      <c r="A707" s="1">
        <v>44853</v>
      </c>
      <c r="B707">
        <v>186.41</v>
      </c>
    </row>
    <row r="708" spans="1:2" x14ac:dyDescent="0.2">
      <c r="A708" s="1">
        <v>44854</v>
      </c>
      <c r="B708">
        <v>187.22</v>
      </c>
    </row>
    <row r="709" spans="1:2" x14ac:dyDescent="0.2">
      <c r="A709" s="1">
        <v>44855</v>
      </c>
      <c r="B709">
        <v>190.37</v>
      </c>
    </row>
    <row r="710" spans="1:2" x14ac:dyDescent="0.2">
      <c r="A710" s="1">
        <v>44858</v>
      </c>
      <c r="B710">
        <v>190.71</v>
      </c>
    </row>
    <row r="711" spans="1:2" x14ac:dyDescent="0.2">
      <c r="A711" s="1">
        <v>44859</v>
      </c>
      <c r="B711">
        <v>194.38</v>
      </c>
    </row>
    <row r="712" spans="1:2" x14ac:dyDescent="0.2">
      <c r="A712" s="1">
        <v>44860</v>
      </c>
      <c r="B712">
        <v>203.33</v>
      </c>
    </row>
    <row r="713" spans="1:2" x14ac:dyDescent="0.2">
      <c r="A713" s="1">
        <v>44861</v>
      </c>
      <c r="B713">
        <v>204.29</v>
      </c>
    </row>
    <row r="714" spans="1:2" x14ac:dyDescent="0.2">
      <c r="A714" s="1">
        <v>44862</v>
      </c>
      <c r="B714">
        <v>209.34</v>
      </c>
    </row>
    <row r="715" spans="1:2" x14ac:dyDescent="0.2">
      <c r="A715" s="1">
        <v>44865</v>
      </c>
      <c r="B715">
        <v>207.16</v>
      </c>
    </row>
    <row r="716" spans="1:2" x14ac:dyDescent="0.2">
      <c r="A716" s="1">
        <v>44866</v>
      </c>
      <c r="B716">
        <v>206.93</v>
      </c>
    </row>
    <row r="717" spans="1:2" x14ac:dyDescent="0.2">
      <c r="A717" s="1">
        <v>44867</v>
      </c>
      <c r="B717">
        <v>200.95</v>
      </c>
    </row>
    <row r="718" spans="1:2" x14ac:dyDescent="0.2">
      <c r="A718" s="1">
        <v>44868</v>
      </c>
      <c r="B718">
        <v>194.75</v>
      </c>
    </row>
    <row r="719" spans="1:2" x14ac:dyDescent="0.2">
      <c r="A719" s="1">
        <v>44869</v>
      </c>
      <c r="B719">
        <v>196.98</v>
      </c>
    </row>
    <row r="720" spans="1:2" x14ac:dyDescent="0.2">
      <c r="A720" s="1">
        <v>44872</v>
      </c>
      <c r="B720">
        <v>200.1</v>
      </c>
    </row>
    <row r="721" spans="1:2" x14ac:dyDescent="0.2">
      <c r="A721" s="1">
        <v>44873</v>
      </c>
      <c r="B721">
        <v>201.78</v>
      </c>
    </row>
    <row r="722" spans="1:2" x14ac:dyDescent="0.2">
      <c r="A722" s="1">
        <v>44874</v>
      </c>
      <c r="B722">
        <v>193.93</v>
      </c>
    </row>
    <row r="723" spans="1:2" x14ac:dyDescent="0.2">
      <c r="A723" s="1">
        <v>44875</v>
      </c>
      <c r="B723">
        <v>205.57</v>
      </c>
    </row>
    <row r="724" spans="1:2" x14ac:dyDescent="0.2">
      <c r="A724" s="1">
        <v>44876</v>
      </c>
      <c r="B724">
        <v>205</v>
      </c>
    </row>
    <row r="725" spans="1:2" x14ac:dyDescent="0.2">
      <c r="A725" s="1">
        <v>44879</v>
      </c>
      <c r="B725">
        <v>206.86</v>
      </c>
    </row>
    <row r="726" spans="1:2" x14ac:dyDescent="0.2">
      <c r="A726" s="1">
        <v>44880</v>
      </c>
      <c r="B726">
        <v>209.99</v>
      </c>
    </row>
    <row r="727" spans="1:2" x14ac:dyDescent="0.2">
      <c r="A727" s="1">
        <v>44881</v>
      </c>
      <c r="B727">
        <v>210.14</v>
      </c>
    </row>
    <row r="728" spans="1:2" x14ac:dyDescent="0.2">
      <c r="A728" s="1">
        <v>44882</v>
      </c>
      <c r="B728">
        <v>210.99</v>
      </c>
    </row>
    <row r="729" spans="1:2" x14ac:dyDescent="0.2">
      <c r="A729" s="1">
        <v>44883</v>
      </c>
      <c r="B729">
        <v>210.8</v>
      </c>
    </row>
    <row r="730" spans="1:2" x14ac:dyDescent="0.2">
      <c r="A730" s="1">
        <v>44886</v>
      </c>
      <c r="B730">
        <v>206.32</v>
      </c>
    </row>
    <row r="731" spans="1:2" x14ac:dyDescent="0.2">
      <c r="A731" s="1">
        <v>44887</v>
      </c>
      <c r="B731">
        <v>210.33</v>
      </c>
    </row>
    <row r="732" spans="1:2" x14ac:dyDescent="0.2">
      <c r="A732" s="1">
        <v>44888</v>
      </c>
      <c r="B732">
        <v>211.73</v>
      </c>
    </row>
    <row r="733" spans="1:2" x14ac:dyDescent="0.2">
      <c r="A733" s="1">
        <v>44890</v>
      </c>
      <c r="B733">
        <v>213.79</v>
      </c>
    </row>
    <row r="734" spans="1:2" x14ac:dyDescent="0.2">
      <c r="A734" s="1">
        <v>44893</v>
      </c>
      <c r="B734">
        <v>211.26</v>
      </c>
    </row>
    <row r="735" spans="1:2" x14ac:dyDescent="0.2">
      <c r="A735" s="1">
        <v>44894</v>
      </c>
      <c r="B735">
        <v>209.06</v>
      </c>
    </row>
    <row r="736" spans="1:2" x14ac:dyDescent="0.2">
      <c r="A736" s="1">
        <v>44895</v>
      </c>
      <c r="B736">
        <v>217</v>
      </c>
    </row>
    <row r="737" spans="1:2" x14ac:dyDescent="0.2">
      <c r="A737" s="1">
        <v>44896</v>
      </c>
      <c r="B737">
        <v>217</v>
      </c>
    </row>
    <row r="738" spans="1:2" x14ac:dyDescent="0.2">
      <c r="A738" s="1">
        <v>44897</v>
      </c>
      <c r="B738">
        <v>217.66</v>
      </c>
    </row>
    <row r="739" spans="1:2" x14ac:dyDescent="0.2">
      <c r="A739" s="1">
        <v>44900</v>
      </c>
      <c r="B739">
        <v>213.68</v>
      </c>
    </row>
    <row r="740" spans="1:2" x14ac:dyDescent="0.2">
      <c r="A740" s="1">
        <v>44901</v>
      </c>
      <c r="B740">
        <v>209.08</v>
      </c>
    </row>
    <row r="741" spans="1:2" x14ac:dyDescent="0.2">
      <c r="A741" s="1">
        <v>44902</v>
      </c>
      <c r="B741">
        <v>207.81</v>
      </c>
    </row>
    <row r="742" spans="1:2" x14ac:dyDescent="0.2">
      <c r="A742" s="1">
        <v>44903</v>
      </c>
      <c r="B742">
        <v>209.1</v>
      </c>
    </row>
    <row r="743" spans="1:2" x14ac:dyDescent="0.2">
      <c r="A743" s="1">
        <v>44904</v>
      </c>
      <c r="B743">
        <v>208.7</v>
      </c>
    </row>
    <row r="744" spans="1:2" x14ac:dyDescent="0.2">
      <c r="A744" s="1">
        <v>44907</v>
      </c>
      <c r="B744">
        <v>214.59</v>
      </c>
    </row>
    <row r="745" spans="1:2" x14ac:dyDescent="0.2">
      <c r="A745" s="1">
        <v>44908</v>
      </c>
      <c r="B745">
        <v>213.04</v>
      </c>
    </row>
    <row r="746" spans="1:2" x14ac:dyDescent="0.2">
      <c r="A746" s="1">
        <v>44909</v>
      </c>
      <c r="B746">
        <v>213.32</v>
      </c>
    </row>
    <row r="747" spans="1:2" x14ac:dyDescent="0.2">
      <c r="A747" s="1">
        <v>44910</v>
      </c>
      <c r="B747">
        <v>207.91</v>
      </c>
    </row>
    <row r="748" spans="1:2" x14ac:dyDescent="0.2">
      <c r="A748" s="1">
        <v>44911</v>
      </c>
      <c r="B748">
        <v>206.89</v>
      </c>
    </row>
    <row r="749" spans="1:2" x14ac:dyDescent="0.2">
      <c r="A749" s="1">
        <v>44914</v>
      </c>
      <c r="B749">
        <v>204.82</v>
      </c>
    </row>
    <row r="750" spans="1:2" x14ac:dyDescent="0.2">
      <c r="A750" s="1">
        <v>44915</v>
      </c>
      <c r="B750">
        <v>205.36</v>
      </c>
    </row>
    <row r="751" spans="1:2" x14ac:dyDescent="0.2">
      <c r="A751" s="1">
        <v>44916</v>
      </c>
      <c r="B751">
        <v>206.81</v>
      </c>
    </row>
    <row r="752" spans="1:2" x14ac:dyDescent="0.2">
      <c r="A752" s="1">
        <v>44917</v>
      </c>
      <c r="B752">
        <v>205.06</v>
      </c>
    </row>
    <row r="753" spans="1:2" x14ac:dyDescent="0.2">
      <c r="A753" s="1">
        <v>44918</v>
      </c>
      <c r="B753">
        <v>205.83</v>
      </c>
    </row>
    <row r="754" spans="1:2" x14ac:dyDescent="0.2">
      <c r="A754" s="1">
        <v>44922</v>
      </c>
      <c r="B754">
        <v>206.29</v>
      </c>
    </row>
    <row r="755" spans="1:2" x14ac:dyDescent="0.2">
      <c r="A755" s="1">
        <v>44923</v>
      </c>
      <c r="B755">
        <v>204.99</v>
      </c>
    </row>
    <row r="756" spans="1:2" x14ac:dyDescent="0.2">
      <c r="A756" s="1">
        <v>44924</v>
      </c>
      <c r="B756">
        <v>208.06</v>
      </c>
    </row>
    <row r="757" spans="1:2" x14ac:dyDescent="0.2">
      <c r="A757" s="1">
        <v>44925</v>
      </c>
      <c r="B757">
        <v>207.76</v>
      </c>
    </row>
    <row r="758" spans="1:2" x14ac:dyDescent="0.2">
      <c r="A758" s="1">
        <v>44929</v>
      </c>
      <c r="B758">
        <v>207.39</v>
      </c>
    </row>
    <row r="759" spans="1:2" x14ac:dyDescent="0.2">
      <c r="A759" s="1">
        <v>44930</v>
      </c>
      <c r="B759">
        <v>212.61</v>
      </c>
    </row>
    <row r="760" spans="1:2" x14ac:dyDescent="0.2">
      <c r="A760" s="1">
        <v>44931</v>
      </c>
      <c r="B760">
        <v>211.11</v>
      </c>
    </row>
    <row r="761" spans="1:2" x14ac:dyDescent="0.2">
      <c r="A761" s="1">
        <v>44932</v>
      </c>
      <c r="B761">
        <v>217.75</v>
      </c>
    </row>
    <row r="762" spans="1:2" x14ac:dyDescent="0.2">
      <c r="A762" s="1">
        <v>44935</v>
      </c>
      <c r="B762">
        <v>218.6</v>
      </c>
    </row>
    <row r="763" spans="1:2" x14ac:dyDescent="0.2">
      <c r="A763" s="1">
        <v>44936</v>
      </c>
      <c r="B763">
        <v>221.09</v>
      </c>
    </row>
    <row r="764" spans="1:2" x14ac:dyDescent="0.2">
      <c r="A764" s="1">
        <v>44937</v>
      </c>
      <c r="B764">
        <v>222.1</v>
      </c>
    </row>
    <row r="765" spans="1:2" x14ac:dyDescent="0.2">
      <c r="A765" s="1">
        <v>44938</v>
      </c>
      <c r="B765">
        <v>223.62</v>
      </c>
    </row>
    <row r="766" spans="1:2" x14ac:dyDescent="0.2">
      <c r="A766" s="1">
        <v>44939</v>
      </c>
      <c r="B766">
        <v>223.06</v>
      </c>
    </row>
    <row r="767" spans="1:2" x14ac:dyDescent="0.2">
      <c r="A767" s="1">
        <v>44943</v>
      </c>
      <c r="B767">
        <v>223</v>
      </c>
    </row>
    <row r="768" spans="1:2" x14ac:dyDescent="0.2">
      <c r="A768" s="1">
        <v>44944</v>
      </c>
      <c r="B768">
        <v>219.46</v>
      </c>
    </row>
    <row r="769" spans="1:2" x14ac:dyDescent="0.2">
      <c r="A769" s="1">
        <v>44945</v>
      </c>
      <c r="B769">
        <v>220.41</v>
      </c>
    </row>
    <row r="770" spans="1:2" x14ac:dyDescent="0.2">
      <c r="A770" s="1">
        <v>44946</v>
      </c>
      <c r="B770">
        <v>224.31</v>
      </c>
    </row>
    <row r="771" spans="1:2" x14ac:dyDescent="0.2">
      <c r="A771" s="1">
        <v>44949</v>
      </c>
      <c r="B771">
        <v>224.18</v>
      </c>
    </row>
    <row r="772" spans="1:2" x14ac:dyDescent="0.2">
      <c r="A772" s="1">
        <v>44950</v>
      </c>
      <c r="B772">
        <v>223.89</v>
      </c>
    </row>
    <row r="773" spans="1:2" x14ac:dyDescent="0.2">
      <c r="A773" s="1">
        <v>44951</v>
      </c>
      <c r="B773">
        <v>224.9</v>
      </c>
    </row>
    <row r="774" spans="1:2" x14ac:dyDescent="0.2">
      <c r="A774" s="1">
        <v>44952</v>
      </c>
      <c r="B774">
        <v>224.71</v>
      </c>
    </row>
    <row r="775" spans="1:2" x14ac:dyDescent="0.2">
      <c r="A775" s="1">
        <v>44953</v>
      </c>
      <c r="B775">
        <v>231.44</v>
      </c>
    </row>
    <row r="776" spans="1:2" x14ac:dyDescent="0.2">
      <c r="A776" s="1">
        <v>44956</v>
      </c>
      <c r="B776">
        <v>229.1</v>
      </c>
    </row>
    <row r="777" spans="1:2" x14ac:dyDescent="0.2">
      <c r="A777" s="1">
        <v>44957</v>
      </c>
      <c r="B777">
        <v>230.21</v>
      </c>
    </row>
    <row r="778" spans="1:2" x14ac:dyDescent="0.2">
      <c r="A778" s="1">
        <v>44958</v>
      </c>
      <c r="B778">
        <v>230.9</v>
      </c>
    </row>
    <row r="779" spans="1:2" x14ac:dyDescent="0.2">
      <c r="A779" s="1">
        <v>44959</v>
      </c>
      <c r="B779">
        <v>229.56</v>
      </c>
    </row>
    <row r="780" spans="1:2" x14ac:dyDescent="0.2">
      <c r="A780" s="1">
        <v>44960</v>
      </c>
      <c r="B780">
        <v>230.13</v>
      </c>
    </row>
    <row r="781" spans="1:2" x14ac:dyDescent="0.2">
      <c r="A781" s="1">
        <v>44963</v>
      </c>
      <c r="B781">
        <v>229.44</v>
      </c>
    </row>
    <row r="782" spans="1:2" x14ac:dyDescent="0.2">
      <c r="A782" s="1">
        <v>44964</v>
      </c>
      <c r="B782">
        <v>231.32</v>
      </c>
    </row>
    <row r="783" spans="1:2" x14ac:dyDescent="0.2">
      <c r="A783" s="1">
        <v>44965</v>
      </c>
      <c r="B783">
        <v>230.2</v>
      </c>
    </row>
    <row r="784" spans="1:2" x14ac:dyDescent="0.2">
      <c r="A784" s="1">
        <v>44966</v>
      </c>
      <c r="B784">
        <v>229.35</v>
      </c>
    </row>
    <row r="785" spans="1:2" x14ac:dyDescent="0.2">
      <c r="A785" s="1">
        <v>44967</v>
      </c>
      <c r="B785">
        <v>227.2</v>
      </c>
    </row>
    <row r="786" spans="1:2" x14ac:dyDescent="0.2">
      <c r="A786" s="1">
        <v>44970</v>
      </c>
      <c r="B786">
        <v>228.88</v>
      </c>
    </row>
    <row r="787" spans="1:2" x14ac:dyDescent="0.2">
      <c r="A787" s="1">
        <v>44971</v>
      </c>
      <c r="B787">
        <v>229.39</v>
      </c>
    </row>
    <row r="788" spans="1:2" x14ac:dyDescent="0.2">
      <c r="A788" s="1">
        <v>44972</v>
      </c>
      <c r="B788">
        <v>228.92</v>
      </c>
    </row>
    <row r="789" spans="1:2" x14ac:dyDescent="0.2">
      <c r="A789" s="1">
        <v>44973</v>
      </c>
      <c r="B789">
        <v>225.83</v>
      </c>
    </row>
    <row r="790" spans="1:2" x14ac:dyDescent="0.2">
      <c r="A790" s="1">
        <v>44974</v>
      </c>
      <c r="B790">
        <v>223.56</v>
      </c>
    </row>
    <row r="791" spans="1:2" x14ac:dyDescent="0.2">
      <c r="A791" s="1">
        <v>44978</v>
      </c>
      <c r="B791">
        <v>220.62</v>
      </c>
    </row>
    <row r="792" spans="1:2" x14ac:dyDescent="0.2">
      <c r="A792" s="1">
        <v>44979</v>
      </c>
      <c r="B792">
        <v>220.02</v>
      </c>
    </row>
    <row r="793" spans="1:2" x14ac:dyDescent="0.2">
      <c r="A793" s="1">
        <v>44980</v>
      </c>
      <c r="B793">
        <v>221.13</v>
      </c>
    </row>
    <row r="794" spans="1:2" x14ac:dyDescent="0.2">
      <c r="A794" s="1">
        <v>44981</v>
      </c>
      <c r="B794">
        <v>219.55</v>
      </c>
    </row>
    <row r="795" spans="1:2" x14ac:dyDescent="0.2">
      <c r="A795" s="1">
        <v>44984</v>
      </c>
      <c r="B795">
        <v>220.35</v>
      </c>
    </row>
    <row r="796" spans="1:2" x14ac:dyDescent="0.2">
      <c r="A796" s="1">
        <v>44985</v>
      </c>
      <c r="B796">
        <v>219.94</v>
      </c>
    </row>
    <row r="797" spans="1:2" x14ac:dyDescent="0.2">
      <c r="A797" s="1">
        <v>44986</v>
      </c>
      <c r="B797">
        <v>218.36</v>
      </c>
    </row>
    <row r="798" spans="1:2" x14ac:dyDescent="0.2">
      <c r="A798" s="1">
        <v>44987</v>
      </c>
      <c r="B798">
        <v>219.06</v>
      </c>
    </row>
    <row r="799" spans="1:2" x14ac:dyDescent="0.2">
      <c r="A799" s="1">
        <v>44988</v>
      </c>
      <c r="B799">
        <v>223.77</v>
      </c>
    </row>
    <row r="800" spans="1:2" x14ac:dyDescent="0.2">
      <c r="A800" s="1">
        <v>44991</v>
      </c>
      <c r="B800">
        <v>226.75</v>
      </c>
    </row>
    <row r="801" spans="1:2" x14ac:dyDescent="0.2">
      <c r="A801" s="1">
        <v>44992</v>
      </c>
      <c r="B801">
        <v>223.17</v>
      </c>
    </row>
    <row r="802" spans="1:2" x14ac:dyDescent="0.2">
      <c r="A802" s="1">
        <v>44993</v>
      </c>
      <c r="B802">
        <v>222.19</v>
      </c>
    </row>
    <row r="803" spans="1:2" x14ac:dyDescent="0.2">
      <c r="A803" s="1">
        <v>44994</v>
      </c>
      <c r="B803">
        <v>220.01</v>
      </c>
    </row>
    <row r="804" spans="1:2" x14ac:dyDescent="0.2">
      <c r="A804" s="1">
        <v>44995</v>
      </c>
      <c r="B804">
        <v>216.14</v>
      </c>
    </row>
    <row r="805" spans="1:2" x14ac:dyDescent="0.2">
      <c r="A805" s="1">
        <v>44998</v>
      </c>
      <c r="B805">
        <v>214.47</v>
      </c>
    </row>
    <row r="806" spans="1:2" x14ac:dyDescent="0.2">
      <c r="A806" s="1">
        <v>44999</v>
      </c>
      <c r="B806">
        <v>218.66</v>
      </c>
    </row>
    <row r="807" spans="1:2" x14ac:dyDescent="0.2">
      <c r="A807" s="1">
        <v>45000</v>
      </c>
      <c r="B807">
        <v>216.37</v>
      </c>
    </row>
    <row r="808" spans="1:2" x14ac:dyDescent="0.2">
      <c r="A808" s="1">
        <v>45001</v>
      </c>
      <c r="B808">
        <v>217.45</v>
      </c>
    </row>
    <row r="809" spans="1:2" x14ac:dyDescent="0.2">
      <c r="A809" s="1">
        <v>45002</v>
      </c>
      <c r="B809">
        <v>217.39</v>
      </c>
    </row>
    <row r="810" spans="1:2" x14ac:dyDescent="0.2">
      <c r="A810" s="1">
        <v>45005</v>
      </c>
      <c r="B810">
        <v>218.15</v>
      </c>
    </row>
    <row r="811" spans="1:2" x14ac:dyDescent="0.2">
      <c r="A811" s="1">
        <v>45006</v>
      </c>
      <c r="B811">
        <v>221.95</v>
      </c>
    </row>
    <row r="812" spans="1:2" x14ac:dyDescent="0.2">
      <c r="A812" s="1">
        <v>45007</v>
      </c>
      <c r="B812">
        <v>220.04</v>
      </c>
    </row>
    <row r="813" spans="1:2" x14ac:dyDescent="0.2">
      <c r="A813" s="1">
        <v>45008</v>
      </c>
      <c r="B813">
        <v>222.59</v>
      </c>
    </row>
    <row r="814" spans="1:2" x14ac:dyDescent="0.2">
      <c r="A814" s="1">
        <v>45009</v>
      </c>
      <c r="B814">
        <v>221.04</v>
      </c>
    </row>
    <row r="815" spans="1:2" x14ac:dyDescent="0.2">
      <c r="A815" s="1">
        <v>45012</v>
      </c>
      <c r="B815">
        <v>221.81</v>
      </c>
    </row>
    <row r="816" spans="1:2" x14ac:dyDescent="0.2">
      <c r="A816" s="1">
        <v>45013</v>
      </c>
      <c r="B816">
        <v>220.33</v>
      </c>
    </row>
    <row r="817" spans="1:2" x14ac:dyDescent="0.2">
      <c r="A817" s="1">
        <v>45014</v>
      </c>
      <c r="B817">
        <v>223.3</v>
      </c>
    </row>
    <row r="818" spans="1:2" x14ac:dyDescent="0.2">
      <c r="A818" s="1">
        <v>45015</v>
      </c>
      <c r="B818">
        <v>222.36</v>
      </c>
    </row>
    <row r="819" spans="1:2" x14ac:dyDescent="0.2">
      <c r="A819" s="1">
        <v>45016</v>
      </c>
      <c r="B819">
        <v>225.46</v>
      </c>
    </row>
    <row r="820" spans="1:2" x14ac:dyDescent="0.2">
      <c r="A820" s="1">
        <v>45019</v>
      </c>
      <c r="B820">
        <v>229</v>
      </c>
    </row>
    <row r="821" spans="1:2" x14ac:dyDescent="0.2">
      <c r="A821" s="1">
        <v>45020</v>
      </c>
      <c r="B821">
        <v>227.66</v>
      </c>
    </row>
    <row r="822" spans="1:2" x14ac:dyDescent="0.2">
      <c r="A822" s="1">
        <v>45021</v>
      </c>
      <c r="B822">
        <v>228.17</v>
      </c>
    </row>
    <row r="823" spans="1:2" x14ac:dyDescent="0.2">
      <c r="A823" s="1">
        <v>45022</v>
      </c>
      <c r="B823">
        <v>225.99</v>
      </c>
    </row>
    <row r="824" spans="1:2" x14ac:dyDescent="0.2">
      <c r="A824" s="1">
        <v>45026</v>
      </c>
      <c r="B824">
        <v>226.43</v>
      </c>
    </row>
    <row r="825" spans="1:2" x14ac:dyDescent="0.2">
      <c r="A825" s="1">
        <v>45027</v>
      </c>
      <c r="B825">
        <v>228.45</v>
      </c>
    </row>
    <row r="826" spans="1:2" x14ac:dyDescent="0.2">
      <c r="A826" s="1">
        <v>45028</v>
      </c>
      <c r="B826">
        <v>227.81</v>
      </c>
    </row>
    <row r="827" spans="1:2" x14ac:dyDescent="0.2">
      <c r="A827" s="1">
        <v>45029</v>
      </c>
      <c r="B827">
        <v>232.69</v>
      </c>
    </row>
    <row r="828" spans="1:2" x14ac:dyDescent="0.2">
      <c r="A828" s="1">
        <v>45030</v>
      </c>
      <c r="B828">
        <v>234.02</v>
      </c>
    </row>
    <row r="829" spans="1:2" x14ac:dyDescent="0.2">
      <c r="A829" s="1">
        <v>45033</v>
      </c>
      <c r="B829">
        <v>233.48</v>
      </c>
    </row>
    <row r="830" spans="1:2" x14ac:dyDescent="0.2">
      <c r="A830" s="1">
        <v>45034</v>
      </c>
      <c r="B830">
        <v>233.6</v>
      </c>
    </row>
    <row r="831" spans="1:2" x14ac:dyDescent="0.2">
      <c r="A831" s="1">
        <v>45035</v>
      </c>
      <c r="B831">
        <v>232.57</v>
      </c>
    </row>
    <row r="832" spans="1:2" x14ac:dyDescent="0.2">
      <c r="A832" s="1">
        <v>45036</v>
      </c>
      <c r="B832">
        <v>234.6</v>
      </c>
    </row>
    <row r="833" spans="1:2" x14ac:dyDescent="0.2">
      <c r="A833" s="1">
        <v>45037</v>
      </c>
      <c r="B833">
        <v>234.05</v>
      </c>
    </row>
    <row r="834" spans="1:2" x14ac:dyDescent="0.2">
      <c r="A834" s="1">
        <v>45040</v>
      </c>
      <c r="B834">
        <v>232.76</v>
      </c>
    </row>
    <row r="835" spans="1:2" x14ac:dyDescent="0.2">
      <c r="A835" s="1">
        <v>45041</v>
      </c>
      <c r="B835">
        <v>229.59</v>
      </c>
    </row>
    <row r="836" spans="1:2" x14ac:dyDescent="0.2">
      <c r="A836" s="1">
        <v>45042</v>
      </c>
      <c r="B836">
        <v>228.15</v>
      </c>
    </row>
    <row r="837" spans="1:2" x14ac:dyDescent="0.2">
      <c r="A837" s="1">
        <v>45043</v>
      </c>
      <c r="B837">
        <v>229.01</v>
      </c>
    </row>
    <row r="838" spans="1:2" x14ac:dyDescent="0.2">
      <c r="A838" s="1">
        <v>45044</v>
      </c>
      <c r="B838">
        <v>232.73</v>
      </c>
    </row>
    <row r="839" spans="1:2" x14ac:dyDescent="0.2">
      <c r="A839" s="1">
        <v>45047</v>
      </c>
      <c r="B839">
        <v>232.51</v>
      </c>
    </row>
    <row r="840" spans="1:2" x14ac:dyDescent="0.2">
      <c r="A840" s="1">
        <v>45048</v>
      </c>
      <c r="B840">
        <v>226.98</v>
      </c>
    </row>
    <row r="841" spans="1:2" x14ac:dyDescent="0.2">
      <c r="A841" s="1">
        <v>45049</v>
      </c>
      <c r="B841">
        <v>225.98</v>
      </c>
    </row>
    <row r="842" spans="1:2" x14ac:dyDescent="0.2">
      <c r="A842" s="1">
        <v>45050</v>
      </c>
      <c r="B842">
        <v>225.6</v>
      </c>
    </row>
    <row r="843" spans="1:2" x14ac:dyDescent="0.2">
      <c r="A843" s="1">
        <v>45051</v>
      </c>
      <c r="B843">
        <v>231.78</v>
      </c>
    </row>
    <row r="844" spans="1:2" x14ac:dyDescent="0.2">
      <c r="A844" s="1">
        <v>45054</v>
      </c>
      <c r="B844">
        <v>232.23</v>
      </c>
    </row>
    <row r="845" spans="1:2" x14ac:dyDescent="0.2">
      <c r="A845" s="1">
        <v>45055</v>
      </c>
      <c r="B845">
        <v>233.26</v>
      </c>
    </row>
    <row r="846" spans="1:2" x14ac:dyDescent="0.2">
      <c r="A846" s="1">
        <v>45056</v>
      </c>
      <c r="B846">
        <v>231.27</v>
      </c>
    </row>
    <row r="847" spans="1:2" x14ac:dyDescent="0.2">
      <c r="A847" s="1">
        <v>45057</v>
      </c>
      <c r="B847">
        <v>231.01</v>
      </c>
    </row>
    <row r="848" spans="1:2" x14ac:dyDescent="0.2">
      <c r="A848" s="1">
        <v>45058</v>
      </c>
      <c r="B848">
        <v>231.38</v>
      </c>
    </row>
    <row r="849" spans="1:2" x14ac:dyDescent="0.2">
      <c r="A849" s="1">
        <v>45061</v>
      </c>
      <c r="B849">
        <v>232.81</v>
      </c>
    </row>
    <row r="850" spans="1:2" x14ac:dyDescent="0.2">
      <c r="A850" s="1">
        <v>45062</v>
      </c>
      <c r="B850">
        <v>230.47</v>
      </c>
    </row>
    <row r="851" spans="1:2" x14ac:dyDescent="0.2">
      <c r="A851" s="1">
        <v>45063</v>
      </c>
      <c r="B851">
        <v>232.65</v>
      </c>
    </row>
    <row r="852" spans="1:2" x14ac:dyDescent="0.2">
      <c r="A852" s="1">
        <v>45064</v>
      </c>
      <c r="B852">
        <v>233.6</v>
      </c>
    </row>
    <row r="853" spans="1:2" x14ac:dyDescent="0.2">
      <c r="A853" s="1">
        <v>45065</v>
      </c>
      <c r="B853">
        <v>233.31</v>
      </c>
    </row>
    <row r="854" spans="1:2" x14ac:dyDescent="0.2">
      <c r="A854" s="1">
        <v>45068</v>
      </c>
      <c r="B854">
        <v>231.28</v>
      </c>
    </row>
    <row r="855" spans="1:2" x14ac:dyDescent="0.2">
      <c r="A855" s="1">
        <v>45069</v>
      </c>
      <c r="B855">
        <v>224.58</v>
      </c>
    </row>
    <row r="856" spans="1:2" x14ac:dyDescent="0.2">
      <c r="A856" s="1">
        <v>45070</v>
      </c>
      <c r="B856">
        <v>222.25</v>
      </c>
    </row>
    <row r="857" spans="1:2" x14ac:dyDescent="0.2">
      <c r="A857" s="1">
        <v>45071</v>
      </c>
      <c r="B857">
        <v>223.38</v>
      </c>
    </row>
    <row r="858" spans="1:2" x14ac:dyDescent="0.2">
      <c r="A858" s="1">
        <v>45072</v>
      </c>
      <c r="B858">
        <v>225.01</v>
      </c>
    </row>
    <row r="859" spans="1:2" x14ac:dyDescent="0.2">
      <c r="A859" s="1">
        <v>45076</v>
      </c>
      <c r="B859">
        <v>221.64</v>
      </c>
    </row>
    <row r="860" spans="1:2" x14ac:dyDescent="0.2">
      <c r="A860" s="1">
        <v>45077</v>
      </c>
      <c r="B860">
        <v>221.03</v>
      </c>
    </row>
    <row r="861" spans="1:2" x14ac:dyDescent="0.2">
      <c r="A861" s="1">
        <v>45078</v>
      </c>
      <c r="B861">
        <v>226.5</v>
      </c>
    </row>
    <row r="862" spans="1:2" x14ac:dyDescent="0.2">
      <c r="A862" s="1">
        <v>45079</v>
      </c>
      <c r="B862">
        <v>228.79</v>
      </c>
    </row>
    <row r="863" spans="1:2" x14ac:dyDescent="0.2">
      <c r="A863" s="1">
        <v>45082</v>
      </c>
      <c r="B863">
        <v>226.77</v>
      </c>
    </row>
    <row r="864" spans="1:2" x14ac:dyDescent="0.2">
      <c r="A864" s="1">
        <v>45083</v>
      </c>
      <c r="B864">
        <v>228.22</v>
      </c>
    </row>
    <row r="865" spans="1:2" x14ac:dyDescent="0.2">
      <c r="A865" s="1">
        <v>45084</v>
      </c>
      <c r="B865">
        <v>225.27</v>
      </c>
    </row>
    <row r="866" spans="1:2" x14ac:dyDescent="0.2">
      <c r="A866" s="1">
        <v>45085</v>
      </c>
      <c r="B866">
        <v>223.05</v>
      </c>
    </row>
    <row r="867" spans="1:2" x14ac:dyDescent="0.2">
      <c r="A867" s="1">
        <v>45086</v>
      </c>
      <c r="B867">
        <v>223.56</v>
      </c>
    </row>
    <row r="868" spans="1:2" x14ac:dyDescent="0.2">
      <c r="A868" s="1">
        <v>45089</v>
      </c>
      <c r="B868">
        <v>226.17</v>
      </c>
    </row>
    <row r="869" spans="1:2" x14ac:dyDescent="0.2">
      <c r="A869" s="1">
        <v>45090</v>
      </c>
      <c r="B869">
        <v>223.4</v>
      </c>
    </row>
    <row r="870" spans="1:2" x14ac:dyDescent="0.2">
      <c r="A870" s="1">
        <v>45091</v>
      </c>
      <c r="B870">
        <v>223.44</v>
      </c>
    </row>
    <row r="871" spans="1:2" x14ac:dyDescent="0.2">
      <c r="A871" s="1">
        <v>45092</v>
      </c>
      <c r="B871">
        <v>226.17</v>
      </c>
    </row>
    <row r="872" spans="1:2" x14ac:dyDescent="0.2">
      <c r="A872" s="1">
        <v>45093</v>
      </c>
      <c r="B872">
        <v>228.91</v>
      </c>
    </row>
    <row r="873" spans="1:2" x14ac:dyDescent="0.2">
      <c r="A873" s="1">
        <v>45097</v>
      </c>
      <c r="B873">
        <v>226.47</v>
      </c>
    </row>
    <row r="874" spans="1:2" x14ac:dyDescent="0.2">
      <c r="A874" s="1">
        <v>45098</v>
      </c>
      <c r="B874">
        <v>227.25</v>
      </c>
    </row>
    <row r="875" spans="1:2" x14ac:dyDescent="0.2">
      <c r="A875" s="1">
        <v>45099</v>
      </c>
      <c r="B875">
        <v>228.39</v>
      </c>
    </row>
    <row r="876" spans="1:2" x14ac:dyDescent="0.2">
      <c r="A876" s="1">
        <v>45100</v>
      </c>
      <c r="B876">
        <v>229.55</v>
      </c>
    </row>
    <row r="877" spans="1:2" x14ac:dyDescent="0.2">
      <c r="A877" s="1">
        <v>45103</v>
      </c>
      <c r="B877">
        <v>226.3</v>
      </c>
    </row>
    <row r="878" spans="1:2" x14ac:dyDescent="0.2">
      <c r="A878" s="1">
        <v>45104</v>
      </c>
      <c r="B878">
        <v>227.34</v>
      </c>
    </row>
    <row r="879" spans="1:2" x14ac:dyDescent="0.2">
      <c r="A879" s="1">
        <v>45105</v>
      </c>
      <c r="B879">
        <v>227.96</v>
      </c>
    </row>
    <row r="880" spans="1:2" x14ac:dyDescent="0.2">
      <c r="A880" s="1">
        <v>45106</v>
      </c>
      <c r="B880">
        <v>234.32</v>
      </c>
    </row>
    <row r="881" spans="1:2" x14ac:dyDescent="0.2">
      <c r="A881" s="1">
        <v>45107</v>
      </c>
      <c r="B881">
        <v>237.48</v>
      </c>
    </row>
    <row r="882" spans="1:2" x14ac:dyDescent="0.2">
      <c r="A882" s="1">
        <v>45110</v>
      </c>
      <c r="B882">
        <v>237.97</v>
      </c>
    </row>
    <row r="883" spans="1:2" x14ac:dyDescent="0.2">
      <c r="A883" s="1">
        <v>45112</v>
      </c>
      <c r="B883">
        <v>239.45</v>
      </c>
    </row>
    <row r="884" spans="1:2" x14ac:dyDescent="0.2">
      <c r="A884" s="1">
        <v>45113</v>
      </c>
      <c r="B884">
        <v>238.88</v>
      </c>
    </row>
    <row r="885" spans="1:2" x14ac:dyDescent="0.2">
      <c r="A885" s="1">
        <v>45114</v>
      </c>
      <c r="B885">
        <v>236.45</v>
      </c>
    </row>
    <row r="886" spans="1:2" x14ac:dyDescent="0.2">
      <c r="A886" s="1">
        <v>45117</v>
      </c>
      <c r="B886">
        <v>238.16</v>
      </c>
    </row>
    <row r="887" spans="1:2" x14ac:dyDescent="0.2">
      <c r="A887" s="1">
        <v>45118</v>
      </c>
      <c r="B887">
        <v>240.55</v>
      </c>
    </row>
    <row r="888" spans="1:2" x14ac:dyDescent="0.2">
      <c r="A888" s="1">
        <v>45119</v>
      </c>
      <c r="B888">
        <v>242.21</v>
      </c>
    </row>
    <row r="889" spans="1:2" x14ac:dyDescent="0.2">
      <c r="A889" s="1">
        <v>45120</v>
      </c>
      <c r="B889">
        <v>243.31</v>
      </c>
    </row>
    <row r="890" spans="1:2" x14ac:dyDescent="0.2">
      <c r="A890" s="1">
        <v>45121</v>
      </c>
      <c r="B890">
        <v>243.16</v>
      </c>
    </row>
    <row r="891" spans="1:2" x14ac:dyDescent="0.2">
      <c r="A891" s="1">
        <v>45124</v>
      </c>
      <c r="B891">
        <v>243.99</v>
      </c>
    </row>
    <row r="892" spans="1:2" x14ac:dyDescent="0.2">
      <c r="A892" s="1">
        <v>45125</v>
      </c>
      <c r="B892">
        <v>240.77</v>
      </c>
    </row>
    <row r="893" spans="1:2" x14ac:dyDescent="0.2">
      <c r="A893" s="1">
        <v>45126</v>
      </c>
      <c r="B893">
        <v>241.42</v>
      </c>
    </row>
    <row r="894" spans="1:2" x14ac:dyDescent="0.2">
      <c r="A894" s="1">
        <v>45127</v>
      </c>
      <c r="B894">
        <v>239.62</v>
      </c>
    </row>
    <row r="895" spans="1:2" x14ac:dyDescent="0.2">
      <c r="A895" s="1">
        <v>45128</v>
      </c>
      <c r="B895">
        <v>239.25</v>
      </c>
    </row>
    <row r="896" spans="1:2" x14ac:dyDescent="0.2">
      <c r="A896" s="1">
        <v>45131</v>
      </c>
      <c r="B896">
        <v>240.74</v>
      </c>
    </row>
    <row r="897" spans="1:2" x14ac:dyDescent="0.2">
      <c r="A897" s="1">
        <v>45132</v>
      </c>
      <c r="B897">
        <v>238.69</v>
      </c>
    </row>
    <row r="898" spans="1:2" x14ac:dyDescent="0.2">
      <c r="A898" s="1">
        <v>45133</v>
      </c>
      <c r="B898">
        <v>237.1</v>
      </c>
    </row>
    <row r="899" spans="1:2" x14ac:dyDescent="0.2">
      <c r="A899" s="1">
        <v>45134</v>
      </c>
      <c r="B899">
        <v>234.44</v>
      </c>
    </row>
    <row r="900" spans="1:2" x14ac:dyDescent="0.2">
      <c r="A900" s="1">
        <v>45135</v>
      </c>
      <c r="B900">
        <v>235.75</v>
      </c>
    </row>
    <row r="901" spans="1:2" x14ac:dyDescent="0.2">
      <c r="A901" s="1">
        <v>45138</v>
      </c>
      <c r="B901">
        <v>237.73</v>
      </c>
    </row>
    <row r="902" spans="1:2" x14ac:dyDescent="0.2">
      <c r="A902" s="1">
        <v>45139</v>
      </c>
      <c r="B902">
        <v>239.78</v>
      </c>
    </row>
    <row r="903" spans="1:2" x14ac:dyDescent="0.2">
      <c r="A903" s="1">
        <v>45140</v>
      </c>
      <c r="B903">
        <v>237.56</v>
      </c>
    </row>
    <row r="904" spans="1:2" x14ac:dyDescent="0.2">
      <c r="A904" s="1">
        <v>45141</v>
      </c>
      <c r="B904">
        <v>238.76</v>
      </c>
    </row>
    <row r="905" spans="1:2" x14ac:dyDescent="0.2">
      <c r="A905" s="1">
        <v>45142</v>
      </c>
      <c r="B905">
        <v>238.99</v>
      </c>
    </row>
    <row r="906" spans="1:2" x14ac:dyDescent="0.2">
      <c r="A906" s="1">
        <v>45145</v>
      </c>
      <c r="B906">
        <v>241.51</v>
      </c>
    </row>
    <row r="907" spans="1:2" x14ac:dyDescent="0.2">
      <c r="A907" s="1">
        <v>45146</v>
      </c>
      <c r="B907">
        <v>239.29</v>
      </c>
    </row>
    <row r="908" spans="1:2" x14ac:dyDescent="0.2">
      <c r="A908" s="1">
        <v>45147</v>
      </c>
      <c r="B908">
        <v>239.76</v>
      </c>
    </row>
    <row r="909" spans="1:2" x14ac:dyDescent="0.2">
      <c r="A909" s="1">
        <v>45148</v>
      </c>
      <c r="B909">
        <v>240.16</v>
      </c>
    </row>
    <row r="910" spans="1:2" x14ac:dyDescent="0.2">
      <c r="A910" s="1">
        <v>45149</v>
      </c>
      <c r="B910">
        <v>240.04</v>
      </c>
    </row>
    <row r="911" spans="1:2" x14ac:dyDescent="0.2">
      <c r="A911" s="1">
        <v>45152</v>
      </c>
      <c r="B911">
        <v>242.9</v>
      </c>
    </row>
    <row r="912" spans="1:2" x14ac:dyDescent="0.2">
      <c r="A912" s="1">
        <v>45153</v>
      </c>
      <c r="B912">
        <v>239.83</v>
      </c>
    </row>
    <row r="913" spans="1:2" x14ac:dyDescent="0.2">
      <c r="A913" s="1">
        <v>45154</v>
      </c>
      <c r="B913">
        <v>239.29</v>
      </c>
    </row>
    <row r="914" spans="1:2" x14ac:dyDescent="0.2">
      <c r="A914" s="1">
        <v>45155</v>
      </c>
      <c r="B914">
        <v>237.37</v>
      </c>
    </row>
    <row r="915" spans="1:2" x14ac:dyDescent="0.2">
      <c r="A915" s="1">
        <v>45156</v>
      </c>
      <c r="B915">
        <v>238.17</v>
      </c>
    </row>
    <row r="916" spans="1:2" x14ac:dyDescent="0.2">
      <c r="A916" s="1">
        <v>45159</v>
      </c>
      <c r="B916">
        <v>239.46</v>
      </c>
    </row>
    <row r="917" spans="1:2" x14ac:dyDescent="0.2">
      <c r="A917" s="1">
        <v>45160</v>
      </c>
      <c r="B917">
        <v>240.57</v>
      </c>
    </row>
    <row r="918" spans="1:2" x14ac:dyDescent="0.2">
      <c r="A918" s="1">
        <v>45161</v>
      </c>
      <c r="B918">
        <v>242.3</v>
      </c>
    </row>
    <row r="919" spans="1:2" x14ac:dyDescent="0.2">
      <c r="A919" s="1">
        <v>45162</v>
      </c>
      <c r="B919">
        <v>239.47</v>
      </c>
    </row>
    <row r="920" spans="1:2" x14ac:dyDescent="0.2">
      <c r="A920" s="1">
        <v>45163</v>
      </c>
      <c r="B920">
        <v>242.57</v>
      </c>
    </row>
    <row r="921" spans="1:2" x14ac:dyDescent="0.2">
      <c r="A921" s="1">
        <v>45166</v>
      </c>
      <c r="B921">
        <v>243.83</v>
      </c>
    </row>
    <row r="922" spans="1:2" x14ac:dyDescent="0.2">
      <c r="A922" s="1">
        <v>45167</v>
      </c>
      <c r="B922">
        <v>245.34</v>
      </c>
    </row>
    <row r="923" spans="1:2" x14ac:dyDescent="0.2">
      <c r="A923" s="1">
        <v>45168</v>
      </c>
      <c r="B923">
        <v>246.23</v>
      </c>
    </row>
    <row r="924" spans="1:2" x14ac:dyDescent="0.2">
      <c r="A924" s="1">
        <v>45169</v>
      </c>
      <c r="B924">
        <v>245.68</v>
      </c>
    </row>
    <row r="925" spans="1:2" x14ac:dyDescent="0.2">
      <c r="A925" s="1">
        <v>45170</v>
      </c>
      <c r="B925">
        <v>248.11</v>
      </c>
    </row>
    <row r="926" spans="1:2" x14ac:dyDescent="0.2">
      <c r="A926" s="1">
        <v>45174</v>
      </c>
      <c r="B926">
        <v>245.34</v>
      </c>
    </row>
    <row r="927" spans="1:2" x14ac:dyDescent="0.2">
      <c r="A927" s="1">
        <v>45175</v>
      </c>
      <c r="B927">
        <v>246.16</v>
      </c>
    </row>
    <row r="928" spans="1:2" x14ac:dyDescent="0.2">
      <c r="A928" s="1">
        <v>45176</v>
      </c>
      <c r="B928">
        <v>247.14</v>
      </c>
    </row>
    <row r="929" spans="1:2" x14ac:dyDescent="0.2">
      <c r="A929" s="1">
        <v>45177</v>
      </c>
      <c r="B929">
        <v>247.29</v>
      </c>
    </row>
    <row r="930" spans="1:2" x14ac:dyDescent="0.2">
      <c r="A930" s="1">
        <v>45180</v>
      </c>
      <c r="B930">
        <v>247.22</v>
      </c>
    </row>
    <row r="931" spans="1:2" x14ac:dyDescent="0.2">
      <c r="A931" s="1">
        <v>45181</v>
      </c>
      <c r="B931">
        <v>247.3</v>
      </c>
    </row>
    <row r="932" spans="1:2" x14ac:dyDescent="0.2">
      <c r="A932" s="1">
        <v>45182</v>
      </c>
      <c r="B932">
        <v>247.83</v>
      </c>
    </row>
    <row r="933" spans="1:2" x14ac:dyDescent="0.2">
      <c r="A933" s="1">
        <v>45183</v>
      </c>
      <c r="B933">
        <v>241.5</v>
      </c>
    </row>
    <row r="934" spans="1:2" x14ac:dyDescent="0.2">
      <c r="A934" s="1">
        <v>45184</v>
      </c>
      <c r="B934">
        <v>241.07</v>
      </c>
    </row>
    <row r="935" spans="1:2" x14ac:dyDescent="0.2">
      <c r="A935" s="1">
        <v>45187</v>
      </c>
      <c r="B935">
        <v>244.66</v>
      </c>
    </row>
    <row r="936" spans="1:2" x14ac:dyDescent="0.2">
      <c r="A936" s="1">
        <v>45188</v>
      </c>
      <c r="B936">
        <v>243.56</v>
      </c>
    </row>
    <row r="937" spans="1:2" x14ac:dyDescent="0.2">
      <c r="A937" s="1">
        <v>45189</v>
      </c>
      <c r="B937">
        <v>241.86</v>
      </c>
    </row>
    <row r="938" spans="1:2" x14ac:dyDescent="0.2">
      <c r="A938" s="1">
        <v>45190</v>
      </c>
      <c r="B938">
        <v>236.61</v>
      </c>
    </row>
    <row r="939" spans="1:2" x14ac:dyDescent="0.2">
      <c r="A939" s="1">
        <v>45191</v>
      </c>
      <c r="B939">
        <v>235.08</v>
      </c>
    </row>
    <row r="940" spans="1:2" x14ac:dyDescent="0.2">
      <c r="A940" s="1">
        <v>45194</v>
      </c>
      <c r="B940">
        <v>233.36</v>
      </c>
    </row>
    <row r="941" spans="1:2" x14ac:dyDescent="0.2">
      <c r="A941" s="1">
        <v>45195</v>
      </c>
      <c r="B941">
        <v>229.65</v>
      </c>
    </row>
    <row r="942" spans="1:2" x14ac:dyDescent="0.2">
      <c r="A942" s="1">
        <v>45196</v>
      </c>
      <c r="B942">
        <v>229.5</v>
      </c>
    </row>
    <row r="943" spans="1:2" x14ac:dyDescent="0.2">
      <c r="A943" s="1">
        <v>45197</v>
      </c>
      <c r="B943">
        <v>231.66</v>
      </c>
    </row>
    <row r="944" spans="1:2" x14ac:dyDescent="0.2">
      <c r="A944" s="1">
        <v>45198</v>
      </c>
      <c r="B944">
        <v>230.01</v>
      </c>
    </row>
    <row r="945" spans="1:2" x14ac:dyDescent="0.2">
      <c r="A945" s="1">
        <v>45201</v>
      </c>
      <c r="B945">
        <v>231.27</v>
      </c>
    </row>
    <row r="946" spans="1:2" x14ac:dyDescent="0.2">
      <c r="A946" s="1">
        <v>45202</v>
      </c>
      <c r="B946">
        <v>228.81</v>
      </c>
    </row>
    <row r="947" spans="1:2" x14ac:dyDescent="0.2">
      <c r="A947" s="1">
        <v>45203</v>
      </c>
      <c r="B947">
        <v>231.22</v>
      </c>
    </row>
    <row r="948" spans="1:2" x14ac:dyDescent="0.2">
      <c r="A948" s="1">
        <v>45204</v>
      </c>
      <c r="B948">
        <v>233.48</v>
      </c>
    </row>
    <row r="949" spans="1:2" x14ac:dyDescent="0.2">
      <c r="A949" s="1">
        <v>45205</v>
      </c>
      <c r="B949">
        <v>235.04</v>
      </c>
    </row>
    <row r="950" spans="1:2" x14ac:dyDescent="0.2">
      <c r="A950" s="1">
        <v>45208</v>
      </c>
      <c r="B950">
        <v>234.44</v>
      </c>
    </row>
    <row r="951" spans="1:2" x14ac:dyDescent="0.2">
      <c r="A951" s="1">
        <v>45209</v>
      </c>
      <c r="B951">
        <v>236.6</v>
      </c>
    </row>
    <row r="952" spans="1:2" x14ac:dyDescent="0.2">
      <c r="A952" s="1">
        <v>45210</v>
      </c>
      <c r="B952">
        <v>235.68</v>
      </c>
    </row>
    <row r="953" spans="1:2" x14ac:dyDescent="0.2">
      <c r="A953" s="1">
        <v>45211</v>
      </c>
      <c r="B953">
        <v>236.78</v>
      </c>
    </row>
    <row r="954" spans="1:2" x14ac:dyDescent="0.2">
      <c r="A954" s="1">
        <v>45212</v>
      </c>
      <c r="B954">
        <v>237.67</v>
      </c>
    </row>
    <row r="955" spans="1:2" x14ac:dyDescent="0.2">
      <c r="A955" s="1">
        <v>45215</v>
      </c>
      <c r="B955">
        <v>240.07</v>
      </c>
    </row>
    <row r="956" spans="1:2" x14ac:dyDescent="0.2">
      <c r="A956" s="1">
        <v>45216</v>
      </c>
      <c r="B956">
        <v>241.2</v>
      </c>
    </row>
    <row r="957" spans="1:2" x14ac:dyDescent="0.2">
      <c r="A957" s="1">
        <v>45217</v>
      </c>
      <c r="B957">
        <v>237.47</v>
      </c>
    </row>
    <row r="958" spans="1:2" x14ac:dyDescent="0.2">
      <c r="A958" s="1">
        <v>45218</v>
      </c>
      <c r="B958">
        <v>233.81</v>
      </c>
    </row>
    <row r="959" spans="1:2" x14ac:dyDescent="0.2">
      <c r="A959" s="1">
        <v>45219</v>
      </c>
      <c r="B959">
        <v>233.38</v>
      </c>
    </row>
    <row r="960" spans="1:2" x14ac:dyDescent="0.2">
      <c r="A960" s="1">
        <v>45222</v>
      </c>
      <c r="B960">
        <v>231.53</v>
      </c>
    </row>
    <row r="961" spans="1:2" x14ac:dyDescent="0.2">
      <c r="A961" s="1">
        <v>45223</v>
      </c>
      <c r="B961">
        <v>234.65</v>
      </c>
    </row>
    <row r="962" spans="1:2" x14ac:dyDescent="0.2">
      <c r="A962" s="1">
        <v>45224</v>
      </c>
      <c r="B962">
        <v>236.85</v>
      </c>
    </row>
    <row r="963" spans="1:2" x14ac:dyDescent="0.2">
      <c r="A963" s="1">
        <v>45225</v>
      </c>
      <c r="B963">
        <v>231.28</v>
      </c>
    </row>
    <row r="964" spans="1:2" x14ac:dyDescent="0.2">
      <c r="A964" s="1">
        <v>45226</v>
      </c>
      <c r="B964">
        <v>229.27</v>
      </c>
    </row>
    <row r="965" spans="1:2" x14ac:dyDescent="0.2">
      <c r="A965" s="1">
        <v>45229</v>
      </c>
      <c r="B965">
        <v>233.08</v>
      </c>
    </row>
    <row r="966" spans="1:2" x14ac:dyDescent="0.2">
      <c r="A966" s="1">
        <v>45230</v>
      </c>
      <c r="B966">
        <v>235.1</v>
      </c>
    </row>
    <row r="967" spans="1:2" x14ac:dyDescent="0.2">
      <c r="A967" s="1">
        <v>45231</v>
      </c>
      <c r="B967">
        <v>238.58</v>
      </c>
    </row>
    <row r="968" spans="1:2" x14ac:dyDescent="0.2">
      <c r="A968" s="1">
        <v>45232</v>
      </c>
      <c r="B968">
        <v>243.25</v>
      </c>
    </row>
    <row r="969" spans="1:2" x14ac:dyDescent="0.2">
      <c r="A969" s="1">
        <v>45233</v>
      </c>
      <c r="B969">
        <v>243.6</v>
      </c>
    </row>
    <row r="970" spans="1:2" x14ac:dyDescent="0.2">
      <c r="A970" s="1">
        <v>45236</v>
      </c>
      <c r="B970">
        <v>243.49</v>
      </c>
    </row>
    <row r="971" spans="1:2" x14ac:dyDescent="0.2">
      <c r="A971" s="1">
        <v>45237</v>
      </c>
      <c r="B971">
        <v>244.77</v>
      </c>
    </row>
    <row r="972" spans="1:2" x14ac:dyDescent="0.2">
      <c r="A972" s="1">
        <v>45238</v>
      </c>
      <c r="B972">
        <v>243.91</v>
      </c>
    </row>
    <row r="973" spans="1:2" x14ac:dyDescent="0.2">
      <c r="A973" s="1">
        <v>45239</v>
      </c>
      <c r="B973">
        <v>241.64</v>
      </c>
    </row>
    <row r="974" spans="1:2" x14ac:dyDescent="0.2">
      <c r="A974" s="1">
        <v>45240</v>
      </c>
      <c r="B974">
        <v>245.25</v>
      </c>
    </row>
    <row r="975" spans="1:2" x14ac:dyDescent="0.2">
      <c r="A975" s="1">
        <v>45243</v>
      </c>
      <c r="B975">
        <v>244.67</v>
      </c>
    </row>
    <row r="976" spans="1:2" x14ac:dyDescent="0.2">
      <c r="A976" s="1">
        <v>45244</v>
      </c>
      <c r="B976">
        <v>246.94</v>
      </c>
    </row>
    <row r="977" spans="1:2" x14ac:dyDescent="0.2">
      <c r="A977" s="1">
        <v>45245</v>
      </c>
      <c r="B977">
        <v>248.11</v>
      </c>
    </row>
    <row r="978" spans="1:2" x14ac:dyDescent="0.2">
      <c r="A978" s="1">
        <v>45246</v>
      </c>
      <c r="B978">
        <v>248.57</v>
      </c>
    </row>
    <row r="979" spans="1:2" x14ac:dyDescent="0.2">
      <c r="A979" s="1">
        <v>45247</v>
      </c>
      <c r="B979">
        <v>249.56</v>
      </c>
    </row>
    <row r="980" spans="1:2" x14ac:dyDescent="0.2">
      <c r="A980" s="1">
        <v>45250</v>
      </c>
      <c r="B980">
        <v>249.97</v>
      </c>
    </row>
    <row r="981" spans="1:2" x14ac:dyDescent="0.2">
      <c r="A981" s="1">
        <v>45251</v>
      </c>
      <c r="B981">
        <v>252.23</v>
      </c>
    </row>
    <row r="982" spans="1:2" x14ac:dyDescent="0.2">
      <c r="A982" s="1">
        <v>45252</v>
      </c>
      <c r="B982">
        <v>253.72</v>
      </c>
    </row>
    <row r="983" spans="1:2" x14ac:dyDescent="0.2">
      <c r="A983" s="1">
        <v>45254</v>
      </c>
      <c r="B983">
        <v>254.3</v>
      </c>
    </row>
    <row r="984" spans="1:2" x14ac:dyDescent="0.2">
      <c r="A984" s="1">
        <v>45257</v>
      </c>
      <c r="B984">
        <v>254.14</v>
      </c>
    </row>
    <row r="985" spans="1:2" x14ac:dyDescent="0.2">
      <c r="A985" s="1">
        <v>45258</v>
      </c>
      <c r="B985">
        <v>252.94</v>
      </c>
    </row>
    <row r="986" spans="1:2" x14ac:dyDescent="0.2">
      <c r="A986" s="1">
        <v>45259</v>
      </c>
      <c r="B986">
        <v>254.23</v>
      </c>
    </row>
    <row r="987" spans="1:2" x14ac:dyDescent="0.2">
      <c r="A987" s="1">
        <v>45260</v>
      </c>
      <c r="B987">
        <v>256.68</v>
      </c>
    </row>
    <row r="988" spans="1:2" x14ac:dyDescent="0.2">
      <c r="A988" s="1">
        <v>45261</v>
      </c>
      <c r="B988">
        <v>256.45</v>
      </c>
    </row>
    <row r="989" spans="1:2" x14ac:dyDescent="0.2">
      <c r="A989" s="1">
        <v>45264</v>
      </c>
      <c r="B989">
        <v>254.44</v>
      </c>
    </row>
    <row r="990" spans="1:2" x14ac:dyDescent="0.2">
      <c r="A990" s="1">
        <v>45265</v>
      </c>
      <c r="B990">
        <v>254.61</v>
      </c>
    </row>
    <row r="991" spans="1:2" x14ac:dyDescent="0.2">
      <c r="A991" s="1">
        <v>45266</v>
      </c>
      <c r="B991">
        <v>254.29</v>
      </c>
    </row>
    <row r="992" spans="1:2" x14ac:dyDescent="0.2">
      <c r="A992" s="1">
        <v>45267</v>
      </c>
      <c r="B992">
        <v>255.82</v>
      </c>
    </row>
    <row r="993" spans="1:2" x14ac:dyDescent="0.2">
      <c r="A993" s="1">
        <v>45268</v>
      </c>
      <c r="B993">
        <v>255.74</v>
      </c>
    </row>
    <row r="994" spans="1:2" x14ac:dyDescent="0.2">
      <c r="A994" s="1">
        <v>45271</v>
      </c>
      <c r="B994">
        <v>256.52</v>
      </c>
    </row>
    <row r="995" spans="1:2" x14ac:dyDescent="0.2">
      <c r="A995" s="1">
        <v>45272</v>
      </c>
      <c r="B995">
        <v>259.56</v>
      </c>
    </row>
    <row r="996" spans="1:2" x14ac:dyDescent="0.2">
      <c r="A996" s="1">
        <v>45273</v>
      </c>
      <c r="B996">
        <v>262.38</v>
      </c>
    </row>
    <row r="997" spans="1:2" x14ac:dyDescent="0.2">
      <c r="A997" s="1">
        <v>45274</v>
      </c>
      <c r="B997">
        <v>258.73</v>
      </c>
    </row>
    <row r="998" spans="1:2" x14ac:dyDescent="0.2">
      <c r="A998" s="1">
        <v>45275</v>
      </c>
      <c r="B998">
        <v>258.02999999999997</v>
      </c>
    </row>
    <row r="999" spans="1:2" x14ac:dyDescent="0.2">
      <c r="A999" s="1">
        <v>45278</v>
      </c>
      <c r="B999">
        <v>258.37</v>
      </c>
    </row>
    <row r="1000" spans="1:2" x14ac:dyDescent="0.2">
      <c r="A1000" s="1">
        <v>45279</v>
      </c>
      <c r="B1000">
        <v>259.99</v>
      </c>
    </row>
    <row r="1001" spans="1:2" x14ac:dyDescent="0.2">
      <c r="A1001" s="1">
        <v>45280</v>
      </c>
      <c r="B1001">
        <v>257.11</v>
      </c>
    </row>
    <row r="1002" spans="1:2" x14ac:dyDescent="0.2">
      <c r="A1002" s="1">
        <v>45281</v>
      </c>
      <c r="B1002">
        <v>259.54000000000002</v>
      </c>
    </row>
    <row r="1003" spans="1:2" x14ac:dyDescent="0.2">
      <c r="A1003" s="1">
        <v>45282</v>
      </c>
      <c r="B1003">
        <v>258.43</v>
      </c>
    </row>
    <row r="1004" spans="1:2" x14ac:dyDescent="0.2">
      <c r="A1004" s="1">
        <v>45286</v>
      </c>
      <c r="B1004">
        <v>259.16000000000003</v>
      </c>
    </row>
    <row r="1005" spans="1:2" x14ac:dyDescent="0.2">
      <c r="A1005" s="1">
        <v>45287</v>
      </c>
      <c r="B1005">
        <v>258.93</v>
      </c>
    </row>
    <row r="1006" spans="1:2" x14ac:dyDescent="0.2">
      <c r="A1006" s="1">
        <v>45288</v>
      </c>
      <c r="B1006">
        <v>260.39999999999998</v>
      </c>
    </row>
    <row r="1007" spans="1:2" x14ac:dyDescent="0.2">
      <c r="A1007" s="1">
        <v>45289</v>
      </c>
      <c r="B1007">
        <v>260.35000000000002</v>
      </c>
    </row>
    <row r="1008" spans="1:2" x14ac:dyDescent="0.2">
      <c r="A1008" s="1">
        <v>45293</v>
      </c>
      <c r="B1008">
        <v>258.87</v>
      </c>
    </row>
    <row r="1009" spans="1:2" x14ac:dyDescent="0.2">
      <c r="A1009" s="1">
        <v>45294</v>
      </c>
      <c r="B1009">
        <v>257.98</v>
      </c>
    </row>
    <row r="1010" spans="1:2" x14ac:dyDescent="0.2">
      <c r="A1010" s="1">
        <v>45295</v>
      </c>
      <c r="B1010">
        <v>259.61</v>
      </c>
    </row>
    <row r="1011" spans="1:2" x14ac:dyDescent="0.2">
      <c r="A1011" s="1">
        <v>45296</v>
      </c>
      <c r="B1011">
        <v>259.69</v>
      </c>
    </row>
    <row r="1012" spans="1:2" x14ac:dyDescent="0.2">
      <c r="A1012" s="1">
        <v>45299</v>
      </c>
      <c r="B1012">
        <v>262.54000000000002</v>
      </c>
    </row>
    <row r="1013" spans="1:2" x14ac:dyDescent="0.2">
      <c r="A1013" s="1">
        <v>45300</v>
      </c>
      <c r="B1013">
        <v>263.33</v>
      </c>
    </row>
    <row r="1014" spans="1:2" x14ac:dyDescent="0.2">
      <c r="A1014" s="1">
        <v>45301</v>
      </c>
      <c r="B1014">
        <v>264.56</v>
      </c>
    </row>
    <row r="1015" spans="1:2" x14ac:dyDescent="0.2">
      <c r="A1015" s="1">
        <v>45302</v>
      </c>
      <c r="B1015">
        <v>264.02999999999997</v>
      </c>
    </row>
    <row r="1016" spans="1:2" x14ac:dyDescent="0.2">
      <c r="A1016" s="1">
        <v>45303</v>
      </c>
      <c r="B1016">
        <v>264.17</v>
      </c>
    </row>
    <row r="1017" spans="1:2" x14ac:dyDescent="0.2">
      <c r="A1017" s="1">
        <v>45307</v>
      </c>
      <c r="B1017">
        <v>265.24</v>
      </c>
    </row>
    <row r="1018" spans="1:2" x14ac:dyDescent="0.2">
      <c r="A1018" s="1">
        <v>45308</v>
      </c>
      <c r="B1018">
        <v>266.63</v>
      </c>
    </row>
    <row r="1019" spans="1:2" x14ac:dyDescent="0.2">
      <c r="A1019" s="1">
        <v>45309</v>
      </c>
      <c r="B1019">
        <v>268.14</v>
      </c>
    </row>
    <row r="1020" spans="1:2" x14ac:dyDescent="0.2">
      <c r="A1020" s="1">
        <v>45310</v>
      </c>
      <c r="B1020">
        <v>270.89999999999998</v>
      </c>
    </row>
    <row r="1021" spans="1:2" x14ac:dyDescent="0.2">
      <c r="A1021" s="1">
        <v>45313</v>
      </c>
      <c r="B1021">
        <v>271.2</v>
      </c>
    </row>
    <row r="1022" spans="1:2" x14ac:dyDescent="0.2">
      <c r="A1022" s="1">
        <v>45314</v>
      </c>
      <c r="B1022">
        <v>271.26</v>
      </c>
    </row>
    <row r="1023" spans="1:2" x14ac:dyDescent="0.2">
      <c r="A1023" s="1">
        <v>45315</v>
      </c>
      <c r="B1023">
        <v>271.64999999999998</v>
      </c>
    </row>
    <row r="1024" spans="1:2" x14ac:dyDescent="0.2">
      <c r="A1024" s="1">
        <v>45316</v>
      </c>
      <c r="B1024">
        <v>272.61</v>
      </c>
    </row>
    <row r="1025" spans="1:2" x14ac:dyDescent="0.2">
      <c r="A1025" s="1">
        <v>45317</v>
      </c>
      <c r="B1025">
        <v>267.94</v>
      </c>
    </row>
    <row r="1026" spans="1:2" x14ac:dyDescent="0.2">
      <c r="A1026" s="1">
        <v>45320</v>
      </c>
      <c r="B1026">
        <v>273.66000000000003</v>
      </c>
    </row>
    <row r="1027" spans="1:2" x14ac:dyDescent="0.2">
      <c r="A1027" s="1">
        <v>45321</v>
      </c>
      <c r="B1027">
        <v>277.14999999999998</v>
      </c>
    </row>
    <row r="1028" spans="1:2" x14ac:dyDescent="0.2">
      <c r="A1028" s="1">
        <v>45322</v>
      </c>
      <c r="B1028">
        <v>273.26</v>
      </c>
    </row>
    <row r="1029" spans="1:2" x14ac:dyDescent="0.2">
      <c r="A1029" s="1">
        <v>45323</v>
      </c>
      <c r="B1029">
        <v>277.05</v>
      </c>
    </row>
    <row r="1030" spans="1:2" x14ac:dyDescent="0.2">
      <c r="A1030" s="1">
        <v>45324</v>
      </c>
      <c r="B1030">
        <v>277.18</v>
      </c>
    </row>
    <row r="1031" spans="1:2" x14ac:dyDescent="0.2">
      <c r="A1031" s="1">
        <v>45327</v>
      </c>
      <c r="B1031">
        <v>275.58</v>
      </c>
    </row>
    <row r="1032" spans="1:2" x14ac:dyDescent="0.2">
      <c r="A1032" s="1">
        <v>45328</v>
      </c>
      <c r="B1032">
        <v>276.76</v>
      </c>
    </row>
    <row r="1033" spans="1:2" x14ac:dyDescent="0.2">
      <c r="A1033" s="1">
        <v>45329</v>
      </c>
      <c r="B1033">
        <v>279.39</v>
      </c>
    </row>
    <row r="1034" spans="1:2" x14ac:dyDescent="0.2">
      <c r="A1034" s="1">
        <v>45330</v>
      </c>
      <c r="B1034">
        <v>275.77999999999997</v>
      </c>
    </row>
    <row r="1035" spans="1:2" x14ac:dyDescent="0.2">
      <c r="A1035" s="1">
        <v>45331</v>
      </c>
      <c r="B1035">
        <v>276.43</v>
      </c>
    </row>
    <row r="1036" spans="1:2" x14ac:dyDescent="0.2">
      <c r="A1036" s="1">
        <v>45334</v>
      </c>
      <c r="B1036">
        <v>275.07</v>
      </c>
    </row>
    <row r="1037" spans="1:2" x14ac:dyDescent="0.2">
      <c r="A1037" s="1">
        <v>45335</v>
      </c>
      <c r="B1037">
        <v>275.81</v>
      </c>
    </row>
    <row r="1038" spans="1:2" x14ac:dyDescent="0.2">
      <c r="A1038" s="1">
        <v>45336</v>
      </c>
      <c r="B1038">
        <v>277.56</v>
      </c>
    </row>
    <row r="1039" spans="1:2" x14ac:dyDescent="0.2">
      <c r="A1039" s="1">
        <v>45337</v>
      </c>
      <c r="B1039">
        <v>280.98</v>
      </c>
    </row>
    <row r="1040" spans="1:2" x14ac:dyDescent="0.2">
      <c r="A1040" s="1">
        <v>45338</v>
      </c>
      <c r="B1040">
        <v>278.56</v>
      </c>
    </row>
    <row r="1041" spans="1:2" x14ac:dyDescent="0.2">
      <c r="A1041" s="1">
        <v>45342</v>
      </c>
      <c r="B1041">
        <v>275.14999999999998</v>
      </c>
    </row>
    <row r="1042" spans="1:2" x14ac:dyDescent="0.2">
      <c r="A1042" s="1">
        <v>45343</v>
      </c>
      <c r="B1042">
        <v>276.76</v>
      </c>
    </row>
    <row r="1043" spans="1:2" x14ac:dyDescent="0.2">
      <c r="A1043" s="1">
        <v>45344</v>
      </c>
      <c r="B1043">
        <v>283.75</v>
      </c>
    </row>
    <row r="1044" spans="1:2" x14ac:dyDescent="0.2">
      <c r="A1044" s="1">
        <v>45345</v>
      </c>
      <c r="B1044">
        <v>283.60000000000002</v>
      </c>
    </row>
    <row r="1045" spans="1:2" x14ac:dyDescent="0.2">
      <c r="A1045" s="1">
        <v>45348</v>
      </c>
      <c r="B1045">
        <v>284.14999999999998</v>
      </c>
    </row>
    <row r="1046" spans="1:2" x14ac:dyDescent="0.2">
      <c r="A1046" s="1">
        <v>45349</v>
      </c>
      <c r="B1046">
        <v>283.17</v>
      </c>
    </row>
    <row r="1047" spans="1:2" x14ac:dyDescent="0.2">
      <c r="A1047" s="1">
        <v>45350</v>
      </c>
      <c r="B1047">
        <v>285.63</v>
      </c>
    </row>
    <row r="1048" spans="1:2" x14ac:dyDescent="0.2">
      <c r="A1048" s="1">
        <v>45351</v>
      </c>
      <c r="B1048">
        <v>282.64</v>
      </c>
    </row>
    <row r="1049" spans="1:2" x14ac:dyDescent="0.2">
      <c r="A1049" s="1">
        <v>45352</v>
      </c>
      <c r="B1049">
        <v>283.16000000000003</v>
      </c>
    </row>
    <row r="1050" spans="1:2" x14ac:dyDescent="0.2">
      <c r="A1050" s="1">
        <v>45355</v>
      </c>
      <c r="B1050">
        <v>280.52999999999997</v>
      </c>
    </row>
    <row r="1051" spans="1:2" x14ac:dyDescent="0.2">
      <c r="A1051" s="1">
        <v>45356</v>
      </c>
      <c r="B1051">
        <v>279.38</v>
      </c>
    </row>
    <row r="1052" spans="1:2" x14ac:dyDescent="0.2">
      <c r="A1052" s="1">
        <v>45357</v>
      </c>
      <c r="B1052">
        <v>280.43</v>
      </c>
    </row>
    <row r="1053" spans="1:2" x14ac:dyDescent="0.2">
      <c r="A1053" s="1">
        <v>45358</v>
      </c>
      <c r="B1053">
        <v>278.26</v>
      </c>
    </row>
    <row r="1054" spans="1:2" x14ac:dyDescent="0.2">
      <c r="A1054" s="1">
        <v>45359</v>
      </c>
      <c r="B1054">
        <v>280.04000000000002</v>
      </c>
    </row>
    <row r="1055" spans="1:2" x14ac:dyDescent="0.2">
      <c r="A1055" s="1">
        <v>45362</v>
      </c>
      <c r="B1055">
        <v>280.56</v>
      </c>
    </row>
    <row r="1056" spans="1:2" x14ac:dyDescent="0.2">
      <c r="A1056" s="1">
        <v>45363</v>
      </c>
      <c r="B1056">
        <v>283.92</v>
      </c>
    </row>
    <row r="1057" spans="1:2" x14ac:dyDescent="0.2">
      <c r="A1057" s="1">
        <v>45364</v>
      </c>
      <c r="B1057">
        <v>285.14</v>
      </c>
    </row>
    <row r="1058" spans="1:2" x14ac:dyDescent="0.2">
      <c r="A1058" s="1">
        <v>45365</v>
      </c>
      <c r="B1058">
        <v>286.41000000000003</v>
      </c>
    </row>
    <row r="1059" spans="1:2" x14ac:dyDescent="0.2">
      <c r="A1059" s="1">
        <v>45366</v>
      </c>
      <c r="B1059">
        <v>283.04000000000002</v>
      </c>
    </row>
    <row r="1060" spans="1:2" x14ac:dyDescent="0.2">
      <c r="A1060" s="1">
        <v>45369</v>
      </c>
      <c r="B1060">
        <v>285.05</v>
      </c>
    </row>
    <row r="1061" spans="1:2" x14ac:dyDescent="0.2">
      <c r="A1061" s="1">
        <v>45370</v>
      </c>
      <c r="B1061">
        <v>287.35000000000002</v>
      </c>
    </row>
    <row r="1062" spans="1:2" x14ac:dyDescent="0.2">
      <c r="A1062" s="1">
        <v>45371</v>
      </c>
      <c r="B1062">
        <v>289.27999999999997</v>
      </c>
    </row>
    <row r="1063" spans="1:2" x14ac:dyDescent="0.2">
      <c r="A1063" s="1">
        <v>45372</v>
      </c>
      <c r="B1063">
        <v>290.37</v>
      </c>
    </row>
    <row r="1064" spans="1:2" x14ac:dyDescent="0.2">
      <c r="A1064" s="1">
        <v>45373</v>
      </c>
      <c r="B1064">
        <v>283.26</v>
      </c>
    </row>
    <row r="1065" spans="1:2" x14ac:dyDescent="0.2">
      <c r="A1065" s="1">
        <v>45376</v>
      </c>
      <c r="B1065">
        <v>281.20999999999998</v>
      </c>
    </row>
    <row r="1066" spans="1:2" x14ac:dyDescent="0.2">
      <c r="A1066" s="1">
        <v>45377</v>
      </c>
      <c r="B1066">
        <v>280.60000000000002</v>
      </c>
    </row>
    <row r="1067" spans="1:2" x14ac:dyDescent="0.2">
      <c r="A1067" s="1">
        <v>45378</v>
      </c>
      <c r="B1067">
        <v>279.02</v>
      </c>
    </row>
    <row r="1068" spans="1:2" x14ac:dyDescent="0.2">
      <c r="A1068" s="1">
        <v>45379</v>
      </c>
      <c r="B1068">
        <v>279.08</v>
      </c>
    </row>
    <row r="1069" spans="1:2" x14ac:dyDescent="0.2">
      <c r="A1069" s="1">
        <v>45383</v>
      </c>
      <c r="B1069">
        <v>278.27999999999997</v>
      </c>
    </row>
    <row r="1070" spans="1:2" x14ac:dyDescent="0.2">
      <c r="A1070" s="1">
        <v>45384</v>
      </c>
      <c r="B1070">
        <v>278.44</v>
      </c>
    </row>
    <row r="1071" spans="1:2" x14ac:dyDescent="0.2">
      <c r="A1071" s="1">
        <v>45385</v>
      </c>
      <c r="B1071">
        <v>276.95999999999998</v>
      </c>
    </row>
    <row r="1072" spans="1:2" x14ac:dyDescent="0.2">
      <c r="A1072" s="1">
        <v>45386</v>
      </c>
      <c r="B1072">
        <v>274</v>
      </c>
    </row>
    <row r="1073" spans="1:2" x14ac:dyDescent="0.2">
      <c r="A1073" s="1">
        <v>45387</v>
      </c>
      <c r="B1073">
        <v>277.14</v>
      </c>
    </row>
    <row r="1074" spans="1:2" x14ac:dyDescent="0.2">
      <c r="A1074" s="1">
        <v>45390</v>
      </c>
      <c r="B1074">
        <v>277.76</v>
      </c>
    </row>
    <row r="1075" spans="1:2" x14ac:dyDescent="0.2">
      <c r="A1075" s="1">
        <v>45391</v>
      </c>
      <c r="B1075">
        <v>276.72000000000003</v>
      </c>
    </row>
    <row r="1076" spans="1:2" x14ac:dyDescent="0.2">
      <c r="A1076" s="1">
        <v>45392</v>
      </c>
      <c r="B1076">
        <v>274.48</v>
      </c>
    </row>
    <row r="1077" spans="1:2" x14ac:dyDescent="0.2">
      <c r="A1077" s="1">
        <v>45393</v>
      </c>
      <c r="B1077">
        <v>275.68</v>
      </c>
    </row>
    <row r="1078" spans="1:2" x14ac:dyDescent="0.2">
      <c r="A1078" s="1">
        <v>45394</v>
      </c>
      <c r="B1078">
        <v>275.95999999999998</v>
      </c>
    </row>
    <row r="1079" spans="1:2" x14ac:dyDescent="0.2">
      <c r="A1079" s="1">
        <v>45397</v>
      </c>
      <c r="B1079">
        <v>271.27999999999997</v>
      </c>
    </row>
    <row r="1080" spans="1:2" x14ac:dyDescent="0.2">
      <c r="A1080" s="1">
        <v>45398</v>
      </c>
      <c r="B1080">
        <v>271.35000000000002</v>
      </c>
    </row>
    <row r="1081" spans="1:2" x14ac:dyDescent="0.2">
      <c r="A1081" s="1">
        <v>45399</v>
      </c>
      <c r="B1081">
        <v>272.69</v>
      </c>
    </row>
    <row r="1082" spans="1:2" x14ac:dyDescent="0.2">
      <c r="A1082" s="1">
        <v>45400</v>
      </c>
      <c r="B1082">
        <v>271.37</v>
      </c>
    </row>
    <row r="1083" spans="1:2" x14ac:dyDescent="0.2">
      <c r="A1083" s="1">
        <v>45401</v>
      </c>
      <c r="B1083">
        <v>269.77999999999997</v>
      </c>
    </row>
    <row r="1084" spans="1:2" x14ac:dyDescent="0.2">
      <c r="A1084" s="1">
        <v>45404</v>
      </c>
      <c r="B1084">
        <v>272.33</v>
      </c>
    </row>
    <row r="1085" spans="1:2" x14ac:dyDescent="0.2">
      <c r="A1085" s="1">
        <v>45405</v>
      </c>
      <c r="B1085">
        <v>274.11</v>
      </c>
    </row>
    <row r="1086" spans="1:2" x14ac:dyDescent="0.2">
      <c r="A1086" s="1">
        <v>45406</v>
      </c>
      <c r="B1086">
        <v>275.02</v>
      </c>
    </row>
    <row r="1087" spans="1:2" x14ac:dyDescent="0.2">
      <c r="A1087" s="1">
        <v>45407</v>
      </c>
      <c r="B1087">
        <v>275.16000000000003</v>
      </c>
    </row>
    <row r="1088" spans="1:2" x14ac:dyDescent="0.2">
      <c r="A1088" s="1">
        <v>45408</v>
      </c>
      <c r="B1088">
        <v>274.52</v>
      </c>
    </row>
    <row r="1089" spans="1:2" x14ac:dyDescent="0.2">
      <c r="A1089" s="1">
        <v>45411</v>
      </c>
      <c r="B1089">
        <v>271.83999999999997</v>
      </c>
    </row>
    <row r="1090" spans="1:2" x14ac:dyDescent="0.2">
      <c r="A1090" s="1">
        <v>45412</v>
      </c>
      <c r="B1090">
        <v>268.61</v>
      </c>
    </row>
    <row r="1091" spans="1:2" x14ac:dyDescent="0.2">
      <c r="A1091" s="1">
        <v>45413</v>
      </c>
      <c r="B1091">
        <v>267.32</v>
      </c>
    </row>
    <row r="1092" spans="1:2" x14ac:dyDescent="0.2">
      <c r="A1092" s="1">
        <v>45414</v>
      </c>
      <c r="B1092">
        <v>267.61</v>
      </c>
    </row>
    <row r="1093" spans="1:2" x14ac:dyDescent="0.2">
      <c r="A1093" s="1">
        <v>45415</v>
      </c>
      <c r="B1093">
        <v>268.49</v>
      </c>
    </row>
    <row r="1094" spans="1:2" x14ac:dyDescent="0.2">
      <c r="A1094" s="1">
        <v>45418</v>
      </c>
      <c r="B1094">
        <v>272.67</v>
      </c>
    </row>
    <row r="1095" spans="1:2" x14ac:dyDescent="0.2">
      <c r="A1095" s="1">
        <v>45419</v>
      </c>
      <c r="B1095">
        <v>276.45999999999998</v>
      </c>
    </row>
    <row r="1096" spans="1:2" x14ac:dyDescent="0.2">
      <c r="A1096" s="1">
        <v>45420</v>
      </c>
      <c r="B1096">
        <v>277.19</v>
      </c>
    </row>
    <row r="1097" spans="1:2" x14ac:dyDescent="0.2">
      <c r="A1097" s="1">
        <v>45421</v>
      </c>
      <c r="B1097">
        <v>278.54000000000002</v>
      </c>
    </row>
    <row r="1098" spans="1:2" x14ac:dyDescent="0.2">
      <c r="A1098" s="1">
        <v>45422</v>
      </c>
      <c r="B1098">
        <v>280.74</v>
      </c>
    </row>
    <row r="1099" spans="1:2" x14ac:dyDescent="0.2">
      <c r="A1099" s="1">
        <v>45425</v>
      </c>
      <c r="B1099">
        <v>279.39</v>
      </c>
    </row>
    <row r="1100" spans="1:2" x14ac:dyDescent="0.2">
      <c r="A1100" s="1">
        <v>45426</v>
      </c>
      <c r="B1100">
        <v>277.74</v>
      </c>
    </row>
    <row r="1101" spans="1:2" x14ac:dyDescent="0.2">
      <c r="A1101" s="1">
        <v>45427</v>
      </c>
      <c r="B1101">
        <v>281.5</v>
      </c>
    </row>
    <row r="1102" spans="1:2" x14ac:dyDescent="0.2">
      <c r="A1102" s="1">
        <v>45428</v>
      </c>
      <c r="B1102">
        <v>279.83999999999997</v>
      </c>
    </row>
    <row r="1103" spans="1:2" x14ac:dyDescent="0.2">
      <c r="A1103" s="1">
        <v>45429</v>
      </c>
      <c r="B1103">
        <v>280.10000000000002</v>
      </c>
    </row>
    <row r="1104" spans="1:2" x14ac:dyDescent="0.2">
      <c r="A1104" s="1">
        <v>45432</v>
      </c>
      <c r="B1104">
        <v>278.54000000000002</v>
      </c>
    </row>
    <row r="1105" spans="1:2" x14ac:dyDescent="0.2">
      <c r="A1105" s="1">
        <v>45433</v>
      </c>
      <c r="B1105">
        <v>275.95</v>
      </c>
    </row>
    <row r="1106" spans="1:2" x14ac:dyDescent="0.2">
      <c r="A1106" s="1">
        <v>45434</v>
      </c>
      <c r="B1106">
        <v>275.58</v>
      </c>
    </row>
    <row r="1107" spans="1:2" x14ac:dyDescent="0.2">
      <c r="A1107" s="1">
        <v>45435</v>
      </c>
      <c r="B1107">
        <v>274.23</v>
      </c>
    </row>
    <row r="1108" spans="1:2" x14ac:dyDescent="0.2">
      <c r="A1108" s="1">
        <v>45436</v>
      </c>
      <c r="B1108">
        <v>274.49</v>
      </c>
    </row>
    <row r="1109" spans="1:2" x14ac:dyDescent="0.2">
      <c r="A1109" s="1">
        <v>45440</v>
      </c>
      <c r="B1109">
        <v>270.98</v>
      </c>
    </row>
    <row r="1110" spans="1:2" x14ac:dyDescent="0.2">
      <c r="A1110" s="1">
        <v>45441</v>
      </c>
      <c r="B1110">
        <v>268.86</v>
      </c>
    </row>
    <row r="1111" spans="1:2" x14ac:dyDescent="0.2">
      <c r="A1111" s="1">
        <v>45442</v>
      </c>
      <c r="B1111">
        <v>271.3</v>
      </c>
    </row>
    <row r="1112" spans="1:2" x14ac:dyDescent="0.2">
      <c r="A1112" s="1">
        <v>45443</v>
      </c>
      <c r="B1112">
        <v>272.45999999999998</v>
      </c>
    </row>
    <row r="1113" spans="1:2" x14ac:dyDescent="0.2">
      <c r="A1113" s="1">
        <v>45446</v>
      </c>
      <c r="B1113">
        <v>270.38</v>
      </c>
    </row>
    <row r="1114" spans="1:2" x14ac:dyDescent="0.2">
      <c r="A1114" s="1">
        <v>45447</v>
      </c>
      <c r="B1114">
        <v>272.42</v>
      </c>
    </row>
    <row r="1115" spans="1:2" x14ac:dyDescent="0.2">
      <c r="A1115" s="1">
        <v>45448</v>
      </c>
      <c r="B1115">
        <v>274.5</v>
      </c>
    </row>
    <row r="1116" spans="1:2" x14ac:dyDescent="0.2">
      <c r="A1116" s="1">
        <v>45449</v>
      </c>
      <c r="B1116">
        <v>277.04000000000002</v>
      </c>
    </row>
    <row r="1117" spans="1:2" x14ac:dyDescent="0.2">
      <c r="A1117" s="1">
        <v>45450</v>
      </c>
      <c r="B1117">
        <v>278.67</v>
      </c>
    </row>
    <row r="1118" spans="1:2" x14ac:dyDescent="0.2">
      <c r="A1118" s="1">
        <v>45453</v>
      </c>
      <c r="B1118">
        <v>275.04000000000002</v>
      </c>
    </row>
    <row r="1119" spans="1:2" x14ac:dyDescent="0.2">
      <c r="A1119" s="1">
        <v>45454</v>
      </c>
      <c r="B1119">
        <v>274.67</v>
      </c>
    </row>
    <row r="1120" spans="1:2" x14ac:dyDescent="0.2">
      <c r="A1120" s="1">
        <v>45455</v>
      </c>
      <c r="B1120">
        <v>270.32</v>
      </c>
    </row>
    <row r="1121" spans="1:2" x14ac:dyDescent="0.2">
      <c r="A1121" s="1">
        <v>45456</v>
      </c>
      <c r="B1121">
        <v>271.19</v>
      </c>
    </row>
    <row r="1122" spans="1:2" x14ac:dyDescent="0.2">
      <c r="A1122" s="1">
        <v>45457</v>
      </c>
      <c r="B1122">
        <v>270.66000000000003</v>
      </c>
    </row>
    <row r="1123" spans="1:2" x14ac:dyDescent="0.2">
      <c r="A1123" s="1">
        <v>45460</v>
      </c>
      <c r="B1123">
        <v>271.17</v>
      </c>
    </row>
    <row r="1124" spans="1:2" x14ac:dyDescent="0.2">
      <c r="A1124" s="1">
        <v>45461</v>
      </c>
      <c r="B1124">
        <v>273.62</v>
      </c>
    </row>
    <row r="1125" spans="1:2" x14ac:dyDescent="0.2">
      <c r="A1125" s="1">
        <v>45463</v>
      </c>
      <c r="B1125">
        <v>276.82</v>
      </c>
    </row>
    <row r="1126" spans="1:2" x14ac:dyDescent="0.2">
      <c r="A1126" s="1">
        <v>45464</v>
      </c>
      <c r="B1126">
        <v>275.22000000000003</v>
      </c>
    </row>
    <row r="1127" spans="1:2" x14ac:dyDescent="0.2">
      <c r="A1127" s="1">
        <v>45467</v>
      </c>
      <c r="B1127">
        <v>276.3</v>
      </c>
    </row>
    <row r="1128" spans="1:2" x14ac:dyDescent="0.2">
      <c r="A1128" s="1">
        <v>45468</v>
      </c>
      <c r="B1128">
        <v>273.52999999999997</v>
      </c>
    </row>
    <row r="1129" spans="1:2" x14ac:dyDescent="0.2">
      <c r="A1129" s="1">
        <v>45469</v>
      </c>
      <c r="B1129">
        <v>273.60000000000002</v>
      </c>
    </row>
    <row r="1130" spans="1:2" x14ac:dyDescent="0.2">
      <c r="A1130" s="1">
        <v>45470</v>
      </c>
      <c r="B1130">
        <v>266.58999999999997</v>
      </c>
    </row>
    <row r="1131" spans="1:2" x14ac:dyDescent="0.2">
      <c r="A1131" s="1">
        <v>45471</v>
      </c>
      <c r="B1131">
        <v>262.47000000000003</v>
      </c>
    </row>
    <row r="1132" spans="1:2" x14ac:dyDescent="0.2">
      <c r="A1132" s="1">
        <v>45474</v>
      </c>
      <c r="B1132">
        <v>263.24</v>
      </c>
    </row>
    <row r="1133" spans="1:2" x14ac:dyDescent="0.2">
      <c r="A1133" s="1">
        <v>45475</v>
      </c>
      <c r="B1133">
        <v>268.23</v>
      </c>
    </row>
    <row r="1134" spans="1:2" x14ac:dyDescent="0.2">
      <c r="A1134" s="1">
        <v>45476</v>
      </c>
      <c r="B1134">
        <v>268.99</v>
      </c>
    </row>
    <row r="1135" spans="1:2" x14ac:dyDescent="0.2">
      <c r="A1135" s="1">
        <v>45478</v>
      </c>
      <c r="B1135">
        <v>270.36</v>
      </c>
    </row>
    <row r="1136" spans="1:2" x14ac:dyDescent="0.2">
      <c r="A1136" s="1">
        <v>45481</v>
      </c>
      <c r="B1136">
        <v>266.39999999999998</v>
      </c>
    </row>
    <row r="1137" spans="1:2" x14ac:dyDescent="0.2">
      <c r="A1137" s="1">
        <v>45482</v>
      </c>
      <c r="B1137">
        <v>265.44</v>
      </c>
    </row>
    <row r="1138" spans="1:2" x14ac:dyDescent="0.2">
      <c r="A1138" s="1">
        <v>45483</v>
      </c>
      <c r="B1138">
        <v>263</v>
      </c>
    </row>
    <row r="1139" spans="1:2" x14ac:dyDescent="0.2">
      <c r="A1139" s="1">
        <v>45484</v>
      </c>
      <c r="B1139">
        <v>262.55</v>
      </c>
    </row>
    <row r="1140" spans="1:2" x14ac:dyDescent="0.2">
      <c r="A1140" s="1">
        <v>45485</v>
      </c>
      <c r="B1140">
        <v>265.74</v>
      </c>
    </row>
    <row r="1141" spans="1:2" x14ac:dyDescent="0.2">
      <c r="A1141" s="1">
        <v>45488</v>
      </c>
      <c r="B1141">
        <v>268.45</v>
      </c>
    </row>
    <row r="1142" spans="1:2" x14ac:dyDescent="0.2">
      <c r="A1142" s="1">
        <v>45489</v>
      </c>
      <c r="B1142">
        <v>269.25</v>
      </c>
    </row>
    <row r="1143" spans="1:2" x14ac:dyDescent="0.2">
      <c r="A1143" s="1">
        <v>45490</v>
      </c>
      <c r="B1143">
        <v>272.7</v>
      </c>
    </row>
    <row r="1144" spans="1:2" x14ac:dyDescent="0.2">
      <c r="A1144" s="1">
        <v>45491</v>
      </c>
      <c r="B1144">
        <v>269.14999999999998</v>
      </c>
    </row>
    <row r="1145" spans="1:2" x14ac:dyDescent="0.2">
      <c r="A1145" s="1">
        <v>45492</v>
      </c>
      <c r="B1145">
        <v>265.45999999999998</v>
      </c>
    </row>
    <row r="1146" spans="1:2" x14ac:dyDescent="0.2">
      <c r="A1146" s="1">
        <v>45495</v>
      </c>
      <c r="B1146">
        <v>267.70999999999998</v>
      </c>
    </row>
    <row r="1147" spans="1:2" x14ac:dyDescent="0.2">
      <c r="A1147" s="1">
        <v>45496</v>
      </c>
      <c r="B1147">
        <v>264.79000000000002</v>
      </c>
    </row>
    <row r="1148" spans="1:2" x14ac:dyDescent="0.2">
      <c r="A1148" s="1">
        <v>45497</v>
      </c>
      <c r="B1148">
        <v>254.17</v>
      </c>
    </row>
    <row r="1149" spans="1:2" x14ac:dyDescent="0.2">
      <c r="A1149" s="1">
        <v>45498</v>
      </c>
      <c r="B1149">
        <v>253.74</v>
      </c>
    </row>
    <row r="1150" spans="1:2" x14ac:dyDescent="0.2">
      <c r="A1150" s="1">
        <v>45499</v>
      </c>
      <c r="B1150">
        <v>259.45999999999998</v>
      </c>
    </row>
    <row r="1151" spans="1:2" x14ac:dyDescent="0.2">
      <c r="A1151" s="1">
        <v>45502</v>
      </c>
      <c r="B1151">
        <v>261.60000000000002</v>
      </c>
    </row>
    <row r="1152" spans="1:2" x14ac:dyDescent="0.2">
      <c r="A1152" s="1">
        <v>45503</v>
      </c>
      <c r="B1152">
        <v>263.10000000000002</v>
      </c>
    </row>
    <row r="1153" spans="1:2" x14ac:dyDescent="0.2">
      <c r="A1153" s="1">
        <v>45504</v>
      </c>
      <c r="B1153">
        <v>265.67</v>
      </c>
    </row>
    <row r="1154" spans="1:2" x14ac:dyDescent="0.2">
      <c r="A1154" s="1">
        <v>45505</v>
      </c>
      <c r="B1154">
        <v>265.93</v>
      </c>
    </row>
    <row r="1155" spans="1:2" x14ac:dyDescent="0.2">
      <c r="A1155" s="1">
        <v>45506</v>
      </c>
      <c r="B1155">
        <v>266.58</v>
      </c>
    </row>
    <row r="1156" spans="1:2" x14ac:dyDescent="0.2">
      <c r="A1156" s="1">
        <v>45509</v>
      </c>
      <c r="B1156">
        <v>256.44</v>
      </c>
    </row>
    <row r="1157" spans="1:2" x14ac:dyDescent="0.2">
      <c r="A1157" s="1">
        <v>45510</v>
      </c>
      <c r="B1157">
        <v>258.26</v>
      </c>
    </row>
    <row r="1158" spans="1:2" x14ac:dyDescent="0.2">
      <c r="A1158" s="1">
        <v>45511</v>
      </c>
      <c r="B1158">
        <v>256.52</v>
      </c>
    </row>
    <row r="1159" spans="1:2" x14ac:dyDescent="0.2">
      <c r="A1159" s="1">
        <v>45512</v>
      </c>
      <c r="B1159">
        <v>259.83</v>
      </c>
    </row>
    <row r="1160" spans="1:2" x14ac:dyDescent="0.2">
      <c r="A1160" s="1">
        <v>45513</v>
      </c>
      <c r="B1160">
        <v>259.76</v>
      </c>
    </row>
    <row r="1161" spans="1:2" x14ac:dyDescent="0.2">
      <c r="A1161" s="1">
        <v>45516</v>
      </c>
      <c r="B1161">
        <v>259.89</v>
      </c>
    </row>
    <row r="1162" spans="1:2" x14ac:dyDescent="0.2">
      <c r="A1162" s="1">
        <v>45517</v>
      </c>
      <c r="B1162">
        <v>260.13</v>
      </c>
    </row>
    <row r="1163" spans="1:2" x14ac:dyDescent="0.2">
      <c r="A1163" s="1">
        <v>45518</v>
      </c>
      <c r="B1163">
        <v>261.14</v>
      </c>
    </row>
    <row r="1164" spans="1:2" x14ac:dyDescent="0.2">
      <c r="A1164" s="1">
        <v>45519</v>
      </c>
      <c r="B1164">
        <v>266.8</v>
      </c>
    </row>
    <row r="1165" spans="1:2" x14ac:dyDescent="0.2">
      <c r="A1165" s="1">
        <v>45520</v>
      </c>
      <c r="B1165">
        <v>267.38</v>
      </c>
    </row>
    <row r="1166" spans="1:2" x14ac:dyDescent="0.2">
      <c r="A1166" s="1">
        <v>45523</v>
      </c>
      <c r="B1166">
        <v>266.47000000000003</v>
      </c>
    </row>
    <row r="1167" spans="1:2" x14ac:dyDescent="0.2">
      <c r="A1167" s="1">
        <v>45524</v>
      </c>
      <c r="B1167">
        <v>268.04000000000002</v>
      </c>
    </row>
    <row r="1168" spans="1:2" x14ac:dyDescent="0.2">
      <c r="A1168" s="1">
        <v>45525</v>
      </c>
      <c r="B1168">
        <v>268.2</v>
      </c>
    </row>
    <row r="1169" spans="1:2" x14ac:dyDescent="0.2">
      <c r="A1169" s="1">
        <v>45526</v>
      </c>
      <c r="B1169">
        <v>267.94</v>
      </c>
    </row>
    <row r="1170" spans="1:2" x14ac:dyDescent="0.2">
      <c r="A1170" s="1">
        <v>45527</v>
      </c>
      <c r="B1170">
        <v>267.44</v>
      </c>
    </row>
    <row r="1171" spans="1:2" x14ac:dyDescent="0.2">
      <c r="A1171" s="1">
        <v>45530</v>
      </c>
      <c r="B1171">
        <v>268.20999999999998</v>
      </c>
    </row>
    <row r="1172" spans="1:2" x14ac:dyDescent="0.2">
      <c r="A1172" s="1">
        <v>45531</v>
      </c>
      <c r="B1172">
        <v>270.72000000000003</v>
      </c>
    </row>
    <row r="1173" spans="1:2" x14ac:dyDescent="0.2">
      <c r="A1173" s="1">
        <v>45532</v>
      </c>
      <c r="B1173">
        <v>269.19</v>
      </c>
    </row>
    <row r="1174" spans="1:2" x14ac:dyDescent="0.2">
      <c r="A1174" s="1">
        <v>45533</v>
      </c>
      <c r="B1174">
        <v>274.32</v>
      </c>
    </row>
    <row r="1175" spans="1:2" x14ac:dyDescent="0.2">
      <c r="A1175" s="1">
        <v>45534</v>
      </c>
      <c r="B1175">
        <v>276.37</v>
      </c>
    </row>
    <row r="1176" spans="1:2" x14ac:dyDescent="0.2">
      <c r="A1176" s="1">
        <v>45538</v>
      </c>
      <c r="B1176">
        <v>278.54000000000002</v>
      </c>
    </row>
    <row r="1177" spans="1:2" x14ac:dyDescent="0.2">
      <c r="A1177" s="1">
        <v>45539</v>
      </c>
      <c r="B1177">
        <v>280.49</v>
      </c>
    </row>
    <row r="1178" spans="1:2" x14ac:dyDescent="0.2">
      <c r="A1178" s="1">
        <v>45540</v>
      </c>
      <c r="B1178">
        <v>278.62</v>
      </c>
    </row>
    <row r="1179" spans="1:2" x14ac:dyDescent="0.2">
      <c r="A1179" s="1">
        <v>45541</v>
      </c>
      <c r="B1179">
        <v>279.37</v>
      </c>
    </row>
    <row r="1180" spans="1:2" x14ac:dyDescent="0.2">
      <c r="A1180" s="1">
        <v>45544</v>
      </c>
      <c r="B1180">
        <v>285.61</v>
      </c>
    </row>
    <row r="1181" spans="1:2" x14ac:dyDescent="0.2">
      <c r="A1181" s="1">
        <v>45545</v>
      </c>
      <c r="B1181">
        <v>285.33999999999997</v>
      </c>
    </row>
    <row r="1182" spans="1:2" x14ac:dyDescent="0.2">
      <c r="A1182" s="1">
        <v>45546</v>
      </c>
      <c r="B1182">
        <v>283.95999999999998</v>
      </c>
    </row>
    <row r="1183" spans="1:2" x14ac:dyDescent="0.2">
      <c r="A1183" s="1">
        <v>45547</v>
      </c>
      <c r="B1183">
        <v>285.37</v>
      </c>
    </row>
    <row r="1184" spans="1:2" x14ac:dyDescent="0.2">
      <c r="A1184" s="1">
        <v>45548</v>
      </c>
      <c r="B1184">
        <v>287.35000000000002</v>
      </c>
    </row>
    <row r="1185" spans="1:2" x14ac:dyDescent="0.2">
      <c r="A1185" s="1">
        <v>45551</v>
      </c>
      <c r="B1185">
        <v>290.48</v>
      </c>
    </row>
    <row r="1186" spans="1:2" x14ac:dyDescent="0.2">
      <c r="A1186" s="1">
        <v>45552</v>
      </c>
      <c r="B1186">
        <v>291.56</v>
      </c>
    </row>
    <row r="1187" spans="1:2" x14ac:dyDescent="0.2">
      <c r="A1187" s="1">
        <v>45553</v>
      </c>
      <c r="B1187">
        <v>288.48</v>
      </c>
    </row>
    <row r="1188" spans="1:2" x14ac:dyDescent="0.2">
      <c r="A1188" s="1">
        <v>45554</v>
      </c>
      <c r="B1188">
        <v>285.24</v>
      </c>
    </row>
    <row r="1189" spans="1:2" x14ac:dyDescent="0.2">
      <c r="A1189" s="1">
        <v>45555</v>
      </c>
      <c r="B1189">
        <v>284.77</v>
      </c>
    </row>
    <row r="1190" spans="1:2" x14ac:dyDescent="0.2">
      <c r="A1190" s="1">
        <v>45558</v>
      </c>
      <c r="B1190">
        <v>288.63</v>
      </c>
    </row>
    <row r="1191" spans="1:2" x14ac:dyDescent="0.2">
      <c r="A1191" s="1">
        <v>45559</v>
      </c>
      <c r="B1191">
        <v>272.77999999999997</v>
      </c>
    </row>
    <row r="1192" spans="1:2" x14ac:dyDescent="0.2">
      <c r="A1192" s="1">
        <v>45560</v>
      </c>
      <c r="B1192">
        <v>269.63</v>
      </c>
    </row>
    <row r="1193" spans="1:2" x14ac:dyDescent="0.2">
      <c r="A1193" s="1">
        <v>45561</v>
      </c>
      <c r="B1193">
        <v>271.69</v>
      </c>
    </row>
    <row r="1194" spans="1:2" x14ac:dyDescent="0.2">
      <c r="A1194" s="1">
        <v>45562</v>
      </c>
      <c r="B1194">
        <v>275.17</v>
      </c>
    </row>
    <row r="1195" spans="1:2" x14ac:dyDescent="0.2">
      <c r="A1195" s="1">
        <v>45565</v>
      </c>
      <c r="B1195">
        <v>274.95</v>
      </c>
    </row>
    <row r="1196" spans="1:2" x14ac:dyDescent="0.2">
      <c r="A1196" s="1">
        <v>45566</v>
      </c>
      <c r="B1196">
        <v>277.60000000000002</v>
      </c>
    </row>
    <row r="1197" spans="1:2" x14ac:dyDescent="0.2">
      <c r="A1197" s="1">
        <v>45567</v>
      </c>
      <c r="B1197">
        <v>277</v>
      </c>
    </row>
    <row r="1198" spans="1:2" x14ac:dyDescent="0.2">
      <c r="A1198" s="1">
        <v>45568</v>
      </c>
      <c r="B1198">
        <v>276.86</v>
      </c>
    </row>
    <row r="1199" spans="1:2" x14ac:dyDescent="0.2">
      <c r="A1199" s="1">
        <v>45569</v>
      </c>
      <c r="B1199">
        <v>277.93</v>
      </c>
    </row>
    <row r="1200" spans="1:2" x14ac:dyDescent="0.2">
      <c r="A1200" s="1">
        <v>45572</v>
      </c>
      <c r="B1200">
        <v>273.79000000000002</v>
      </c>
    </row>
    <row r="1201" spans="1:2" x14ac:dyDescent="0.2">
      <c r="A1201" s="1">
        <v>45573</v>
      </c>
      <c r="B1201">
        <v>274.95999999999998</v>
      </c>
    </row>
    <row r="1202" spans="1:2" x14ac:dyDescent="0.2">
      <c r="A1202" s="1">
        <v>45574</v>
      </c>
      <c r="B1202">
        <v>276.93</v>
      </c>
    </row>
    <row r="1203" spans="1:2" x14ac:dyDescent="0.2">
      <c r="A1203" s="1">
        <v>45575</v>
      </c>
      <c r="B1203">
        <v>277.47000000000003</v>
      </c>
    </row>
    <row r="1204" spans="1:2" x14ac:dyDescent="0.2">
      <c r="A1204" s="1">
        <v>45576</v>
      </c>
      <c r="B1204">
        <v>277.83999999999997</v>
      </c>
    </row>
    <row r="1205" spans="1:2" x14ac:dyDescent="0.2">
      <c r="A1205" s="1">
        <v>45579</v>
      </c>
      <c r="B1205">
        <v>280.68</v>
      </c>
    </row>
    <row r="1206" spans="1:2" x14ac:dyDescent="0.2">
      <c r="A1206" s="1">
        <v>45580</v>
      </c>
      <c r="B1206">
        <v>279.29000000000002</v>
      </c>
    </row>
    <row r="1207" spans="1:2" x14ac:dyDescent="0.2">
      <c r="A1207" s="1">
        <v>45581</v>
      </c>
      <c r="B1207">
        <v>287.52</v>
      </c>
    </row>
    <row r="1208" spans="1:2" x14ac:dyDescent="0.2">
      <c r="A1208" s="1">
        <v>45582</v>
      </c>
      <c r="B1208">
        <v>290.39</v>
      </c>
    </row>
    <row r="1209" spans="1:2" x14ac:dyDescent="0.2">
      <c r="A1209" s="1">
        <v>45583</v>
      </c>
      <c r="B1209">
        <v>290.62</v>
      </c>
    </row>
    <row r="1210" spans="1:2" x14ac:dyDescent="0.2">
      <c r="A1210" s="1">
        <v>45586</v>
      </c>
      <c r="B1210">
        <v>286.85000000000002</v>
      </c>
    </row>
    <row r="1211" spans="1:2" x14ac:dyDescent="0.2">
      <c r="A1211" s="1">
        <v>45587</v>
      </c>
      <c r="B1211">
        <v>284.79000000000002</v>
      </c>
    </row>
    <row r="1212" spans="1:2" x14ac:dyDescent="0.2">
      <c r="A1212" s="1">
        <v>45588</v>
      </c>
      <c r="B1212">
        <v>283.76</v>
      </c>
    </row>
    <row r="1213" spans="1:2" x14ac:dyDescent="0.2">
      <c r="A1213" s="1">
        <v>45589</v>
      </c>
      <c r="B1213">
        <v>283.22000000000003</v>
      </c>
    </row>
    <row r="1214" spans="1:2" x14ac:dyDescent="0.2">
      <c r="A1214" s="1">
        <v>45590</v>
      </c>
      <c r="B1214">
        <v>281.73</v>
      </c>
    </row>
    <row r="1215" spans="1:2" x14ac:dyDescent="0.2">
      <c r="A1215" s="1">
        <v>45593</v>
      </c>
      <c r="B1215">
        <v>284.19</v>
      </c>
    </row>
    <row r="1216" spans="1:2" x14ac:dyDescent="0.2">
      <c r="A1216" s="1">
        <v>45594</v>
      </c>
      <c r="B1216">
        <v>281.88</v>
      </c>
    </row>
    <row r="1217" spans="1:2" x14ac:dyDescent="0.2">
      <c r="A1217" s="1">
        <v>45595</v>
      </c>
      <c r="B1217">
        <v>290.16000000000003</v>
      </c>
    </row>
    <row r="1218" spans="1:2" x14ac:dyDescent="0.2">
      <c r="A1218" s="1">
        <v>45596</v>
      </c>
      <c r="B1218">
        <v>289.85000000000002</v>
      </c>
    </row>
    <row r="1219" spans="1:2" x14ac:dyDescent="0.2">
      <c r="A1219" s="1">
        <v>45597</v>
      </c>
      <c r="B1219">
        <v>290.74</v>
      </c>
    </row>
    <row r="1220" spans="1:2" x14ac:dyDescent="0.2">
      <c r="A1220" s="1">
        <v>45600</v>
      </c>
      <c r="B1220">
        <v>291.85000000000002</v>
      </c>
    </row>
    <row r="1221" spans="1:2" x14ac:dyDescent="0.2">
      <c r="A1221" s="1">
        <v>45601</v>
      </c>
      <c r="B1221">
        <v>293.29000000000002</v>
      </c>
    </row>
    <row r="1222" spans="1:2" x14ac:dyDescent="0.2">
      <c r="A1222" s="1">
        <v>45602</v>
      </c>
      <c r="B1222">
        <v>307.39999999999998</v>
      </c>
    </row>
    <row r="1223" spans="1:2" x14ac:dyDescent="0.2">
      <c r="A1223" s="1">
        <v>45603</v>
      </c>
      <c r="B1223">
        <v>305.8</v>
      </c>
    </row>
    <row r="1224" spans="1:2" x14ac:dyDescent="0.2">
      <c r="A1224" s="1">
        <v>45604</v>
      </c>
      <c r="B1224">
        <v>307.87</v>
      </c>
    </row>
    <row r="1225" spans="1:2" x14ac:dyDescent="0.2">
      <c r="A1225" s="1">
        <v>45607</v>
      </c>
      <c r="B1225">
        <v>310.92</v>
      </c>
    </row>
    <row r="1226" spans="1:2" x14ac:dyDescent="0.2">
      <c r="A1226" s="1">
        <v>45608</v>
      </c>
      <c r="B1226">
        <v>309.85000000000002</v>
      </c>
    </row>
    <row r="1227" spans="1:2" x14ac:dyDescent="0.2">
      <c r="A1227" s="1">
        <v>45609</v>
      </c>
      <c r="B1227">
        <v>309.48</v>
      </c>
    </row>
    <row r="1228" spans="1:2" x14ac:dyDescent="0.2">
      <c r="A1228" s="1">
        <v>45610</v>
      </c>
      <c r="B1228">
        <v>308.25</v>
      </c>
    </row>
    <row r="1229" spans="1:2" x14ac:dyDescent="0.2">
      <c r="A1229" s="1">
        <v>45611</v>
      </c>
      <c r="B1229">
        <v>309.64</v>
      </c>
    </row>
    <row r="1230" spans="1:2" x14ac:dyDescent="0.2">
      <c r="A1230" s="1">
        <v>45614</v>
      </c>
      <c r="B1230">
        <v>312.16000000000003</v>
      </c>
    </row>
    <row r="1231" spans="1:2" x14ac:dyDescent="0.2">
      <c r="A1231" s="1">
        <v>45615</v>
      </c>
      <c r="B1231">
        <v>311.85000000000002</v>
      </c>
    </row>
    <row r="1232" spans="1:2" x14ac:dyDescent="0.2">
      <c r="A1232" s="1">
        <v>45616</v>
      </c>
      <c r="B1232">
        <v>307.39</v>
      </c>
    </row>
    <row r="1233" spans="1:2" x14ac:dyDescent="0.2">
      <c r="A1233" s="1">
        <v>45617</v>
      </c>
      <c r="B1233">
        <v>309.89999999999998</v>
      </c>
    </row>
    <row r="1234" spans="1:2" x14ac:dyDescent="0.2">
      <c r="A1234" s="1">
        <v>45618</v>
      </c>
      <c r="B1234">
        <v>309.92</v>
      </c>
    </row>
    <row r="1235" spans="1:2" x14ac:dyDescent="0.2">
      <c r="A1235" s="1">
        <v>45621</v>
      </c>
      <c r="B1235">
        <v>313.19</v>
      </c>
    </row>
    <row r="1236" spans="1:2" x14ac:dyDescent="0.2">
      <c r="A1236" s="1">
        <v>45622</v>
      </c>
      <c r="B1236">
        <v>311.82</v>
      </c>
    </row>
    <row r="1237" spans="1:2" x14ac:dyDescent="0.2">
      <c r="A1237" s="1">
        <v>45623</v>
      </c>
      <c r="B1237">
        <v>314.7</v>
      </c>
    </row>
    <row r="1238" spans="1:2" x14ac:dyDescent="0.2">
      <c r="A1238" s="1">
        <v>45625</v>
      </c>
      <c r="B1238">
        <v>315.08</v>
      </c>
    </row>
    <row r="1239" spans="1:2" x14ac:dyDescent="0.2">
      <c r="A1239" s="1">
        <v>45628</v>
      </c>
      <c r="B1239">
        <v>316.64999999999998</v>
      </c>
    </row>
    <row r="1240" spans="1:2" x14ac:dyDescent="0.2">
      <c r="A1240" s="1">
        <v>45629</v>
      </c>
      <c r="B1240">
        <v>313.01</v>
      </c>
    </row>
    <row r="1241" spans="1:2" x14ac:dyDescent="0.2">
      <c r="A1241" s="1">
        <v>45630</v>
      </c>
      <c r="B1241">
        <v>309.89999999999998</v>
      </c>
    </row>
    <row r="1242" spans="1:2" x14ac:dyDescent="0.2">
      <c r="A1242" s="1">
        <v>45631</v>
      </c>
      <c r="B1242">
        <v>309.08</v>
      </c>
    </row>
    <row r="1243" spans="1:2" x14ac:dyDescent="0.2">
      <c r="A1243" s="1">
        <v>45632</v>
      </c>
      <c r="B1243">
        <v>311.01</v>
      </c>
    </row>
    <row r="1244" spans="1:2" x14ac:dyDescent="0.2">
      <c r="A1244" s="1">
        <v>45635</v>
      </c>
      <c r="B1244">
        <v>308.3</v>
      </c>
    </row>
    <row r="1245" spans="1:2" x14ac:dyDescent="0.2">
      <c r="A1245" s="1">
        <v>45636</v>
      </c>
      <c r="B1245">
        <v>312.38</v>
      </c>
    </row>
    <row r="1246" spans="1:2" x14ac:dyDescent="0.2">
      <c r="A1246" s="1">
        <v>45637</v>
      </c>
      <c r="B1246">
        <v>313.79000000000002</v>
      </c>
    </row>
    <row r="1247" spans="1:2" x14ac:dyDescent="0.2">
      <c r="A1247" s="1">
        <v>45638</v>
      </c>
      <c r="B1247">
        <v>314.23</v>
      </c>
    </row>
    <row r="1248" spans="1:2" x14ac:dyDescent="0.2">
      <c r="A1248" s="1">
        <v>45639</v>
      </c>
      <c r="B1248">
        <v>314.74</v>
      </c>
    </row>
    <row r="1249" spans="1:2" x14ac:dyDescent="0.2">
      <c r="A1249" s="1">
        <v>45642</v>
      </c>
      <c r="B1249">
        <v>315.89</v>
      </c>
    </row>
    <row r="1250" spans="1:2" x14ac:dyDescent="0.2">
      <c r="A1250" s="1">
        <v>45643</v>
      </c>
      <c r="B1250">
        <v>318.3</v>
      </c>
    </row>
    <row r="1251" spans="1:2" x14ac:dyDescent="0.2">
      <c r="A1251" s="1">
        <v>45644</v>
      </c>
      <c r="B1251">
        <v>309.77999999999997</v>
      </c>
    </row>
    <row r="1252" spans="1:2" x14ac:dyDescent="0.2">
      <c r="A1252" s="1">
        <v>45645</v>
      </c>
      <c r="B1252">
        <v>314.88</v>
      </c>
    </row>
    <row r="1253" spans="1:2" x14ac:dyDescent="0.2">
      <c r="A1253" s="1">
        <v>45646</v>
      </c>
      <c r="B1253">
        <v>317.70999999999998</v>
      </c>
    </row>
    <row r="1254" spans="1:2" x14ac:dyDescent="0.2">
      <c r="A1254" s="1">
        <v>45649</v>
      </c>
      <c r="B1254">
        <v>317.22000000000003</v>
      </c>
    </row>
    <row r="1255" spans="1:2" x14ac:dyDescent="0.2">
      <c r="A1255" s="1">
        <v>45650</v>
      </c>
      <c r="B1255">
        <v>320.64999999999998</v>
      </c>
    </row>
    <row r="1256" spans="1:2" x14ac:dyDescent="0.2">
      <c r="A1256" s="1">
        <v>45652</v>
      </c>
      <c r="B1256">
        <v>320.91000000000003</v>
      </c>
    </row>
    <row r="1257" spans="1:2" x14ac:dyDescent="0.2">
      <c r="A1257" s="1">
        <v>45653</v>
      </c>
      <c r="B1257">
        <v>318.66000000000003</v>
      </c>
    </row>
    <row r="1258" spans="1:2" x14ac:dyDescent="0.2">
      <c r="A1258" s="1">
        <v>45656</v>
      </c>
      <c r="B1258">
        <v>315.31</v>
      </c>
    </row>
    <row r="1259" spans="1:2" x14ac:dyDescent="0.2">
      <c r="A1259" s="1">
        <v>45657</v>
      </c>
      <c r="B1259">
        <v>316.04000000000002</v>
      </c>
    </row>
    <row r="1260" spans="1:2" x14ac:dyDescent="0.2">
      <c r="A1260" s="1">
        <v>45659</v>
      </c>
      <c r="B1260">
        <v>314.39999999999998</v>
      </c>
    </row>
    <row r="1261" spans="1:2" x14ac:dyDescent="0.2">
      <c r="A1261" s="1">
        <v>45660</v>
      </c>
      <c r="B1261">
        <v>314.91000000000003</v>
      </c>
    </row>
    <row r="1262" spans="1:2" x14ac:dyDescent="0.2">
      <c r="A1262" s="1">
        <v>45663</v>
      </c>
      <c r="B1262">
        <v>313.04000000000002</v>
      </c>
    </row>
    <row r="1263" spans="1:2" x14ac:dyDescent="0.2">
      <c r="A1263" s="1">
        <v>45664</v>
      </c>
      <c r="B1263">
        <v>311.67</v>
      </c>
    </row>
    <row r="1264" spans="1:2" x14ac:dyDescent="0.2">
      <c r="A1264" s="1">
        <v>45665</v>
      </c>
      <c r="B1264">
        <v>312.60000000000002</v>
      </c>
    </row>
    <row r="1265" spans="1:2" x14ac:dyDescent="0.2">
      <c r="A1265" s="1">
        <v>45667</v>
      </c>
      <c r="B1265">
        <v>307.70999999999998</v>
      </c>
    </row>
    <row r="1266" spans="1:2" x14ac:dyDescent="0.2">
      <c r="A1266" s="1">
        <v>45670</v>
      </c>
      <c r="B1266">
        <v>306.92</v>
      </c>
    </row>
    <row r="1267" spans="1:2" x14ac:dyDescent="0.2">
      <c r="A1267" s="1">
        <v>45671</v>
      </c>
      <c r="B1267">
        <v>309.08999999999997</v>
      </c>
    </row>
    <row r="1268" spans="1:2" x14ac:dyDescent="0.2">
      <c r="A1268" s="1">
        <v>45672</v>
      </c>
      <c r="B1268">
        <v>316.27999999999997</v>
      </c>
    </row>
    <row r="1269" spans="1:2" x14ac:dyDescent="0.2">
      <c r="A1269" s="1">
        <v>45673</v>
      </c>
      <c r="B1269">
        <v>317.25</v>
      </c>
    </row>
    <row r="1270" spans="1:2" x14ac:dyDescent="0.2">
      <c r="A1270" s="1">
        <v>45674</v>
      </c>
      <c r="B1270">
        <v>319.62</v>
      </c>
    </row>
    <row r="1271" spans="1:2" x14ac:dyDescent="0.2">
      <c r="A1271" s="1">
        <v>45678</v>
      </c>
      <c r="B1271">
        <v>323.63</v>
      </c>
    </row>
    <row r="1272" spans="1:2" x14ac:dyDescent="0.2">
      <c r="A1272" s="1">
        <v>45679</v>
      </c>
      <c r="B1272">
        <v>323.56</v>
      </c>
    </row>
    <row r="1273" spans="1:2" x14ac:dyDescent="0.2">
      <c r="A1273" s="1">
        <v>45680</v>
      </c>
      <c r="B1273">
        <v>328.21</v>
      </c>
    </row>
    <row r="1274" spans="1:2" x14ac:dyDescent="0.2">
      <c r="A1274" s="1">
        <v>45681</v>
      </c>
      <c r="B1274">
        <v>330.2</v>
      </c>
    </row>
    <row r="1275" spans="1:2" x14ac:dyDescent="0.2">
      <c r="A1275" s="1">
        <v>45684</v>
      </c>
      <c r="B1275">
        <v>334.54</v>
      </c>
    </row>
    <row r="1276" spans="1:2" x14ac:dyDescent="0.2">
      <c r="A1276" s="1">
        <v>45685</v>
      </c>
      <c r="B1276">
        <v>334.48</v>
      </c>
    </row>
    <row r="1277" spans="1:2" x14ac:dyDescent="0.2">
      <c r="A1277" s="1">
        <v>45686</v>
      </c>
      <c r="B1277">
        <v>335.88</v>
      </c>
    </row>
    <row r="1278" spans="1:2" x14ac:dyDescent="0.2">
      <c r="A1278" s="1">
        <v>45687</v>
      </c>
      <c r="B1278">
        <v>343.05</v>
      </c>
    </row>
    <row r="1279" spans="1:2" x14ac:dyDescent="0.2">
      <c r="A1279" s="1">
        <v>45688</v>
      </c>
      <c r="B1279">
        <v>341.8</v>
      </c>
    </row>
    <row r="1280" spans="1:2" x14ac:dyDescent="0.2">
      <c r="A1280" s="1">
        <v>45691</v>
      </c>
      <c r="B1280">
        <v>345.82</v>
      </c>
    </row>
    <row r="1281" spans="1:2" x14ac:dyDescent="0.2">
      <c r="A1281" s="1">
        <v>45692</v>
      </c>
      <c r="B1281">
        <v>345.15</v>
      </c>
    </row>
    <row r="1282" spans="1:2" x14ac:dyDescent="0.2">
      <c r="A1282" s="1">
        <v>45693</v>
      </c>
      <c r="B1282">
        <v>349.44</v>
      </c>
    </row>
    <row r="1283" spans="1:2" x14ac:dyDescent="0.2">
      <c r="A1283" s="1">
        <v>45694</v>
      </c>
      <c r="B1283">
        <v>347.48</v>
      </c>
    </row>
    <row r="1284" spans="1:2" x14ac:dyDescent="0.2">
      <c r="A1284" s="1">
        <v>45695</v>
      </c>
      <c r="B1284">
        <v>348.02</v>
      </c>
    </row>
    <row r="1285" spans="1:2" x14ac:dyDescent="0.2">
      <c r="A1285" s="1">
        <v>45698</v>
      </c>
      <c r="B1285">
        <v>351.23</v>
      </c>
    </row>
    <row r="1286" spans="1:2" x14ac:dyDescent="0.2">
      <c r="A1286" s="1">
        <v>45699</v>
      </c>
      <c r="B1286">
        <v>350.72</v>
      </c>
    </row>
    <row r="1287" spans="1:2" x14ac:dyDescent="0.2">
      <c r="A1287" s="1">
        <v>45700</v>
      </c>
      <c r="B1287">
        <v>351.49</v>
      </c>
    </row>
    <row r="1288" spans="1:2" x14ac:dyDescent="0.2">
      <c r="A1288" s="1">
        <v>45701</v>
      </c>
      <c r="B1288">
        <v>355.63</v>
      </c>
    </row>
    <row r="1289" spans="1:2" x14ac:dyDescent="0.2">
      <c r="A1289" s="1">
        <v>45702</v>
      </c>
      <c r="B1289">
        <v>353.81</v>
      </c>
    </row>
    <row r="1290" spans="1:2" x14ac:dyDescent="0.2">
      <c r="A1290" s="1">
        <v>45706</v>
      </c>
      <c r="B1290">
        <v>356.73</v>
      </c>
    </row>
    <row r="1291" spans="1:2" x14ac:dyDescent="0.2">
      <c r="A1291" s="1">
        <v>45707</v>
      </c>
      <c r="B1291">
        <v>355.23</v>
      </c>
    </row>
    <row r="1292" spans="1:2" x14ac:dyDescent="0.2">
      <c r="A1292" s="1">
        <v>45708</v>
      </c>
      <c r="B1292">
        <v>350.49</v>
      </c>
    </row>
    <row r="1293" spans="1:2" x14ac:dyDescent="0.2">
      <c r="A1293" s="1">
        <v>45709</v>
      </c>
      <c r="B1293">
        <v>348.53</v>
      </c>
    </row>
    <row r="1294" spans="1:2" x14ac:dyDescent="0.2">
      <c r="A1294" s="1">
        <v>45712</v>
      </c>
      <c r="B1294">
        <v>349.86</v>
      </c>
    </row>
    <row r="1295" spans="1:2" x14ac:dyDescent="0.2">
      <c r="A1295" s="1">
        <v>45713</v>
      </c>
      <c r="B1295">
        <v>352.09</v>
      </c>
    </row>
    <row r="1296" spans="1:2" x14ac:dyDescent="0.2">
      <c r="A1296" s="1">
        <v>45714</v>
      </c>
      <c r="B1296">
        <v>350.63</v>
      </c>
    </row>
    <row r="1297" spans="1:2" x14ac:dyDescent="0.2">
      <c r="A1297" s="1">
        <v>45715</v>
      </c>
      <c r="B1297">
        <v>355.74</v>
      </c>
    </row>
    <row r="1298" spans="1:2" x14ac:dyDescent="0.2">
      <c r="A1298" s="1">
        <v>45716</v>
      </c>
      <c r="B1298">
        <v>362.71</v>
      </c>
    </row>
    <row r="1299" spans="1:2" x14ac:dyDescent="0.2">
      <c r="A1299" s="1">
        <v>45719</v>
      </c>
      <c r="B1299">
        <v>361.82</v>
      </c>
    </row>
    <row r="1300" spans="1:2" x14ac:dyDescent="0.2">
      <c r="A1300" s="1">
        <v>45720</v>
      </c>
      <c r="B1300">
        <v>352.23</v>
      </c>
    </row>
    <row r="1301" spans="1:2" x14ac:dyDescent="0.2">
      <c r="A1301" s="1">
        <v>45721</v>
      </c>
      <c r="B1301">
        <v>352.68</v>
      </c>
    </row>
    <row r="1302" spans="1:2" x14ac:dyDescent="0.2">
      <c r="A1302" s="1">
        <v>45722</v>
      </c>
      <c r="B1302">
        <v>344.16</v>
      </c>
    </row>
    <row r="1303" spans="1:2" x14ac:dyDescent="0.2">
      <c r="A1303" s="1">
        <v>45723</v>
      </c>
      <c r="B1303">
        <v>345.32</v>
      </c>
    </row>
    <row r="1304" spans="1:2" x14ac:dyDescent="0.2">
      <c r="A1304" s="1">
        <v>45726</v>
      </c>
      <c r="B1304">
        <v>341.48</v>
      </c>
    </row>
    <row r="1305" spans="1:2" x14ac:dyDescent="0.2">
      <c r="A1305" s="1">
        <v>45727</v>
      </c>
      <c r="B1305">
        <v>332.14</v>
      </c>
    </row>
    <row r="1306" spans="1:2" x14ac:dyDescent="0.2">
      <c r="A1306" s="1">
        <v>45728</v>
      </c>
      <c r="B1306">
        <v>332.84</v>
      </c>
    </row>
    <row r="1307" spans="1:2" x14ac:dyDescent="0.2">
      <c r="A1307" s="1">
        <v>45729</v>
      </c>
      <c r="B1307">
        <v>328.55</v>
      </c>
    </row>
    <row r="1308" spans="1:2" x14ac:dyDescent="0.2">
      <c r="A1308" s="1">
        <v>45730</v>
      </c>
      <c r="B1308">
        <v>331.8</v>
      </c>
    </row>
    <row r="1309" spans="1:2" x14ac:dyDescent="0.2">
      <c r="A1309" s="1">
        <v>45733</v>
      </c>
      <c r="B1309">
        <v>334.55</v>
      </c>
    </row>
    <row r="1310" spans="1:2" x14ac:dyDescent="0.2">
      <c r="A1310" s="1">
        <v>45734</v>
      </c>
      <c r="B1310">
        <v>334.77</v>
      </c>
    </row>
    <row r="1311" spans="1:2" x14ac:dyDescent="0.2">
      <c r="A1311" s="1">
        <v>45735</v>
      </c>
      <c r="B1311">
        <v>339.87</v>
      </c>
    </row>
    <row r="1312" spans="1:2" x14ac:dyDescent="0.2">
      <c r="A1312" s="1">
        <v>45736</v>
      </c>
      <c r="B1312">
        <v>339.5</v>
      </c>
    </row>
    <row r="1313" spans="1:2" x14ac:dyDescent="0.2">
      <c r="A1313" s="1">
        <v>45737</v>
      </c>
      <c r="B1313">
        <v>335.66</v>
      </c>
    </row>
    <row r="1314" spans="1:2" x14ac:dyDescent="0.2">
      <c r="A1314" s="1">
        <v>45740</v>
      </c>
      <c r="B1314">
        <v>343.87</v>
      </c>
    </row>
    <row r="1315" spans="1:2" x14ac:dyDescent="0.2">
      <c r="A1315" s="1">
        <v>45741</v>
      </c>
      <c r="B1315">
        <v>344.62</v>
      </c>
    </row>
    <row r="1316" spans="1:2" x14ac:dyDescent="0.2">
      <c r="A1316" s="1">
        <v>45742</v>
      </c>
      <c r="B1316">
        <v>344.18</v>
      </c>
    </row>
    <row r="1317" spans="1:2" x14ac:dyDescent="0.2">
      <c r="A1317" s="1">
        <v>45743</v>
      </c>
      <c r="B1317">
        <v>349.86</v>
      </c>
    </row>
    <row r="1318" spans="1:2" x14ac:dyDescent="0.2">
      <c r="A1318" s="1">
        <v>45744</v>
      </c>
      <c r="B1318">
        <v>342.85</v>
      </c>
    </row>
    <row r="1319" spans="1:2" x14ac:dyDescent="0.2">
      <c r="A1319" s="1">
        <v>45747</v>
      </c>
      <c r="B1319">
        <v>350.46</v>
      </c>
    </row>
    <row r="1320" spans="1:2" x14ac:dyDescent="0.2">
      <c r="A1320" s="1">
        <v>45748</v>
      </c>
      <c r="B1320">
        <v>346.35</v>
      </c>
    </row>
    <row r="1321" spans="1:2" x14ac:dyDescent="0.2">
      <c r="A1321" s="1">
        <v>45749</v>
      </c>
      <c r="B1321">
        <v>346.33</v>
      </c>
    </row>
    <row r="1322" spans="1:2" x14ac:dyDescent="0.2">
      <c r="A1322" s="1">
        <v>45750</v>
      </c>
      <c r="B1322">
        <v>339.39</v>
      </c>
    </row>
    <row r="1323" spans="1:2" x14ac:dyDescent="0.2">
      <c r="A1323" s="1">
        <v>45751</v>
      </c>
      <c r="B1323">
        <v>313.13</v>
      </c>
    </row>
    <row r="1324" spans="1:2" x14ac:dyDescent="0.2">
      <c r="A1324" s="1">
        <v>45754</v>
      </c>
      <c r="B1324">
        <v>312.32</v>
      </c>
    </row>
    <row r="1325" spans="1:2" x14ac:dyDescent="0.2">
      <c r="A1325" s="1">
        <v>45755</v>
      </c>
      <c r="B1325">
        <v>308.27</v>
      </c>
    </row>
    <row r="1326" spans="1:2" x14ac:dyDescent="0.2">
      <c r="A1326" s="1">
        <v>45756</v>
      </c>
      <c r="B1326">
        <v>332.43</v>
      </c>
    </row>
    <row r="1327" spans="1:2" x14ac:dyDescent="0.2">
      <c r="A1327" s="1">
        <v>45757</v>
      </c>
      <c r="B1327">
        <v>324.61</v>
      </c>
    </row>
    <row r="1328" spans="1:2" x14ac:dyDescent="0.2">
      <c r="A1328" s="1">
        <v>45758</v>
      </c>
      <c r="B1328">
        <v>333.4</v>
      </c>
    </row>
    <row r="1329" spans="1:2" x14ac:dyDescent="0.2">
      <c r="A1329" s="1">
        <v>45761</v>
      </c>
      <c r="B1329">
        <v>335.18</v>
      </c>
    </row>
    <row r="1330" spans="1:2" x14ac:dyDescent="0.2">
      <c r="A1330" s="1">
        <v>45762</v>
      </c>
      <c r="B1330">
        <v>335.81</v>
      </c>
    </row>
    <row r="1331" spans="1:2" x14ac:dyDescent="0.2">
      <c r="A1331" s="1">
        <v>45763</v>
      </c>
      <c r="B1331">
        <v>331.33</v>
      </c>
    </row>
    <row r="1332" spans="1:2" x14ac:dyDescent="0.2">
      <c r="A1332" s="1">
        <v>45764</v>
      </c>
      <c r="B1332">
        <v>329.61</v>
      </c>
    </row>
    <row r="1333" spans="1:2" x14ac:dyDescent="0.2">
      <c r="A1333" s="1">
        <v>45768</v>
      </c>
      <c r="B1333">
        <v>320.10000000000002</v>
      </c>
    </row>
    <row r="1334" spans="1:2" x14ac:dyDescent="0.2">
      <c r="A1334" s="1">
        <v>45769</v>
      </c>
      <c r="B1334">
        <v>331.4</v>
      </c>
    </row>
    <row r="1335" spans="1:2" x14ac:dyDescent="0.2">
      <c r="A1335" s="1">
        <v>45770</v>
      </c>
      <c r="B1335">
        <v>334.37</v>
      </c>
    </row>
    <row r="1336" spans="1:2" x14ac:dyDescent="0.2">
      <c r="A1336" s="1">
        <v>45771</v>
      </c>
      <c r="B1336">
        <v>335.71</v>
      </c>
    </row>
    <row r="1337" spans="1:2" x14ac:dyDescent="0.2">
      <c r="A1337" s="1">
        <v>45772</v>
      </c>
      <c r="B1337">
        <v>335.17</v>
      </c>
    </row>
    <row r="1338" spans="1:2" x14ac:dyDescent="0.2">
      <c r="A1338" s="1">
        <v>45775</v>
      </c>
      <c r="B1338">
        <v>337.51</v>
      </c>
    </row>
    <row r="1339" spans="1:2" x14ac:dyDescent="0.2">
      <c r="A1339" s="1">
        <v>45776</v>
      </c>
      <c r="B1339">
        <v>341.52</v>
      </c>
    </row>
    <row r="1340" spans="1:2" x14ac:dyDescent="0.2">
      <c r="A1340" s="1">
        <v>45777</v>
      </c>
      <c r="B1340">
        <v>345.5</v>
      </c>
    </row>
    <row r="1341" spans="1:2" x14ac:dyDescent="0.2">
      <c r="A1341" s="1">
        <v>45778</v>
      </c>
      <c r="B1341">
        <v>342.45</v>
      </c>
    </row>
    <row r="1342" spans="1:2" x14ac:dyDescent="0.2">
      <c r="A1342" s="1">
        <v>45779</v>
      </c>
      <c r="B1342">
        <v>347.6</v>
      </c>
    </row>
    <row r="1343" spans="1:2" x14ac:dyDescent="0.2">
      <c r="A1343" s="1">
        <v>45782</v>
      </c>
      <c r="B1343">
        <v>348.64</v>
      </c>
    </row>
    <row r="1344" spans="1:2" x14ac:dyDescent="0.2">
      <c r="A1344" s="1">
        <v>45783</v>
      </c>
      <c r="B1344">
        <v>347.7</v>
      </c>
    </row>
    <row r="1345" spans="1:2" x14ac:dyDescent="0.2">
      <c r="A1345" s="1">
        <v>45784</v>
      </c>
      <c r="B1345">
        <v>349.85</v>
      </c>
    </row>
    <row r="1346" spans="1:2" x14ac:dyDescent="0.2">
      <c r="A1346" s="1">
        <v>45785</v>
      </c>
      <c r="B1346">
        <v>351.27</v>
      </c>
    </row>
    <row r="1347" spans="1:2" x14ac:dyDescent="0.2">
      <c r="A1347" s="1">
        <v>45786</v>
      </c>
      <c r="B1347">
        <v>352.54</v>
      </c>
    </row>
    <row r="1348" spans="1:2" x14ac:dyDescent="0.2">
      <c r="A1348" s="1">
        <v>45789</v>
      </c>
      <c r="B1348">
        <v>355.85</v>
      </c>
    </row>
    <row r="1349" spans="1:2" x14ac:dyDescent="0.2">
      <c r="A1349" s="1">
        <v>45790</v>
      </c>
      <c r="B1349">
        <v>356.14</v>
      </c>
    </row>
    <row r="1350" spans="1:2" x14ac:dyDescent="0.2">
      <c r="A1350" s="1">
        <v>45791</v>
      </c>
      <c r="B1350">
        <v>356.46</v>
      </c>
    </row>
    <row r="1351" spans="1:2" x14ac:dyDescent="0.2">
      <c r="A1351" s="1">
        <v>45792</v>
      </c>
      <c r="B1351">
        <v>362.3</v>
      </c>
    </row>
    <row r="1352" spans="1:2" x14ac:dyDescent="0.2">
      <c r="A1352" s="1">
        <v>45793</v>
      </c>
      <c r="B1352">
        <v>365.12</v>
      </c>
    </row>
    <row r="1353" spans="1:2" x14ac:dyDescent="0.2">
      <c r="A1353" s="1">
        <v>45796</v>
      </c>
      <c r="B1353">
        <v>367.9</v>
      </c>
    </row>
    <row r="1354" spans="1:2" x14ac:dyDescent="0.2">
      <c r="A1354" s="1">
        <v>45797</v>
      </c>
      <c r="B1354">
        <v>366.84</v>
      </c>
    </row>
    <row r="1355" spans="1:2" x14ac:dyDescent="0.2">
      <c r="A1355" s="1">
        <v>45798</v>
      </c>
      <c r="B1355">
        <v>358.3</v>
      </c>
    </row>
    <row r="1356" spans="1:2" x14ac:dyDescent="0.2">
      <c r="A1356" s="1">
        <v>45799</v>
      </c>
      <c r="B1356">
        <v>357.97</v>
      </c>
    </row>
    <row r="1357" spans="1:2" x14ac:dyDescent="0.2">
      <c r="A1357" s="1">
        <v>45800</v>
      </c>
      <c r="B1357">
        <v>353.54</v>
      </c>
    </row>
    <row r="1358" spans="1:2" x14ac:dyDescent="0.2">
      <c r="A1358" s="1">
        <v>45804</v>
      </c>
      <c r="B1358">
        <v>359.3</v>
      </c>
    </row>
    <row r="1359" spans="1:2" x14ac:dyDescent="0.2">
      <c r="A1359" s="1">
        <v>45805</v>
      </c>
      <c r="B1359">
        <v>359.73</v>
      </c>
    </row>
    <row r="1360" spans="1:2" x14ac:dyDescent="0.2">
      <c r="A1360" s="1">
        <v>45806</v>
      </c>
      <c r="B1360">
        <v>362.4</v>
      </c>
    </row>
    <row r="1361" spans="1:2" x14ac:dyDescent="0.2">
      <c r="A1361" s="1">
        <v>45807</v>
      </c>
      <c r="B1361">
        <v>365.19</v>
      </c>
    </row>
    <row r="1362" spans="1:2" x14ac:dyDescent="0.2">
      <c r="A1362" s="1">
        <v>45810</v>
      </c>
      <c r="B1362">
        <v>365.32</v>
      </c>
    </row>
    <row r="1363" spans="1:2" x14ac:dyDescent="0.2">
      <c r="A1363" s="1">
        <v>45811</v>
      </c>
      <c r="B1363">
        <v>365.86</v>
      </c>
    </row>
    <row r="1364" spans="1:2" x14ac:dyDescent="0.2">
      <c r="A1364" s="1">
        <v>45812</v>
      </c>
      <c r="B1364">
        <v>368</v>
      </c>
    </row>
    <row r="1365" spans="1:2" x14ac:dyDescent="0.2">
      <c r="A1365" s="1">
        <v>45813</v>
      </c>
      <c r="B1365">
        <v>366.77</v>
      </c>
    </row>
    <row r="1366" spans="1:2" x14ac:dyDescent="0.2">
      <c r="A1366" s="1">
        <v>45814</v>
      </c>
      <c r="B1366">
        <v>370.22</v>
      </c>
    </row>
    <row r="1367" spans="1:2" x14ac:dyDescent="0.2">
      <c r="A1367" s="1">
        <v>45817</v>
      </c>
      <c r="B1367">
        <v>366.66</v>
      </c>
    </row>
    <row r="1368" spans="1:2" x14ac:dyDescent="0.2">
      <c r="A1368" s="1">
        <v>45818</v>
      </c>
      <c r="B1368">
        <v>370.7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368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2" t="s">
        <v>0</v>
      </c>
      <c r="B1" s="3" t="s">
        <v>13</v>
      </c>
    </row>
    <row r="2" spans="1:2" x14ac:dyDescent="0.2">
      <c r="A2" s="1" t="e">
        <f ca="1">_xll.BDH("VZ US Equity", "PX_LAST", "2020-01-01", "2025-06-10","cols=2;rows=1367")</f>
        <v>#NAME?</v>
      </c>
      <c r="B2">
        <v>61.05</v>
      </c>
    </row>
    <row r="3" spans="1:2" x14ac:dyDescent="0.2">
      <c r="A3" s="1">
        <v>43833</v>
      </c>
      <c r="B3">
        <v>60.4</v>
      </c>
    </row>
    <row r="4" spans="1:2" x14ac:dyDescent="0.2">
      <c r="A4" s="1">
        <v>43836</v>
      </c>
      <c r="B4">
        <v>60.27</v>
      </c>
    </row>
    <row r="5" spans="1:2" x14ac:dyDescent="0.2">
      <c r="A5" s="1">
        <v>43837</v>
      </c>
      <c r="B5">
        <v>59.6</v>
      </c>
    </row>
    <row r="6" spans="1:2" x14ac:dyDescent="0.2">
      <c r="A6" s="1">
        <v>43838</v>
      </c>
      <c r="B6">
        <v>59.71</v>
      </c>
    </row>
    <row r="7" spans="1:2" x14ac:dyDescent="0.2">
      <c r="A7" s="1">
        <v>43839</v>
      </c>
      <c r="B7">
        <v>58.85</v>
      </c>
    </row>
    <row r="8" spans="1:2" x14ac:dyDescent="0.2">
      <c r="A8" s="1">
        <v>43840</v>
      </c>
      <c r="B8">
        <v>58.99</v>
      </c>
    </row>
    <row r="9" spans="1:2" x14ac:dyDescent="0.2">
      <c r="A9" s="1">
        <v>43843</v>
      </c>
      <c r="B9">
        <v>59.15</v>
      </c>
    </row>
    <row r="10" spans="1:2" x14ac:dyDescent="0.2">
      <c r="A10" s="1">
        <v>43844</v>
      </c>
      <c r="B10">
        <v>59.04</v>
      </c>
    </row>
    <row r="11" spans="1:2" x14ac:dyDescent="0.2">
      <c r="A11" s="1">
        <v>43845</v>
      </c>
      <c r="B11">
        <v>59.1</v>
      </c>
    </row>
    <row r="12" spans="1:2" x14ac:dyDescent="0.2">
      <c r="A12" s="1">
        <v>43846</v>
      </c>
      <c r="B12">
        <v>59.67</v>
      </c>
    </row>
    <row r="13" spans="1:2" x14ac:dyDescent="0.2">
      <c r="A13" s="1">
        <v>43847</v>
      </c>
      <c r="B13">
        <v>60.13</v>
      </c>
    </row>
    <row r="14" spans="1:2" x14ac:dyDescent="0.2">
      <c r="A14" s="1">
        <v>43851</v>
      </c>
      <c r="B14">
        <v>60.32</v>
      </c>
    </row>
    <row r="15" spans="1:2" x14ac:dyDescent="0.2">
      <c r="A15" s="1">
        <v>43852</v>
      </c>
      <c r="B15">
        <v>60.48</v>
      </c>
    </row>
    <row r="16" spans="1:2" x14ac:dyDescent="0.2">
      <c r="A16" s="1">
        <v>43853</v>
      </c>
      <c r="B16">
        <v>60.51</v>
      </c>
    </row>
    <row r="17" spans="1:2" x14ac:dyDescent="0.2">
      <c r="A17" s="1">
        <v>43854</v>
      </c>
      <c r="B17">
        <v>60.28</v>
      </c>
    </row>
    <row r="18" spans="1:2" x14ac:dyDescent="0.2">
      <c r="A18" s="1">
        <v>43857</v>
      </c>
      <c r="B18">
        <v>59.91</v>
      </c>
    </row>
    <row r="19" spans="1:2" x14ac:dyDescent="0.2">
      <c r="A19" s="1">
        <v>43858</v>
      </c>
      <c r="B19">
        <v>60.7</v>
      </c>
    </row>
    <row r="20" spans="1:2" x14ac:dyDescent="0.2">
      <c r="A20" s="1">
        <v>43859</v>
      </c>
      <c r="B20">
        <v>59.53</v>
      </c>
    </row>
    <row r="21" spans="1:2" x14ac:dyDescent="0.2">
      <c r="A21" s="1">
        <v>43860</v>
      </c>
      <c r="B21">
        <v>59.36</v>
      </c>
    </row>
    <row r="22" spans="1:2" x14ac:dyDescent="0.2">
      <c r="A22" s="1">
        <v>43861</v>
      </c>
      <c r="B22">
        <v>59.44</v>
      </c>
    </row>
    <row r="23" spans="1:2" x14ac:dyDescent="0.2">
      <c r="A23" s="1">
        <v>43864</v>
      </c>
      <c r="B23">
        <v>58.05</v>
      </c>
    </row>
    <row r="24" spans="1:2" x14ac:dyDescent="0.2">
      <c r="A24" s="1">
        <v>43865</v>
      </c>
      <c r="B24">
        <v>58.29</v>
      </c>
    </row>
    <row r="25" spans="1:2" x14ac:dyDescent="0.2">
      <c r="A25" s="1">
        <v>43866</v>
      </c>
      <c r="B25">
        <v>59.13</v>
      </c>
    </row>
    <row r="26" spans="1:2" x14ac:dyDescent="0.2">
      <c r="A26" s="1">
        <v>43867</v>
      </c>
      <c r="B26">
        <v>59.44</v>
      </c>
    </row>
    <row r="27" spans="1:2" x14ac:dyDescent="0.2">
      <c r="A27" s="1">
        <v>43868</v>
      </c>
      <c r="B27">
        <v>59.94</v>
      </c>
    </row>
    <row r="28" spans="1:2" x14ac:dyDescent="0.2">
      <c r="A28" s="1">
        <v>43871</v>
      </c>
      <c r="B28">
        <v>60.24</v>
      </c>
    </row>
    <row r="29" spans="1:2" x14ac:dyDescent="0.2">
      <c r="A29" s="1">
        <v>43872</v>
      </c>
      <c r="B29">
        <v>58.69</v>
      </c>
    </row>
    <row r="30" spans="1:2" x14ac:dyDescent="0.2">
      <c r="A30" s="1">
        <v>43873</v>
      </c>
      <c r="B30">
        <v>58.23</v>
      </c>
    </row>
    <row r="31" spans="1:2" x14ac:dyDescent="0.2">
      <c r="A31" s="1">
        <v>43874</v>
      </c>
      <c r="B31">
        <v>58.65</v>
      </c>
    </row>
    <row r="32" spans="1:2" x14ac:dyDescent="0.2">
      <c r="A32" s="1">
        <v>43875</v>
      </c>
      <c r="B32">
        <v>58.51</v>
      </c>
    </row>
    <row r="33" spans="1:2" x14ac:dyDescent="0.2">
      <c r="A33" s="1">
        <v>43879</v>
      </c>
      <c r="B33">
        <v>57.91</v>
      </c>
    </row>
    <row r="34" spans="1:2" x14ac:dyDescent="0.2">
      <c r="A34" s="1">
        <v>43880</v>
      </c>
      <c r="B34">
        <v>58.22</v>
      </c>
    </row>
    <row r="35" spans="1:2" x14ac:dyDescent="0.2">
      <c r="A35" s="1">
        <v>43881</v>
      </c>
      <c r="B35">
        <v>58.09</v>
      </c>
    </row>
    <row r="36" spans="1:2" x14ac:dyDescent="0.2">
      <c r="A36" s="1">
        <v>43882</v>
      </c>
      <c r="B36">
        <v>58.2</v>
      </c>
    </row>
    <row r="37" spans="1:2" x14ac:dyDescent="0.2">
      <c r="A37" s="1">
        <v>43885</v>
      </c>
      <c r="B37">
        <v>57.99</v>
      </c>
    </row>
    <row r="38" spans="1:2" x14ac:dyDescent="0.2">
      <c r="A38" s="1">
        <v>43886</v>
      </c>
      <c r="B38">
        <v>57.12</v>
      </c>
    </row>
    <row r="39" spans="1:2" x14ac:dyDescent="0.2">
      <c r="A39" s="1">
        <v>43887</v>
      </c>
      <c r="B39">
        <v>57.14</v>
      </c>
    </row>
    <row r="40" spans="1:2" x14ac:dyDescent="0.2">
      <c r="A40" s="1">
        <v>43888</v>
      </c>
      <c r="B40">
        <v>55.06</v>
      </c>
    </row>
    <row r="41" spans="1:2" x14ac:dyDescent="0.2">
      <c r="A41" s="1">
        <v>43889</v>
      </c>
      <c r="B41">
        <v>54.16</v>
      </c>
    </row>
    <row r="42" spans="1:2" x14ac:dyDescent="0.2">
      <c r="A42" s="1">
        <v>43892</v>
      </c>
      <c r="B42">
        <v>57.32</v>
      </c>
    </row>
    <row r="43" spans="1:2" x14ac:dyDescent="0.2">
      <c r="A43" s="1">
        <v>43893</v>
      </c>
      <c r="B43">
        <v>55.7</v>
      </c>
    </row>
    <row r="44" spans="1:2" x14ac:dyDescent="0.2">
      <c r="A44" s="1">
        <v>43894</v>
      </c>
      <c r="B44">
        <v>58.12</v>
      </c>
    </row>
    <row r="45" spans="1:2" x14ac:dyDescent="0.2">
      <c r="A45" s="1">
        <v>43895</v>
      </c>
      <c r="B45">
        <v>57.16</v>
      </c>
    </row>
    <row r="46" spans="1:2" x14ac:dyDescent="0.2">
      <c r="A46" s="1">
        <v>43896</v>
      </c>
      <c r="B46">
        <v>56.87</v>
      </c>
    </row>
    <row r="47" spans="1:2" x14ac:dyDescent="0.2">
      <c r="A47" s="1">
        <v>43899</v>
      </c>
      <c r="B47">
        <v>55.83</v>
      </c>
    </row>
    <row r="48" spans="1:2" x14ac:dyDescent="0.2">
      <c r="A48" s="1">
        <v>43900</v>
      </c>
      <c r="B48">
        <v>56.52</v>
      </c>
    </row>
    <row r="49" spans="1:2" x14ac:dyDescent="0.2">
      <c r="A49" s="1">
        <v>43901</v>
      </c>
      <c r="B49">
        <v>54.83</v>
      </c>
    </row>
    <row r="50" spans="1:2" x14ac:dyDescent="0.2">
      <c r="A50" s="1">
        <v>43902</v>
      </c>
      <c r="B50">
        <v>51.2</v>
      </c>
    </row>
    <row r="51" spans="1:2" x14ac:dyDescent="0.2">
      <c r="A51" s="1">
        <v>43903</v>
      </c>
      <c r="B51">
        <v>54.17</v>
      </c>
    </row>
    <row r="52" spans="1:2" x14ac:dyDescent="0.2">
      <c r="A52" s="1">
        <v>43906</v>
      </c>
      <c r="B52">
        <v>50.99</v>
      </c>
    </row>
    <row r="53" spans="1:2" x14ac:dyDescent="0.2">
      <c r="A53" s="1">
        <v>43907</v>
      </c>
      <c r="B53">
        <v>54.31</v>
      </c>
    </row>
    <row r="54" spans="1:2" x14ac:dyDescent="0.2">
      <c r="A54" s="1">
        <v>43908</v>
      </c>
      <c r="B54">
        <v>54.32</v>
      </c>
    </row>
    <row r="55" spans="1:2" x14ac:dyDescent="0.2">
      <c r="A55" s="1">
        <v>43909</v>
      </c>
      <c r="B55">
        <v>53.62</v>
      </c>
    </row>
    <row r="56" spans="1:2" x14ac:dyDescent="0.2">
      <c r="A56" s="1">
        <v>43910</v>
      </c>
      <c r="B56">
        <v>51.8</v>
      </c>
    </row>
    <row r="57" spans="1:2" x14ac:dyDescent="0.2">
      <c r="A57" s="1">
        <v>43913</v>
      </c>
      <c r="B57">
        <v>50.31</v>
      </c>
    </row>
    <row r="58" spans="1:2" x14ac:dyDescent="0.2">
      <c r="A58" s="1">
        <v>43914</v>
      </c>
      <c r="B58">
        <v>49.99</v>
      </c>
    </row>
    <row r="59" spans="1:2" x14ac:dyDescent="0.2">
      <c r="A59" s="1">
        <v>43915</v>
      </c>
      <c r="B59">
        <v>49.94</v>
      </c>
    </row>
    <row r="60" spans="1:2" x14ac:dyDescent="0.2">
      <c r="A60" s="1">
        <v>43916</v>
      </c>
      <c r="B60">
        <v>53.54</v>
      </c>
    </row>
    <row r="61" spans="1:2" x14ac:dyDescent="0.2">
      <c r="A61" s="1">
        <v>43917</v>
      </c>
      <c r="B61">
        <v>52.77</v>
      </c>
    </row>
    <row r="62" spans="1:2" x14ac:dyDescent="0.2">
      <c r="A62" s="1">
        <v>43920</v>
      </c>
      <c r="B62">
        <v>54.77</v>
      </c>
    </row>
    <row r="63" spans="1:2" x14ac:dyDescent="0.2">
      <c r="A63" s="1">
        <v>43921</v>
      </c>
      <c r="B63">
        <v>53.73</v>
      </c>
    </row>
    <row r="64" spans="1:2" x14ac:dyDescent="0.2">
      <c r="A64" s="1">
        <v>43922</v>
      </c>
      <c r="B64">
        <v>52.92</v>
      </c>
    </row>
    <row r="65" spans="1:2" x14ac:dyDescent="0.2">
      <c r="A65" s="1">
        <v>43923</v>
      </c>
      <c r="B65">
        <v>55.25</v>
      </c>
    </row>
    <row r="66" spans="1:2" x14ac:dyDescent="0.2">
      <c r="A66" s="1">
        <v>43924</v>
      </c>
      <c r="B66">
        <v>54.7</v>
      </c>
    </row>
    <row r="67" spans="1:2" x14ac:dyDescent="0.2">
      <c r="A67" s="1">
        <v>43927</v>
      </c>
      <c r="B67">
        <v>56.7</v>
      </c>
    </row>
    <row r="68" spans="1:2" x14ac:dyDescent="0.2">
      <c r="A68" s="1">
        <v>43928</v>
      </c>
      <c r="B68">
        <v>56.98</v>
      </c>
    </row>
    <row r="69" spans="1:2" x14ac:dyDescent="0.2">
      <c r="A69" s="1">
        <v>43929</v>
      </c>
      <c r="B69">
        <v>57.8</v>
      </c>
    </row>
    <row r="70" spans="1:2" x14ac:dyDescent="0.2">
      <c r="A70" s="1">
        <v>43930</v>
      </c>
      <c r="B70">
        <v>57.44</v>
      </c>
    </row>
    <row r="71" spans="1:2" x14ac:dyDescent="0.2">
      <c r="A71" s="1">
        <v>43934</v>
      </c>
      <c r="B71">
        <v>56.67</v>
      </c>
    </row>
    <row r="72" spans="1:2" x14ac:dyDescent="0.2">
      <c r="A72" s="1">
        <v>43935</v>
      </c>
      <c r="B72">
        <v>58.14</v>
      </c>
    </row>
    <row r="73" spans="1:2" x14ac:dyDescent="0.2">
      <c r="A73" s="1">
        <v>43936</v>
      </c>
      <c r="B73">
        <v>56.93</v>
      </c>
    </row>
    <row r="74" spans="1:2" x14ac:dyDescent="0.2">
      <c r="A74" s="1">
        <v>43937</v>
      </c>
      <c r="B74">
        <v>57.66</v>
      </c>
    </row>
    <row r="75" spans="1:2" x14ac:dyDescent="0.2">
      <c r="A75" s="1">
        <v>43938</v>
      </c>
      <c r="B75">
        <v>58.46</v>
      </c>
    </row>
    <row r="76" spans="1:2" x14ac:dyDescent="0.2">
      <c r="A76" s="1">
        <v>43941</v>
      </c>
      <c r="B76">
        <v>58.13</v>
      </c>
    </row>
    <row r="77" spans="1:2" x14ac:dyDescent="0.2">
      <c r="A77" s="1">
        <v>43942</v>
      </c>
      <c r="B77">
        <v>56.82</v>
      </c>
    </row>
    <row r="78" spans="1:2" x14ac:dyDescent="0.2">
      <c r="A78" s="1">
        <v>43943</v>
      </c>
      <c r="B78">
        <v>57.99</v>
      </c>
    </row>
    <row r="79" spans="1:2" x14ac:dyDescent="0.2">
      <c r="A79" s="1">
        <v>43944</v>
      </c>
      <c r="B79">
        <v>57.59</v>
      </c>
    </row>
    <row r="80" spans="1:2" x14ac:dyDescent="0.2">
      <c r="A80" s="1">
        <v>43945</v>
      </c>
      <c r="B80">
        <v>57.93</v>
      </c>
    </row>
    <row r="81" spans="1:2" x14ac:dyDescent="0.2">
      <c r="A81" s="1">
        <v>43948</v>
      </c>
      <c r="B81">
        <v>57.81</v>
      </c>
    </row>
    <row r="82" spans="1:2" x14ac:dyDescent="0.2">
      <c r="A82" s="1">
        <v>43949</v>
      </c>
      <c r="B82">
        <v>57.83</v>
      </c>
    </row>
    <row r="83" spans="1:2" x14ac:dyDescent="0.2">
      <c r="A83" s="1">
        <v>43950</v>
      </c>
      <c r="B83">
        <v>58.12</v>
      </c>
    </row>
    <row r="84" spans="1:2" x14ac:dyDescent="0.2">
      <c r="A84" s="1">
        <v>43951</v>
      </c>
      <c r="B84">
        <v>57.45</v>
      </c>
    </row>
    <row r="85" spans="1:2" x14ac:dyDescent="0.2">
      <c r="A85" s="1">
        <v>43952</v>
      </c>
      <c r="B85">
        <v>56.83</v>
      </c>
    </row>
    <row r="86" spans="1:2" x14ac:dyDescent="0.2">
      <c r="A86" s="1">
        <v>43955</v>
      </c>
      <c r="B86">
        <v>56.24</v>
      </c>
    </row>
    <row r="87" spans="1:2" x14ac:dyDescent="0.2">
      <c r="A87" s="1">
        <v>43956</v>
      </c>
      <c r="B87">
        <v>56.51</v>
      </c>
    </row>
    <row r="88" spans="1:2" x14ac:dyDescent="0.2">
      <c r="A88" s="1">
        <v>43957</v>
      </c>
      <c r="B88">
        <v>55.64</v>
      </c>
    </row>
    <row r="89" spans="1:2" x14ac:dyDescent="0.2">
      <c r="A89" s="1">
        <v>43958</v>
      </c>
      <c r="B89">
        <v>55.58</v>
      </c>
    </row>
    <row r="90" spans="1:2" x14ac:dyDescent="0.2">
      <c r="A90" s="1">
        <v>43959</v>
      </c>
      <c r="B90">
        <v>57</v>
      </c>
    </row>
    <row r="91" spans="1:2" x14ac:dyDescent="0.2">
      <c r="A91" s="1">
        <v>43962</v>
      </c>
      <c r="B91">
        <v>56.4</v>
      </c>
    </row>
    <row r="92" spans="1:2" x14ac:dyDescent="0.2">
      <c r="A92" s="1">
        <v>43963</v>
      </c>
      <c r="B92">
        <v>55.46</v>
      </c>
    </row>
    <row r="93" spans="1:2" x14ac:dyDescent="0.2">
      <c r="A93" s="1">
        <v>43964</v>
      </c>
      <c r="B93">
        <v>54.85</v>
      </c>
    </row>
    <row r="94" spans="1:2" x14ac:dyDescent="0.2">
      <c r="A94" s="1">
        <v>43965</v>
      </c>
      <c r="B94">
        <v>54.91</v>
      </c>
    </row>
    <row r="95" spans="1:2" x14ac:dyDescent="0.2">
      <c r="A95" s="1">
        <v>43966</v>
      </c>
      <c r="B95">
        <v>54.71</v>
      </c>
    </row>
    <row r="96" spans="1:2" x14ac:dyDescent="0.2">
      <c r="A96" s="1">
        <v>43969</v>
      </c>
      <c r="B96">
        <v>55.72</v>
      </c>
    </row>
    <row r="97" spans="1:2" x14ac:dyDescent="0.2">
      <c r="A97" s="1">
        <v>43970</v>
      </c>
      <c r="B97">
        <v>54.38</v>
      </c>
    </row>
    <row r="98" spans="1:2" x14ac:dyDescent="0.2">
      <c r="A98" s="1">
        <v>43971</v>
      </c>
      <c r="B98">
        <v>54.26</v>
      </c>
    </row>
    <row r="99" spans="1:2" x14ac:dyDescent="0.2">
      <c r="A99" s="1">
        <v>43972</v>
      </c>
      <c r="B99">
        <v>53.97</v>
      </c>
    </row>
    <row r="100" spans="1:2" x14ac:dyDescent="0.2">
      <c r="A100" s="1">
        <v>43973</v>
      </c>
      <c r="B100">
        <v>54.1</v>
      </c>
    </row>
    <row r="101" spans="1:2" x14ac:dyDescent="0.2">
      <c r="A101" s="1">
        <v>43977</v>
      </c>
      <c r="B101">
        <v>54.3</v>
      </c>
    </row>
    <row r="102" spans="1:2" x14ac:dyDescent="0.2">
      <c r="A102" s="1">
        <v>43978</v>
      </c>
      <c r="B102">
        <v>55.14</v>
      </c>
    </row>
    <row r="103" spans="1:2" x14ac:dyDescent="0.2">
      <c r="A103" s="1">
        <v>43979</v>
      </c>
      <c r="B103">
        <v>55.72</v>
      </c>
    </row>
    <row r="104" spans="1:2" x14ac:dyDescent="0.2">
      <c r="A104" s="1">
        <v>43980</v>
      </c>
      <c r="B104">
        <v>57.38</v>
      </c>
    </row>
    <row r="105" spans="1:2" x14ac:dyDescent="0.2">
      <c r="A105" s="1">
        <v>43983</v>
      </c>
      <c r="B105">
        <v>55.78</v>
      </c>
    </row>
    <row r="106" spans="1:2" x14ac:dyDescent="0.2">
      <c r="A106" s="1">
        <v>43984</v>
      </c>
      <c r="B106">
        <v>56.4</v>
      </c>
    </row>
    <row r="107" spans="1:2" x14ac:dyDescent="0.2">
      <c r="A107" s="1">
        <v>43985</v>
      </c>
      <c r="B107">
        <v>56.83</v>
      </c>
    </row>
    <row r="108" spans="1:2" x14ac:dyDescent="0.2">
      <c r="A108" s="1">
        <v>43986</v>
      </c>
      <c r="B108">
        <v>57.22</v>
      </c>
    </row>
    <row r="109" spans="1:2" x14ac:dyDescent="0.2">
      <c r="A109" s="1">
        <v>43987</v>
      </c>
      <c r="B109">
        <v>57.74</v>
      </c>
    </row>
    <row r="110" spans="1:2" x14ac:dyDescent="0.2">
      <c r="A110" s="1">
        <v>43990</v>
      </c>
      <c r="B110">
        <v>58.09</v>
      </c>
    </row>
    <row r="111" spans="1:2" x14ac:dyDescent="0.2">
      <c r="A111" s="1">
        <v>43991</v>
      </c>
      <c r="B111">
        <v>57.86</v>
      </c>
    </row>
    <row r="112" spans="1:2" x14ac:dyDescent="0.2">
      <c r="A112" s="1">
        <v>43992</v>
      </c>
      <c r="B112">
        <v>58.05</v>
      </c>
    </row>
    <row r="113" spans="1:2" x14ac:dyDescent="0.2">
      <c r="A113" s="1">
        <v>43993</v>
      </c>
      <c r="B113">
        <v>56.45</v>
      </c>
    </row>
    <row r="114" spans="1:2" x14ac:dyDescent="0.2">
      <c r="A114" s="1">
        <v>43994</v>
      </c>
      <c r="B114">
        <v>56.53</v>
      </c>
    </row>
    <row r="115" spans="1:2" x14ac:dyDescent="0.2">
      <c r="A115" s="1">
        <v>43997</v>
      </c>
      <c r="B115">
        <v>56.15</v>
      </c>
    </row>
    <row r="116" spans="1:2" x14ac:dyDescent="0.2">
      <c r="A116" s="1">
        <v>43998</v>
      </c>
      <c r="B116">
        <v>56.92</v>
      </c>
    </row>
    <row r="117" spans="1:2" x14ac:dyDescent="0.2">
      <c r="A117" s="1">
        <v>43999</v>
      </c>
      <c r="B117">
        <v>56.65</v>
      </c>
    </row>
    <row r="118" spans="1:2" x14ac:dyDescent="0.2">
      <c r="A118" s="1">
        <v>44000</v>
      </c>
      <c r="B118">
        <v>56.89</v>
      </c>
    </row>
    <row r="119" spans="1:2" x14ac:dyDescent="0.2">
      <c r="A119" s="1">
        <v>44001</v>
      </c>
      <c r="B119">
        <v>56.16</v>
      </c>
    </row>
    <row r="120" spans="1:2" x14ac:dyDescent="0.2">
      <c r="A120" s="1">
        <v>44004</v>
      </c>
      <c r="B120">
        <v>55.66</v>
      </c>
    </row>
    <row r="121" spans="1:2" x14ac:dyDescent="0.2">
      <c r="A121" s="1">
        <v>44005</v>
      </c>
      <c r="B121">
        <v>54.94</v>
      </c>
    </row>
    <row r="122" spans="1:2" x14ac:dyDescent="0.2">
      <c r="A122" s="1">
        <v>44006</v>
      </c>
      <c r="B122">
        <v>53.93</v>
      </c>
    </row>
    <row r="123" spans="1:2" x14ac:dyDescent="0.2">
      <c r="A123" s="1">
        <v>44007</v>
      </c>
      <c r="B123">
        <v>54.28</v>
      </c>
    </row>
    <row r="124" spans="1:2" x14ac:dyDescent="0.2">
      <c r="A124" s="1">
        <v>44008</v>
      </c>
      <c r="B124">
        <v>53.16</v>
      </c>
    </row>
    <row r="125" spans="1:2" x14ac:dyDescent="0.2">
      <c r="A125" s="1">
        <v>44011</v>
      </c>
      <c r="B125">
        <v>54.69</v>
      </c>
    </row>
    <row r="126" spans="1:2" x14ac:dyDescent="0.2">
      <c r="A126" s="1">
        <v>44012</v>
      </c>
      <c r="B126">
        <v>55.13</v>
      </c>
    </row>
    <row r="127" spans="1:2" x14ac:dyDescent="0.2">
      <c r="A127" s="1">
        <v>44013</v>
      </c>
      <c r="B127">
        <v>54.67</v>
      </c>
    </row>
    <row r="128" spans="1:2" x14ac:dyDescent="0.2">
      <c r="A128" s="1">
        <v>44014</v>
      </c>
      <c r="B128">
        <v>54.79</v>
      </c>
    </row>
    <row r="129" spans="1:2" x14ac:dyDescent="0.2">
      <c r="A129" s="1">
        <v>44018</v>
      </c>
      <c r="B129">
        <v>55.24</v>
      </c>
    </row>
    <row r="130" spans="1:2" x14ac:dyDescent="0.2">
      <c r="A130" s="1">
        <v>44019</v>
      </c>
      <c r="B130">
        <v>55.04</v>
      </c>
    </row>
    <row r="131" spans="1:2" x14ac:dyDescent="0.2">
      <c r="A131" s="1">
        <v>44020</v>
      </c>
      <c r="B131">
        <v>55.38</v>
      </c>
    </row>
    <row r="132" spans="1:2" x14ac:dyDescent="0.2">
      <c r="A132" s="1">
        <v>44021</v>
      </c>
      <c r="B132">
        <v>53.94</v>
      </c>
    </row>
    <row r="133" spans="1:2" x14ac:dyDescent="0.2">
      <c r="A133" s="1">
        <v>44022</v>
      </c>
      <c r="B133">
        <v>54.49</v>
      </c>
    </row>
    <row r="134" spans="1:2" x14ac:dyDescent="0.2">
      <c r="A134" s="1">
        <v>44025</v>
      </c>
      <c r="B134">
        <v>54.45</v>
      </c>
    </row>
    <row r="135" spans="1:2" x14ac:dyDescent="0.2">
      <c r="A135" s="1">
        <v>44026</v>
      </c>
      <c r="B135">
        <v>55.44</v>
      </c>
    </row>
    <row r="136" spans="1:2" x14ac:dyDescent="0.2">
      <c r="A136" s="1">
        <v>44027</v>
      </c>
      <c r="B136">
        <v>55.06</v>
      </c>
    </row>
    <row r="137" spans="1:2" x14ac:dyDescent="0.2">
      <c r="A137" s="1">
        <v>44028</v>
      </c>
      <c r="B137">
        <v>55.78</v>
      </c>
    </row>
    <row r="138" spans="1:2" x14ac:dyDescent="0.2">
      <c r="A138" s="1">
        <v>44029</v>
      </c>
      <c r="B138">
        <v>56.3</v>
      </c>
    </row>
    <row r="139" spans="1:2" x14ac:dyDescent="0.2">
      <c r="A139" s="1">
        <v>44032</v>
      </c>
      <c r="B139">
        <v>55.87</v>
      </c>
    </row>
    <row r="140" spans="1:2" x14ac:dyDescent="0.2">
      <c r="A140" s="1">
        <v>44033</v>
      </c>
      <c r="B140">
        <v>55.84</v>
      </c>
    </row>
    <row r="141" spans="1:2" x14ac:dyDescent="0.2">
      <c r="A141" s="1">
        <v>44034</v>
      </c>
      <c r="B141">
        <v>55.75</v>
      </c>
    </row>
    <row r="142" spans="1:2" x14ac:dyDescent="0.2">
      <c r="A142" s="1">
        <v>44035</v>
      </c>
      <c r="B142">
        <v>55.85</v>
      </c>
    </row>
    <row r="143" spans="1:2" x14ac:dyDescent="0.2">
      <c r="A143" s="1">
        <v>44036</v>
      </c>
      <c r="B143">
        <v>56.85</v>
      </c>
    </row>
    <row r="144" spans="1:2" x14ac:dyDescent="0.2">
      <c r="A144" s="1">
        <v>44039</v>
      </c>
      <c r="B144">
        <v>56.87</v>
      </c>
    </row>
    <row r="145" spans="1:2" x14ac:dyDescent="0.2">
      <c r="A145" s="1">
        <v>44040</v>
      </c>
      <c r="B145">
        <v>57.48</v>
      </c>
    </row>
    <row r="146" spans="1:2" x14ac:dyDescent="0.2">
      <c r="A146" s="1">
        <v>44041</v>
      </c>
      <c r="B146">
        <v>57.45</v>
      </c>
    </row>
    <row r="147" spans="1:2" x14ac:dyDescent="0.2">
      <c r="A147" s="1">
        <v>44042</v>
      </c>
      <c r="B147">
        <v>57.3</v>
      </c>
    </row>
    <row r="148" spans="1:2" x14ac:dyDescent="0.2">
      <c r="A148" s="1">
        <v>44043</v>
      </c>
      <c r="B148">
        <v>57.48</v>
      </c>
    </row>
    <row r="149" spans="1:2" x14ac:dyDescent="0.2">
      <c r="A149" s="1">
        <v>44046</v>
      </c>
      <c r="B149">
        <v>57.24</v>
      </c>
    </row>
    <row r="150" spans="1:2" x14ac:dyDescent="0.2">
      <c r="A150" s="1">
        <v>44047</v>
      </c>
      <c r="B150">
        <v>57.91</v>
      </c>
    </row>
    <row r="151" spans="1:2" x14ac:dyDescent="0.2">
      <c r="A151" s="1">
        <v>44048</v>
      </c>
      <c r="B151">
        <v>57.54</v>
      </c>
    </row>
    <row r="152" spans="1:2" x14ac:dyDescent="0.2">
      <c r="A152" s="1">
        <v>44049</v>
      </c>
      <c r="B152">
        <v>57.83</v>
      </c>
    </row>
    <row r="153" spans="1:2" x14ac:dyDescent="0.2">
      <c r="A153" s="1">
        <v>44050</v>
      </c>
      <c r="B153">
        <v>58.53</v>
      </c>
    </row>
    <row r="154" spans="1:2" x14ac:dyDescent="0.2">
      <c r="A154" s="1">
        <v>44053</v>
      </c>
      <c r="B154">
        <v>58.99</v>
      </c>
    </row>
    <row r="155" spans="1:2" x14ac:dyDescent="0.2">
      <c r="A155" s="1">
        <v>44054</v>
      </c>
      <c r="B155">
        <v>58.51</v>
      </c>
    </row>
    <row r="156" spans="1:2" x14ac:dyDescent="0.2">
      <c r="A156" s="1">
        <v>44055</v>
      </c>
      <c r="B156">
        <v>58.6</v>
      </c>
    </row>
    <row r="157" spans="1:2" x14ac:dyDescent="0.2">
      <c r="A157" s="1">
        <v>44056</v>
      </c>
      <c r="B157">
        <v>58.52</v>
      </c>
    </row>
    <row r="158" spans="1:2" x14ac:dyDescent="0.2">
      <c r="A158" s="1">
        <v>44057</v>
      </c>
      <c r="B158">
        <v>58.79</v>
      </c>
    </row>
    <row r="159" spans="1:2" x14ac:dyDescent="0.2">
      <c r="A159" s="1">
        <v>44060</v>
      </c>
      <c r="B159">
        <v>58.78</v>
      </c>
    </row>
    <row r="160" spans="1:2" x14ac:dyDescent="0.2">
      <c r="A160" s="1">
        <v>44061</v>
      </c>
      <c r="B160">
        <v>59.18</v>
      </c>
    </row>
    <row r="161" spans="1:2" x14ac:dyDescent="0.2">
      <c r="A161" s="1">
        <v>44062</v>
      </c>
      <c r="B161">
        <v>59.05</v>
      </c>
    </row>
    <row r="162" spans="1:2" x14ac:dyDescent="0.2">
      <c r="A162" s="1">
        <v>44063</v>
      </c>
      <c r="B162">
        <v>58.96</v>
      </c>
    </row>
    <row r="163" spans="1:2" x14ac:dyDescent="0.2">
      <c r="A163" s="1">
        <v>44064</v>
      </c>
      <c r="B163">
        <v>58.99</v>
      </c>
    </row>
    <row r="164" spans="1:2" x14ac:dyDescent="0.2">
      <c r="A164" s="1">
        <v>44067</v>
      </c>
      <c r="B164">
        <v>59.57</v>
      </c>
    </row>
    <row r="165" spans="1:2" x14ac:dyDescent="0.2">
      <c r="A165" s="1">
        <v>44068</v>
      </c>
      <c r="B165">
        <v>59.42</v>
      </c>
    </row>
    <row r="166" spans="1:2" x14ac:dyDescent="0.2">
      <c r="A166" s="1">
        <v>44069</v>
      </c>
      <c r="B166">
        <v>59.46</v>
      </c>
    </row>
    <row r="167" spans="1:2" x14ac:dyDescent="0.2">
      <c r="A167" s="1">
        <v>44070</v>
      </c>
      <c r="B167">
        <v>59.43</v>
      </c>
    </row>
    <row r="168" spans="1:2" x14ac:dyDescent="0.2">
      <c r="A168" s="1">
        <v>44071</v>
      </c>
      <c r="B168">
        <v>59.26</v>
      </c>
    </row>
    <row r="169" spans="1:2" x14ac:dyDescent="0.2">
      <c r="A169" s="1">
        <v>44074</v>
      </c>
      <c r="B169">
        <v>59.27</v>
      </c>
    </row>
    <row r="170" spans="1:2" x14ac:dyDescent="0.2">
      <c r="A170" s="1">
        <v>44075</v>
      </c>
      <c r="B170">
        <v>59.16</v>
      </c>
    </row>
    <row r="171" spans="1:2" x14ac:dyDescent="0.2">
      <c r="A171" s="1">
        <v>44076</v>
      </c>
      <c r="B171">
        <v>60.53</v>
      </c>
    </row>
    <row r="172" spans="1:2" x14ac:dyDescent="0.2">
      <c r="A172" s="1">
        <v>44077</v>
      </c>
      <c r="B172">
        <v>60.61</v>
      </c>
    </row>
    <row r="173" spans="1:2" x14ac:dyDescent="0.2">
      <c r="A173" s="1">
        <v>44078</v>
      </c>
      <c r="B173">
        <v>60.48</v>
      </c>
    </row>
    <row r="174" spans="1:2" x14ac:dyDescent="0.2">
      <c r="A174" s="1">
        <v>44082</v>
      </c>
      <c r="B174">
        <v>59.96</v>
      </c>
    </row>
    <row r="175" spans="1:2" x14ac:dyDescent="0.2">
      <c r="A175" s="1">
        <v>44083</v>
      </c>
      <c r="B175">
        <v>60.04</v>
      </c>
    </row>
    <row r="176" spans="1:2" x14ac:dyDescent="0.2">
      <c r="A176" s="1">
        <v>44084</v>
      </c>
      <c r="B176">
        <v>59.53</v>
      </c>
    </row>
    <row r="177" spans="1:2" x14ac:dyDescent="0.2">
      <c r="A177" s="1">
        <v>44085</v>
      </c>
      <c r="B177">
        <v>59.79</v>
      </c>
    </row>
    <row r="178" spans="1:2" x14ac:dyDescent="0.2">
      <c r="A178" s="1">
        <v>44088</v>
      </c>
      <c r="B178">
        <v>60.32</v>
      </c>
    </row>
    <row r="179" spans="1:2" x14ac:dyDescent="0.2">
      <c r="A179" s="1">
        <v>44089</v>
      </c>
      <c r="B179">
        <v>60.6</v>
      </c>
    </row>
    <row r="180" spans="1:2" x14ac:dyDescent="0.2">
      <c r="A180" s="1">
        <v>44090</v>
      </c>
      <c r="B180">
        <v>60.37</v>
      </c>
    </row>
    <row r="181" spans="1:2" x14ac:dyDescent="0.2">
      <c r="A181" s="1">
        <v>44091</v>
      </c>
      <c r="B181">
        <v>60.59</v>
      </c>
    </row>
    <row r="182" spans="1:2" x14ac:dyDescent="0.2">
      <c r="A182" s="1">
        <v>44092</v>
      </c>
      <c r="B182">
        <v>60.35</v>
      </c>
    </row>
    <row r="183" spans="1:2" x14ac:dyDescent="0.2">
      <c r="A183" s="1">
        <v>44095</v>
      </c>
      <c r="B183">
        <v>59.61</v>
      </c>
    </row>
    <row r="184" spans="1:2" x14ac:dyDescent="0.2">
      <c r="A184" s="1">
        <v>44096</v>
      </c>
      <c r="B184">
        <v>59.82</v>
      </c>
    </row>
    <row r="185" spans="1:2" x14ac:dyDescent="0.2">
      <c r="A185" s="1">
        <v>44097</v>
      </c>
      <c r="B185">
        <v>58.91</v>
      </c>
    </row>
    <row r="186" spans="1:2" x14ac:dyDescent="0.2">
      <c r="A186" s="1">
        <v>44098</v>
      </c>
      <c r="B186">
        <v>59.19</v>
      </c>
    </row>
    <row r="187" spans="1:2" x14ac:dyDescent="0.2">
      <c r="A187" s="1">
        <v>44099</v>
      </c>
      <c r="B187">
        <v>59.39</v>
      </c>
    </row>
    <row r="188" spans="1:2" x14ac:dyDescent="0.2">
      <c r="A188" s="1">
        <v>44102</v>
      </c>
      <c r="B188">
        <v>59.36</v>
      </c>
    </row>
    <row r="189" spans="1:2" x14ac:dyDescent="0.2">
      <c r="A189" s="1">
        <v>44103</v>
      </c>
      <c r="B189">
        <v>59.24</v>
      </c>
    </row>
    <row r="190" spans="1:2" x14ac:dyDescent="0.2">
      <c r="A190" s="1">
        <v>44104</v>
      </c>
      <c r="B190">
        <v>59.49</v>
      </c>
    </row>
    <row r="191" spans="1:2" x14ac:dyDescent="0.2">
      <c r="A191" s="1">
        <v>44105</v>
      </c>
      <c r="B191">
        <v>59.45</v>
      </c>
    </row>
    <row r="192" spans="1:2" x14ac:dyDescent="0.2">
      <c r="A192" s="1">
        <v>44106</v>
      </c>
      <c r="B192">
        <v>59.24</v>
      </c>
    </row>
    <row r="193" spans="1:2" x14ac:dyDescent="0.2">
      <c r="A193" s="1">
        <v>44109</v>
      </c>
      <c r="B193">
        <v>59.66</v>
      </c>
    </row>
    <row r="194" spans="1:2" x14ac:dyDescent="0.2">
      <c r="A194" s="1">
        <v>44110</v>
      </c>
      <c r="B194">
        <v>59.46</v>
      </c>
    </row>
    <row r="195" spans="1:2" x14ac:dyDescent="0.2">
      <c r="A195" s="1">
        <v>44111</v>
      </c>
      <c r="B195">
        <v>59.61</v>
      </c>
    </row>
    <row r="196" spans="1:2" x14ac:dyDescent="0.2">
      <c r="A196" s="1">
        <v>44112</v>
      </c>
      <c r="B196">
        <v>59.19</v>
      </c>
    </row>
    <row r="197" spans="1:2" x14ac:dyDescent="0.2">
      <c r="A197" s="1">
        <v>44113</v>
      </c>
      <c r="B197">
        <v>59.33</v>
      </c>
    </row>
    <row r="198" spans="1:2" x14ac:dyDescent="0.2">
      <c r="A198" s="1">
        <v>44116</v>
      </c>
      <c r="B198">
        <v>59.55</v>
      </c>
    </row>
    <row r="199" spans="1:2" x14ac:dyDescent="0.2">
      <c r="A199" s="1">
        <v>44117</v>
      </c>
      <c r="B199">
        <v>59.36</v>
      </c>
    </row>
    <row r="200" spans="1:2" x14ac:dyDescent="0.2">
      <c r="A200" s="1">
        <v>44118</v>
      </c>
      <c r="B200">
        <v>58.43</v>
      </c>
    </row>
    <row r="201" spans="1:2" x14ac:dyDescent="0.2">
      <c r="A201" s="1">
        <v>44119</v>
      </c>
      <c r="B201">
        <v>58.16</v>
      </c>
    </row>
    <row r="202" spans="1:2" x14ac:dyDescent="0.2">
      <c r="A202" s="1">
        <v>44120</v>
      </c>
      <c r="B202">
        <v>58.05</v>
      </c>
    </row>
    <row r="203" spans="1:2" x14ac:dyDescent="0.2">
      <c r="A203" s="1">
        <v>44123</v>
      </c>
      <c r="B203">
        <v>57.3</v>
      </c>
    </row>
    <row r="204" spans="1:2" x14ac:dyDescent="0.2">
      <c r="A204" s="1">
        <v>44124</v>
      </c>
      <c r="B204">
        <v>57.25</v>
      </c>
    </row>
    <row r="205" spans="1:2" x14ac:dyDescent="0.2">
      <c r="A205" s="1">
        <v>44125</v>
      </c>
      <c r="B205">
        <v>56.75</v>
      </c>
    </row>
    <row r="206" spans="1:2" x14ac:dyDescent="0.2">
      <c r="A206" s="1">
        <v>44126</v>
      </c>
      <c r="B206">
        <v>57.33</v>
      </c>
    </row>
    <row r="207" spans="1:2" x14ac:dyDescent="0.2">
      <c r="A207" s="1">
        <v>44127</v>
      </c>
      <c r="B207">
        <v>57.96</v>
      </c>
    </row>
    <row r="208" spans="1:2" x14ac:dyDescent="0.2">
      <c r="A208" s="1">
        <v>44130</v>
      </c>
      <c r="B208">
        <v>57.81</v>
      </c>
    </row>
    <row r="209" spans="1:2" x14ac:dyDescent="0.2">
      <c r="A209" s="1">
        <v>44131</v>
      </c>
      <c r="B209">
        <v>57.38</v>
      </c>
    </row>
    <row r="210" spans="1:2" x14ac:dyDescent="0.2">
      <c r="A210" s="1">
        <v>44132</v>
      </c>
      <c r="B210">
        <v>56.31</v>
      </c>
    </row>
    <row r="211" spans="1:2" x14ac:dyDescent="0.2">
      <c r="A211" s="1">
        <v>44133</v>
      </c>
      <c r="B211">
        <v>56.76</v>
      </c>
    </row>
    <row r="212" spans="1:2" x14ac:dyDescent="0.2">
      <c r="A212" s="1">
        <v>44134</v>
      </c>
      <c r="B212">
        <v>56.99</v>
      </c>
    </row>
    <row r="213" spans="1:2" x14ac:dyDescent="0.2">
      <c r="A213" s="1">
        <v>44137</v>
      </c>
      <c r="B213">
        <v>57.7</v>
      </c>
    </row>
    <row r="214" spans="1:2" x14ac:dyDescent="0.2">
      <c r="A214" s="1">
        <v>44138</v>
      </c>
      <c r="B214">
        <v>57.75</v>
      </c>
    </row>
    <row r="215" spans="1:2" x14ac:dyDescent="0.2">
      <c r="A215" s="1">
        <v>44139</v>
      </c>
      <c r="B215">
        <v>57.22</v>
      </c>
    </row>
    <row r="216" spans="1:2" x14ac:dyDescent="0.2">
      <c r="A216" s="1">
        <v>44140</v>
      </c>
      <c r="B216">
        <v>58.15</v>
      </c>
    </row>
    <row r="217" spans="1:2" x14ac:dyDescent="0.2">
      <c r="A217" s="1">
        <v>44141</v>
      </c>
      <c r="B217">
        <v>58.53</v>
      </c>
    </row>
    <row r="218" spans="1:2" x14ac:dyDescent="0.2">
      <c r="A218" s="1">
        <v>44144</v>
      </c>
      <c r="B218">
        <v>59.84</v>
      </c>
    </row>
    <row r="219" spans="1:2" x14ac:dyDescent="0.2">
      <c r="A219" s="1">
        <v>44145</v>
      </c>
      <c r="B219">
        <v>61.1</v>
      </c>
    </row>
    <row r="220" spans="1:2" x14ac:dyDescent="0.2">
      <c r="A220" s="1">
        <v>44146</v>
      </c>
      <c r="B220">
        <v>61</v>
      </c>
    </row>
    <row r="221" spans="1:2" x14ac:dyDescent="0.2">
      <c r="A221" s="1">
        <v>44147</v>
      </c>
      <c r="B221">
        <v>60.79</v>
      </c>
    </row>
    <row r="222" spans="1:2" x14ac:dyDescent="0.2">
      <c r="A222" s="1">
        <v>44148</v>
      </c>
      <c r="B222">
        <v>61.06</v>
      </c>
    </row>
    <row r="223" spans="1:2" x14ac:dyDescent="0.2">
      <c r="A223" s="1">
        <v>44151</v>
      </c>
      <c r="B223">
        <v>60.89</v>
      </c>
    </row>
    <row r="224" spans="1:2" x14ac:dyDescent="0.2">
      <c r="A224" s="1">
        <v>44152</v>
      </c>
      <c r="B224">
        <v>60.75</v>
      </c>
    </row>
    <row r="225" spans="1:2" x14ac:dyDescent="0.2">
      <c r="A225" s="1">
        <v>44153</v>
      </c>
      <c r="B225">
        <v>60.32</v>
      </c>
    </row>
    <row r="226" spans="1:2" x14ac:dyDescent="0.2">
      <c r="A226" s="1">
        <v>44154</v>
      </c>
      <c r="B226">
        <v>60.21</v>
      </c>
    </row>
    <row r="227" spans="1:2" x14ac:dyDescent="0.2">
      <c r="A227" s="1">
        <v>44155</v>
      </c>
      <c r="B227">
        <v>60.04</v>
      </c>
    </row>
    <row r="228" spans="1:2" x14ac:dyDescent="0.2">
      <c r="A228" s="1">
        <v>44158</v>
      </c>
      <c r="B228">
        <v>60.23</v>
      </c>
    </row>
    <row r="229" spans="1:2" x14ac:dyDescent="0.2">
      <c r="A229" s="1">
        <v>44159</v>
      </c>
      <c r="B229">
        <v>60.64</v>
      </c>
    </row>
    <row r="230" spans="1:2" x14ac:dyDescent="0.2">
      <c r="A230" s="1">
        <v>44160</v>
      </c>
      <c r="B230">
        <v>60.41</v>
      </c>
    </row>
    <row r="231" spans="1:2" x14ac:dyDescent="0.2">
      <c r="A231" s="1">
        <v>44162</v>
      </c>
      <c r="B231">
        <v>60.58</v>
      </c>
    </row>
    <row r="232" spans="1:2" x14ac:dyDescent="0.2">
      <c r="A232" s="1">
        <v>44165</v>
      </c>
      <c r="B232">
        <v>60.41</v>
      </c>
    </row>
    <row r="233" spans="1:2" x14ac:dyDescent="0.2">
      <c r="A233" s="1">
        <v>44166</v>
      </c>
      <c r="B233">
        <v>60.58</v>
      </c>
    </row>
    <row r="234" spans="1:2" x14ac:dyDescent="0.2">
      <c r="A234" s="1">
        <v>44167</v>
      </c>
      <c r="B234">
        <v>61.36</v>
      </c>
    </row>
    <row r="235" spans="1:2" x14ac:dyDescent="0.2">
      <c r="A235" s="1">
        <v>44168</v>
      </c>
      <c r="B235">
        <v>61.74</v>
      </c>
    </row>
    <row r="236" spans="1:2" x14ac:dyDescent="0.2">
      <c r="A236" s="1">
        <v>44169</v>
      </c>
      <c r="B236">
        <v>61.55</v>
      </c>
    </row>
    <row r="237" spans="1:2" x14ac:dyDescent="0.2">
      <c r="A237" s="1">
        <v>44172</v>
      </c>
      <c r="B237">
        <v>61.35</v>
      </c>
    </row>
    <row r="238" spans="1:2" x14ac:dyDescent="0.2">
      <c r="A238" s="1">
        <v>44173</v>
      </c>
      <c r="B238">
        <v>61.45</v>
      </c>
    </row>
    <row r="239" spans="1:2" x14ac:dyDescent="0.2">
      <c r="A239" s="1">
        <v>44174</v>
      </c>
      <c r="B239">
        <v>61.46</v>
      </c>
    </row>
    <row r="240" spans="1:2" x14ac:dyDescent="0.2">
      <c r="A240" s="1">
        <v>44175</v>
      </c>
      <c r="B240">
        <v>60.51</v>
      </c>
    </row>
    <row r="241" spans="1:2" x14ac:dyDescent="0.2">
      <c r="A241" s="1">
        <v>44176</v>
      </c>
      <c r="B241">
        <v>60.35</v>
      </c>
    </row>
    <row r="242" spans="1:2" x14ac:dyDescent="0.2">
      <c r="A242" s="1">
        <v>44179</v>
      </c>
      <c r="B242">
        <v>59.98</v>
      </c>
    </row>
    <row r="243" spans="1:2" x14ac:dyDescent="0.2">
      <c r="A243" s="1">
        <v>44180</v>
      </c>
      <c r="B243">
        <v>60.55</v>
      </c>
    </row>
    <row r="244" spans="1:2" x14ac:dyDescent="0.2">
      <c r="A244" s="1">
        <v>44181</v>
      </c>
      <c r="B244">
        <v>59.91</v>
      </c>
    </row>
    <row r="245" spans="1:2" x14ac:dyDescent="0.2">
      <c r="A245" s="1">
        <v>44182</v>
      </c>
      <c r="B245">
        <v>60.01</v>
      </c>
    </row>
    <row r="246" spans="1:2" x14ac:dyDescent="0.2">
      <c r="A246" s="1">
        <v>44183</v>
      </c>
      <c r="B246">
        <v>60.46</v>
      </c>
    </row>
    <row r="247" spans="1:2" x14ac:dyDescent="0.2">
      <c r="A247" s="1">
        <v>44186</v>
      </c>
      <c r="B247">
        <v>59.49</v>
      </c>
    </row>
    <row r="248" spans="1:2" x14ac:dyDescent="0.2">
      <c r="A248" s="1">
        <v>44187</v>
      </c>
      <c r="B248">
        <v>58.99</v>
      </c>
    </row>
    <row r="249" spans="1:2" x14ac:dyDescent="0.2">
      <c r="A249" s="1">
        <v>44188</v>
      </c>
      <c r="B249">
        <v>58.96</v>
      </c>
    </row>
    <row r="250" spans="1:2" x14ac:dyDescent="0.2">
      <c r="A250" s="1">
        <v>44189</v>
      </c>
      <c r="B250">
        <v>58.84</v>
      </c>
    </row>
    <row r="251" spans="1:2" x14ac:dyDescent="0.2">
      <c r="A251" s="1">
        <v>44193</v>
      </c>
      <c r="B251">
        <v>58.98</v>
      </c>
    </row>
    <row r="252" spans="1:2" x14ac:dyDescent="0.2">
      <c r="A252" s="1">
        <v>44194</v>
      </c>
      <c r="B252">
        <v>58.81</v>
      </c>
    </row>
    <row r="253" spans="1:2" x14ac:dyDescent="0.2">
      <c r="A253" s="1">
        <v>44195</v>
      </c>
      <c r="B253">
        <v>58.14</v>
      </c>
    </row>
    <row r="254" spans="1:2" x14ac:dyDescent="0.2">
      <c r="A254" s="1">
        <v>44196</v>
      </c>
      <c r="B254">
        <v>58.75</v>
      </c>
    </row>
    <row r="255" spans="1:2" x14ac:dyDescent="0.2">
      <c r="A255" s="1">
        <v>44200</v>
      </c>
      <c r="B255">
        <v>58.85</v>
      </c>
    </row>
    <row r="256" spans="1:2" x14ac:dyDescent="0.2">
      <c r="A256" s="1">
        <v>44201</v>
      </c>
      <c r="B256">
        <v>58.58</v>
      </c>
    </row>
    <row r="257" spans="1:2" x14ac:dyDescent="0.2">
      <c r="A257" s="1">
        <v>44202</v>
      </c>
      <c r="B257">
        <v>59.29</v>
      </c>
    </row>
    <row r="258" spans="1:2" x14ac:dyDescent="0.2">
      <c r="A258" s="1">
        <v>44203</v>
      </c>
      <c r="B258">
        <v>58.53</v>
      </c>
    </row>
    <row r="259" spans="1:2" x14ac:dyDescent="0.2">
      <c r="A259" s="1">
        <v>44204</v>
      </c>
      <c r="B259">
        <v>57.8</v>
      </c>
    </row>
    <row r="260" spans="1:2" x14ac:dyDescent="0.2">
      <c r="A260" s="1">
        <v>44207</v>
      </c>
      <c r="B260">
        <v>57.46</v>
      </c>
    </row>
    <row r="261" spans="1:2" x14ac:dyDescent="0.2">
      <c r="A261" s="1">
        <v>44208</v>
      </c>
      <c r="B261">
        <v>57.26</v>
      </c>
    </row>
    <row r="262" spans="1:2" x14ac:dyDescent="0.2">
      <c r="A262" s="1">
        <v>44209</v>
      </c>
      <c r="B262">
        <v>57.06</v>
      </c>
    </row>
    <row r="263" spans="1:2" x14ac:dyDescent="0.2">
      <c r="A263" s="1">
        <v>44210</v>
      </c>
      <c r="B263">
        <v>57.04</v>
      </c>
    </row>
    <row r="264" spans="1:2" x14ac:dyDescent="0.2">
      <c r="A264" s="1">
        <v>44211</v>
      </c>
      <c r="B264">
        <v>57.38</v>
      </c>
    </row>
    <row r="265" spans="1:2" x14ac:dyDescent="0.2">
      <c r="A265" s="1">
        <v>44215</v>
      </c>
      <c r="B265">
        <v>57.05</v>
      </c>
    </row>
    <row r="266" spans="1:2" x14ac:dyDescent="0.2">
      <c r="A266" s="1">
        <v>44216</v>
      </c>
      <c r="B266">
        <v>57.26</v>
      </c>
    </row>
    <row r="267" spans="1:2" x14ac:dyDescent="0.2">
      <c r="A267" s="1">
        <v>44217</v>
      </c>
      <c r="B267">
        <v>57.27</v>
      </c>
    </row>
    <row r="268" spans="1:2" x14ac:dyDescent="0.2">
      <c r="A268" s="1">
        <v>44218</v>
      </c>
      <c r="B268">
        <v>57.47</v>
      </c>
    </row>
    <row r="269" spans="1:2" x14ac:dyDescent="0.2">
      <c r="A269" s="1">
        <v>44221</v>
      </c>
      <c r="B269">
        <v>58.42</v>
      </c>
    </row>
    <row r="270" spans="1:2" x14ac:dyDescent="0.2">
      <c r="A270" s="1">
        <v>44222</v>
      </c>
      <c r="B270">
        <v>56.57</v>
      </c>
    </row>
    <row r="271" spans="1:2" x14ac:dyDescent="0.2">
      <c r="A271" s="1">
        <v>44223</v>
      </c>
      <c r="B271">
        <v>55.13</v>
      </c>
    </row>
    <row r="272" spans="1:2" x14ac:dyDescent="0.2">
      <c r="A272" s="1">
        <v>44224</v>
      </c>
      <c r="B272">
        <v>55.37</v>
      </c>
    </row>
    <row r="273" spans="1:2" x14ac:dyDescent="0.2">
      <c r="A273" s="1">
        <v>44225</v>
      </c>
      <c r="B273">
        <v>54.75</v>
      </c>
    </row>
    <row r="274" spans="1:2" x14ac:dyDescent="0.2">
      <c r="A274" s="1">
        <v>44228</v>
      </c>
      <c r="B274">
        <v>54.28</v>
      </c>
    </row>
    <row r="275" spans="1:2" x14ac:dyDescent="0.2">
      <c r="A275" s="1">
        <v>44229</v>
      </c>
      <c r="B275">
        <v>54.5</v>
      </c>
    </row>
    <row r="276" spans="1:2" x14ac:dyDescent="0.2">
      <c r="A276" s="1">
        <v>44230</v>
      </c>
      <c r="B276">
        <v>54.79</v>
      </c>
    </row>
    <row r="277" spans="1:2" x14ac:dyDescent="0.2">
      <c r="A277" s="1">
        <v>44231</v>
      </c>
      <c r="B277">
        <v>55.14</v>
      </c>
    </row>
    <row r="278" spans="1:2" x14ac:dyDescent="0.2">
      <c r="A278" s="1">
        <v>44232</v>
      </c>
      <c r="B278">
        <v>55.32</v>
      </c>
    </row>
    <row r="279" spans="1:2" x14ac:dyDescent="0.2">
      <c r="A279" s="1">
        <v>44235</v>
      </c>
      <c r="B279">
        <v>55.05</v>
      </c>
    </row>
    <row r="280" spans="1:2" x14ac:dyDescent="0.2">
      <c r="A280" s="1">
        <v>44236</v>
      </c>
      <c r="B280">
        <v>55</v>
      </c>
    </row>
    <row r="281" spans="1:2" x14ac:dyDescent="0.2">
      <c r="A281" s="1">
        <v>44237</v>
      </c>
      <c r="B281">
        <v>54.96</v>
      </c>
    </row>
    <row r="282" spans="1:2" x14ac:dyDescent="0.2">
      <c r="A282" s="1">
        <v>44238</v>
      </c>
      <c r="B282">
        <v>54.6</v>
      </c>
    </row>
    <row r="283" spans="1:2" x14ac:dyDescent="0.2">
      <c r="A283" s="1">
        <v>44239</v>
      </c>
      <c r="B283">
        <v>54.2</v>
      </c>
    </row>
    <row r="284" spans="1:2" x14ac:dyDescent="0.2">
      <c r="A284" s="1">
        <v>44243</v>
      </c>
      <c r="B284">
        <v>54.15</v>
      </c>
    </row>
    <row r="285" spans="1:2" x14ac:dyDescent="0.2">
      <c r="A285" s="1">
        <v>44244</v>
      </c>
      <c r="B285">
        <v>56.99</v>
      </c>
    </row>
    <row r="286" spans="1:2" x14ac:dyDescent="0.2">
      <c r="A286" s="1">
        <v>44245</v>
      </c>
      <c r="B286">
        <v>56.98</v>
      </c>
    </row>
    <row r="287" spans="1:2" x14ac:dyDescent="0.2">
      <c r="A287" s="1">
        <v>44246</v>
      </c>
      <c r="B287">
        <v>56.45</v>
      </c>
    </row>
    <row r="288" spans="1:2" x14ac:dyDescent="0.2">
      <c r="A288" s="1">
        <v>44249</v>
      </c>
      <c r="B288">
        <v>56.45</v>
      </c>
    </row>
    <row r="289" spans="1:2" x14ac:dyDescent="0.2">
      <c r="A289" s="1">
        <v>44250</v>
      </c>
      <c r="B289">
        <v>57.03</v>
      </c>
    </row>
    <row r="290" spans="1:2" x14ac:dyDescent="0.2">
      <c r="A290" s="1">
        <v>44251</v>
      </c>
      <c r="B290">
        <v>57.12</v>
      </c>
    </row>
    <row r="291" spans="1:2" x14ac:dyDescent="0.2">
      <c r="A291" s="1">
        <v>44252</v>
      </c>
      <c r="B291">
        <v>56.5</v>
      </c>
    </row>
    <row r="292" spans="1:2" x14ac:dyDescent="0.2">
      <c r="A292" s="1">
        <v>44253</v>
      </c>
      <c r="B292">
        <v>55.3</v>
      </c>
    </row>
    <row r="293" spans="1:2" x14ac:dyDescent="0.2">
      <c r="A293" s="1">
        <v>44256</v>
      </c>
      <c r="B293">
        <v>55.36</v>
      </c>
    </row>
    <row r="294" spans="1:2" x14ac:dyDescent="0.2">
      <c r="A294" s="1">
        <v>44257</v>
      </c>
      <c r="B294">
        <v>54.98</v>
      </c>
    </row>
    <row r="295" spans="1:2" x14ac:dyDescent="0.2">
      <c r="A295" s="1">
        <v>44258</v>
      </c>
      <c r="B295">
        <v>55.38</v>
      </c>
    </row>
    <row r="296" spans="1:2" x14ac:dyDescent="0.2">
      <c r="A296" s="1">
        <v>44259</v>
      </c>
      <c r="B296">
        <v>54.8</v>
      </c>
    </row>
    <row r="297" spans="1:2" x14ac:dyDescent="0.2">
      <c r="A297" s="1">
        <v>44260</v>
      </c>
      <c r="B297">
        <v>56</v>
      </c>
    </row>
    <row r="298" spans="1:2" x14ac:dyDescent="0.2">
      <c r="A298" s="1">
        <v>44263</v>
      </c>
      <c r="B298">
        <v>56.79</v>
      </c>
    </row>
    <row r="299" spans="1:2" x14ac:dyDescent="0.2">
      <c r="A299" s="1">
        <v>44264</v>
      </c>
      <c r="B299">
        <v>56.2</v>
      </c>
    </row>
    <row r="300" spans="1:2" x14ac:dyDescent="0.2">
      <c r="A300" s="1">
        <v>44265</v>
      </c>
      <c r="B300">
        <v>57.08</v>
      </c>
    </row>
    <row r="301" spans="1:2" x14ac:dyDescent="0.2">
      <c r="A301" s="1">
        <v>44266</v>
      </c>
      <c r="B301">
        <v>55.51</v>
      </c>
    </row>
    <row r="302" spans="1:2" x14ac:dyDescent="0.2">
      <c r="A302" s="1">
        <v>44267</v>
      </c>
      <c r="B302">
        <v>55.63</v>
      </c>
    </row>
    <row r="303" spans="1:2" x14ac:dyDescent="0.2">
      <c r="A303" s="1">
        <v>44270</v>
      </c>
      <c r="B303">
        <v>55.64</v>
      </c>
    </row>
    <row r="304" spans="1:2" x14ac:dyDescent="0.2">
      <c r="A304" s="1">
        <v>44271</v>
      </c>
      <c r="B304">
        <v>55.64</v>
      </c>
    </row>
    <row r="305" spans="1:2" x14ac:dyDescent="0.2">
      <c r="A305" s="1">
        <v>44272</v>
      </c>
      <c r="B305">
        <v>55.75</v>
      </c>
    </row>
    <row r="306" spans="1:2" x14ac:dyDescent="0.2">
      <c r="A306" s="1">
        <v>44273</v>
      </c>
      <c r="B306">
        <v>56.31</v>
      </c>
    </row>
    <row r="307" spans="1:2" x14ac:dyDescent="0.2">
      <c r="A307" s="1">
        <v>44274</v>
      </c>
      <c r="B307">
        <v>56.24</v>
      </c>
    </row>
    <row r="308" spans="1:2" x14ac:dyDescent="0.2">
      <c r="A308" s="1">
        <v>44277</v>
      </c>
      <c r="B308">
        <v>56.59</v>
      </c>
    </row>
    <row r="309" spans="1:2" x14ac:dyDescent="0.2">
      <c r="A309" s="1">
        <v>44278</v>
      </c>
      <c r="B309">
        <v>56.91</v>
      </c>
    </row>
    <row r="310" spans="1:2" x14ac:dyDescent="0.2">
      <c r="A310" s="1">
        <v>44279</v>
      </c>
      <c r="B310">
        <v>57.01</v>
      </c>
    </row>
    <row r="311" spans="1:2" x14ac:dyDescent="0.2">
      <c r="A311" s="1">
        <v>44280</v>
      </c>
      <c r="B311">
        <v>57.38</v>
      </c>
    </row>
    <row r="312" spans="1:2" x14ac:dyDescent="0.2">
      <c r="A312" s="1">
        <v>44281</v>
      </c>
      <c r="B312">
        <v>58.18</v>
      </c>
    </row>
    <row r="313" spans="1:2" x14ac:dyDescent="0.2">
      <c r="A313" s="1">
        <v>44284</v>
      </c>
      <c r="B313">
        <v>58.83</v>
      </c>
    </row>
    <row r="314" spans="1:2" x14ac:dyDescent="0.2">
      <c r="A314" s="1">
        <v>44285</v>
      </c>
      <c r="B314">
        <v>58.59</v>
      </c>
    </row>
    <row r="315" spans="1:2" x14ac:dyDescent="0.2">
      <c r="A315" s="1">
        <v>44286</v>
      </c>
      <c r="B315">
        <v>58.15</v>
      </c>
    </row>
    <row r="316" spans="1:2" x14ac:dyDescent="0.2">
      <c r="A316" s="1">
        <v>44287</v>
      </c>
      <c r="B316">
        <v>58.3</v>
      </c>
    </row>
    <row r="317" spans="1:2" x14ac:dyDescent="0.2">
      <c r="A317" s="1">
        <v>44291</v>
      </c>
      <c r="B317">
        <v>58.87</v>
      </c>
    </row>
    <row r="318" spans="1:2" x14ac:dyDescent="0.2">
      <c r="A318" s="1">
        <v>44292</v>
      </c>
      <c r="B318">
        <v>59.11</v>
      </c>
    </row>
    <row r="319" spans="1:2" x14ac:dyDescent="0.2">
      <c r="A319" s="1">
        <v>44293</v>
      </c>
      <c r="B319">
        <v>59</v>
      </c>
    </row>
    <row r="320" spans="1:2" x14ac:dyDescent="0.2">
      <c r="A320" s="1">
        <v>44294</v>
      </c>
      <c r="B320">
        <v>57.6</v>
      </c>
    </row>
    <row r="321" spans="1:2" x14ac:dyDescent="0.2">
      <c r="A321" s="1">
        <v>44295</v>
      </c>
      <c r="B321">
        <v>57.49</v>
      </c>
    </row>
    <row r="322" spans="1:2" x14ac:dyDescent="0.2">
      <c r="A322" s="1">
        <v>44298</v>
      </c>
      <c r="B322">
        <v>57.54</v>
      </c>
    </row>
    <row r="323" spans="1:2" x14ac:dyDescent="0.2">
      <c r="A323" s="1">
        <v>44299</v>
      </c>
      <c r="B323">
        <v>57.62</v>
      </c>
    </row>
    <row r="324" spans="1:2" x14ac:dyDescent="0.2">
      <c r="A324" s="1">
        <v>44300</v>
      </c>
      <c r="B324">
        <v>57.7</v>
      </c>
    </row>
    <row r="325" spans="1:2" x14ac:dyDescent="0.2">
      <c r="A325" s="1">
        <v>44301</v>
      </c>
      <c r="B325">
        <v>57.7</v>
      </c>
    </row>
    <row r="326" spans="1:2" x14ac:dyDescent="0.2">
      <c r="A326" s="1">
        <v>44302</v>
      </c>
      <c r="B326">
        <v>58.28</v>
      </c>
    </row>
    <row r="327" spans="1:2" x14ac:dyDescent="0.2">
      <c r="A327" s="1">
        <v>44305</v>
      </c>
      <c r="B327">
        <v>58.39</v>
      </c>
    </row>
    <row r="328" spans="1:2" x14ac:dyDescent="0.2">
      <c r="A328" s="1">
        <v>44306</v>
      </c>
      <c r="B328">
        <v>58.39</v>
      </c>
    </row>
    <row r="329" spans="1:2" x14ac:dyDescent="0.2">
      <c r="A329" s="1">
        <v>44307</v>
      </c>
      <c r="B329">
        <v>58.14</v>
      </c>
    </row>
    <row r="330" spans="1:2" x14ac:dyDescent="0.2">
      <c r="A330" s="1">
        <v>44308</v>
      </c>
      <c r="B330">
        <v>57.28</v>
      </c>
    </row>
    <row r="331" spans="1:2" x14ac:dyDescent="0.2">
      <c r="A331" s="1">
        <v>44309</v>
      </c>
      <c r="B331">
        <v>57.3</v>
      </c>
    </row>
    <row r="332" spans="1:2" x14ac:dyDescent="0.2">
      <c r="A332" s="1">
        <v>44312</v>
      </c>
      <c r="B332">
        <v>56.94</v>
      </c>
    </row>
    <row r="333" spans="1:2" x14ac:dyDescent="0.2">
      <c r="A333" s="1">
        <v>44313</v>
      </c>
      <c r="B333">
        <v>56.32</v>
      </c>
    </row>
    <row r="334" spans="1:2" x14ac:dyDescent="0.2">
      <c r="A334" s="1">
        <v>44314</v>
      </c>
      <c r="B334">
        <v>56.43</v>
      </c>
    </row>
    <row r="335" spans="1:2" x14ac:dyDescent="0.2">
      <c r="A335" s="1">
        <v>44315</v>
      </c>
      <c r="B335">
        <v>57.32</v>
      </c>
    </row>
    <row r="336" spans="1:2" x14ac:dyDescent="0.2">
      <c r="A336" s="1">
        <v>44316</v>
      </c>
      <c r="B336">
        <v>57.79</v>
      </c>
    </row>
    <row r="337" spans="1:2" x14ac:dyDescent="0.2">
      <c r="A337" s="1">
        <v>44319</v>
      </c>
      <c r="B337">
        <v>57.92</v>
      </c>
    </row>
    <row r="338" spans="1:2" x14ac:dyDescent="0.2">
      <c r="A338" s="1">
        <v>44320</v>
      </c>
      <c r="B338">
        <v>58.6</v>
      </c>
    </row>
    <row r="339" spans="1:2" x14ac:dyDescent="0.2">
      <c r="A339" s="1">
        <v>44321</v>
      </c>
      <c r="B339">
        <v>58.69</v>
      </c>
    </row>
    <row r="340" spans="1:2" x14ac:dyDescent="0.2">
      <c r="A340" s="1">
        <v>44322</v>
      </c>
      <c r="B340">
        <v>59.29</v>
      </c>
    </row>
    <row r="341" spans="1:2" x14ac:dyDescent="0.2">
      <c r="A341" s="1">
        <v>44323</v>
      </c>
      <c r="B341">
        <v>58.72</v>
      </c>
    </row>
    <row r="342" spans="1:2" x14ac:dyDescent="0.2">
      <c r="A342" s="1">
        <v>44326</v>
      </c>
      <c r="B342">
        <v>59.52</v>
      </c>
    </row>
    <row r="343" spans="1:2" x14ac:dyDescent="0.2">
      <c r="A343" s="1">
        <v>44327</v>
      </c>
      <c r="B343">
        <v>58.54</v>
      </c>
    </row>
    <row r="344" spans="1:2" x14ac:dyDescent="0.2">
      <c r="A344" s="1">
        <v>44328</v>
      </c>
      <c r="B344">
        <v>58.41</v>
      </c>
    </row>
    <row r="345" spans="1:2" x14ac:dyDescent="0.2">
      <c r="A345" s="1">
        <v>44329</v>
      </c>
      <c r="B345">
        <v>58.81</v>
      </c>
    </row>
    <row r="346" spans="1:2" x14ac:dyDescent="0.2">
      <c r="A346" s="1">
        <v>44330</v>
      </c>
      <c r="B346">
        <v>58.69</v>
      </c>
    </row>
    <row r="347" spans="1:2" x14ac:dyDescent="0.2">
      <c r="A347" s="1">
        <v>44333</v>
      </c>
      <c r="B347">
        <v>57.94</v>
      </c>
    </row>
    <row r="348" spans="1:2" x14ac:dyDescent="0.2">
      <c r="A348" s="1">
        <v>44334</v>
      </c>
      <c r="B348">
        <v>57.18</v>
      </c>
    </row>
    <row r="349" spans="1:2" x14ac:dyDescent="0.2">
      <c r="A349" s="1">
        <v>44335</v>
      </c>
      <c r="B349">
        <v>56.92</v>
      </c>
    </row>
    <row r="350" spans="1:2" x14ac:dyDescent="0.2">
      <c r="A350" s="1">
        <v>44336</v>
      </c>
      <c r="B350">
        <v>56.79</v>
      </c>
    </row>
    <row r="351" spans="1:2" x14ac:dyDescent="0.2">
      <c r="A351" s="1">
        <v>44337</v>
      </c>
      <c r="B351">
        <v>56.91</v>
      </c>
    </row>
    <row r="352" spans="1:2" x14ac:dyDescent="0.2">
      <c r="A352" s="1">
        <v>44340</v>
      </c>
      <c r="B352">
        <v>56.98</v>
      </c>
    </row>
    <row r="353" spans="1:2" x14ac:dyDescent="0.2">
      <c r="A353" s="1">
        <v>44341</v>
      </c>
      <c r="B353">
        <v>56.48</v>
      </c>
    </row>
    <row r="354" spans="1:2" x14ac:dyDescent="0.2">
      <c r="A354" s="1">
        <v>44342</v>
      </c>
      <c r="B354">
        <v>56.36</v>
      </c>
    </row>
    <row r="355" spans="1:2" x14ac:dyDescent="0.2">
      <c r="A355" s="1">
        <v>44343</v>
      </c>
      <c r="B355">
        <v>56.29</v>
      </c>
    </row>
    <row r="356" spans="1:2" x14ac:dyDescent="0.2">
      <c r="A356" s="1">
        <v>44344</v>
      </c>
      <c r="B356">
        <v>56.49</v>
      </c>
    </row>
    <row r="357" spans="1:2" x14ac:dyDescent="0.2">
      <c r="A357" s="1">
        <v>44348</v>
      </c>
      <c r="B357">
        <v>56.38</v>
      </c>
    </row>
    <row r="358" spans="1:2" x14ac:dyDescent="0.2">
      <c r="A358" s="1">
        <v>44349</v>
      </c>
      <c r="B358">
        <v>56.65</v>
      </c>
    </row>
    <row r="359" spans="1:2" x14ac:dyDescent="0.2">
      <c r="A359" s="1">
        <v>44350</v>
      </c>
      <c r="B359">
        <v>56.98</v>
      </c>
    </row>
    <row r="360" spans="1:2" x14ac:dyDescent="0.2">
      <c r="A360" s="1">
        <v>44351</v>
      </c>
      <c r="B360">
        <v>57.3</v>
      </c>
    </row>
    <row r="361" spans="1:2" x14ac:dyDescent="0.2">
      <c r="A361" s="1">
        <v>44354</v>
      </c>
      <c r="B361">
        <v>57.2</v>
      </c>
    </row>
    <row r="362" spans="1:2" x14ac:dyDescent="0.2">
      <c r="A362" s="1">
        <v>44355</v>
      </c>
      <c r="B362">
        <v>57.15</v>
      </c>
    </row>
    <row r="363" spans="1:2" x14ac:dyDescent="0.2">
      <c r="A363" s="1">
        <v>44356</v>
      </c>
      <c r="B363">
        <v>57.05</v>
      </c>
    </row>
    <row r="364" spans="1:2" x14ac:dyDescent="0.2">
      <c r="A364" s="1">
        <v>44357</v>
      </c>
      <c r="B364">
        <v>57.34</v>
      </c>
    </row>
    <row r="365" spans="1:2" x14ac:dyDescent="0.2">
      <c r="A365" s="1">
        <v>44358</v>
      </c>
      <c r="B365">
        <v>57.33</v>
      </c>
    </row>
    <row r="366" spans="1:2" x14ac:dyDescent="0.2">
      <c r="A366" s="1">
        <v>44361</v>
      </c>
      <c r="B366">
        <v>57.18</v>
      </c>
    </row>
    <row r="367" spans="1:2" x14ac:dyDescent="0.2">
      <c r="A367" s="1">
        <v>44362</v>
      </c>
      <c r="B367">
        <v>57.29</v>
      </c>
    </row>
    <row r="368" spans="1:2" x14ac:dyDescent="0.2">
      <c r="A368" s="1">
        <v>44363</v>
      </c>
      <c r="B368">
        <v>56.64</v>
      </c>
    </row>
    <row r="369" spans="1:2" x14ac:dyDescent="0.2">
      <c r="A369" s="1">
        <v>44364</v>
      </c>
      <c r="B369">
        <v>56.53</v>
      </c>
    </row>
    <row r="370" spans="1:2" x14ac:dyDescent="0.2">
      <c r="A370" s="1">
        <v>44365</v>
      </c>
      <c r="B370">
        <v>55.82</v>
      </c>
    </row>
    <row r="371" spans="1:2" x14ac:dyDescent="0.2">
      <c r="A371" s="1">
        <v>44368</v>
      </c>
      <c r="B371">
        <v>56.39</v>
      </c>
    </row>
    <row r="372" spans="1:2" x14ac:dyDescent="0.2">
      <c r="A372" s="1">
        <v>44369</v>
      </c>
      <c r="B372">
        <v>56.37</v>
      </c>
    </row>
    <row r="373" spans="1:2" x14ac:dyDescent="0.2">
      <c r="A373" s="1">
        <v>44370</v>
      </c>
      <c r="B373">
        <v>56.07</v>
      </c>
    </row>
    <row r="374" spans="1:2" x14ac:dyDescent="0.2">
      <c r="A374" s="1">
        <v>44371</v>
      </c>
      <c r="B374">
        <v>56.37</v>
      </c>
    </row>
    <row r="375" spans="1:2" x14ac:dyDescent="0.2">
      <c r="A375" s="1">
        <v>44372</v>
      </c>
      <c r="B375">
        <v>56.38</v>
      </c>
    </row>
    <row r="376" spans="1:2" x14ac:dyDescent="0.2">
      <c r="A376" s="1">
        <v>44375</v>
      </c>
      <c r="B376">
        <v>56.18</v>
      </c>
    </row>
    <row r="377" spans="1:2" x14ac:dyDescent="0.2">
      <c r="A377" s="1">
        <v>44376</v>
      </c>
      <c r="B377">
        <v>55.84</v>
      </c>
    </row>
    <row r="378" spans="1:2" x14ac:dyDescent="0.2">
      <c r="A378" s="1">
        <v>44377</v>
      </c>
      <c r="B378">
        <v>56.03</v>
      </c>
    </row>
    <row r="379" spans="1:2" x14ac:dyDescent="0.2">
      <c r="A379" s="1">
        <v>44378</v>
      </c>
      <c r="B379">
        <v>56.29</v>
      </c>
    </row>
    <row r="380" spans="1:2" x14ac:dyDescent="0.2">
      <c r="A380" s="1">
        <v>44379</v>
      </c>
      <c r="B380">
        <v>56.44</v>
      </c>
    </row>
    <row r="381" spans="1:2" x14ac:dyDescent="0.2">
      <c r="A381" s="1">
        <v>44383</v>
      </c>
      <c r="B381">
        <v>56.41</v>
      </c>
    </row>
    <row r="382" spans="1:2" x14ac:dyDescent="0.2">
      <c r="A382" s="1">
        <v>44384</v>
      </c>
      <c r="B382">
        <v>56.53</v>
      </c>
    </row>
    <row r="383" spans="1:2" x14ac:dyDescent="0.2">
      <c r="A383" s="1">
        <v>44385</v>
      </c>
      <c r="B383">
        <v>55.68</v>
      </c>
    </row>
    <row r="384" spans="1:2" x14ac:dyDescent="0.2">
      <c r="A384" s="1">
        <v>44386</v>
      </c>
      <c r="B384">
        <v>56.07</v>
      </c>
    </row>
    <row r="385" spans="1:2" x14ac:dyDescent="0.2">
      <c r="A385" s="1">
        <v>44389</v>
      </c>
      <c r="B385">
        <v>56.15</v>
      </c>
    </row>
    <row r="386" spans="1:2" x14ac:dyDescent="0.2">
      <c r="A386" s="1">
        <v>44390</v>
      </c>
      <c r="B386">
        <v>56.09</v>
      </c>
    </row>
    <row r="387" spans="1:2" x14ac:dyDescent="0.2">
      <c r="A387" s="1">
        <v>44391</v>
      </c>
      <c r="B387">
        <v>56.32</v>
      </c>
    </row>
    <row r="388" spans="1:2" x14ac:dyDescent="0.2">
      <c r="A388" s="1">
        <v>44392</v>
      </c>
      <c r="B388">
        <v>56.55</v>
      </c>
    </row>
    <row r="389" spans="1:2" x14ac:dyDescent="0.2">
      <c r="A389" s="1">
        <v>44393</v>
      </c>
      <c r="B389">
        <v>56.46</v>
      </c>
    </row>
    <row r="390" spans="1:2" x14ac:dyDescent="0.2">
      <c r="A390" s="1">
        <v>44396</v>
      </c>
      <c r="B390">
        <v>55.84</v>
      </c>
    </row>
    <row r="391" spans="1:2" x14ac:dyDescent="0.2">
      <c r="A391" s="1">
        <v>44397</v>
      </c>
      <c r="B391">
        <v>55.58</v>
      </c>
    </row>
    <row r="392" spans="1:2" x14ac:dyDescent="0.2">
      <c r="A392" s="1">
        <v>44398</v>
      </c>
      <c r="B392">
        <v>55.95</v>
      </c>
    </row>
    <row r="393" spans="1:2" x14ac:dyDescent="0.2">
      <c r="A393" s="1">
        <v>44399</v>
      </c>
      <c r="B393">
        <v>55.95</v>
      </c>
    </row>
    <row r="394" spans="1:2" x14ac:dyDescent="0.2">
      <c r="A394" s="1">
        <v>44400</v>
      </c>
      <c r="B394">
        <v>55.88</v>
      </c>
    </row>
    <row r="395" spans="1:2" x14ac:dyDescent="0.2">
      <c r="A395" s="1">
        <v>44403</v>
      </c>
      <c r="B395">
        <v>55.78</v>
      </c>
    </row>
    <row r="396" spans="1:2" x14ac:dyDescent="0.2">
      <c r="A396" s="1">
        <v>44404</v>
      </c>
      <c r="B396">
        <v>56.2</v>
      </c>
    </row>
    <row r="397" spans="1:2" x14ac:dyDescent="0.2">
      <c r="A397" s="1">
        <v>44405</v>
      </c>
      <c r="B397">
        <v>55.72</v>
      </c>
    </row>
    <row r="398" spans="1:2" x14ac:dyDescent="0.2">
      <c r="A398" s="1">
        <v>44406</v>
      </c>
      <c r="B398">
        <v>55.98</v>
      </c>
    </row>
    <row r="399" spans="1:2" x14ac:dyDescent="0.2">
      <c r="A399" s="1">
        <v>44407</v>
      </c>
      <c r="B399">
        <v>55.78</v>
      </c>
    </row>
    <row r="400" spans="1:2" x14ac:dyDescent="0.2">
      <c r="A400" s="1">
        <v>44410</v>
      </c>
      <c r="B400">
        <v>55.76</v>
      </c>
    </row>
    <row r="401" spans="1:2" x14ac:dyDescent="0.2">
      <c r="A401" s="1">
        <v>44411</v>
      </c>
      <c r="B401">
        <v>55.73</v>
      </c>
    </row>
    <row r="402" spans="1:2" x14ac:dyDescent="0.2">
      <c r="A402" s="1">
        <v>44412</v>
      </c>
      <c r="B402">
        <v>55.37</v>
      </c>
    </row>
    <row r="403" spans="1:2" x14ac:dyDescent="0.2">
      <c r="A403" s="1">
        <v>44413</v>
      </c>
      <c r="B403">
        <v>55.3</v>
      </c>
    </row>
    <row r="404" spans="1:2" x14ac:dyDescent="0.2">
      <c r="A404" s="1">
        <v>44414</v>
      </c>
      <c r="B404">
        <v>55.22</v>
      </c>
    </row>
    <row r="405" spans="1:2" x14ac:dyDescent="0.2">
      <c r="A405" s="1">
        <v>44417</v>
      </c>
      <c r="B405">
        <v>55.12</v>
      </c>
    </row>
    <row r="406" spans="1:2" x14ac:dyDescent="0.2">
      <c r="A406" s="1">
        <v>44418</v>
      </c>
      <c r="B406">
        <v>55.48</v>
      </c>
    </row>
    <row r="407" spans="1:2" x14ac:dyDescent="0.2">
      <c r="A407" s="1">
        <v>44419</v>
      </c>
      <c r="B407">
        <v>55.57</v>
      </c>
    </row>
    <row r="408" spans="1:2" x14ac:dyDescent="0.2">
      <c r="A408" s="1">
        <v>44420</v>
      </c>
      <c r="B408">
        <v>55.64</v>
      </c>
    </row>
    <row r="409" spans="1:2" x14ac:dyDescent="0.2">
      <c r="A409" s="1">
        <v>44421</v>
      </c>
      <c r="B409">
        <v>55.87</v>
      </c>
    </row>
    <row r="410" spans="1:2" x14ac:dyDescent="0.2">
      <c r="A410" s="1">
        <v>44424</v>
      </c>
      <c r="B410">
        <v>55.98</v>
      </c>
    </row>
    <row r="411" spans="1:2" x14ac:dyDescent="0.2">
      <c r="A411" s="1">
        <v>44425</v>
      </c>
      <c r="B411">
        <v>56.18</v>
      </c>
    </row>
    <row r="412" spans="1:2" x14ac:dyDescent="0.2">
      <c r="A412" s="1">
        <v>44426</v>
      </c>
      <c r="B412">
        <v>55.47</v>
      </c>
    </row>
    <row r="413" spans="1:2" x14ac:dyDescent="0.2">
      <c r="A413" s="1">
        <v>44427</v>
      </c>
      <c r="B413">
        <v>55.37</v>
      </c>
    </row>
    <row r="414" spans="1:2" x14ac:dyDescent="0.2">
      <c r="A414" s="1">
        <v>44428</v>
      </c>
      <c r="B414">
        <v>55.52</v>
      </c>
    </row>
    <row r="415" spans="1:2" x14ac:dyDescent="0.2">
      <c r="A415" s="1">
        <v>44431</v>
      </c>
      <c r="B415">
        <v>55.42</v>
      </c>
    </row>
    <row r="416" spans="1:2" x14ac:dyDescent="0.2">
      <c r="A416" s="1">
        <v>44432</v>
      </c>
      <c r="B416">
        <v>55.01</v>
      </c>
    </row>
    <row r="417" spans="1:2" x14ac:dyDescent="0.2">
      <c r="A417" s="1">
        <v>44433</v>
      </c>
      <c r="B417">
        <v>54.93</v>
      </c>
    </row>
    <row r="418" spans="1:2" x14ac:dyDescent="0.2">
      <c r="A418" s="1">
        <v>44434</v>
      </c>
      <c r="B418">
        <v>54.6</v>
      </c>
    </row>
    <row r="419" spans="1:2" x14ac:dyDescent="0.2">
      <c r="A419" s="1">
        <v>44435</v>
      </c>
      <c r="B419">
        <v>54.77</v>
      </c>
    </row>
    <row r="420" spans="1:2" x14ac:dyDescent="0.2">
      <c r="A420" s="1">
        <v>44438</v>
      </c>
      <c r="B420">
        <v>54.77</v>
      </c>
    </row>
    <row r="421" spans="1:2" x14ac:dyDescent="0.2">
      <c r="A421" s="1">
        <v>44439</v>
      </c>
      <c r="B421">
        <v>55</v>
      </c>
    </row>
    <row r="422" spans="1:2" x14ac:dyDescent="0.2">
      <c r="A422" s="1">
        <v>44440</v>
      </c>
      <c r="B422">
        <v>54.94</v>
      </c>
    </row>
    <row r="423" spans="1:2" x14ac:dyDescent="0.2">
      <c r="A423" s="1">
        <v>44441</v>
      </c>
      <c r="B423">
        <v>55.29</v>
      </c>
    </row>
    <row r="424" spans="1:2" x14ac:dyDescent="0.2">
      <c r="A424" s="1">
        <v>44442</v>
      </c>
      <c r="B424">
        <v>55.43</v>
      </c>
    </row>
    <row r="425" spans="1:2" x14ac:dyDescent="0.2">
      <c r="A425" s="1">
        <v>44446</v>
      </c>
      <c r="B425">
        <v>54.82</v>
      </c>
    </row>
    <row r="426" spans="1:2" x14ac:dyDescent="0.2">
      <c r="A426" s="1">
        <v>44447</v>
      </c>
      <c r="B426">
        <v>54.91</v>
      </c>
    </row>
    <row r="427" spans="1:2" x14ac:dyDescent="0.2">
      <c r="A427" s="1">
        <v>44448</v>
      </c>
      <c r="B427">
        <v>54.44</v>
      </c>
    </row>
    <row r="428" spans="1:2" x14ac:dyDescent="0.2">
      <c r="A428" s="1">
        <v>44449</v>
      </c>
      <c r="B428">
        <v>54.23</v>
      </c>
    </row>
    <row r="429" spans="1:2" x14ac:dyDescent="0.2">
      <c r="A429" s="1">
        <v>44452</v>
      </c>
      <c r="B429">
        <v>54.62</v>
      </c>
    </row>
    <row r="430" spans="1:2" x14ac:dyDescent="0.2">
      <c r="A430" s="1">
        <v>44453</v>
      </c>
      <c r="B430">
        <v>54.41</v>
      </c>
    </row>
    <row r="431" spans="1:2" x14ac:dyDescent="0.2">
      <c r="A431" s="1">
        <v>44454</v>
      </c>
      <c r="B431">
        <v>54.57</v>
      </c>
    </row>
    <row r="432" spans="1:2" x14ac:dyDescent="0.2">
      <c r="A432" s="1">
        <v>44455</v>
      </c>
      <c r="B432">
        <v>54.43</v>
      </c>
    </row>
    <row r="433" spans="1:2" x14ac:dyDescent="0.2">
      <c r="A433" s="1">
        <v>44456</v>
      </c>
      <c r="B433">
        <v>54.28</v>
      </c>
    </row>
    <row r="434" spans="1:2" x14ac:dyDescent="0.2">
      <c r="A434" s="1">
        <v>44459</v>
      </c>
      <c r="B434">
        <v>54.26</v>
      </c>
    </row>
    <row r="435" spans="1:2" x14ac:dyDescent="0.2">
      <c r="A435" s="1">
        <v>44460</v>
      </c>
      <c r="B435">
        <v>54.03</v>
      </c>
    </row>
    <row r="436" spans="1:2" x14ac:dyDescent="0.2">
      <c r="A436" s="1">
        <v>44461</v>
      </c>
      <c r="B436">
        <v>54.06</v>
      </c>
    </row>
    <row r="437" spans="1:2" x14ac:dyDescent="0.2">
      <c r="A437" s="1">
        <v>44462</v>
      </c>
      <c r="B437">
        <v>54.42</v>
      </c>
    </row>
    <row r="438" spans="1:2" x14ac:dyDescent="0.2">
      <c r="A438" s="1">
        <v>44463</v>
      </c>
      <c r="B438">
        <v>54.37</v>
      </c>
    </row>
    <row r="439" spans="1:2" x14ac:dyDescent="0.2">
      <c r="A439" s="1">
        <v>44466</v>
      </c>
      <c r="B439">
        <v>54.47</v>
      </c>
    </row>
    <row r="440" spans="1:2" x14ac:dyDescent="0.2">
      <c r="A440" s="1">
        <v>44467</v>
      </c>
      <c r="B440">
        <v>54.16</v>
      </c>
    </row>
    <row r="441" spans="1:2" x14ac:dyDescent="0.2">
      <c r="A441" s="1">
        <v>44468</v>
      </c>
      <c r="B441">
        <v>54.38</v>
      </c>
    </row>
    <row r="442" spans="1:2" x14ac:dyDescent="0.2">
      <c r="A442" s="1">
        <v>44469</v>
      </c>
      <c r="B442">
        <v>54.01</v>
      </c>
    </row>
    <row r="443" spans="1:2" x14ac:dyDescent="0.2">
      <c r="A443" s="1">
        <v>44470</v>
      </c>
      <c r="B443">
        <v>54.3</v>
      </c>
    </row>
    <row r="444" spans="1:2" x14ac:dyDescent="0.2">
      <c r="A444" s="1">
        <v>44473</v>
      </c>
      <c r="B444">
        <v>54.5</v>
      </c>
    </row>
    <row r="445" spans="1:2" x14ac:dyDescent="0.2">
      <c r="A445" s="1">
        <v>44474</v>
      </c>
      <c r="B445">
        <v>54.51</v>
      </c>
    </row>
    <row r="446" spans="1:2" x14ac:dyDescent="0.2">
      <c r="A446" s="1">
        <v>44475</v>
      </c>
      <c r="B446">
        <v>54.53</v>
      </c>
    </row>
    <row r="447" spans="1:2" x14ac:dyDescent="0.2">
      <c r="A447" s="1">
        <v>44476</v>
      </c>
      <c r="B447">
        <v>53.9</v>
      </c>
    </row>
    <row r="448" spans="1:2" x14ac:dyDescent="0.2">
      <c r="A448" s="1">
        <v>44477</v>
      </c>
      <c r="B448">
        <v>53.24</v>
      </c>
    </row>
    <row r="449" spans="1:2" x14ac:dyDescent="0.2">
      <c r="A449" s="1">
        <v>44480</v>
      </c>
      <c r="B449">
        <v>52.18</v>
      </c>
    </row>
    <row r="450" spans="1:2" x14ac:dyDescent="0.2">
      <c r="A450" s="1">
        <v>44481</v>
      </c>
      <c r="B450">
        <v>51.33</v>
      </c>
    </row>
    <row r="451" spans="1:2" x14ac:dyDescent="0.2">
      <c r="A451" s="1">
        <v>44482</v>
      </c>
      <c r="B451">
        <v>51.35</v>
      </c>
    </row>
    <row r="452" spans="1:2" x14ac:dyDescent="0.2">
      <c r="A452" s="1">
        <v>44483</v>
      </c>
      <c r="B452">
        <v>51.92</v>
      </c>
    </row>
    <row r="453" spans="1:2" x14ac:dyDescent="0.2">
      <c r="A453" s="1">
        <v>44484</v>
      </c>
      <c r="B453">
        <v>52.27</v>
      </c>
    </row>
    <row r="454" spans="1:2" x14ac:dyDescent="0.2">
      <c r="A454" s="1">
        <v>44487</v>
      </c>
      <c r="B454">
        <v>51.91</v>
      </c>
    </row>
    <row r="455" spans="1:2" x14ac:dyDescent="0.2">
      <c r="A455" s="1">
        <v>44488</v>
      </c>
      <c r="B455">
        <v>52.35</v>
      </c>
    </row>
    <row r="456" spans="1:2" x14ac:dyDescent="0.2">
      <c r="A456" s="1">
        <v>44489</v>
      </c>
      <c r="B456">
        <v>53.61</v>
      </c>
    </row>
    <row r="457" spans="1:2" x14ac:dyDescent="0.2">
      <c r="A457" s="1">
        <v>44490</v>
      </c>
      <c r="B457">
        <v>53.39</v>
      </c>
    </row>
    <row r="458" spans="1:2" x14ac:dyDescent="0.2">
      <c r="A458" s="1">
        <v>44491</v>
      </c>
      <c r="B458">
        <v>52.93</v>
      </c>
    </row>
    <row r="459" spans="1:2" x14ac:dyDescent="0.2">
      <c r="A459" s="1">
        <v>44494</v>
      </c>
      <c r="B459">
        <v>52.58</v>
      </c>
    </row>
    <row r="460" spans="1:2" x14ac:dyDescent="0.2">
      <c r="A460" s="1">
        <v>44495</v>
      </c>
      <c r="B460">
        <v>53.08</v>
      </c>
    </row>
    <row r="461" spans="1:2" x14ac:dyDescent="0.2">
      <c r="A461" s="1">
        <v>44496</v>
      </c>
      <c r="B461">
        <v>52.63</v>
      </c>
    </row>
    <row r="462" spans="1:2" x14ac:dyDescent="0.2">
      <c r="A462" s="1">
        <v>44497</v>
      </c>
      <c r="B462">
        <v>52.8</v>
      </c>
    </row>
    <row r="463" spans="1:2" x14ac:dyDescent="0.2">
      <c r="A463" s="1">
        <v>44498</v>
      </c>
      <c r="B463">
        <v>52.99</v>
      </c>
    </row>
    <row r="464" spans="1:2" x14ac:dyDescent="0.2">
      <c r="A464" s="1">
        <v>44501</v>
      </c>
      <c r="B464">
        <v>52.95</v>
      </c>
    </row>
    <row r="465" spans="1:2" x14ac:dyDescent="0.2">
      <c r="A465" s="1">
        <v>44502</v>
      </c>
      <c r="B465">
        <v>52.57</v>
      </c>
    </row>
    <row r="466" spans="1:2" x14ac:dyDescent="0.2">
      <c r="A466" s="1">
        <v>44503</v>
      </c>
      <c r="B466">
        <v>52.94</v>
      </c>
    </row>
    <row r="467" spans="1:2" x14ac:dyDescent="0.2">
      <c r="A467" s="1">
        <v>44504</v>
      </c>
      <c r="B467">
        <v>51.85</v>
      </c>
    </row>
    <row r="468" spans="1:2" x14ac:dyDescent="0.2">
      <c r="A468" s="1">
        <v>44505</v>
      </c>
      <c r="B468">
        <v>52.24</v>
      </c>
    </row>
    <row r="469" spans="1:2" x14ac:dyDescent="0.2">
      <c r="A469" s="1">
        <v>44508</v>
      </c>
      <c r="B469">
        <v>52.33</v>
      </c>
    </row>
    <row r="470" spans="1:2" x14ac:dyDescent="0.2">
      <c r="A470" s="1">
        <v>44509</v>
      </c>
      <c r="B470">
        <v>52.24</v>
      </c>
    </row>
    <row r="471" spans="1:2" x14ac:dyDescent="0.2">
      <c r="A471" s="1">
        <v>44510</v>
      </c>
      <c r="B471">
        <v>52.6</v>
      </c>
    </row>
    <row r="472" spans="1:2" x14ac:dyDescent="0.2">
      <c r="A472" s="1">
        <v>44511</v>
      </c>
      <c r="B472">
        <v>52.45</v>
      </c>
    </row>
    <row r="473" spans="1:2" x14ac:dyDescent="0.2">
      <c r="A473" s="1">
        <v>44512</v>
      </c>
      <c r="B473">
        <v>52.34</v>
      </c>
    </row>
    <row r="474" spans="1:2" x14ac:dyDescent="0.2">
      <c r="A474" s="1">
        <v>44515</v>
      </c>
      <c r="B474">
        <v>52.4</v>
      </c>
    </row>
    <row r="475" spans="1:2" x14ac:dyDescent="0.2">
      <c r="A475" s="1">
        <v>44516</v>
      </c>
      <c r="B475">
        <v>52.06</v>
      </c>
    </row>
    <row r="476" spans="1:2" x14ac:dyDescent="0.2">
      <c r="A476" s="1">
        <v>44517</v>
      </c>
      <c r="B476">
        <v>51.73</v>
      </c>
    </row>
    <row r="477" spans="1:2" x14ac:dyDescent="0.2">
      <c r="A477" s="1">
        <v>44518</v>
      </c>
      <c r="B477">
        <v>51.24</v>
      </c>
    </row>
    <row r="478" spans="1:2" x14ac:dyDescent="0.2">
      <c r="A478" s="1">
        <v>44519</v>
      </c>
      <c r="B478">
        <v>50.86</v>
      </c>
    </row>
    <row r="479" spans="1:2" x14ac:dyDescent="0.2">
      <c r="A479" s="1">
        <v>44522</v>
      </c>
      <c r="B479">
        <v>51.54</v>
      </c>
    </row>
    <row r="480" spans="1:2" x14ac:dyDescent="0.2">
      <c r="A480" s="1">
        <v>44523</v>
      </c>
      <c r="B480">
        <v>51.75</v>
      </c>
    </row>
    <row r="481" spans="1:2" x14ac:dyDescent="0.2">
      <c r="A481" s="1">
        <v>44524</v>
      </c>
      <c r="B481">
        <v>51.66</v>
      </c>
    </row>
    <row r="482" spans="1:2" x14ac:dyDescent="0.2">
      <c r="A482" s="1">
        <v>44526</v>
      </c>
      <c r="B482">
        <v>51.8</v>
      </c>
    </row>
    <row r="483" spans="1:2" x14ac:dyDescent="0.2">
      <c r="A483" s="1">
        <v>44529</v>
      </c>
      <c r="B483">
        <v>51.66</v>
      </c>
    </row>
    <row r="484" spans="1:2" x14ac:dyDescent="0.2">
      <c r="A484" s="1">
        <v>44530</v>
      </c>
      <c r="B484">
        <v>50.27</v>
      </c>
    </row>
    <row r="485" spans="1:2" x14ac:dyDescent="0.2">
      <c r="A485" s="1">
        <v>44531</v>
      </c>
      <c r="B485">
        <v>49.77</v>
      </c>
    </row>
    <row r="486" spans="1:2" x14ac:dyDescent="0.2">
      <c r="A486" s="1">
        <v>44532</v>
      </c>
      <c r="B486">
        <v>50.73</v>
      </c>
    </row>
    <row r="487" spans="1:2" x14ac:dyDescent="0.2">
      <c r="A487" s="1">
        <v>44533</v>
      </c>
      <c r="B487">
        <v>51.42</v>
      </c>
    </row>
    <row r="488" spans="1:2" x14ac:dyDescent="0.2">
      <c r="A488" s="1">
        <v>44536</v>
      </c>
      <c r="B488">
        <v>51.07</v>
      </c>
    </row>
    <row r="489" spans="1:2" x14ac:dyDescent="0.2">
      <c r="A489" s="1">
        <v>44537</v>
      </c>
      <c r="B489">
        <v>50.79</v>
      </c>
    </row>
    <row r="490" spans="1:2" x14ac:dyDescent="0.2">
      <c r="A490" s="1">
        <v>44538</v>
      </c>
      <c r="B490">
        <v>50.49</v>
      </c>
    </row>
    <row r="491" spans="1:2" x14ac:dyDescent="0.2">
      <c r="A491" s="1">
        <v>44539</v>
      </c>
      <c r="B491">
        <v>50.16</v>
      </c>
    </row>
    <row r="492" spans="1:2" x14ac:dyDescent="0.2">
      <c r="A492" s="1">
        <v>44540</v>
      </c>
      <c r="B492">
        <v>50.19</v>
      </c>
    </row>
    <row r="493" spans="1:2" x14ac:dyDescent="0.2">
      <c r="A493" s="1">
        <v>44543</v>
      </c>
      <c r="B493">
        <v>50.28</v>
      </c>
    </row>
    <row r="494" spans="1:2" x14ac:dyDescent="0.2">
      <c r="A494" s="1">
        <v>44544</v>
      </c>
      <c r="B494">
        <v>50.65</v>
      </c>
    </row>
    <row r="495" spans="1:2" x14ac:dyDescent="0.2">
      <c r="A495" s="1">
        <v>44545</v>
      </c>
      <c r="B495">
        <v>50.55</v>
      </c>
    </row>
    <row r="496" spans="1:2" x14ac:dyDescent="0.2">
      <c r="A496" s="1">
        <v>44546</v>
      </c>
      <c r="B496">
        <v>52.75</v>
      </c>
    </row>
    <row r="497" spans="1:2" x14ac:dyDescent="0.2">
      <c r="A497" s="1">
        <v>44547</v>
      </c>
      <c r="B497">
        <v>53.17</v>
      </c>
    </row>
    <row r="498" spans="1:2" x14ac:dyDescent="0.2">
      <c r="A498" s="1">
        <v>44550</v>
      </c>
      <c r="B498">
        <v>53.09</v>
      </c>
    </row>
    <row r="499" spans="1:2" x14ac:dyDescent="0.2">
      <c r="A499" s="1">
        <v>44551</v>
      </c>
      <c r="B499">
        <v>52.78</v>
      </c>
    </row>
    <row r="500" spans="1:2" x14ac:dyDescent="0.2">
      <c r="A500" s="1">
        <v>44552</v>
      </c>
      <c r="B500">
        <v>52.77</v>
      </c>
    </row>
    <row r="501" spans="1:2" x14ac:dyDescent="0.2">
      <c r="A501" s="1">
        <v>44553</v>
      </c>
      <c r="B501">
        <v>52.68</v>
      </c>
    </row>
    <row r="502" spans="1:2" x14ac:dyDescent="0.2">
      <c r="A502" s="1">
        <v>44557</v>
      </c>
      <c r="B502">
        <v>52.68</v>
      </c>
    </row>
    <row r="503" spans="1:2" x14ac:dyDescent="0.2">
      <c r="A503" s="1">
        <v>44558</v>
      </c>
      <c r="B503">
        <v>52.72</v>
      </c>
    </row>
    <row r="504" spans="1:2" x14ac:dyDescent="0.2">
      <c r="A504" s="1">
        <v>44559</v>
      </c>
      <c r="B504">
        <v>52.36</v>
      </c>
    </row>
    <row r="505" spans="1:2" x14ac:dyDescent="0.2">
      <c r="A505" s="1">
        <v>44560</v>
      </c>
      <c r="B505">
        <v>52.25</v>
      </c>
    </row>
    <row r="506" spans="1:2" x14ac:dyDescent="0.2">
      <c r="A506" s="1">
        <v>44561</v>
      </c>
      <c r="B506">
        <v>51.96</v>
      </c>
    </row>
    <row r="507" spans="1:2" x14ac:dyDescent="0.2">
      <c r="A507" s="1">
        <v>44564</v>
      </c>
      <c r="B507">
        <v>52.44</v>
      </c>
    </row>
    <row r="508" spans="1:2" x14ac:dyDescent="0.2">
      <c r="A508" s="1">
        <v>44565</v>
      </c>
      <c r="B508">
        <v>53.47</v>
      </c>
    </row>
    <row r="509" spans="1:2" x14ac:dyDescent="0.2">
      <c r="A509" s="1">
        <v>44566</v>
      </c>
      <c r="B509">
        <v>54.02</v>
      </c>
    </row>
    <row r="510" spans="1:2" x14ac:dyDescent="0.2">
      <c r="A510" s="1">
        <v>44567</v>
      </c>
      <c r="B510">
        <v>53.76</v>
      </c>
    </row>
    <row r="511" spans="1:2" x14ac:dyDescent="0.2">
      <c r="A511" s="1">
        <v>44568</v>
      </c>
      <c r="B511">
        <v>54.24</v>
      </c>
    </row>
    <row r="512" spans="1:2" x14ac:dyDescent="0.2">
      <c r="A512" s="1">
        <v>44571</v>
      </c>
      <c r="B512">
        <v>53.87</v>
      </c>
    </row>
    <row r="513" spans="1:2" x14ac:dyDescent="0.2">
      <c r="A513" s="1">
        <v>44572</v>
      </c>
      <c r="B513">
        <v>53.59</v>
      </c>
    </row>
    <row r="514" spans="1:2" x14ac:dyDescent="0.2">
      <c r="A514" s="1">
        <v>44573</v>
      </c>
      <c r="B514">
        <v>53.45</v>
      </c>
    </row>
    <row r="515" spans="1:2" x14ac:dyDescent="0.2">
      <c r="A515" s="1">
        <v>44574</v>
      </c>
      <c r="B515">
        <v>53.52</v>
      </c>
    </row>
    <row r="516" spans="1:2" x14ac:dyDescent="0.2">
      <c r="A516" s="1">
        <v>44575</v>
      </c>
      <c r="B516">
        <v>53.28</v>
      </c>
    </row>
    <row r="517" spans="1:2" x14ac:dyDescent="0.2">
      <c r="A517" s="1">
        <v>44579</v>
      </c>
      <c r="B517">
        <v>53.43</v>
      </c>
    </row>
    <row r="518" spans="1:2" x14ac:dyDescent="0.2">
      <c r="A518" s="1">
        <v>44580</v>
      </c>
      <c r="B518">
        <v>53.5</v>
      </c>
    </row>
    <row r="519" spans="1:2" x14ac:dyDescent="0.2">
      <c r="A519" s="1">
        <v>44581</v>
      </c>
      <c r="B519">
        <v>53.4</v>
      </c>
    </row>
    <row r="520" spans="1:2" x14ac:dyDescent="0.2">
      <c r="A520" s="1">
        <v>44582</v>
      </c>
      <c r="B520">
        <v>53.16</v>
      </c>
    </row>
    <row r="521" spans="1:2" x14ac:dyDescent="0.2">
      <c r="A521" s="1">
        <v>44585</v>
      </c>
      <c r="B521">
        <v>52.96</v>
      </c>
    </row>
    <row r="522" spans="1:2" x14ac:dyDescent="0.2">
      <c r="A522" s="1">
        <v>44586</v>
      </c>
      <c r="B522">
        <v>52.9</v>
      </c>
    </row>
    <row r="523" spans="1:2" x14ac:dyDescent="0.2">
      <c r="A523" s="1">
        <v>44587</v>
      </c>
      <c r="B523">
        <v>51.02</v>
      </c>
    </row>
    <row r="524" spans="1:2" x14ac:dyDescent="0.2">
      <c r="A524" s="1">
        <v>44588</v>
      </c>
      <c r="B524">
        <v>51.19</v>
      </c>
    </row>
    <row r="525" spans="1:2" x14ac:dyDescent="0.2">
      <c r="A525" s="1">
        <v>44589</v>
      </c>
      <c r="B525">
        <v>52.9</v>
      </c>
    </row>
    <row r="526" spans="1:2" x14ac:dyDescent="0.2">
      <c r="A526" s="1">
        <v>44592</v>
      </c>
      <c r="B526">
        <v>53.23</v>
      </c>
    </row>
    <row r="527" spans="1:2" x14ac:dyDescent="0.2">
      <c r="A527" s="1">
        <v>44593</v>
      </c>
      <c r="B527">
        <v>53.2</v>
      </c>
    </row>
    <row r="528" spans="1:2" x14ac:dyDescent="0.2">
      <c r="A528" s="1">
        <v>44594</v>
      </c>
      <c r="B528">
        <v>53.8</v>
      </c>
    </row>
    <row r="529" spans="1:2" x14ac:dyDescent="0.2">
      <c r="A529" s="1">
        <v>44595</v>
      </c>
      <c r="B529">
        <v>53.79</v>
      </c>
    </row>
    <row r="530" spans="1:2" x14ac:dyDescent="0.2">
      <c r="A530" s="1">
        <v>44596</v>
      </c>
      <c r="B530">
        <v>53.31</v>
      </c>
    </row>
    <row r="531" spans="1:2" x14ac:dyDescent="0.2">
      <c r="A531" s="1">
        <v>44599</v>
      </c>
      <c r="B531">
        <v>53</v>
      </c>
    </row>
    <row r="532" spans="1:2" x14ac:dyDescent="0.2">
      <c r="A532" s="1">
        <v>44600</v>
      </c>
      <c r="B532">
        <v>52.82</v>
      </c>
    </row>
    <row r="533" spans="1:2" x14ac:dyDescent="0.2">
      <c r="A533" s="1">
        <v>44601</v>
      </c>
      <c r="B533">
        <v>53.5</v>
      </c>
    </row>
    <row r="534" spans="1:2" x14ac:dyDescent="0.2">
      <c r="A534" s="1">
        <v>44602</v>
      </c>
      <c r="B534">
        <v>53.04</v>
      </c>
    </row>
    <row r="535" spans="1:2" x14ac:dyDescent="0.2">
      <c r="A535" s="1">
        <v>44603</v>
      </c>
      <c r="B535">
        <v>53.32</v>
      </c>
    </row>
    <row r="536" spans="1:2" x14ac:dyDescent="0.2">
      <c r="A536" s="1">
        <v>44606</v>
      </c>
      <c r="B536">
        <v>53.27</v>
      </c>
    </row>
    <row r="537" spans="1:2" x14ac:dyDescent="0.2">
      <c r="A537" s="1">
        <v>44607</v>
      </c>
      <c r="B537">
        <v>53.36</v>
      </c>
    </row>
    <row r="538" spans="1:2" x14ac:dyDescent="0.2">
      <c r="A538" s="1">
        <v>44608</v>
      </c>
      <c r="B538">
        <v>53.4</v>
      </c>
    </row>
    <row r="539" spans="1:2" x14ac:dyDescent="0.2">
      <c r="A539" s="1">
        <v>44609</v>
      </c>
      <c r="B539">
        <v>53.58</v>
      </c>
    </row>
    <row r="540" spans="1:2" x14ac:dyDescent="0.2">
      <c r="A540" s="1">
        <v>44610</v>
      </c>
      <c r="B540">
        <v>53.83</v>
      </c>
    </row>
    <row r="541" spans="1:2" x14ac:dyDescent="0.2">
      <c r="A541" s="1">
        <v>44614</v>
      </c>
      <c r="B541">
        <v>53.9</v>
      </c>
    </row>
    <row r="542" spans="1:2" x14ac:dyDescent="0.2">
      <c r="A542" s="1">
        <v>44615</v>
      </c>
      <c r="B542">
        <v>53.41</v>
      </c>
    </row>
    <row r="543" spans="1:2" x14ac:dyDescent="0.2">
      <c r="A543" s="1">
        <v>44616</v>
      </c>
      <c r="B543">
        <v>52.59</v>
      </c>
    </row>
    <row r="544" spans="1:2" x14ac:dyDescent="0.2">
      <c r="A544" s="1">
        <v>44617</v>
      </c>
      <c r="B544">
        <v>54.12</v>
      </c>
    </row>
    <row r="545" spans="1:2" x14ac:dyDescent="0.2">
      <c r="A545" s="1">
        <v>44620</v>
      </c>
      <c r="B545">
        <v>53.67</v>
      </c>
    </row>
    <row r="546" spans="1:2" x14ac:dyDescent="0.2">
      <c r="A546" s="1">
        <v>44621</v>
      </c>
      <c r="B546">
        <v>53.61</v>
      </c>
    </row>
    <row r="547" spans="1:2" x14ac:dyDescent="0.2">
      <c r="A547" s="1">
        <v>44622</v>
      </c>
      <c r="B547">
        <v>54.14</v>
      </c>
    </row>
    <row r="548" spans="1:2" x14ac:dyDescent="0.2">
      <c r="A548" s="1">
        <v>44623</v>
      </c>
      <c r="B548">
        <v>54.66</v>
      </c>
    </row>
    <row r="549" spans="1:2" x14ac:dyDescent="0.2">
      <c r="A549" s="1">
        <v>44624</v>
      </c>
      <c r="B549">
        <v>55.11</v>
      </c>
    </row>
    <row r="550" spans="1:2" x14ac:dyDescent="0.2">
      <c r="A550" s="1">
        <v>44627</v>
      </c>
      <c r="B550">
        <v>54.68</v>
      </c>
    </row>
    <row r="551" spans="1:2" x14ac:dyDescent="0.2">
      <c r="A551" s="1">
        <v>44628</v>
      </c>
      <c r="B551">
        <v>53.25</v>
      </c>
    </row>
    <row r="552" spans="1:2" x14ac:dyDescent="0.2">
      <c r="A552" s="1">
        <v>44629</v>
      </c>
      <c r="B552">
        <v>53.08</v>
      </c>
    </row>
    <row r="553" spans="1:2" x14ac:dyDescent="0.2">
      <c r="A553" s="1">
        <v>44630</v>
      </c>
      <c r="B553">
        <v>53.23</v>
      </c>
    </row>
    <row r="554" spans="1:2" x14ac:dyDescent="0.2">
      <c r="A554" s="1">
        <v>44631</v>
      </c>
      <c r="B554">
        <v>53.04</v>
      </c>
    </row>
    <row r="555" spans="1:2" x14ac:dyDescent="0.2">
      <c r="A555" s="1">
        <v>44634</v>
      </c>
      <c r="B555">
        <v>52.5</v>
      </c>
    </row>
    <row r="556" spans="1:2" x14ac:dyDescent="0.2">
      <c r="A556" s="1">
        <v>44635</v>
      </c>
      <c r="B556">
        <v>52.76</v>
      </c>
    </row>
    <row r="557" spans="1:2" x14ac:dyDescent="0.2">
      <c r="A557" s="1">
        <v>44636</v>
      </c>
      <c r="B557">
        <v>52.49</v>
      </c>
    </row>
    <row r="558" spans="1:2" x14ac:dyDescent="0.2">
      <c r="A558" s="1">
        <v>44637</v>
      </c>
      <c r="B558">
        <v>52.36</v>
      </c>
    </row>
    <row r="559" spans="1:2" x14ac:dyDescent="0.2">
      <c r="A559" s="1">
        <v>44638</v>
      </c>
      <c r="B559">
        <v>50.8</v>
      </c>
    </row>
    <row r="560" spans="1:2" x14ac:dyDescent="0.2">
      <c r="A560" s="1">
        <v>44641</v>
      </c>
      <c r="B560">
        <v>51.1</v>
      </c>
    </row>
    <row r="561" spans="1:2" x14ac:dyDescent="0.2">
      <c r="A561" s="1">
        <v>44642</v>
      </c>
      <c r="B561">
        <v>51</v>
      </c>
    </row>
    <row r="562" spans="1:2" x14ac:dyDescent="0.2">
      <c r="A562" s="1">
        <v>44643</v>
      </c>
      <c r="B562">
        <v>50.97</v>
      </c>
    </row>
    <row r="563" spans="1:2" x14ac:dyDescent="0.2">
      <c r="A563" s="1">
        <v>44644</v>
      </c>
      <c r="B563">
        <v>51</v>
      </c>
    </row>
    <row r="564" spans="1:2" x14ac:dyDescent="0.2">
      <c r="A564" s="1">
        <v>44645</v>
      </c>
      <c r="B564">
        <v>51.28</v>
      </c>
    </row>
    <row r="565" spans="1:2" x14ac:dyDescent="0.2">
      <c r="A565" s="1">
        <v>44648</v>
      </c>
      <c r="B565">
        <v>51.17</v>
      </c>
    </row>
    <row r="566" spans="1:2" x14ac:dyDescent="0.2">
      <c r="A566" s="1">
        <v>44649</v>
      </c>
      <c r="B566">
        <v>51.25</v>
      </c>
    </row>
    <row r="567" spans="1:2" x14ac:dyDescent="0.2">
      <c r="A567" s="1">
        <v>44650</v>
      </c>
      <c r="B567">
        <v>51.61</v>
      </c>
    </row>
    <row r="568" spans="1:2" x14ac:dyDescent="0.2">
      <c r="A568" s="1">
        <v>44651</v>
      </c>
      <c r="B568">
        <v>50.94</v>
      </c>
    </row>
    <row r="569" spans="1:2" x14ac:dyDescent="0.2">
      <c r="A569" s="1">
        <v>44652</v>
      </c>
      <c r="B569">
        <v>52.12</v>
      </c>
    </row>
    <row r="570" spans="1:2" x14ac:dyDescent="0.2">
      <c r="A570" s="1">
        <v>44655</v>
      </c>
      <c r="B570">
        <v>52.46</v>
      </c>
    </row>
    <row r="571" spans="1:2" x14ac:dyDescent="0.2">
      <c r="A571" s="1">
        <v>44656</v>
      </c>
      <c r="B571">
        <v>52.78</v>
      </c>
    </row>
    <row r="572" spans="1:2" x14ac:dyDescent="0.2">
      <c r="A572" s="1">
        <v>44657</v>
      </c>
      <c r="B572">
        <v>53.2</v>
      </c>
    </row>
    <row r="573" spans="1:2" x14ac:dyDescent="0.2">
      <c r="A573" s="1">
        <v>44658</v>
      </c>
      <c r="B573">
        <v>52.67</v>
      </c>
    </row>
    <row r="574" spans="1:2" x14ac:dyDescent="0.2">
      <c r="A574" s="1">
        <v>44659</v>
      </c>
      <c r="B574">
        <v>53.53</v>
      </c>
    </row>
    <row r="575" spans="1:2" x14ac:dyDescent="0.2">
      <c r="A575" s="1">
        <v>44662</v>
      </c>
      <c r="B575">
        <v>53.9</v>
      </c>
    </row>
    <row r="576" spans="1:2" x14ac:dyDescent="0.2">
      <c r="A576" s="1">
        <v>44663</v>
      </c>
      <c r="B576">
        <v>53.67</v>
      </c>
    </row>
    <row r="577" spans="1:2" x14ac:dyDescent="0.2">
      <c r="A577" s="1">
        <v>44664</v>
      </c>
      <c r="B577">
        <v>54.14</v>
      </c>
    </row>
    <row r="578" spans="1:2" x14ac:dyDescent="0.2">
      <c r="A578" s="1">
        <v>44665</v>
      </c>
      <c r="B578">
        <v>53.83</v>
      </c>
    </row>
    <row r="579" spans="1:2" x14ac:dyDescent="0.2">
      <c r="A579" s="1">
        <v>44669</v>
      </c>
      <c r="B579">
        <v>53.39</v>
      </c>
    </row>
    <row r="580" spans="1:2" x14ac:dyDescent="0.2">
      <c r="A580" s="1">
        <v>44670</v>
      </c>
      <c r="B580">
        <v>53.75</v>
      </c>
    </row>
    <row r="581" spans="1:2" x14ac:dyDescent="0.2">
      <c r="A581" s="1">
        <v>44671</v>
      </c>
      <c r="B581">
        <v>54.41</v>
      </c>
    </row>
    <row r="582" spans="1:2" x14ac:dyDescent="0.2">
      <c r="A582" s="1">
        <v>44672</v>
      </c>
      <c r="B582">
        <v>55.01</v>
      </c>
    </row>
    <row r="583" spans="1:2" x14ac:dyDescent="0.2">
      <c r="A583" s="1">
        <v>44673</v>
      </c>
      <c r="B583">
        <v>51.91</v>
      </c>
    </row>
    <row r="584" spans="1:2" x14ac:dyDescent="0.2">
      <c r="A584" s="1">
        <v>44676</v>
      </c>
      <c r="B584">
        <v>50.28</v>
      </c>
    </row>
    <row r="585" spans="1:2" x14ac:dyDescent="0.2">
      <c r="A585" s="1">
        <v>44677</v>
      </c>
      <c r="B585">
        <v>49.41</v>
      </c>
    </row>
    <row r="586" spans="1:2" x14ac:dyDescent="0.2">
      <c r="A586" s="1">
        <v>44678</v>
      </c>
      <c r="B586">
        <v>48.46</v>
      </c>
    </row>
    <row r="587" spans="1:2" x14ac:dyDescent="0.2">
      <c r="A587" s="1">
        <v>44679</v>
      </c>
      <c r="B587">
        <v>48.4</v>
      </c>
    </row>
    <row r="588" spans="1:2" x14ac:dyDescent="0.2">
      <c r="A588" s="1">
        <v>44680</v>
      </c>
      <c r="B588">
        <v>46.3</v>
      </c>
    </row>
    <row r="589" spans="1:2" x14ac:dyDescent="0.2">
      <c r="A589" s="1">
        <v>44683</v>
      </c>
      <c r="B589">
        <v>46.23</v>
      </c>
    </row>
    <row r="590" spans="1:2" x14ac:dyDescent="0.2">
      <c r="A590" s="1">
        <v>44684</v>
      </c>
      <c r="B590">
        <v>47.17</v>
      </c>
    </row>
    <row r="591" spans="1:2" x14ac:dyDescent="0.2">
      <c r="A591" s="1">
        <v>44685</v>
      </c>
      <c r="B591">
        <v>48.37</v>
      </c>
    </row>
    <row r="592" spans="1:2" x14ac:dyDescent="0.2">
      <c r="A592" s="1">
        <v>44686</v>
      </c>
      <c r="B592">
        <v>47.84</v>
      </c>
    </row>
    <row r="593" spans="1:2" x14ac:dyDescent="0.2">
      <c r="A593" s="1">
        <v>44687</v>
      </c>
      <c r="B593">
        <v>48.27</v>
      </c>
    </row>
    <row r="594" spans="1:2" x14ac:dyDescent="0.2">
      <c r="A594" s="1">
        <v>44690</v>
      </c>
      <c r="B594">
        <v>48.62</v>
      </c>
    </row>
    <row r="595" spans="1:2" x14ac:dyDescent="0.2">
      <c r="A595" s="1">
        <v>44691</v>
      </c>
      <c r="B595">
        <v>48.13</v>
      </c>
    </row>
    <row r="596" spans="1:2" x14ac:dyDescent="0.2">
      <c r="A596" s="1">
        <v>44692</v>
      </c>
      <c r="B596">
        <v>47.88</v>
      </c>
    </row>
    <row r="597" spans="1:2" x14ac:dyDescent="0.2">
      <c r="A597" s="1">
        <v>44693</v>
      </c>
      <c r="B597">
        <v>48.06</v>
      </c>
    </row>
    <row r="598" spans="1:2" x14ac:dyDescent="0.2">
      <c r="A598" s="1">
        <v>44694</v>
      </c>
      <c r="B598">
        <v>48.18</v>
      </c>
    </row>
    <row r="599" spans="1:2" x14ac:dyDescent="0.2">
      <c r="A599" s="1">
        <v>44697</v>
      </c>
      <c r="B599">
        <v>49.04</v>
      </c>
    </row>
    <row r="600" spans="1:2" x14ac:dyDescent="0.2">
      <c r="A600" s="1">
        <v>44698</v>
      </c>
      <c r="B600">
        <v>48.94</v>
      </c>
    </row>
    <row r="601" spans="1:2" x14ac:dyDescent="0.2">
      <c r="A601" s="1">
        <v>44699</v>
      </c>
      <c r="B601">
        <v>48.89</v>
      </c>
    </row>
    <row r="602" spans="1:2" x14ac:dyDescent="0.2">
      <c r="A602" s="1">
        <v>44700</v>
      </c>
      <c r="B602">
        <v>49.1</v>
      </c>
    </row>
    <row r="603" spans="1:2" x14ac:dyDescent="0.2">
      <c r="A603" s="1">
        <v>44701</v>
      </c>
      <c r="B603">
        <v>49.53</v>
      </c>
    </row>
    <row r="604" spans="1:2" x14ac:dyDescent="0.2">
      <c r="A604" s="1">
        <v>44704</v>
      </c>
      <c r="B604">
        <v>49.67</v>
      </c>
    </row>
    <row r="605" spans="1:2" x14ac:dyDescent="0.2">
      <c r="A605" s="1">
        <v>44705</v>
      </c>
      <c r="B605">
        <v>50.68</v>
      </c>
    </row>
    <row r="606" spans="1:2" x14ac:dyDescent="0.2">
      <c r="A606" s="1">
        <v>44706</v>
      </c>
      <c r="B606">
        <v>51.24</v>
      </c>
    </row>
    <row r="607" spans="1:2" x14ac:dyDescent="0.2">
      <c r="A607" s="1">
        <v>44707</v>
      </c>
      <c r="B607">
        <v>50.99</v>
      </c>
    </row>
    <row r="608" spans="1:2" x14ac:dyDescent="0.2">
      <c r="A608" s="1">
        <v>44708</v>
      </c>
      <c r="B608">
        <v>51.4</v>
      </c>
    </row>
    <row r="609" spans="1:2" x14ac:dyDescent="0.2">
      <c r="A609" s="1">
        <v>44712</v>
      </c>
      <c r="B609">
        <v>51.29</v>
      </c>
    </row>
    <row r="610" spans="1:2" x14ac:dyDescent="0.2">
      <c r="A610" s="1">
        <v>44713</v>
      </c>
      <c r="B610">
        <v>51.4</v>
      </c>
    </row>
    <row r="611" spans="1:2" x14ac:dyDescent="0.2">
      <c r="A611" s="1">
        <v>44714</v>
      </c>
      <c r="B611">
        <v>51.29</v>
      </c>
    </row>
    <row r="612" spans="1:2" x14ac:dyDescent="0.2">
      <c r="A612" s="1">
        <v>44715</v>
      </c>
      <c r="B612">
        <v>50.81</v>
      </c>
    </row>
    <row r="613" spans="1:2" x14ac:dyDescent="0.2">
      <c r="A613" s="1">
        <v>44718</v>
      </c>
      <c r="B613">
        <v>51.24</v>
      </c>
    </row>
    <row r="614" spans="1:2" x14ac:dyDescent="0.2">
      <c r="A614" s="1">
        <v>44719</v>
      </c>
      <c r="B614">
        <v>51.65</v>
      </c>
    </row>
    <row r="615" spans="1:2" x14ac:dyDescent="0.2">
      <c r="A615" s="1">
        <v>44720</v>
      </c>
      <c r="B615">
        <v>51.55</v>
      </c>
    </row>
    <row r="616" spans="1:2" x14ac:dyDescent="0.2">
      <c r="A616" s="1">
        <v>44721</v>
      </c>
      <c r="B616">
        <v>50.94</v>
      </c>
    </row>
    <row r="617" spans="1:2" x14ac:dyDescent="0.2">
      <c r="A617" s="1">
        <v>44722</v>
      </c>
      <c r="B617">
        <v>50.82</v>
      </c>
    </row>
    <row r="618" spans="1:2" x14ac:dyDescent="0.2">
      <c r="A618" s="1">
        <v>44725</v>
      </c>
      <c r="B618">
        <v>49.59</v>
      </c>
    </row>
    <row r="619" spans="1:2" x14ac:dyDescent="0.2">
      <c r="A619" s="1">
        <v>44726</v>
      </c>
      <c r="B619">
        <v>49.16</v>
      </c>
    </row>
    <row r="620" spans="1:2" x14ac:dyDescent="0.2">
      <c r="A620" s="1">
        <v>44727</v>
      </c>
      <c r="B620">
        <v>49.15</v>
      </c>
    </row>
    <row r="621" spans="1:2" x14ac:dyDescent="0.2">
      <c r="A621" s="1">
        <v>44728</v>
      </c>
      <c r="B621">
        <v>48.84</v>
      </c>
    </row>
    <row r="622" spans="1:2" x14ac:dyDescent="0.2">
      <c r="A622" s="1">
        <v>44729</v>
      </c>
      <c r="B622">
        <v>49.03</v>
      </c>
    </row>
    <row r="623" spans="1:2" x14ac:dyDescent="0.2">
      <c r="A623" s="1">
        <v>44733</v>
      </c>
      <c r="B623">
        <v>50.65</v>
      </c>
    </row>
    <row r="624" spans="1:2" x14ac:dyDescent="0.2">
      <c r="A624" s="1">
        <v>44734</v>
      </c>
      <c r="B624">
        <v>50.79</v>
      </c>
    </row>
    <row r="625" spans="1:2" x14ac:dyDescent="0.2">
      <c r="A625" s="1">
        <v>44735</v>
      </c>
      <c r="B625">
        <v>52.09</v>
      </c>
    </row>
    <row r="626" spans="1:2" x14ac:dyDescent="0.2">
      <c r="A626" s="1">
        <v>44736</v>
      </c>
      <c r="B626">
        <v>50.96</v>
      </c>
    </row>
    <row r="627" spans="1:2" x14ac:dyDescent="0.2">
      <c r="A627" s="1">
        <v>44739</v>
      </c>
      <c r="B627">
        <v>50.96</v>
      </c>
    </row>
    <row r="628" spans="1:2" x14ac:dyDescent="0.2">
      <c r="A628" s="1">
        <v>44740</v>
      </c>
      <c r="B628">
        <v>50.46</v>
      </c>
    </row>
    <row r="629" spans="1:2" x14ac:dyDescent="0.2">
      <c r="A629" s="1">
        <v>44741</v>
      </c>
      <c r="B629">
        <v>50.94</v>
      </c>
    </row>
    <row r="630" spans="1:2" x14ac:dyDescent="0.2">
      <c r="A630" s="1">
        <v>44742</v>
      </c>
      <c r="B630">
        <v>50.75</v>
      </c>
    </row>
    <row r="631" spans="1:2" x14ac:dyDescent="0.2">
      <c r="A631" s="1">
        <v>44743</v>
      </c>
      <c r="B631">
        <v>51.64</v>
      </c>
    </row>
    <row r="632" spans="1:2" x14ac:dyDescent="0.2">
      <c r="A632" s="1">
        <v>44747</v>
      </c>
      <c r="B632">
        <v>51.42</v>
      </c>
    </row>
    <row r="633" spans="1:2" x14ac:dyDescent="0.2">
      <c r="A633" s="1">
        <v>44748</v>
      </c>
      <c r="B633">
        <v>51.51</v>
      </c>
    </row>
    <row r="634" spans="1:2" x14ac:dyDescent="0.2">
      <c r="A634" s="1">
        <v>44749</v>
      </c>
      <c r="B634">
        <v>50.71</v>
      </c>
    </row>
    <row r="635" spans="1:2" x14ac:dyDescent="0.2">
      <c r="A635" s="1">
        <v>44750</v>
      </c>
      <c r="B635">
        <v>50.49</v>
      </c>
    </row>
    <row r="636" spans="1:2" x14ac:dyDescent="0.2">
      <c r="A636" s="1">
        <v>44753</v>
      </c>
      <c r="B636">
        <v>50.5</v>
      </c>
    </row>
    <row r="637" spans="1:2" x14ac:dyDescent="0.2">
      <c r="A637" s="1">
        <v>44754</v>
      </c>
      <c r="B637">
        <v>50.78</v>
      </c>
    </row>
    <row r="638" spans="1:2" x14ac:dyDescent="0.2">
      <c r="A638" s="1">
        <v>44755</v>
      </c>
      <c r="B638">
        <v>50.51</v>
      </c>
    </row>
    <row r="639" spans="1:2" x14ac:dyDescent="0.2">
      <c r="A639" s="1">
        <v>44756</v>
      </c>
      <c r="B639">
        <v>50.49</v>
      </c>
    </row>
    <row r="640" spans="1:2" x14ac:dyDescent="0.2">
      <c r="A640" s="1">
        <v>44757</v>
      </c>
      <c r="B640">
        <v>51.02</v>
      </c>
    </row>
    <row r="641" spans="1:2" x14ac:dyDescent="0.2">
      <c r="A641" s="1">
        <v>44760</v>
      </c>
      <c r="B641">
        <v>50.28</v>
      </c>
    </row>
    <row r="642" spans="1:2" x14ac:dyDescent="0.2">
      <c r="A642" s="1">
        <v>44761</v>
      </c>
      <c r="B642">
        <v>50.45</v>
      </c>
    </row>
    <row r="643" spans="1:2" x14ac:dyDescent="0.2">
      <c r="A643" s="1">
        <v>44762</v>
      </c>
      <c r="B643">
        <v>49.07</v>
      </c>
    </row>
    <row r="644" spans="1:2" x14ac:dyDescent="0.2">
      <c r="A644" s="1">
        <v>44763</v>
      </c>
      <c r="B644">
        <v>47.66</v>
      </c>
    </row>
    <row r="645" spans="1:2" x14ac:dyDescent="0.2">
      <c r="A645" s="1">
        <v>44764</v>
      </c>
      <c r="B645">
        <v>44.45</v>
      </c>
    </row>
    <row r="646" spans="1:2" x14ac:dyDescent="0.2">
      <c r="A646" s="1">
        <v>44767</v>
      </c>
      <c r="B646">
        <v>44.76</v>
      </c>
    </row>
    <row r="647" spans="1:2" x14ac:dyDescent="0.2">
      <c r="A647" s="1">
        <v>44768</v>
      </c>
      <c r="B647">
        <v>44.92</v>
      </c>
    </row>
    <row r="648" spans="1:2" x14ac:dyDescent="0.2">
      <c r="A648" s="1">
        <v>44769</v>
      </c>
      <c r="B648">
        <v>44.91</v>
      </c>
    </row>
    <row r="649" spans="1:2" x14ac:dyDescent="0.2">
      <c r="A649" s="1">
        <v>44770</v>
      </c>
      <c r="B649">
        <v>45.55</v>
      </c>
    </row>
    <row r="650" spans="1:2" x14ac:dyDescent="0.2">
      <c r="A650" s="1">
        <v>44771</v>
      </c>
      <c r="B650">
        <v>46.19</v>
      </c>
    </row>
    <row r="651" spans="1:2" x14ac:dyDescent="0.2">
      <c r="A651" s="1">
        <v>44774</v>
      </c>
      <c r="B651">
        <v>46.26</v>
      </c>
    </row>
    <row r="652" spans="1:2" x14ac:dyDescent="0.2">
      <c r="A652" s="1">
        <v>44775</v>
      </c>
      <c r="B652">
        <v>45.34</v>
      </c>
    </row>
    <row r="653" spans="1:2" x14ac:dyDescent="0.2">
      <c r="A653" s="1">
        <v>44776</v>
      </c>
      <c r="B653">
        <v>45.33</v>
      </c>
    </row>
    <row r="654" spans="1:2" x14ac:dyDescent="0.2">
      <c r="A654" s="1">
        <v>44777</v>
      </c>
      <c r="B654">
        <v>44.43</v>
      </c>
    </row>
    <row r="655" spans="1:2" x14ac:dyDescent="0.2">
      <c r="A655" s="1">
        <v>44778</v>
      </c>
      <c r="B655">
        <v>44.95</v>
      </c>
    </row>
    <row r="656" spans="1:2" x14ac:dyDescent="0.2">
      <c r="A656" s="1">
        <v>44781</v>
      </c>
      <c r="B656">
        <v>44.54</v>
      </c>
    </row>
    <row r="657" spans="1:2" x14ac:dyDescent="0.2">
      <c r="A657" s="1">
        <v>44782</v>
      </c>
      <c r="B657">
        <v>44.68</v>
      </c>
    </row>
    <row r="658" spans="1:2" x14ac:dyDescent="0.2">
      <c r="A658" s="1">
        <v>44783</v>
      </c>
      <c r="B658">
        <v>44.84</v>
      </c>
    </row>
    <row r="659" spans="1:2" x14ac:dyDescent="0.2">
      <c r="A659" s="1">
        <v>44784</v>
      </c>
      <c r="B659">
        <v>44.78</v>
      </c>
    </row>
    <row r="660" spans="1:2" x14ac:dyDescent="0.2">
      <c r="A660" s="1">
        <v>44785</v>
      </c>
      <c r="B660">
        <v>45.15</v>
      </c>
    </row>
    <row r="661" spans="1:2" x14ac:dyDescent="0.2">
      <c r="A661" s="1">
        <v>44788</v>
      </c>
      <c r="B661">
        <v>45.56</v>
      </c>
    </row>
    <row r="662" spans="1:2" x14ac:dyDescent="0.2">
      <c r="A662" s="1">
        <v>44789</v>
      </c>
      <c r="B662">
        <v>45.8</v>
      </c>
    </row>
    <row r="663" spans="1:2" x14ac:dyDescent="0.2">
      <c r="A663" s="1">
        <v>44790</v>
      </c>
      <c r="B663">
        <v>45.34</v>
      </c>
    </row>
    <row r="664" spans="1:2" x14ac:dyDescent="0.2">
      <c r="A664" s="1">
        <v>44791</v>
      </c>
      <c r="B664">
        <v>44.19</v>
      </c>
    </row>
    <row r="665" spans="1:2" x14ac:dyDescent="0.2">
      <c r="A665" s="1">
        <v>44792</v>
      </c>
      <c r="B665">
        <v>44.42</v>
      </c>
    </row>
    <row r="666" spans="1:2" x14ac:dyDescent="0.2">
      <c r="A666" s="1">
        <v>44795</v>
      </c>
      <c r="B666">
        <v>44.17</v>
      </c>
    </row>
    <row r="667" spans="1:2" x14ac:dyDescent="0.2">
      <c r="A667" s="1">
        <v>44796</v>
      </c>
      <c r="B667">
        <v>43.47</v>
      </c>
    </row>
    <row r="668" spans="1:2" x14ac:dyDescent="0.2">
      <c r="A668" s="1">
        <v>44797</v>
      </c>
      <c r="B668">
        <v>43.55</v>
      </c>
    </row>
    <row r="669" spans="1:2" x14ac:dyDescent="0.2">
      <c r="A669" s="1">
        <v>44798</v>
      </c>
      <c r="B669">
        <v>43.74</v>
      </c>
    </row>
    <row r="670" spans="1:2" x14ac:dyDescent="0.2">
      <c r="A670" s="1">
        <v>44799</v>
      </c>
      <c r="B670">
        <v>43.25</v>
      </c>
    </row>
    <row r="671" spans="1:2" x14ac:dyDescent="0.2">
      <c r="A671" s="1">
        <v>44802</v>
      </c>
      <c r="B671">
        <v>43.33</v>
      </c>
    </row>
    <row r="672" spans="1:2" x14ac:dyDescent="0.2">
      <c r="A672" s="1">
        <v>44803</v>
      </c>
      <c r="B672">
        <v>42.53</v>
      </c>
    </row>
    <row r="673" spans="1:2" x14ac:dyDescent="0.2">
      <c r="A673" s="1">
        <v>44804</v>
      </c>
      <c r="B673">
        <v>41.81</v>
      </c>
    </row>
    <row r="674" spans="1:2" x14ac:dyDescent="0.2">
      <c r="A674" s="1">
        <v>44805</v>
      </c>
      <c r="B674">
        <v>41.81</v>
      </c>
    </row>
    <row r="675" spans="1:2" x14ac:dyDescent="0.2">
      <c r="A675" s="1">
        <v>44806</v>
      </c>
      <c r="B675">
        <v>41.3</v>
      </c>
    </row>
    <row r="676" spans="1:2" x14ac:dyDescent="0.2">
      <c r="A676" s="1">
        <v>44810</v>
      </c>
      <c r="B676">
        <v>41.1</v>
      </c>
    </row>
    <row r="677" spans="1:2" x14ac:dyDescent="0.2">
      <c r="A677" s="1">
        <v>44811</v>
      </c>
      <c r="B677">
        <v>41.08</v>
      </c>
    </row>
    <row r="678" spans="1:2" x14ac:dyDescent="0.2">
      <c r="A678" s="1">
        <v>44812</v>
      </c>
      <c r="B678">
        <v>41.32</v>
      </c>
    </row>
    <row r="679" spans="1:2" x14ac:dyDescent="0.2">
      <c r="A679" s="1">
        <v>44813</v>
      </c>
      <c r="B679">
        <v>42.24</v>
      </c>
    </row>
    <row r="680" spans="1:2" x14ac:dyDescent="0.2">
      <c r="A680" s="1">
        <v>44816</v>
      </c>
      <c r="B680">
        <v>42.76</v>
      </c>
    </row>
    <row r="681" spans="1:2" x14ac:dyDescent="0.2">
      <c r="A681" s="1">
        <v>44817</v>
      </c>
      <c r="B681">
        <v>41.75</v>
      </c>
    </row>
    <row r="682" spans="1:2" x14ac:dyDescent="0.2">
      <c r="A682" s="1">
        <v>44818</v>
      </c>
      <c r="B682">
        <v>41.28</v>
      </c>
    </row>
    <row r="683" spans="1:2" x14ac:dyDescent="0.2">
      <c r="A683" s="1">
        <v>44819</v>
      </c>
      <c r="B683">
        <v>41.03</v>
      </c>
    </row>
    <row r="684" spans="1:2" x14ac:dyDescent="0.2">
      <c r="A684" s="1">
        <v>44820</v>
      </c>
      <c r="B684">
        <v>41.25</v>
      </c>
    </row>
    <row r="685" spans="1:2" x14ac:dyDescent="0.2">
      <c r="A685" s="1">
        <v>44823</v>
      </c>
      <c r="B685">
        <v>41.24</v>
      </c>
    </row>
    <row r="686" spans="1:2" x14ac:dyDescent="0.2">
      <c r="A686" s="1">
        <v>44824</v>
      </c>
      <c r="B686">
        <v>40.590000000000003</v>
      </c>
    </row>
    <row r="687" spans="1:2" x14ac:dyDescent="0.2">
      <c r="A687" s="1">
        <v>44825</v>
      </c>
      <c r="B687">
        <v>39.479999999999997</v>
      </c>
    </row>
    <row r="688" spans="1:2" x14ac:dyDescent="0.2">
      <c r="A688" s="1">
        <v>44826</v>
      </c>
      <c r="B688">
        <v>39.93</v>
      </c>
    </row>
    <row r="689" spans="1:2" x14ac:dyDescent="0.2">
      <c r="A689" s="1">
        <v>44827</v>
      </c>
      <c r="B689">
        <v>39.520000000000003</v>
      </c>
    </row>
    <row r="690" spans="1:2" x14ac:dyDescent="0.2">
      <c r="A690" s="1">
        <v>44830</v>
      </c>
      <c r="B690">
        <v>38.93</v>
      </c>
    </row>
    <row r="691" spans="1:2" x14ac:dyDescent="0.2">
      <c r="A691" s="1">
        <v>44831</v>
      </c>
      <c r="B691">
        <v>38.89</v>
      </c>
    </row>
    <row r="692" spans="1:2" x14ac:dyDescent="0.2">
      <c r="A692" s="1">
        <v>44832</v>
      </c>
      <c r="B692">
        <v>39.39</v>
      </c>
    </row>
    <row r="693" spans="1:2" x14ac:dyDescent="0.2">
      <c r="A693" s="1">
        <v>44833</v>
      </c>
      <c r="B693">
        <v>38.64</v>
      </c>
    </row>
    <row r="694" spans="1:2" x14ac:dyDescent="0.2">
      <c r="A694" s="1">
        <v>44834</v>
      </c>
      <c r="B694">
        <v>37.97</v>
      </c>
    </row>
    <row r="695" spans="1:2" x14ac:dyDescent="0.2">
      <c r="A695" s="1">
        <v>44837</v>
      </c>
      <c r="B695">
        <v>39.159999999999997</v>
      </c>
    </row>
    <row r="696" spans="1:2" x14ac:dyDescent="0.2">
      <c r="A696" s="1">
        <v>44838</v>
      </c>
      <c r="B696">
        <v>39.81</v>
      </c>
    </row>
    <row r="697" spans="1:2" x14ac:dyDescent="0.2">
      <c r="A697" s="1">
        <v>44839</v>
      </c>
      <c r="B697">
        <v>39.4</v>
      </c>
    </row>
    <row r="698" spans="1:2" x14ac:dyDescent="0.2">
      <c r="A698" s="1">
        <v>44840</v>
      </c>
      <c r="B698">
        <v>37.840000000000003</v>
      </c>
    </row>
    <row r="699" spans="1:2" x14ac:dyDescent="0.2">
      <c r="A699" s="1">
        <v>44841</v>
      </c>
      <c r="B699">
        <v>36.85</v>
      </c>
    </row>
    <row r="700" spans="1:2" x14ac:dyDescent="0.2">
      <c r="A700" s="1">
        <v>44844</v>
      </c>
      <c r="B700">
        <v>36.619999999999997</v>
      </c>
    </row>
    <row r="701" spans="1:2" x14ac:dyDescent="0.2">
      <c r="A701" s="1">
        <v>44845</v>
      </c>
      <c r="B701">
        <v>35.94</v>
      </c>
    </row>
    <row r="702" spans="1:2" x14ac:dyDescent="0.2">
      <c r="A702" s="1">
        <v>44846</v>
      </c>
      <c r="B702">
        <v>35.68</v>
      </c>
    </row>
    <row r="703" spans="1:2" x14ac:dyDescent="0.2">
      <c r="A703" s="1">
        <v>44847</v>
      </c>
      <c r="B703">
        <v>36.4</v>
      </c>
    </row>
    <row r="704" spans="1:2" x14ac:dyDescent="0.2">
      <c r="A704" s="1">
        <v>44848</v>
      </c>
      <c r="B704">
        <v>36.380000000000003</v>
      </c>
    </row>
    <row r="705" spans="1:2" x14ac:dyDescent="0.2">
      <c r="A705" s="1">
        <v>44851</v>
      </c>
      <c r="B705">
        <v>37.18</v>
      </c>
    </row>
    <row r="706" spans="1:2" x14ac:dyDescent="0.2">
      <c r="A706" s="1">
        <v>44852</v>
      </c>
      <c r="B706">
        <v>37.07</v>
      </c>
    </row>
    <row r="707" spans="1:2" x14ac:dyDescent="0.2">
      <c r="A707" s="1">
        <v>44853</v>
      </c>
      <c r="B707">
        <v>36.57</v>
      </c>
    </row>
    <row r="708" spans="1:2" x14ac:dyDescent="0.2">
      <c r="A708" s="1">
        <v>44854</v>
      </c>
      <c r="B708">
        <v>37</v>
      </c>
    </row>
    <row r="709" spans="1:2" x14ac:dyDescent="0.2">
      <c r="A709" s="1">
        <v>44855</v>
      </c>
      <c r="B709">
        <v>35.35</v>
      </c>
    </row>
    <row r="710" spans="1:2" x14ac:dyDescent="0.2">
      <c r="A710" s="1">
        <v>44858</v>
      </c>
      <c r="B710">
        <v>35.97</v>
      </c>
    </row>
    <row r="711" spans="1:2" x14ac:dyDescent="0.2">
      <c r="A711" s="1">
        <v>44859</v>
      </c>
      <c r="B711">
        <v>36.43</v>
      </c>
    </row>
    <row r="712" spans="1:2" x14ac:dyDescent="0.2">
      <c r="A712" s="1">
        <v>44860</v>
      </c>
      <c r="B712">
        <v>36.43</v>
      </c>
    </row>
    <row r="713" spans="1:2" x14ac:dyDescent="0.2">
      <c r="A713" s="1">
        <v>44861</v>
      </c>
      <c r="B713">
        <v>36.18</v>
      </c>
    </row>
    <row r="714" spans="1:2" x14ac:dyDescent="0.2">
      <c r="A714" s="1">
        <v>44862</v>
      </c>
      <c r="B714">
        <v>37.67</v>
      </c>
    </row>
    <row r="715" spans="1:2" x14ac:dyDescent="0.2">
      <c r="A715" s="1">
        <v>44865</v>
      </c>
      <c r="B715">
        <v>37.369999999999997</v>
      </c>
    </row>
    <row r="716" spans="1:2" x14ac:dyDescent="0.2">
      <c r="A716" s="1">
        <v>44866</v>
      </c>
      <c r="B716">
        <v>37.369999999999997</v>
      </c>
    </row>
    <row r="717" spans="1:2" x14ac:dyDescent="0.2">
      <c r="A717" s="1">
        <v>44867</v>
      </c>
      <c r="B717">
        <v>37.71</v>
      </c>
    </row>
    <row r="718" spans="1:2" x14ac:dyDescent="0.2">
      <c r="A718" s="1">
        <v>44868</v>
      </c>
      <c r="B718">
        <v>37.15</v>
      </c>
    </row>
    <row r="719" spans="1:2" x14ac:dyDescent="0.2">
      <c r="A719" s="1">
        <v>44869</v>
      </c>
      <c r="B719">
        <v>37.24</v>
      </c>
    </row>
    <row r="720" spans="1:2" x14ac:dyDescent="0.2">
      <c r="A720" s="1">
        <v>44872</v>
      </c>
      <c r="B720">
        <v>37.19</v>
      </c>
    </row>
    <row r="721" spans="1:2" x14ac:dyDescent="0.2">
      <c r="A721" s="1">
        <v>44873</v>
      </c>
      <c r="B721">
        <v>37.869999999999997</v>
      </c>
    </row>
    <row r="722" spans="1:2" x14ac:dyDescent="0.2">
      <c r="A722" s="1">
        <v>44874</v>
      </c>
      <c r="B722">
        <v>37.619999999999997</v>
      </c>
    </row>
    <row r="723" spans="1:2" x14ac:dyDescent="0.2">
      <c r="A723" s="1">
        <v>44875</v>
      </c>
      <c r="B723">
        <v>38.520000000000003</v>
      </c>
    </row>
    <row r="724" spans="1:2" x14ac:dyDescent="0.2">
      <c r="A724" s="1">
        <v>44876</v>
      </c>
      <c r="B724">
        <v>38.299999999999997</v>
      </c>
    </row>
    <row r="725" spans="1:2" x14ac:dyDescent="0.2">
      <c r="A725" s="1">
        <v>44879</v>
      </c>
      <c r="B725">
        <v>38.31</v>
      </c>
    </row>
    <row r="726" spans="1:2" x14ac:dyDescent="0.2">
      <c r="A726" s="1">
        <v>44880</v>
      </c>
      <c r="B726">
        <v>37.700000000000003</v>
      </c>
    </row>
    <row r="727" spans="1:2" x14ac:dyDescent="0.2">
      <c r="A727" s="1">
        <v>44881</v>
      </c>
      <c r="B727">
        <v>37.880000000000003</v>
      </c>
    </row>
    <row r="728" spans="1:2" x14ac:dyDescent="0.2">
      <c r="A728" s="1">
        <v>44882</v>
      </c>
      <c r="B728">
        <v>38.159999999999997</v>
      </c>
    </row>
    <row r="729" spans="1:2" x14ac:dyDescent="0.2">
      <c r="A729" s="1">
        <v>44883</v>
      </c>
      <c r="B729">
        <v>38.549999999999997</v>
      </c>
    </row>
    <row r="730" spans="1:2" x14ac:dyDescent="0.2">
      <c r="A730" s="1">
        <v>44886</v>
      </c>
      <c r="B730">
        <v>38.619999999999997</v>
      </c>
    </row>
    <row r="731" spans="1:2" x14ac:dyDescent="0.2">
      <c r="A731" s="1">
        <v>44887</v>
      </c>
      <c r="B731">
        <v>39.200000000000003</v>
      </c>
    </row>
    <row r="732" spans="1:2" x14ac:dyDescent="0.2">
      <c r="A732" s="1">
        <v>44888</v>
      </c>
      <c r="B732">
        <v>38.92</v>
      </c>
    </row>
    <row r="733" spans="1:2" x14ac:dyDescent="0.2">
      <c r="A733" s="1">
        <v>44890</v>
      </c>
      <c r="B733">
        <v>39.020000000000003</v>
      </c>
    </row>
    <row r="734" spans="1:2" x14ac:dyDescent="0.2">
      <c r="A734" s="1">
        <v>44893</v>
      </c>
      <c r="B734">
        <v>38.24</v>
      </c>
    </row>
    <row r="735" spans="1:2" x14ac:dyDescent="0.2">
      <c r="A735" s="1">
        <v>44894</v>
      </c>
      <c r="B735">
        <v>38.340000000000003</v>
      </c>
    </row>
    <row r="736" spans="1:2" x14ac:dyDescent="0.2">
      <c r="A736" s="1">
        <v>44895</v>
      </c>
      <c r="B736">
        <v>38.979999999999997</v>
      </c>
    </row>
    <row r="737" spans="1:2" x14ac:dyDescent="0.2">
      <c r="A737" s="1">
        <v>44896</v>
      </c>
      <c r="B737">
        <v>38.33</v>
      </c>
    </row>
    <row r="738" spans="1:2" x14ac:dyDescent="0.2">
      <c r="A738" s="1">
        <v>44897</v>
      </c>
      <c r="B738">
        <v>38.18</v>
      </c>
    </row>
    <row r="739" spans="1:2" x14ac:dyDescent="0.2">
      <c r="A739" s="1">
        <v>44900</v>
      </c>
      <c r="B739">
        <v>37.07</v>
      </c>
    </row>
    <row r="740" spans="1:2" x14ac:dyDescent="0.2">
      <c r="A740" s="1">
        <v>44901</v>
      </c>
      <c r="B740">
        <v>36.89</v>
      </c>
    </row>
    <row r="741" spans="1:2" x14ac:dyDescent="0.2">
      <c r="A741" s="1">
        <v>44902</v>
      </c>
      <c r="B741">
        <v>37.17</v>
      </c>
    </row>
    <row r="742" spans="1:2" x14ac:dyDescent="0.2">
      <c r="A742" s="1">
        <v>44903</v>
      </c>
      <c r="B742">
        <v>37.1</v>
      </c>
    </row>
    <row r="743" spans="1:2" x14ac:dyDescent="0.2">
      <c r="A743" s="1">
        <v>44904</v>
      </c>
      <c r="B743">
        <v>37.4</v>
      </c>
    </row>
    <row r="744" spans="1:2" x14ac:dyDescent="0.2">
      <c r="A744" s="1">
        <v>44907</v>
      </c>
      <c r="B744">
        <v>37.950000000000003</v>
      </c>
    </row>
    <row r="745" spans="1:2" x14ac:dyDescent="0.2">
      <c r="A745" s="1">
        <v>44908</v>
      </c>
      <c r="B745">
        <v>37.86</v>
      </c>
    </row>
    <row r="746" spans="1:2" x14ac:dyDescent="0.2">
      <c r="A746" s="1">
        <v>44909</v>
      </c>
      <c r="B746">
        <v>37.450000000000003</v>
      </c>
    </row>
    <row r="747" spans="1:2" x14ac:dyDescent="0.2">
      <c r="A747" s="1">
        <v>44910</v>
      </c>
      <c r="B747">
        <v>37.770000000000003</v>
      </c>
    </row>
    <row r="748" spans="1:2" x14ac:dyDescent="0.2">
      <c r="A748" s="1">
        <v>44911</v>
      </c>
      <c r="B748">
        <v>37.119999999999997</v>
      </c>
    </row>
    <row r="749" spans="1:2" x14ac:dyDescent="0.2">
      <c r="A749" s="1">
        <v>44914</v>
      </c>
      <c r="B749">
        <v>37.03</v>
      </c>
    </row>
    <row r="750" spans="1:2" x14ac:dyDescent="0.2">
      <c r="A750" s="1">
        <v>44915</v>
      </c>
      <c r="B750">
        <v>36.99</v>
      </c>
    </row>
    <row r="751" spans="1:2" x14ac:dyDescent="0.2">
      <c r="A751" s="1">
        <v>44916</v>
      </c>
      <c r="B751">
        <v>37.78</v>
      </c>
    </row>
    <row r="752" spans="1:2" x14ac:dyDescent="0.2">
      <c r="A752" s="1">
        <v>44917</v>
      </c>
      <c r="B752">
        <v>38.31</v>
      </c>
    </row>
    <row r="753" spans="1:2" x14ac:dyDescent="0.2">
      <c r="A753" s="1">
        <v>44918</v>
      </c>
      <c r="B753">
        <v>38.409999999999997</v>
      </c>
    </row>
    <row r="754" spans="1:2" x14ac:dyDescent="0.2">
      <c r="A754" s="1">
        <v>44922</v>
      </c>
      <c r="B754">
        <v>39.25</v>
      </c>
    </row>
    <row r="755" spans="1:2" x14ac:dyDescent="0.2">
      <c r="A755" s="1">
        <v>44923</v>
      </c>
      <c r="B755">
        <v>38.81</v>
      </c>
    </row>
    <row r="756" spans="1:2" x14ac:dyDescent="0.2">
      <c r="A756" s="1">
        <v>44924</v>
      </c>
      <c r="B756">
        <v>39.26</v>
      </c>
    </row>
    <row r="757" spans="1:2" x14ac:dyDescent="0.2">
      <c r="A757" s="1">
        <v>44925</v>
      </c>
      <c r="B757">
        <v>39.4</v>
      </c>
    </row>
    <row r="758" spans="1:2" x14ac:dyDescent="0.2">
      <c r="A758" s="1">
        <v>44929</v>
      </c>
      <c r="B758">
        <v>40.119999999999997</v>
      </c>
    </row>
    <row r="759" spans="1:2" x14ac:dyDescent="0.2">
      <c r="A759" s="1">
        <v>44930</v>
      </c>
      <c r="B759">
        <v>41.13</v>
      </c>
    </row>
    <row r="760" spans="1:2" x14ac:dyDescent="0.2">
      <c r="A760" s="1">
        <v>44931</v>
      </c>
      <c r="B760">
        <v>41.7</v>
      </c>
    </row>
    <row r="761" spans="1:2" x14ac:dyDescent="0.2">
      <c r="A761" s="1">
        <v>44932</v>
      </c>
      <c r="B761">
        <v>42.19</v>
      </c>
    </row>
    <row r="762" spans="1:2" x14ac:dyDescent="0.2">
      <c r="A762" s="1">
        <v>44935</v>
      </c>
      <c r="B762">
        <v>41.37</v>
      </c>
    </row>
    <row r="763" spans="1:2" x14ac:dyDescent="0.2">
      <c r="A763" s="1">
        <v>44936</v>
      </c>
      <c r="B763">
        <v>41.95</v>
      </c>
    </row>
    <row r="764" spans="1:2" x14ac:dyDescent="0.2">
      <c r="A764" s="1">
        <v>44937</v>
      </c>
      <c r="B764">
        <v>41.18</v>
      </c>
    </row>
    <row r="765" spans="1:2" x14ac:dyDescent="0.2">
      <c r="A765" s="1">
        <v>44938</v>
      </c>
      <c r="B765">
        <v>41.81</v>
      </c>
    </row>
    <row r="766" spans="1:2" x14ac:dyDescent="0.2">
      <c r="A766" s="1">
        <v>44939</v>
      </c>
      <c r="B766">
        <v>41.86</v>
      </c>
    </row>
    <row r="767" spans="1:2" x14ac:dyDescent="0.2">
      <c r="A767" s="1">
        <v>44943</v>
      </c>
      <c r="B767">
        <v>40.85</v>
      </c>
    </row>
    <row r="768" spans="1:2" x14ac:dyDescent="0.2">
      <c r="A768" s="1">
        <v>44944</v>
      </c>
      <c r="B768">
        <v>39.97</v>
      </c>
    </row>
    <row r="769" spans="1:2" x14ac:dyDescent="0.2">
      <c r="A769" s="1">
        <v>44945</v>
      </c>
      <c r="B769">
        <v>40.06</v>
      </c>
    </row>
    <row r="770" spans="1:2" x14ac:dyDescent="0.2">
      <c r="A770" s="1">
        <v>44946</v>
      </c>
      <c r="B770">
        <v>40</v>
      </c>
    </row>
    <row r="771" spans="1:2" x14ac:dyDescent="0.2">
      <c r="A771" s="1">
        <v>44949</v>
      </c>
      <c r="B771">
        <v>39.630000000000003</v>
      </c>
    </row>
    <row r="772" spans="1:2" x14ac:dyDescent="0.2">
      <c r="A772" s="1">
        <v>44950</v>
      </c>
      <c r="B772">
        <v>40.42</v>
      </c>
    </row>
    <row r="773" spans="1:2" x14ac:dyDescent="0.2">
      <c r="A773" s="1">
        <v>44951</v>
      </c>
      <c r="B773">
        <v>40.33</v>
      </c>
    </row>
    <row r="774" spans="1:2" x14ac:dyDescent="0.2">
      <c r="A774" s="1">
        <v>44952</v>
      </c>
      <c r="B774">
        <v>40.270000000000003</v>
      </c>
    </row>
    <row r="775" spans="1:2" x14ac:dyDescent="0.2">
      <c r="A775" s="1">
        <v>44953</v>
      </c>
      <c r="B775">
        <v>40.64</v>
      </c>
    </row>
    <row r="776" spans="1:2" x14ac:dyDescent="0.2">
      <c r="A776" s="1">
        <v>44956</v>
      </c>
      <c r="B776">
        <v>41.05</v>
      </c>
    </row>
    <row r="777" spans="1:2" x14ac:dyDescent="0.2">
      <c r="A777" s="1">
        <v>44957</v>
      </c>
      <c r="B777">
        <v>41.57</v>
      </c>
    </row>
    <row r="778" spans="1:2" x14ac:dyDescent="0.2">
      <c r="A778" s="1">
        <v>44958</v>
      </c>
      <c r="B778">
        <v>41.69</v>
      </c>
    </row>
    <row r="779" spans="1:2" x14ac:dyDescent="0.2">
      <c r="A779" s="1">
        <v>44959</v>
      </c>
      <c r="B779">
        <v>41.83</v>
      </c>
    </row>
    <row r="780" spans="1:2" x14ac:dyDescent="0.2">
      <c r="A780" s="1">
        <v>44960</v>
      </c>
      <c r="B780">
        <v>41.51</v>
      </c>
    </row>
    <row r="781" spans="1:2" x14ac:dyDescent="0.2">
      <c r="A781" s="1">
        <v>44963</v>
      </c>
      <c r="B781">
        <v>41.28</v>
      </c>
    </row>
    <row r="782" spans="1:2" x14ac:dyDescent="0.2">
      <c r="A782" s="1">
        <v>44964</v>
      </c>
      <c r="B782">
        <v>40.549999999999997</v>
      </c>
    </row>
    <row r="783" spans="1:2" x14ac:dyDescent="0.2">
      <c r="A783" s="1">
        <v>44965</v>
      </c>
      <c r="B783">
        <v>40.520000000000003</v>
      </c>
    </row>
    <row r="784" spans="1:2" x14ac:dyDescent="0.2">
      <c r="A784" s="1">
        <v>44966</v>
      </c>
      <c r="B784">
        <v>39.81</v>
      </c>
    </row>
    <row r="785" spans="1:2" x14ac:dyDescent="0.2">
      <c r="A785" s="1">
        <v>44967</v>
      </c>
      <c r="B785">
        <v>40.01</v>
      </c>
    </row>
    <row r="786" spans="1:2" x14ac:dyDescent="0.2">
      <c r="A786" s="1">
        <v>44970</v>
      </c>
      <c r="B786">
        <v>40.32</v>
      </c>
    </row>
    <row r="787" spans="1:2" x14ac:dyDescent="0.2">
      <c r="A787" s="1">
        <v>44971</v>
      </c>
      <c r="B787">
        <v>40.33</v>
      </c>
    </row>
    <row r="788" spans="1:2" x14ac:dyDescent="0.2">
      <c r="A788" s="1">
        <v>44972</v>
      </c>
      <c r="B788">
        <v>40.380000000000003</v>
      </c>
    </row>
    <row r="789" spans="1:2" x14ac:dyDescent="0.2">
      <c r="A789" s="1">
        <v>44973</v>
      </c>
      <c r="B789">
        <v>39.840000000000003</v>
      </c>
    </row>
    <row r="790" spans="1:2" x14ac:dyDescent="0.2">
      <c r="A790" s="1">
        <v>44974</v>
      </c>
      <c r="B790">
        <v>40.22</v>
      </c>
    </row>
    <row r="791" spans="1:2" x14ac:dyDescent="0.2">
      <c r="A791" s="1">
        <v>44978</v>
      </c>
      <c r="B791">
        <v>39.200000000000003</v>
      </c>
    </row>
    <row r="792" spans="1:2" x14ac:dyDescent="0.2">
      <c r="A792" s="1">
        <v>44979</v>
      </c>
      <c r="B792">
        <v>39.28</v>
      </c>
    </row>
    <row r="793" spans="1:2" x14ac:dyDescent="0.2">
      <c r="A793" s="1">
        <v>44980</v>
      </c>
      <c r="B793">
        <v>38.53</v>
      </c>
    </row>
    <row r="794" spans="1:2" x14ac:dyDescent="0.2">
      <c r="A794" s="1">
        <v>44981</v>
      </c>
      <c r="B794">
        <v>38.74</v>
      </c>
    </row>
    <row r="795" spans="1:2" x14ac:dyDescent="0.2">
      <c r="A795" s="1">
        <v>44984</v>
      </c>
      <c r="B795">
        <v>38.880000000000003</v>
      </c>
    </row>
    <row r="796" spans="1:2" x14ac:dyDescent="0.2">
      <c r="A796" s="1">
        <v>44985</v>
      </c>
      <c r="B796">
        <v>38.81</v>
      </c>
    </row>
    <row r="797" spans="1:2" x14ac:dyDescent="0.2">
      <c r="A797" s="1">
        <v>44986</v>
      </c>
      <c r="B797">
        <v>38.299999999999997</v>
      </c>
    </row>
    <row r="798" spans="1:2" x14ac:dyDescent="0.2">
      <c r="A798" s="1">
        <v>44987</v>
      </c>
      <c r="B798">
        <v>38.409999999999997</v>
      </c>
    </row>
    <row r="799" spans="1:2" x14ac:dyDescent="0.2">
      <c r="A799" s="1">
        <v>44988</v>
      </c>
      <c r="B799">
        <v>38.26</v>
      </c>
    </row>
    <row r="800" spans="1:2" x14ac:dyDescent="0.2">
      <c r="A800" s="1">
        <v>44991</v>
      </c>
      <c r="B800">
        <v>38.15</v>
      </c>
    </row>
    <row r="801" spans="1:2" x14ac:dyDescent="0.2">
      <c r="A801" s="1">
        <v>44992</v>
      </c>
      <c r="B801">
        <v>37.909999999999997</v>
      </c>
    </row>
    <row r="802" spans="1:2" x14ac:dyDescent="0.2">
      <c r="A802" s="1">
        <v>44993</v>
      </c>
      <c r="B802">
        <v>37.53</v>
      </c>
    </row>
    <row r="803" spans="1:2" x14ac:dyDescent="0.2">
      <c r="A803" s="1">
        <v>44994</v>
      </c>
      <c r="B803">
        <v>36.549999999999997</v>
      </c>
    </row>
    <row r="804" spans="1:2" x14ac:dyDescent="0.2">
      <c r="A804" s="1">
        <v>44995</v>
      </c>
      <c r="B804">
        <v>36.68</v>
      </c>
    </row>
    <row r="805" spans="1:2" x14ac:dyDescent="0.2">
      <c r="A805" s="1">
        <v>44998</v>
      </c>
      <c r="B805">
        <v>36.54</v>
      </c>
    </row>
    <row r="806" spans="1:2" x14ac:dyDescent="0.2">
      <c r="A806" s="1">
        <v>44999</v>
      </c>
      <c r="B806">
        <v>36.880000000000003</v>
      </c>
    </row>
    <row r="807" spans="1:2" x14ac:dyDescent="0.2">
      <c r="A807" s="1">
        <v>45000</v>
      </c>
      <c r="B807">
        <v>37.06</v>
      </c>
    </row>
    <row r="808" spans="1:2" x14ac:dyDescent="0.2">
      <c r="A808" s="1">
        <v>45001</v>
      </c>
      <c r="B808">
        <v>36.58</v>
      </c>
    </row>
    <row r="809" spans="1:2" x14ac:dyDescent="0.2">
      <c r="A809" s="1">
        <v>45002</v>
      </c>
      <c r="B809">
        <v>36.79</v>
      </c>
    </row>
    <row r="810" spans="1:2" x14ac:dyDescent="0.2">
      <c r="A810" s="1">
        <v>45005</v>
      </c>
      <c r="B810">
        <v>37.43</v>
      </c>
    </row>
    <row r="811" spans="1:2" x14ac:dyDescent="0.2">
      <c r="A811" s="1">
        <v>45006</v>
      </c>
      <c r="B811">
        <v>37.74</v>
      </c>
    </row>
    <row r="812" spans="1:2" x14ac:dyDescent="0.2">
      <c r="A812" s="1">
        <v>45007</v>
      </c>
      <c r="B812">
        <v>37.31</v>
      </c>
    </row>
    <row r="813" spans="1:2" x14ac:dyDescent="0.2">
      <c r="A813" s="1">
        <v>45008</v>
      </c>
      <c r="B813">
        <v>37.369999999999997</v>
      </c>
    </row>
    <row r="814" spans="1:2" x14ac:dyDescent="0.2">
      <c r="A814" s="1">
        <v>45009</v>
      </c>
      <c r="B814">
        <v>37.659999999999997</v>
      </c>
    </row>
    <row r="815" spans="1:2" x14ac:dyDescent="0.2">
      <c r="A815" s="1">
        <v>45012</v>
      </c>
      <c r="B815">
        <v>38.049999999999997</v>
      </c>
    </row>
    <row r="816" spans="1:2" x14ac:dyDescent="0.2">
      <c r="A816" s="1">
        <v>45013</v>
      </c>
      <c r="B816">
        <v>38</v>
      </c>
    </row>
    <row r="817" spans="1:2" x14ac:dyDescent="0.2">
      <c r="A817" s="1">
        <v>45014</v>
      </c>
      <c r="B817">
        <v>38.479999999999997</v>
      </c>
    </row>
    <row r="818" spans="1:2" x14ac:dyDescent="0.2">
      <c r="A818" s="1">
        <v>45015</v>
      </c>
      <c r="B818">
        <v>38.659999999999997</v>
      </c>
    </row>
    <row r="819" spans="1:2" x14ac:dyDescent="0.2">
      <c r="A819" s="1">
        <v>45016</v>
      </c>
      <c r="B819">
        <v>38.89</v>
      </c>
    </row>
    <row r="820" spans="1:2" x14ac:dyDescent="0.2">
      <c r="A820" s="1">
        <v>45019</v>
      </c>
      <c r="B820">
        <v>39.22</v>
      </c>
    </row>
    <row r="821" spans="1:2" x14ac:dyDescent="0.2">
      <c r="A821" s="1">
        <v>45020</v>
      </c>
      <c r="B821">
        <v>39.65</v>
      </c>
    </row>
    <row r="822" spans="1:2" x14ac:dyDescent="0.2">
      <c r="A822" s="1">
        <v>45021</v>
      </c>
      <c r="B822">
        <v>40.11</v>
      </c>
    </row>
    <row r="823" spans="1:2" x14ac:dyDescent="0.2">
      <c r="A823" s="1">
        <v>45022</v>
      </c>
      <c r="B823">
        <v>39.479999999999997</v>
      </c>
    </row>
    <row r="824" spans="1:2" x14ac:dyDescent="0.2">
      <c r="A824" s="1">
        <v>45026</v>
      </c>
      <c r="B824">
        <v>39.35</v>
      </c>
    </row>
    <row r="825" spans="1:2" x14ac:dyDescent="0.2">
      <c r="A825" s="1">
        <v>45027</v>
      </c>
      <c r="B825">
        <v>39.450000000000003</v>
      </c>
    </row>
    <row r="826" spans="1:2" x14ac:dyDescent="0.2">
      <c r="A826" s="1">
        <v>45028</v>
      </c>
      <c r="B826">
        <v>39.200000000000003</v>
      </c>
    </row>
    <row r="827" spans="1:2" x14ac:dyDescent="0.2">
      <c r="A827" s="1">
        <v>45029</v>
      </c>
      <c r="B827">
        <v>39.32</v>
      </c>
    </row>
    <row r="828" spans="1:2" x14ac:dyDescent="0.2">
      <c r="A828" s="1">
        <v>45030</v>
      </c>
      <c r="B828">
        <v>39.22</v>
      </c>
    </row>
    <row r="829" spans="1:2" x14ac:dyDescent="0.2">
      <c r="A829" s="1">
        <v>45033</v>
      </c>
      <c r="B829">
        <v>39.46</v>
      </c>
    </row>
    <row r="830" spans="1:2" x14ac:dyDescent="0.2">
      <c r="A830" s="1">
        <v>45034</v>
      </c>
      <c r="B830">
        <v>38.94</v>
      </c>
    </row>
    <row r="831" spans="1:2" x14ac:dyDescent="0.2">
      <c r="A831" s="1">
        <v>45035</v>
      </c>
      <c r="B831">
        <v>38.6</v>
      </c>
    </row>
    <row r="832" spans="1:2" x14ac:dyDescent="0.2">
      <c r="A832" s="1">
        <v>45036</v>
      </c>
      <c r="B832">
        <v>37.19</v>
      </c>
    </row>
    <row r="833" spans="1:2" x14ac:dyDescent="0.2">
      <c r="A833" s="1">
        <v>45037</v>
      </c>
      <c r="B833">
        <v>37.32</v>
      </c>
    </row>
    <row r="834" spans="1:2" x14ac:dyDescent="0.2">
      <c r="A834" s="1">
        <v>45040</v>
      </c>
      <c r="B834">
        <v>37.1</v>
      </c>
    </row>
    <row r="835" spans="1:2" x14ac:dyDescent="0.2">
      <c r="A835" s="1">
        <v>45041</v>
      </c>
      <c r="B835">
        <v>37.299999999999997</v>
      </c>
    </row>
    <row r="836" spans="1:2" x14ac:dyDescent="0.2">
      <c r="A836" s="1">
        <v>45042</v>
      </c>
      <c r="B836">
        <v>36.92</v>
      </c>
    </row>
    <row r="837" spans="1:2" x14ac:dyDescent="0.2">
      <c r="A837" s="1">
        <v>45043</v>
      </c>
      <c r="B837">
        <v>38.79</v>
      </c>
    </row>
    <row r="838" spans="1:2" x14ac:dyDescent="0.2">
      <c r="A838" s="1">
        <v>45044</v>
      </c>
      <c r="B838">
        <v>38.83</v>
      </c>
    </row>
    <row r="839" spans="1:2" x14ac:dyDescent="0.2">
      <c r="A839" s="1">
        <v>45047</v>
      </c>
      <c r="B839">
        <v>38.71</v>
      </c>
    </row>
    <row r="840" spans="1:2" x14ac:dyDescent="0.2">
      <c r="A840" s="1">
        <v>45048</v>
      </c>
      <c r="B840">
        <v>37.67</v>
      </c>
    </row>
    <row r="841" spans="1:2" x14ac:dyDescent="0.2">
      <c r="A841" s="1">
        <v>45049</v>
      </c>
      <c r="B841">
        <v>37.979999999999997</v>
      </c>
    </row>
    <row r="842" spans="1:2" x14ac:dyDescent="0.2">
      <c r="A842" s="1">
        <v>45050</v>
      </c>
      <c r="B842">
        <v>37.35</v>
      </c>
    </row>
    <row r="843" spans="1:2" x14ac:dyDescent="0.2">
      <c r="A843" s="1">
        <v>45051</v>
      </c>
      <c r="B843">
        <v>37.83</v>
      </c>
    </row>
    <row r="844" spans="1:2" x14ac:dyDescent="0.2">
      <c r="A844" s="1">
        <v>45054</v>
      </c>
      <c r="B844">
        <v>37.83</v>
      </c>
    </row>
    <row r="845" spans="1:2" x14ac:dyDescent="0.2">
      <c r="A845" s="1">
        <v>45055</v>
      </c>
      <c r="B845">
        <v>37.57</v>
      </c>
    </row>
    <row r="846" spans="1:2" x14ac:dyDescent="0.2">
      <c r="A846" s="1">
        <v>45056</v>
      </c>
      <c r="B846">
        <v>37.630000000000003</v>
      </c>
    </row>
    <row r="847" spans="1:2" x14ac:dyDescent="0.2">
      <c r="A847" s="1">
        <v>45057</v>
      </c>
      <c r="B847">
        <v>37.6</v>
      </c>
    </row>
    <row r="848" spans="1:2" x14ac:dyDescent="0.2">
      <c r="A848" s="1">
        <v>45058</v>
      </c>
      <c r="B848">
        <v>37.590000000000003</v>
      </c>
    </row>
    <row r="849" spans="1:2" x14ac:dyDescent="0.2">
      <c r="A849" s="1">
        <v>45061</v>
      </c>
      <c r="B849">
        <v>36.770000000000003</v>
      </c>
    </row>
    <row r="850" spans="1:2" x14ac:dyDescent="0.2">
      <c r="A850" s="1">
        <v>45062</v>
      </c>
      <c r="B850">
        <v>36.049999999999997</v>
      </c>
    </row>
    <row r="851" spans="1:2" x14ac:dyDescent="0.2">
      <c r="A851" s="1">
        <v>45063</v>
      </c>
      <c r="B851">
        <v>36.18</v>
      </c>
    </row>
    <row r="852" spans="1:2" x14ac:dyDescent="0.2">
      <c r="A852" s="1">
        <v>45064</v>
      </c>
      <c r="B852">
        <v>36.130000000000003</v>
      </c>
    </row>
    <row r="853" spans="1:2" x14ac:dyDescent="0.2">
      <c r="A853" s="1">
        <v>45065</v>
      </c>
      <c r="B853">
        <v>36.049999999999997</v>
      </c>
    </row>
    <row r="854" spans="1:2" x14ac:dyDescent="0.2">
      <c r="A854" s="1">
        <v>45068</v>
      </c>
      <c r="B854">
        <v>35.96</v>
      </c>
    </row>
    <row r="855" spans="1:2" x14ac:dyDescent="0.2">
      <c r="A855" s="1">
        <v>45069</v>
      </c>
      <c r="B855">
        <v>36.24</v>
      </c>
    </row>
    <row r="856" spans="1:2" x14ac:dyDescent="0.2">
      <c r="A856" s="1">
        <v>45070</v>
      </c>
      <c r="B856">
        <v>35.869999999999997</v>
      </c>
    </row>
    <row r="857" spans="1:2" x14ac:dyDescent="0.2">
      <c r="A857" s="1">
        <v>45071</v>
      </c>
      <c r="B857">
        <v>34.82</v>
      </c>
    </row>
    <row r="858" spans="1:2" x14ac:dyDescent="0.2">
      <c r="A858" s="1">
        <v>45072</v>
      </c>
      <c r="B858">
        <v>35</v>
      </c>
    </row>
    <row r="859" spans="1:2" x14ac:dyDescent="0.2">
      <c r="A859" s="1">
        <v>45076</v>
      </c>
      <c r="B859">
        <v>34.9</v>
      </c>
    </row>
    <row r="860" spans="1:2" x14ac:dyDescent="0.2">
      <c r="A860" s="1">
        <v>45077</v>
      </c>
      <c r="B860">
        <v>35.630000000000003</v>
      </c>
    </row>
    <row r="861" spans="1:2" x14ac:dyDescent="0.2">
      <c r="A861" s="1">
        <v>45078</v>
      </c>
      <c r="B861">
        <v>35.72</v>
      </c>
    </row>
    <row r="862" spans="1:2" x14ac:dyDescent="0.2">
      <c r="A862" s="1">
        <v>45079</v>
      </c>
      <c r="B862">
        <v>34.58</v>
      </c>
    </row>
    <row r="863" spans="1:2" x14ac:dyDescent="0.2">
      <c r="A863" s="1">
        <v>45082</v>
      </c>
      <c r="B863">
        <v>34.46</v>
      </c>
    </row>
    <row r="864" spans="1:2" x14ac:dyDescent="0.2">
      <c r="A864" s="1">
        <v>45083</v>
      </c>
      <c r="B864">
        <v>34.700000000000003</v>
      </c>
    </row>
    <row r="865" spans="1:2" x14ac:dyDescent="0.2">
      <c r="A865" s="1">
        <v>45084</v>
      </c>
      <c r="B865">
        <v>35.26</v>
      </c>
    </row>
    <row r="866" spans="1:2" x14ac:dyDescent="0.2">
      <c r="A866" s="1">
        <v>45085</v>
      </c>
      <c r="B866">
        <v>35.43</v>
      </c>
    </row>
    <row r="867" spans="1:2" x14ac:dyDescent="0.2">
      <c r="A867" s="1">
        <v>45086</v>
      </c>
      <c r="B867">
        <v>35.47</v>
      </c>
    </row>
    <row r="868" spans="1:2" x14ac:dyDescent="0.2">
      <c r="A868" s="1">
        <v>45089</v>
      </c>
      <c r="B868">
        <v>35.61</v>
      </c>
    </row>
    <row r="869" spans="1:2" x14ac:dyDescent="0.2">
      <c r="A869" s="1">
        <v>45090</v>
      </c>
      <c r="B869">
        <v>35.479999999999997</v>
      </c>
    </row>
    <row r="870" spans="1:2" x14ac:dyDescent="0.2">
      <c r="A870" s="1">
        <v>45091</v>
      </c>
      <c r="B870">
        <v>35.729999999999997</v>
      </c>
    </row>
    <row r="871" spans="1:2" x14ac:dyDescent="0.2">
      <c r="A871" s="1">
        <v>45092</v>
      </c>
      <c r="B871">
        <v>36.44</v>
      </c>
    </row>
    <row r="872" spans="1:2" x14ac:dyDescent="0.2">
      <c r="A872" s="1">
        <v>45093</v>
      </c>
      <c r="B872">
        <v>36.46</v>
      </c>
    </row>
    <row r="873" spans="1:2" x14ac:dyDescent="0.2">
      <c r="A873" s="1">
        <v>45097</v>
      </c>
      <c r="B873">
        <v>35.81</v>
      </c>
    </row>
    <row r="874" spans="1:2" x14ac:dyDescent="0.2">
      <c r="A874" s="1">
        <v>45098</v>
      </c>
      <c r="B874">
        <v>35.83</v>
      </c>
    </row>
    <row r="875" spans="1:2" x14ac:dyDescent="0.2">
      <c r="A875" s="1">
        <v>45099</v>
      </c>
      <c r="B875">
        <v>35.85</v>
      </c>
    </row>
    <row r="876" spans="1:2" x14ac:dyDescent="0.2">
      <c r="A876" s="1">
        <v>45100</v>
      </c>
      <c r="B876">
        <v>35.51</v>
      </c>
    </row>
    <row r="877" spans="1:2" x14ac:dyDescent="0.2">
      <c r="A877" s="1">
        <v>45103</v>
      </c>
      <c r="B877">
        <v>36.11</v>
      </c>
    </row>
    <row r="878" spans="1:2" x14ac:dyDescent="0.2">
      <c r="A878" s="1">
        <v>45104</v>
      </c>
      <c r="B878">
        <v>36.549999999999997</v>
      </c>
    </row>
    <row r="879" spans="1:2" x14ac:dyDescent="0.2">
      <c r="A879" s="1">
        <v>45105</v>
      </c>
      <c r="B879">
        <v>36.82</v>
      </c>
    </row>
    <row r="880" spans="1:2" x14ac:dyDescent="0.2">
      <c r="A880" s="1">
        <v>45106</v>
      </c>
      <c r="B880">
        <v>36.99</v>
      </c>
    </row>
    <row r="881" spans="1:2" x14ac:dyDescent="0.2">
      <c r="A881" s="1">
        <v>45107</v>
      </c>
      <c r="B881">
        <v>37.19</v>
      </c>
    </row>
    <row r="882" spans="1:2" x14ac:dyDescent="0.2">
      <c r="A882" s="1">
        <v>45110</v>
      </c>
      <c r="B882">
        <v>37.28</v>
      </c>
    </row>
    <row r="883" spans="1:2" x14ac:dyDescent="0.2">
      <c r="A883" s="1">
        <v>45112</v>
      </c>
      <c r="B883">
        <v>37.479999999999997</v>
      </c>
    </row>
    <row r="884" spans="1:2" x14ac:dyDescent="0.2">
      <c r="A884" s="1">
        <v>45113</v>
      </c>
      <c r="B884">
        <v>37.130000000000003</v>
      </c>
    </row>
    <row r="885" spans="1:2" x14ac:dyDescent="0.2">
      <c r="A885" s="1">
        <v>45114</v>
      </c>
      <c r="B885">
        <v>35.9</v>
      </c>
    </row>
    <row r="886" spans="1:2" x14ac:dyDescent="0.2">
      <c r="A886" s="1">
        <v>45117</v>
      </c>
      <c r="B886">
        <v>35.14</v>
      </c>
    </row>
    <row r="887" spans="1:2" x14ac:dyDescent="0.2">
      <c r="A887" s="1">
        <v>45118</v>
      </c>
      <c r="B887">
        <v>34.99</v>
      </c>
    </row>
    <row r="888" spans="1:2" x14ac:dyDescent="0.2">
      <c r="A888" s="1">
        <v>45119</v>
      </c>
      <c r="B888">
        <v>34.86</v>
      </c>
    </row>
    <row r="889" spans="1:2" x14ac:dyDescent="0.2">
      <c r="A889" s="1">
        <v>45120</v>
      </c>
      <c r="B889">
        <v>34.64</v>
      </c>
    </row>
    <row r="890" spans="1:2" x14ac:dyDescent="0.2">
      <c r="A890" s="1">
        <v>45121</v>
      </c>
      <c r="B890">
        <v>34.01</v>
      </c>
    </row>
    <row r="891" spans="1:2" x14ac:dyDescent="0.2">
      <c r="A891" s="1">
        <v>45124</v>
      </c>
      <c r="B891">
        <v>31.46</v>
      </c>
    </row>
    <row r="892" spans="1:2" x14ac:dyDescent="0.2">
      <c r="A892" s="1">
        <v>45125</v>
      </c>
      <c r="B892">
        <v>32.270000000000003</v>
      </c>
    </row>
    <row r="893" spans="1:2" x14ac:dyDescent="0.2">
      <c r="A893" s="1">
        <v>45126</v>
      </c>
      <c r="B893">
        <v>33.97</v>
      </c>
    </row>
    <row r="894" spans="1:2" x14ac:dyDescent="0.2">
      <c r="A894" s="1">
        <v>45127</v>
      </c>
      <c r="B894">
        <v>33.64</v>
      </c>
    </row>
    <row r="895" spans="1:2" x14ac:dyDescent="0.2">
      <c r="A895" s="1">
        <v>45128</v>
      </c>
      <c r="B895">
        <v>33.880000000000003</v>
      </c>
    </row>
    <row r="896" spans="1:2" x14ac:dyDescent="0.2">
      <c r="A896" s="1">
        <v>45131</v>
      </c>
      <c r="B896">
        <v>33.979999999999997</v>
      </c>
    </row>
    <row r="897" spans="1:2" x14ac:dyDescent="0.2">
      <c r="A897" s="1">
        <v>45132</v>
      </c>
      <c r="B897">
        <v>34.24</v>
      </c>
    </row>
    <row r="898" spans="1:2" x14ac:dyDescent="0.2">
      <c r="A898" s="1">
        <v>45133</v>
      </c>
      <c r="B898">
        <v>34.340000000000003</v>
      </c>
    </row>
    <row r="899" spans="1:2" x14ac:dyDescent="0.2">
      <c r="A899" s="1">
        <v>45134</v>
      </c>
      <c r="B899">
        <v>33.549999999999997</v>
      </c>
    </row>
    <row r="900" spans="1:2" x14ac:dyDescent="0.2">
      <c r="A900" s="1">
        <v>45135</v>
      </c>
      <c r="B900">
        <v>34.03</v>
      </c>
    </row>
    <row r="901" spans="1:2" x14ac:dyDescent="0.2">
      <c r="A901" s="1">
        <v>45138</v>
      </c>
      <c r="B901">
        <v>34.08</v>
      </c>
    </row>
    <row r="902" spans="1:2" x14ac:dyDescent="0.2">
      <c r="A902" s="1">
        <v>45139</v>
      </c>
      <c r="B902">
        <v>33.43</v>
      </c>
    </row>
    <row r="903" spans="1:2" x14ac:dyDescent="0.2">
      <c r="A903" s="1">
        <v>45140</v>
      </c>
      <c r="B903">
        <v>33.32</v>
      </c>
    </row>
    <row r="904" spans="1:2" x14ac:dyDescent="0.2">
      <c r="A904" s="1">
        <v>45141</v>
      </c>
      <c r="B904">
        <v>33.06</v>
      </c>
    </row>
    <row r="905" spans="1:2" x14ac:dyDescent="0.2">
      <c r="A905" s="1">
        <v>45142</v>
      </c>
      <c r="B905">
        <v>32.619999999999997</v>
      </c>
    </row>
    <row r="906" spans="1:2" x14ac:dyDescent="0.2">
      <c r="A906" s="1">
        <v>45145</v>
      </c>
      <c r="B906">
        <v>32.53</v>
      </c>
    </row>
    <row r="907" spans="1:2" x14ac:dyDescent="0.2">
      <c r="A907" s="1">
        <v>45146</v>
      </c>
      <c r="B907">
        <v>32.57</v>
      </c>
    </row>
    <row r="908" spans="1:2" x14ac:dyDescent="0.2">
      <c r="A908" s="1">
        <v>45147</v>
      </c>
      <c r="B908">
        <v>32.71</v>
      </c>
    </row>
    <row r="909" spans="1:2" x14ac:dyDescent="0.2">
      <c r="A909" s="1">
        <v>45148</v>
      </c>
      <c r="B909">
        <v>33.020000000000003</v>
      </c>
    </row>
    <row r="910" spans="1:2" x14ac:dyDescent="0.2">
      <c r="A910" s="1">
        <v>45149</v>
      </c>
      <c r="B910">
        <v>33.36</v>
      </c>
    </row>
    <row r="911" spans="1:2" x14ac:dyDescent="0.2">
      <c r="A911" s="1">
        <v>45152</v>
      </c>
      <c r="B911">
        <v>33.56</v>
      </c>
    </row>
    <row r="912" spans="1:2" x14ac:dyDescent="0.2">
      <c r="A912" s="1">
        <v>45153</v>
      </c>
      <c r="B912">
        <v>33.26</v>
      </c>
    </row>
    <row r="913" spans="1:2" x14ac:dyDescent="0.2">
      <c r="A913" s="1">
        <v>45154</v>
      </c>
      <c r="B913">
        <v>33.270000000000003</v>
      </c>
    </row>
    <row r="914" spans="1:2" x14ac:dyDescent="0.2">
      <c r="A914" s="1">
        <v>45155</v>
      </c>
      <c r="B914">
        <v>33.06</v>
      </c>
    </row>
    <row r="915" spans="1:2" x14ac:dyDescent="0.2">
      <c r="A915" s="1">
        <v>45156</v>
      </c>
      <c r="B915">
        <v>33.18</v>
      </c>
    </row>
    <row r="916" spans="1:2" x14ac:dyDescent="0.2">
      <c r="A916" s="1">
        <v>45159</v>
      </c>
      <c r="B916">
        <v>33</v>
      </c>
    </row>
    <row r="917" spans="1:2" x14ac:dyDescent="0.2">
      <c r="A917" s="1">
        <v>45160</v>
      </c>
      <c r="B917">
        <v>33.200000000000003</v>
      </c>
    </row>
    <row r="918" spans="1:2" x14ac:dyDescent="0.2">
      <c r="A918" s="1">
        <v>45161</v>
      </c>
      <c r="B918">
        <v>33.19</v>
      </c>
    </row>
    <row r="919" spans="1:2" x14ac:dyDescent="0.2">
      <c r="A919" s="1">
        <v>45162</v>
      </c>
      <c r="B919">
        <v>33.380000000000003</v>
      </c>
    </row>
    <row r="920" spans="1:2" x14ac:dyDescent="0.2">
      <c r="A920" s="1">
        <v>45163</v>
      </c>
      <c r="B920">
        <v>33.35</v>
      </c>
    </row>
    <row r="921" spans="1:2" x14ac:dyDescent="0.2">
      <c r="A921" s="1">
        <v>45166</v>
      </c>
      <c r="B921">
        <v>33.549999999999997</v>
      </c>
    </row>
    <row r="922" spans="1:2" x14ac:dyDescent="0.2">
      <c r="A922" s="1">
        <v>45167</v>
      </c>
      <c r="B922">
        <v>34.69</v>
      </c>
    </row>
    <row r="923" spans="1:2" x14ac:dyDescent="0.2">
      <c r="A923" s="1">
        <v>45168</v>
      </c>
      <c r="B923">
        <v>34.64</v>
      </c>
    </row>
    <row r="924" spans="1:2" x14ac:dyDescent="0.2">
      <c r="A924" s="1">
        <v>45169</v>
      </c>
      <c r="B924">
        <v>34.979999999999997</v>
      </c>
    </row>
    <row r="925" spans="1:2" x14ac:dyDescent="0.2">
      <c r="A925" s="1">
        <v>45170</v>
      </c>
      <c r="B925">
        <v>34.86</v>
      </c>
    </row>
    <row r="926" spans="1:2" x14ac:dyDescent="0.2">
      <c r="A926" s="1">
        <v>45174</v>
      </c>
      <c r="B926">
        <v>34.299999999999997</v>
      </c>
    </row>
    <row r="927" spans="1:2" x14ac:dyDescent="0.2">
      <c r="A927" s="1">
        <v>45175</v>
      </c>
      <c r="B927">
        <v>34.18</v>
      </c>
    </row>
    <row r="928" spans="1:2" x14ac:dyDescent="0.2">
      <c r="A928" s="1">
        <v>45176</v>
      </c>
      <c r="B928">
        <v>33.81</v>
      </c>
    </row>
    <row r="929" spans="1:2" x14ac:dyDescent="0.2">
      <c r="A929" s="1">
        <v>45177</v>
      </c>
      <c r="B929">
        <v>33.450000000000003</v>
      </c>
    </row>
    <row r="930" spans="1:2" x14ac:dyDescent="0.2">
      <c r="A930" s="1">
        <v>45180</v>
      </c>
      <c r="B930">
        <v>33.94</v>
      </c>
    </row>
    <row r="931" spans="1:2" x14ac:dyDescent="0.2">
      <c r="A931" s="1">
        <v>45181</v>
      </c>
      <c r="B931">
        <v>34.04</v>
      </c>
    </row>
    <row r="932" spans="1:2" x14ac:dyDescent="0.2">
      <c r="A932" s="1">
        <v>45182</v>
      </c>
      <c r="B932">
        <v>33.86</v>
      </c>
    </row>
    <row r="933" spans="1:2" x14ac:dyDescent="0.2">
      <c r="A933" s="1">
        <v>45183</v>
      </c>
      <c r="B933">
        <v>34.04</v>
      </c>
    </row>
    <row r="934" spans="1:2" x14ac:dyDescent="0.2">
      <c r="A934" s="1">
        <v>45184</v>
      </c>
      <c r="B934">
        <v>33.79</v>
      </c>
    </row>
    <row r="935" spans="1:2" x14ac:dyDescent="0.2">
      <c r="A935" s="1">
        <v>45187</v>
      </c>
      <c r="B935">
        <v>33.53</v>
      </c>
    </row>
    <row r="936" spans="1:2" x14ac:dyDescent="0.2">
      <c r="A936" s="1">
        <v>45188</v>
      </c>
      <c r="B936">
        <v>33.4</v>
      </c>
    </row>
    <row r="937" spans="1:2" x14ac:dyDescent="0.2">
      <c r="A937" s="1">
        <v>45189</v>
      </c>
      <c r="B937">
        <v>33.6</v>
      </c>
    </row>
    <row r="938" spans="1:2" x14ac:dyDescent="0.2">
      <c r="A938" s="1">
        <v>45190</v>
      </c>
      <c r="B938">
        <v>33.29</v>
      </c>
    </row>
    <row r="939" spans="1:2" x14ac:dyDescent="0.2">
      <c r="A939" s="1">
        <v>45191</v>
      </c>
      <c r="B939">
        <v>33.28</v>
      </c>
    </row>
    <row r="940" spans="1:2" x14ac:dyDescent="0.2">
      <c r="A940" s="1">
        <v>45194</v>
      </c>
      <c r="B940">
        <v>33.159999999999997</v>
      </c>
    </row>
    <row r="941" spans="1:2" x14ac:dyDescent="0.2">
      <c r="A941" s="1">
        <v>45195</v>
      </c>
      <c r="B941">
        <v>32.99</v>
      </c>
    </row>
    <row r="942" spans="1:2" x14ac:dyDescent="0.2">
      <c r="A942" s="1">
        <v>45196</v>
      </c>
      <c r="B942">
        <v>32.4</v>
      </c>
    </row>
    <row r="943" spans="1:2" x14ac:dyDescent="0.2">
      <c r="A943" s="1">
        <v>45197</v>
      </c>
      <c r="B943">
        <v>32.549999999999997</v>
      </c>
    </row>
    <row r="944" spans="1:2" x14ac:dyDescent="0.2">
      <c r="A944" s="1">
        <v>45198</v>
      </c>
      <c r="B944">
        <v>32.409999999999997</v>
      </c>
    </row>
    <row r="945" spans="1:2" x14ac:dyDescent="0.2">
      <c r="A945" s="1">
        <v>45201</v>
      </c>
      <c r="B945">
        <v>31.76</v>
      </c>
    </row>
    <row r="946" spans="1:2" x14ac:dyDescent="0.2">
      <c r="A946" s="1">
        <v>45202</v>
      </c>
      <c r="B946">
        <v>31.98</v>
      </c>
    </row>
    <row r="947" spans="1:2" x14ac:dyDescent="0.2">
      <c r="A947" s="1">
        <v>45203</v>
      </c>
      <c r="B947">
        <v>31.54</v>
      </c>
    </row>
    <row r="948" spans="1:2" x14ac:dyDescent="0.2">
      <c r="A948" s="1">
        <v>45204</v>
      </c>
      <c r="B948">
        <v>31.82</v>
      </c>
    </row>
    <row r="949" spans="1:2" x14ac:dyDescent="0.2">
      <c r="A949" s="1">
        <v>45205</v>
      </c>
      <c r="B949">
        <v>30.85</v>
      </c>
    </row>
    <row r="950" spans="1:2" x14ac:dyDescent="0.2">
      <c r="A950" s="1">
        <v>45208</v>
      </c>
      <c r="B950">
        <v>31.45</v>
      </c>
    </row>
    <row r="951" spans="1:2" x14ac:dyDescent="0.2">
      <c r="A951" s="1">
        <v>45209</v>
      </c>
      <c r="B951">
        <v>31.76</v>
      </c>
    </row>
    <row r="952" spans="1:2" x14ac:dyDescent="0.2">
      <c r="A952" s="1">
        <v>45210</v>
      </c>
      <c r="B952">
        <v>31.46</v>
      </c>
    </row>
    <row r="953" spans="1:2" x14ac:dyDescent="0.2">
      <c r="A953" s="1">
        <v>45211</v>
      </c>
      <c r="B953">
        <v>30.91</v>
      </c>
    </row>
    <row r="954" spans="1:2" x14ac:dyDescent="0.2">
      <c r="A954" s="1">
        <v>45212</v>
      </c>
      <c r="B954">
        <v>30.67</v>
      </c>
    </row>
    <row r="955" spans="1:2" x14ac:dyDescent="0.2">
      <c r="A955" s="1">
        <v>45215</v>
      </c>
      <c r="B955">
        <v>31.25</v>
      </c>
    </row>
    <row r="956" spans="1:2" x14ac:dyDescent="0.2">
      <c r="A956" s="1">
        <v>45216</v>
      </c>
      <c r="B956">
        <v>31.51</v>
      </c>
    </row>
    <row r="957" spans="1:2" x14ac:dyDescent="0.2">
      <c r="A957" s="1">
        <v>45217</v>
      </c>
      <c r="B957">
        <v>31.05</v>
      </c>
    </row>
    <row r="958" spans="1:2" x14ac:dyDescent="0.2">
      <c r="A958" s="1">
        <v>45218</v>
      </c>
      <c r="B958">
        <v>31.58</v>
      </c>
    </row>
    <row r="959" spans="1:2" x14ac:dyDescent="0.2">
      <c r="A959" s="1">
        <v>45219</v>
      </c>
      <c r="B959">
        <v>31.57</v>
      </c>
    </row>
    <row r="960" spans="1:2" x14ac:dyDescent="0.2">
      <c r="A960" s="1">
        <v>45222</v>
      </c>
      <c r="B960">
        <v>31.39</v>
      </c>
    </row>
    <row r="961" spans="1:2" x14ac:dyDescent="0.2">
      <c r="A961" s="1">
        <v>45223</v>
      </c>
      <c r="B961">
        <v>34.299999999999997</v>
      </c>
    </row>
    <row r="962" spans="1:2" x14ac:dyDescent="0.2">
      <c r="A962" s="1">
        <v>45224</v>
      </c>
      <c r="B962">
        <v>33.69</v>
      </c>
    </row>
    <row r="963" spans="1:2" x14ac:dyDescent="0.2">
      <c r="A963" s="1">
        <v>45225</v>
      </c>
      <c r="B963">
        <v>34.47</v>
      </c>
    </row>
    <row r="964" spans="1:2" x14ac:dyDescent="0.2">
      <c r="A964" s="1">
        <v>45226</v>
      </c>
      <c r="B964">
        <v>33.44</v>
      </c>
    </row>
    <row r="965" spans="1:2" x14ac:dyDescent="0.2">
      <c r="A965" s="1">
        <v>45229</v>
      </c>
      <c r="B965">
        <v>34.619999999999997</v>
      </c>
    </row>
    <row r="966" spans="1:2" x14ac:dyDescent="0.2">
      <c r="A966" s="1">
        <v>45230</v>
      </c>
      <c r="B966">
        <v>35.130000000000003</v>
      </c>
    </row>
    <row r="967" spans="1:2" x14ac:dyDescent="0.2">
      <c r="A967" s="1">
        <v>45231</v>
      </c>
      <c r="B967">
        <v>35.4</v>
      </c>
    </row>
    <row r="968" spans="1:2" x14ac:dyDescent="0.2">
      <c r="A968" s="1">
        <v>45232</v>
      </c>
      <c r="B968">
        <v>35.9</v>
      </c>
    </row>
    <row r="969" spans="1:2" x14ac:dyDescent="0.2">
      <c r="A969" s="1">
        <v>45233</v>
      </c>
      <c r="B969">
        <v>36.020000000000003</v>
      </c>
    </row>
    <row r="970" spans="1:2" x14ac:dyDescent="0.2">
      <c r="A970" s="1">
        <v>45236</v>
      </c>
      <c r="B970">
        <v>35.64</v>
      </c>
    </row>
    <row r="971" spans="1:2" x14ac:dyDescent="0.2">
      <c r="A971" s="1">
        <v>45237</v>
      </c>
      <c r="B971">
        <v>35.94</v>
      </c>
    </row>
    <row r="972" spans="1:2" x14ac:dyDescent="0.2">
      <c r="A972" s="1">
        <v>45238</v>
      </c>
      <c r="B972">
        <v>35.770000000000003</v>
      </c>
    </row>
    <row r="973" spans="1:2" x14ac:dyDescent="0.2">
      <c r="A973" s="1">
        <v>45239</v>
      </c>
      <c r="B973">
        <v>35.619999999999997</v>
      </c>
    </row>
    <row r="974" spans="1:2" x14ac:dyDescent="0.2">
      <c r="A974" s="1">
        <v>45240</v>
      </c>
      <c r="B974">
        <v>35.71</v>
      </c>
    </row>
    <row r="975" spans="1:2" x14ac:dyDescent="0.2">
      <c r="A975" s="1">
        <v>45243</v>
      </c>
      <c r="B975">
        <v>35.82</v>
      </c>
    </row>
    <row r="976" spans="1:2" x14ac:dyDescent="0.2">
      <c r="A976" s="1">
        <v>45244</v>
      </c>
      <c r="B976">
        <v>35.880000000000003</v>
      </c>
    </row>
    <row r="977" spans="1:2" x14ac:dyDescent="0.2">
      <c r="A977" s="1">
        <v>45245</v>
      </c>
      <c r="B977">
        <v>36</v>
      </c>
    </row>
    <row r="978" spans="1:2" x14ac:dyDescent="0.2">
      <c r="A978" s="1">
        <v>45246</v>
      </c>
      <c r="B978">
        <v>36.18</v>
      </c>
    </row>
    <row r="979" spans="1:2" x14ac:dyDescent="0.2">
      <c r="A979" s="1">
        <v>45247</v>
      </c>
      <c r="B979">
        <v>36.229999999999997</v>
      </c>
    </row>
    <row r="980" spans="1:2" x14ac:dyDescent="0.2">
      <c r="A980" s="1">
        <v>45250</v>
      </c>
      <c r="B980">
        <v>36.729999999999997</v>
      </c>
    </row>
    <row r="981" spans="1:2" x14ac:dyDescent="0.2">
      <c r="A981" s="1">
        <v>45251</v>
      </c>
      <c r="B981">
        <v>37.25</v>
      </c>
    </row>
    <row r="982" spans="1:2" x14ac:dyDescent="0.2">
      <c r="A982" s="1">
        <v>45252</v>
      </c>
      <c r="B982">
        <v>37.35</v>
      </c>
    </row>
    <row r="983" spans="1:2" x14ac:dyDescent="0.2">
      <c r="A983" s="1">
        <v>45254</v>
      </c>
      <c r="B983">
        <v>37.409999999999997</v>
      </c>
    </row>
    <row r="984" spans="1:2" x14ac:dyDescent="0.2">
      <c r="A984" s="1">
        <v>45257</v>
      </c>
      <c r="B984">
        <v>37.35</v>
      </c>
    </row>
    <row r="985" spans="1:2" x14ac:dyDescent="0.2">
      <c r="A985" s="1">
        <v>45258</v>
      </c>
      <c r="B985">
        <v>37.47</v>
      </c>
    </row>
    <row r="986" spans="1:2" x14ac:dyDescent="0.2">
      <c r="A986" s="1">
        <v>45259</v>
      </c>
      <c r="B986">
        <v>37.76</v>
      </c>
    </row>
    <row r="987" spans="1:2" x14ac:dyDescent="0.2">
      <c r="A987" s="1">
        <v>45260</v>
      </c>
      <c r="B987">
        <v>38.33</v>
      </c>
    </row>
    <row r="988" spans="1:2" x14ac:dyDescent="0.2">
      <c r="A988" s="1">
        <v>45261</v>
      </c>
      <c r="B988">
        <v>38.58</v>
      </c>
    </row>
    <row r="989" spans="1:2" x14ac:dyDescent="0.2">
      <c r="A989" s="1">
        <v>45264</v>
      </c>
      <c r="B989">
        <v>38.04</v>
      </c>
    </row>
    <row r="990" spans="1:2" x14ac:dyDescent="0.2">
      <c r="A990" s="1">
        <v>45265</v>
      </c>
      <c r="B990">
        <v>38.42</v>
      </c>
    </row>
    <row r="991" spans="1:2" x14ac:dyDescent="0.2">
      <c r="A991" s="1">
        <v>45266</v>
      </c>
      <c r="B991">
        <v>38.5</v>
      </c>
    </row>
    <row r="992" spans="1:2" x14ac:dyDescent="0.2">
      <c r="A992" s="1">
        <v>45267</v>
      </c>
      <c r="B992">
        <v>38.65</v>
      </c>
    </row>
    <row r="993" spans="1:2" x14ac:dyDescent="0.2">
      <c r="A993" s="1">
        <v>45268</v>
      </c>
      <c r="B993">
        <v>38.25</v>
      </c>
    </row>
    <row r="994" spans="1:2" x14ac:dyDescent="0.2">
      <c r="A994" s="1">
        <v>45271</v>
      </c>
      <c r="B994">
        <v>37.67</v>
      </c>
    </row>
    <row r="995" spans="1:2" x14ac:dyDescent="0.2">
      <c r="A995" s="1">
        <v>45272</v>
      </c>
      <c r="B995">
        <v>37.299999999999997</v>
      </c>
    </row>
    <row r="996" spans="1:2" x14ac:dyDescent="0.2">
      <c r="A996" s="1">
        <v>45273</v>
      </c>
      <c r="B996">
        <v>36.99</v>
      </c>
    </row>
    <row r="997" spans="1:2" x14ac:dyDescent="0.2">
      <c r="A997" s="1">
        <v>45274</v>
      </c>
      <c r="B997">
        <v>37.869999999999997</v>
      </c>
    </row>
    <row r="998" spans="1:2" x14ac:dyDescent="0.2">
      <c r="A998" s="1">
        <v>45275</v>
      </c>
      <c r="B998">
        <v>37.369999999999997</v>
      </c>
    </row>
    <row r="999" spans="1:2" x14ac:dyDescent="0.2">
      <c r="A999" s="1">
        <v>45278</v>
      </c>
      <c r="B999">
        <v>37.67</v>
      </c>
    </row>
    <row r="1000" spans="1:2" x14ac:dyDescent="0.2">
      <c r="A1000" s="1">
        <v>45279</v>
      </c>
      <c r="B1000">
        <v>37.57</v>
      </c>
    </row>
    <row r="1001" spans="1:2" x14ac:dyDescent="0.2">
      <c r="A1001" s="1">
        <v>45280</v>
      </c>
      <c r="B1001">
        <v>37.299999999999997</v>
      </c>
    </row>
    <row r="1002" spans="1:2" x14ac:dyDescent="0.2">
      <c r="A1002" s="1">
        <v>45281</v>
      </c>
      <c r="B1002">
        <v>37.43</v>
      </c>
    </row>
    <row r="1003" spans="1:2" x14ac:dyDescent="0.2">
      <c r="A1003" s="1">
        <v>45282</v>
      </c>
      <c r="B1003">
        <v>37.49</v>
      </c>
    </row>
    <row r="1004" spans="1:2" x14ac:dyDescent="0.2">
      <c r="A1004" s="1">
        <v>45286</v>
      </c>
      <c r="B1004">
        <v>37.479999999999997</v>
      </c>
    </row>
    <row r="1005" spans="1:2" x14ac:dyDescent="0.2">
      <c r="A1005" s="1">
        <v>45287</v>
      </c>
      <c r="B1005">
        <v>37.31</v>
      </c>
    </row>
    <row r="1006" spans="1:2" x14ac:dyDescent="0.2">
      <c r="A1006" s="1">
        <v>45288</v>
      </c>
      <c r="B1006">
        <v>37.49</v>
      </c>
    </row>
    <row r="1007" spans="1:2" x14ac:dyDescent="0.2">
      <c r="A1007" s="1">
        <v>45289</v>
      </c>
      <c r="B1007">
        <v>37.700000000000003</v>
      </c>
    </row>
    <row r="1008" spans="1:2" x14ac:dyDescent="0.2">
      <c r="A1008" s="1">
        <v>45293</v>
      </c>
      <c r="B1008">
        <v>38.880000000000003</v>
      </c>
    </row>
    <row r="1009" spans="1:2" x14ac:dyDescent="0.2">
      <c r="A1009" s="1">
        <v>45294</v>
      </c>
      <c r="B1009">
        <v>39.159999999999997</v>
      </c>
    </row>
    <row r="1010" spans="1:2" x14ac:dyDescent="0.2">
      <c r="A1010" s="1">
        <v>45295</v>
      </c>
      <c r="B1010">
        <v>39.369999999999997</v>
      </c>
    </row>
    <row r="1011" spans="1:2" x14ac:dyDescent="0.2">
      <c r="A1011" s="1">
        <v>45296</v>
      </c>
      <c r="B1011">
        <v>40.200000000000003</v>
      </c>
    </row>
    <row r="1012" spans="1:2" x14ac:dyDescent="0.2">
      <c r="A1012" s="1">
        <v>45299</v>
      </c>
      <c r="B1012">
        <v>40.1</v>
      </c>
    </row>
    <row r="1013" spans="1:2" x14ac:dyDescent="0.2">
      <c r="A1013" s="1">
        <v>45300</v>
      </c>
      <c r="B1013">
        <v>39.04</v>
      </c>
    </row>
    <row r="1014" spans="1:2" x14ac:dyDescent="0.2">
      <c r="A1014" s="1">
        <v>45301</v>
      </c>
      <c r="B1014">
        <v>39.08</v>
      </c>
    </row>
    <row r="1015" spans="1:2" x14ac:dyDescent="0.2">
      <c r="A1015" s="1">
        <v>45302</v>
      </c>
      <c r="B1015">
        <v>37.9</v>
      </c>
    </row>
    <row r="1016" spans="1:2" x14ac:dyDescent="0.2">
      <c r="A1016" s="1">
        <v>45303</v>
      </c>
      <c r="B1016">
        <v>38.56</v>
      </c>
    </row>
    <row r="1017" spans="1:2" x14ac:dyDescent="0.2">
      <c r="A1017" s="1">
        <v>45307</v>
      </c>
      <c r="B1017">
        <v>39.29</v>
      </c>
    </row>
    <row r="1018" spans="1:2" x14ac:dyDescent="0.2">
      <c r="A1018" s="1">
        <v>45308</v>
      </c>
      <c r="B1018">
        <v>38.869999999999997</v>
      </c>
    </row>
    <row r="1019" spans="1:2" x14ac:dyDescent="0.2">
      <c r="A1019" s="1">
        <v>45309</v>
      </c>
      <c r="B1019">
        <v>38.94</v>
      </c>
    </row>
    <row r="1020" spans="1:2" x14ac:dyDescent="0.2">
      <c r="A1020" s="1">
        <v>45310</v>
      </c>
      <c r="B1020">
        <v>39.33</v>
      </c>
    </row>
    <row r="1021" spans="1:2" x14ac:dyDescent="0.2">
      <c r="A1021" s="1">
        <v>45313</v>
      </c>
      <c r="B1021">
        <v>39.58</v>
      </c>
    </row>
    <row r="1022" spans="1:2" x14ac:dyDescent="0.2">
      <c r="A1022" s="1">
        <v>45314</v>
      </c>
      <c r="B1022">
        <v>42.23</v>
      </c>
    </row>
    <row r="1023" spans="1:2" x14ac:dyDescent="0.2">
      <c r="A1023" s="1">
        <v>45315</v>
      </c>
      <c r="B1023">
        <v>41.28</v>
      </c>
    </row>
    <row r="1024" spans="1:2" x14ac:dyDescent="0.2">
      <c r="A1024" s="1">
        <v>45316</v>
      </c>
      <c r="B1024">
        <v>42.29</v>
      </c>
    </row>
    <row r="1025" spans="1:2" x14ac:dyDescent="0.2">
      <c r="A1025" s="1">
        <v>45317</v>
      </c>
      <c r="B1025">
        <v>42.4</v>
      </c>
    </row>
    <row r="1026" spans="1:2" x14ac:dyDescent="0.2">
      <c r="A1026" s="1">
        <v>45320</v>
      </c>
      <c r="B1026">
        <v>42.05</v>
      </c>
    </row>
    <row r="1027" spans="1:2" x14ac:dyDescent="0.2">
      <c r="A1027" s="1">
        <v>45321</v>
      </c>
      <c r="B1027">
        <v>42.47</v>
      </c>
    </row>
    <row r="1028" spans="1:2" x14ac:dyDescent="0.2">
      <c r="A1028" s="1">
        <v>45322</v>
      </c>
      <c r="B1028">
        <v>42.35</v>
      </c>
    </row>
    <row r="1029" spans="1:2" x14ac:dyDescent="0.2">
      <c r="A1029" s="1">
        <v>45323</v>
      </c>
      <c r="B1029">
        <v>42.49</v>
      </c>
    </row>
    <row r="1030" spans="1:2" x14ac:dyDescent="0.2">
      <c r="A1030" s="1">
        <v>45324</v>
      </c>
      <c r="B1030">
        <v>42.13</v>
      </c>
    </row>
    <row r="1031" spans="1:2" x14ac:dyDescent="0.2">
      <c r="A1031" s="1">
        <v>45327</v>
      </c>
      <c r="B1031">
        <v>41.38</v>
      </c>
    </row>
    <row r="1032" spans="1:2" x14ac:dyDescent="0.2">
      <c r="A1032" s="1">
        <v>45328</v>
      </c>
      <c r="B1032">
        <v>41.1</v>
      </c>
    </row>
    <row r="1033" spans="1:2" x14ac:dyDescent="0.2">
      <c r="A1033" s="1">
        <v>45329</v>
      </c>
      <c r="B1033">
        <v>40.42</v>
      </c>
    </row>
    <row r="1034" spans="1:2" x14ac:dyDescent="0.2">
      <c r="A1034" s="1">
        <v>45330</v>
      </c>
      <c r="B1034">
        <v>39.909999999999997</v>
      </c>
    </row>
    <row r="1035" spans="1:2" x14ac:dyDescent="0.2">
      <c r="A1035" s="1">
        <v>45331</v>
      </c>
      <c r="B1035">
        <v>39.72</v>
      </c>
    </row>
    <row r="1036" spans="1:2" x14ac:dyDescent="0.2">
      <c r="A1036" s="1">
        <v>45334</v>
      </c>
      <c r="B1036">
        <v>40.1</v>
      </c>
    </row>
    <row r="1037" spans="1:2" x14ac:dyDescent="0.2">
      <c r="A1037" s="1">
        <v>45335</v>
      </c>
      <c r="B1037">
        <v>40.130000000000003</v>
      </c>
    </row>
    <row r="1038" spans="1:2" x14ac:dyDescent="0.2">
      <c r="A1038" s="1">
        <v>45336</v>
      </c>
      <c r="B1038">
        <v>40.15</v>
      </c>
    </row>
    <row r="1039" spans="1:2" x14ac:dyDescent="0.2">
      <c r="A1039" s="1">
        <v>45337</v>
      </c>
      <c r="B1039">
        <v>40.590000000000003</v>
      </c>
    </row>
    <row r="1040" spans="1:2" x14ac:dyDescent="0.2">
      <c r="A1040" s="1">
        <v>45338</v>
      </c>
      <c r="B1040">
        <v>40.49</v>
      </c>
    </row>
    <row r="1041" spans="1:2" x14ac:dyDescent="0.2">
      <c r="A1041" s="1">
        <v>45342</v>
      </c>
      <c r="B1041">
        <v>40.5</v>
      </c>
    </row>
    <row r="1042" spans="1:2" x14ac:dyDescent="0.2">
      <c r="A1042" s="1">
        <v>45343</v>
      </c>
      <c r="B1042">
        <v>41.1</v>
      </c>
    </row>
    <row r="1043" spans="1:2" x14ac:dyDescent="0.2">
      <c r="A1043" s="1">
        <v>45344</v>
      </c>
      <c r="B1043">
        <v>40.729999999999997</v>
      </c>
    </row>
    <row r="1044" spans="1:2" x14ac:dyDescent="0.2">
      <c r="A1044" s="1">
        <v>45345</v>
      </c>
      <c r="B1044">
        <v>40.659999999999997</v>
      </c>
    </row>
    <row r="1045" spans="1:2" x14ac:dyDescent="0.2">
      <c r="A1045" s="1">
        <v>45348</v>
      </c>
      <c r="B1045">
        <v>39.69</v>
      </c>
    </row>
    <row r="1046" spans="1:2" x14ac:dyDescent="0.2">
      <c r="A1046" s="1">
        <v>45349</v>
      </c>
      <c r="B1046">
        <v>39.93</v>
      </c>
    </row>
    <row r="1047" spans="1:2" x14ac:dyDescent="0.2">
      <c r="A1047" s="1">
        <v>45350</v>
      </c>
      <c r="B1047">
        <v>40.1</v>
      </c>
    </row>
    <row r="1048" spans="1:2" x14ac:dyDescent="0.2">
      <c r="A1048" s="1">
        <v>45351</v>
      </c>
      <c r="B1048">
        <v>40.020000000000003</v>
      </c>
    </row>
    <row r="1049" spans="1:2" x14ac:dyDescent="0.2">
      <c r="A1049" s="1">
        <v>45352</v>
      </c>
      <c r="B1049">
        <v>40.200000000000003</v>
      </c>
    </row>
    <row r="1050" spans="1:2" x14ac:dyDescent="0.2">
      <c r="A1050" s="1">
        <v>45355</v>
      </c>
      <c r="B1050">
        <v>40.31</v>
      </c>
    </row>
    <row r="1051" spans="1:2" x14ac:dyDescent="0.2">
      <c r="A1051" s="1">
        <v>45356</v>
      </c>
      <c r="B1051">
        <v>40.35</v>
      </c>
    </row>
    <row r="1052" spans="1:2" x14ac:dyDescent="0.2">
      <c r="A1052" s="1">
        <v>45357</v>
      </c>
      <c r="B1052">
        <v>39.93</v>
      </c>
    </row>
    <row r="1053" spans="1:2" x14ac:dyDescent="0.2">
      <c r="A1053" s="1">
        <v>45358</v>
      </c>
      <c r="B1053">
        <v>39.53</v>
      </c>
    </row>
    <row r="1054" spans="1:2" x14ac:dyDescent="0.2">
      <c r="A1054" s="1">
        <v>45359</v>
      </c>
      <c r="B1054">
        <v>39.51</v>
      </c>
    </row>
    <row r="1055" spans="1:2" x14ac:dyDescent="0.2">
      <c r="A1055" s="1">
        <v>45362</v>
      </c>
      <c r="B1055">
        <v>40.130000000000003</v>
      </c>
    </row>
    <row r="1056" spans="1:2" x14ac:dyDescent="0.2">
      <c r="A1056" s="1">
        <v>45363</v>
      </c>
      <c r="B1056">
        <v>40.130000000000003</v>
      </c>
    </row>
    <row r="1057" spans="1:2" x14ac:dyDescent="0.2">
      <c r="A1057" s="1">
        <v>45364</v>
      </c>
      <c r="B1057">
        <v>40.26</v>
      </c>
    </row>
    <row r="1058" spans="1:2" x14ac:dyDescent="0.2">
      <c r="A1058" s="1">
        <v>45365</v>
      </c>
      <c r="B1058">
        <v>39.770000000000003</v>
      </c>
    </row>
    <row r="1059" spans="1:2" x14ac:dyDescent="0.2">
      <c r="A1059" s="1">
        <v>45366</v>
      </c>
      <c r="B1059">
        <v>39.49</v>
      </c>
    </row>
    <row r="1060" spans="1:2" x14ac:dyDescent="0.2">
      <c r="A1060" s="1">
        <v>45369</v>
      </c>
      <c r="B1060">
        <v>39.93</v>
      </c>
    </row>
    <row r="1061" spans="1:2" x14ac:dyDescent="0.2">
      <c r="A1061" s="1">
        <v>45370</v>
      </c>
      <c r="B1061">
        <v>39.97</v>
      </c>
    </row>
    <row r="1062" spans="1:2" x14ac:dyDescent="0.2">
      <c r="A1062" s="1">
        <v>45371</v>
      </c>
      <c r="B1062">
        <v>40.119999999999997</v>
      </c>
    </row>
    <row r="1063" spans="1:2" x14ac:dyDescent="0.2">
      <c r="A1063" s="1">
        <v>45372</v>
      </c>
      <c r="B1063">
        <v>40.54</v>
      </c>
    </row>
    <row r="1064" spans="1:2" x14ac:dyDescent="0.2">
      <c r="A1064" s="1">
        <v>45373</v>
      </c>
      <c r="B1064">
        <v>40.369999999999997</v>
      </c>
    </row>
    <row r="1065" spans="1:2" x14ac:dyDescent="0.2">
      <c r="A1065" s="1">
        <v>45376</v>
      </c>
      <c r="B1065">
        <v>40.869999999999997</v>
      </c>
    </row>
    <row r="1066" spans="1:2" x14ac:dyDescent="0.2">
      <c r="A1066" s="1">
        <v>45377</v>
      </c>
      <c r="B1066">
        <v>40.85</v>
      </c>
    </row>
    <row r="1067" spans="1:2" x14ac:dyDescent="0.2">
      <c r="A1067" s="1">
        <v>45378</v>
      </c>
      <c r="B1067">
        <v>41.54</v>
      </c>
    </row>
    <row r="1068" spans="1:2" x14ac:dyDescent="0.2">
      <c r="A1068" s="1">
        <v>45379</v>
      </c>
      <c r="B1068">
        <v>41.96</v>
      </c>
    </row>
    <row r="1069" spans="1:2" x14ac:dyDescent="0.2">
      <c r="A1069" s="1">
        <v>45383</v>
      </c>
      <c r="B1069">
        <v>42.28</v>
      </c>
    </row>
    <row r="1070" spans="1:2" x14ac:dyDescent="0.2">
      <c r="A1070" s="1">
        <v>45384</v>
      </c>
      <c r="B1070">
        <v>42.54</v>
      </c>
    </row>
    <row r="1071" spans="1:2" x14ac:dyDescent="0.2">
      <c r="A1071" s="1">
        <v>45385</v>
      </c>
      <c r="B1071">
        <v>42.84</v>
      </c>
    </row>
    <row r="1072" spans="1:2" x14ac:dyDescent="0.2">
      <c r="A1072" s="1">
        <v>45386</v>
      </c>
      <c r="B1072">
        <v>42.45</v>
      </c>
    </row>
    <row r="1073" spans="1:2" x14ac:dyDescent="0.2">
      <c r="A1073" s="1">
        <v>45387</v>
      </c>
      <c r="B1073">
        <v>42.12</v>
      </c>
    </row>
    <row r="1074" spans="1:2" x14ac:dyDescent="0.2">
      <c r="A1074" s="1">
        <v>45390</v>
      </c>
      <c r="B1074">
        <v>41.73</v>
      </c>
    </row>
    <row r="1075" spans="1:2" x14ac:dyDescent="0.2">
      <c r="A1075" s="1">
        <v>45391</v>
      </c>
      <c r="B1075">
        <v>40.840000000000003</v>
      </c>
    </row>
    <row r="1076" spans="1:2" x14ac:dyDescent="0.2">
      <c r="A1076" s="1">
        <v>45392</v>
      </c>
      <c r="B1076">
        <v>40.520000000000003</v>
      </c>
    </row>
    <row r="1077" spans="1:2" x14ac:dyDescent="0.2">
      <c r="A1077" s="1">
        <v>45393</v>
      </c>
      <c r="B1077">
        <v>40.159999999999997</v>
      </c>
    </row>
    <row r="1078" spans="1:2" x14ac:dyDescent="0.2">
      <c r="A1078" s="1">
        <v>45394</v>
      </c>
      <c r="B1078">
        <v>39.72</v>
      </c>
    </row>
    <row r="1079" spans="1:2" x14ac:dyDescent="0.2">
      <c r="A1079" s="1">
        <v>45397</v>
      </c>
      <c r="B1079">
        <v>40.11</v>
      </c>
    </row>
    <row r="1080" spans="1:2" x14ac:dyDescent="0.2">
      <c r="A1080" s="1">
        <v>45398</v>
      </c>
      <c r="B1080">
        <v>39.770000000000003</v>
      </c>
    </row>
    <row r="1081" spans="1:2" x14ac:dyDescent="0.2">
      <c r="A1081" s="1">
        <v>45399</v>
      </c>
      <c r="B1081">
        <v>39.78</v>
      </c>
    </row>
    <row r="1082" spans="1:2" x14ac:dyDescent="0.2">
      <c r="A1082" s="1">
        <v>45400</v>
      </c>
      <c r="B1082">
        <v>40.130000000000003</v>
      </c>
    </row>
    <row r="1083" spans="1:2" x14ac:dyDescent="0.2">
      <c r="A1083" s="1">
        <v>45401</v>
      </c>
      <c r="B1083">
        <v>40.49</v>
      </c>
    </row>
    <row r="1084" spans="1:2" x14ac:dyDescent="0.2">
      <c r="A1084" s="1">
        <v>45404</v>
      </c>
      <c r="B1084">
        <v>38.6</v>
      </c>
    </row>
    <row r="1085" spans="1:2" x14ac:dyDescent="0.2">
      <c r="A1085" s="1">
        <v>45405</v>
      </c>
      <c r="B1085">
        <v>39.700000000000003</v>
      </c>
    </row>
    <row r="1086" spans="1:2" x14ac:dyDescent="0.2">
      <c r="A1086" s="1">
        <v>45406</v>
      </c>
      <c r="B1086">
        <v>39.49</v>
      </c>
    </row>
    <row r="1087" spans="1:2" x14ac:dyDescent="0.2">
      <c r="A1087" s="1">
        <v>45407</v>
      </c>
      <c r="B1087">
        <v>39.22</v>
      </c>
    </row>
    <row r="1088" spans="1:2" x14ac:dyDescent="0.2">
      <c r="A1088" s="1">
        <v>45408</v>
      </c>
      <c r="B1088">
        <v>39.68</v>
      </c>
    </row>
    <row r="1089" spans="1:2" x14ac:dyDescent="0.2">
      <c r="A1089" s="1">
        <v>45411</v>
      </c>
      <c r="B1089">
        <v>40.090000000000003</v>
      </c>
    </row>
    <row r="1090" spans="1:2" x14ac:dyDescent="0.2">
      <c r="A1090" s="1">
        <v>45412</v>
      </c>
      <c r="B1090">
        <v>39.49</v>
      </c>
    </row>
    <row r="1091" spans="1:2" x14ac:dyDescent="0.2">
      <c r="A1091" s="1">
        <v>45413</v>
      </c>
      <c r="B1091">
        <v>39.200000000000003</v>
      </c>
    </row>
    <row r="1092" spans="1:2" x14ac:dyDescent="0.2">
      <c r="A1092" s="1">
        <v>45414</v>
      </c>
      <c r="B1092">
        <v>38.93</v>
      </c>
    </row>
    <row r="1093" spans="1:2" x14ac:dyDescent="0.2">
      <c r="A1093" s="1">
        <v>45415</v>
      </c>
      <c r="B1093">
        <v>38.89</v>
      </c>
    </row>
    <row r="1094" spans="1:2" x14ac:dyDescent="0.2">
      <c r="A1094" s="1">
        <v>45418</v>
      </c>
      <c r="B1094">
        <v>39.33</v>
      </c>
    </row>
    <row r="1095" spans="1:2" x14ac:dyDescent="0.2">
      <c r="A1095" s="1">
        <v>45419</v>
      </c>
      <c r="B1095">
        <v>39.31</v>
      </c>
    </row>
    <row r="1096" spans="1:2" x14ac:dyDescent="0.2">
      <c r="A1096" s="1">
        <v>45420</v>
      </c>
      <c r="B1096">
        <v>39.479999999999997</v>
      </c>
    </row>
    <row r="1097" spans="1:2" x14ac:dyDescent="0.2">
      <c r="A1097" s="1">
        <v>45421</v>
      </c>
      <c r="B1097">
        <v>39.79</v>
      </c>
    </row>
    <row r="1098" spans="1:2" x14ac:dyDescent="0.2">
      <c r="A1098" s="1">
        <v>45422</v>
      </c>
      <c r="B1098">
        <v>40.4</v>
      </c>
    </row>
    <row r="1099" spans="1:2" x14ac:dyDescent="0.2">
      <c r="A1099" s="1">
        <v>45425</v>
      </c>
      <c r="B1099">
        <v>40.54</v>
      </c>
    </row>
    <row r="1100" spans="1:2" x14ac:dyDescent="0.2">
      <c r="A1100" s="1">
        <v>45426</v>
      </c>
      <c r="B1100">
        <v>40.49</v>
      </c>
    </row>
    <row r="1101" spans="1:2" x14ac:dyDescent="0.2">
      <c r="A1101" s="1">
        <v>45427</v>
      </c>
      <c r="B1101">
        <v>40.49</v>
      </c>
    </row>
    <row r="1102" spans="1:2" x14ac:dyDescent="0.2">
      <c r="A1102" s="1">
        <v>45428</v>
      </c>
      <c r="B1102">
        <v>40.25</v>
      </c>
    </row>
    <row r="1103" spans="1:2" x14ac:dyDescent="0.2">
      <c r="A1103" s="1">
        <v>45429</v>
      </c>
      <c r="B1103">
        <v>40.06</v>
      </c>
    </row>
    <row r="1104" spans="1:2" x14ac:dyDescent="0.2">
      <c r="A1104" s="1">
        <v>45432</v>
      </c>
      <c r="B1104">
        <v>40.119999999999997</v>
      </c>
    </row>
    <row r="1105" spans="1:2" x14ac:dyDescent="0.2">
      <c r="A1105" s="1">
        <v>45433</v>
      </c>
      <c r="B1105">
        <v>39.619999999999997</v>
      </c>
    </row>
    <row r="1106" spans="1:2" x14ac:dyDescent="0.2">
      <c r="A1106" s="1">
        <v>45434</v>
      </c>
      <c r="B1106">
        <v>39.79</v>
      </c>
    </row>
    <row r="1107" spans="1:2" x14ac:dyDescent="0.2">
      <c r="A1107" s="1">
        <v>45435</v>
      </c>
      <c r="B1107">
        <v>39.43</v>
      </c>
    </row>
    <row r="1108" spans="1:2" x14ac:dyDescent="0.2">
      <c r="A1108" s="1">
        <v>45436</v>
      </c>
      <c r="B1108">
        <v>39.74</v>
      </c>
    </row>
    <row r="1109" spans="1:2" x14ac:dyDescent="0.2">
      <c r="A1109" s="1">
        <v>45440</v>
      </c>
      <c r="B1109">
        <v>39.36</v>
      </c>
    </row>
    <row r="1110" spans="1:2" x14ac:dyDescent="0.2">
      <c r="A1110" s="1">
        <v>45441</v>
      </c>
      <c r="B1110">
        <v>39.1</v>
      </c>
    </row>
    <row r="1111" spans="1:2" x14ac:dyDescent="0.2">
      <c r="A1111" s="1">
        <v>45442</v>
      </c>
      <c r="B1111">
        <v>40.33</v>
      </c>
    </row>
    <row r="1112" spans="1:2" x14ac:dyDescent="0.2">
      <c r="A1112" s="1">
        <v>45443</v>
      </c>
      <c r="B1112">
        <v>41.15</v>
      </c>
    </row>
    <row r="1113" spans="1:2" x14ac:dyDescent="0.2">
      <c r="A1113" s="1">
        <v>45446</v>
      </c>
      <c r="B1113">
        <v>40.98</v>
      </c>
    </row>
    <row r="1114" spans="1:2" x14ac:dyDescent="0.2">
      <c r="A1114" s="1">
        <v>45447</v>
      </c>
      <c r="B1114">
        <v>41.56</v>
      </c>
    </row>
    <row r="1115" spans="1:2" x14ac:dyDescent="0.2">
      <c r="A1115" s="1">
        <v>45448</v>
      </c>
      <c r="B1115">
        <v>41.35</v>
      </c>
    </row>
    <row r="1116" spans="1:2" x14ac:dyDescent="0.2">
      <c r="A1116" s="1">
        <v>45449</v>
      </c>
      <c r="B1116">
        <v>41.33</v>
      </c>
    </row>
    <row r="1117" spans="1:2" x14ac:dyDescent="0.2">
      <c r="A1117" s="1">
        <v>45450</v>
      </c>
      <c r="B1117">
        <v>40.94</v>
      </c>
    </row>
    <row r="1118" spans="1:2" x14ac:dyDescent="0.2">
      <c r="A1118" s="1">
        <v>45453</v>
      </c>
      <c r="B1118">
        <v>40.409999999999997</v>
      </c>
    </row>
    <row r="1119" spans="1:2" x14ac:dyDescent="0.2">
      <c r="A1119" s="1">
        <v>45454</v>
      </c>
      <c r="B1119">
        <v>40.42</v>
      </c>
    </row>
    <row r="1120" spans="1:2" x14ac:dyDescent="0.2">
      <c r="A1120" s="1">
        <v>45455</v>
      </c>
      <c r="B1120">
        <v>39.770000000000003</v>
      </c>
    </row>
    <row r="1121" spans="1:2" x14ac:dyDescent="0.2">
      <c r="A1121" s="1">
        <v>45456</v>
      </c>
      <c r="B1121">
        <v>39.78</v>
      </c>
    </row>
    <row r="1122" spans="1:2" x14ac:dyDescent="0.2">
      <c r="A1122" s="1">
        <v>45457</v>
      </c>
      <c r="B1122">
        <v>39.67</v>
      </c>
    </row>
    <row r="1123" spans="1:2" x14ac:dyDescent="0.2">
      <c r="A1123" s="1">
        <v>45460</v>
      </c>
      <c r="B1123">
        <v>39.46</v>
      </c>
    </row>
    <row r="1124" spans="1:2" x14ac:dyDescent="0.2">
      <c r="A1124" s="1">
        <v>45461</v>
      </c>
      <c r="B1124">
        <v>40.08</v>
      </c>
    </row>
    <row r="1125" spans="1:2" x14ac:dyDescent="0.2">
      <c r="A1125" s="1">
        <v>45463</v>
      </c>
      <c r="B1125">
        <v>40.24</v>
      </c>
    </row>
    <row r="1126" spans="1:2" x14ac:dyDescent="0.2">
      <c r="A1126" s="1">
        <v>45464</v>
      </c>
      <c r="B1126">
        <v>40.24</v>
      </c>
    </row>
    <row r="1127" spans="1:2" x14ac:dyDescent="0.2">
      <c r="A1127" s="1">
        <v>45467</v>
      </c>
      <c r="B1127">
        <v>41.17</v>
      </c>
    </row>
    <row r="1128" spans="1:2" x14ac:dyDescent="0.2">
      <c r="A1128" s="1">
        <v>45468</v>
      </c>
      <c r="B1128">
        <v>41.08</v>
      </c>
    </row>
    <row r="1129" spans="1:2" x14ac:dyDescent="0.2">
      <c r="A1129" s="1">
        <v>45469</v>
      </c>
      <c r="B1129">
        <v>41.02</v>
      </c>
    </row>
    <row r="1130" spans="1:2" x14ac:dyDescent="0.2">
      <c r="A1130" s="1">
        <v>45470</v>
      </c>
      <c r="B1130">
        <v>40.82</v>
      </c>
    </row>
    <row r="1131" spans="1:2" x14ac:dyDescent="0.2">
      <c r="A1131" s="1">
        <v>45471</v>
      </c>
      <c r="B1131">
        <v>41.24</v>
      </c>
    </row>
    <row r="1132" spans="1:2" x14ac:dyDescent="0.2">
      <c r="A1132" s="1">
        <v>45474</v>
      </c>
      <c r="B1132">
        <v>41.74</v>
      </c>
    </row>
    <row r="1133" spans="1:2" x14ac:dyDescent="0.2">
      <c r="A1133" s="1">
        <v>45475</v>
      </c>
      <c r="B1133">
        <v>41.1</v>
      </c>
    </row>
    <row r="1134" spans="1:2" x14ac:dyDescent="0.2">
      <c r="A1134" s="1">
        <v>45476</v>
      </c>
      <c r="B1134">
        <v>41.12</v>
      </c>
    </row>
    <row r="1135" spans="1:2" x14ac:dyDescent="0.2">
      <c r="A1135" s="1">
        <v>45478</v>
      </c>
      <c r="B1135">
        <v>41.27</v>
      </c>
    </row>
    <row r="1136" spans="1:2" x14ac:dyDescent="0.2">
      <c r="A1136" s="1">
        <v>45481</v>
      </c>
      <c r="B1136">
        <v>41.53</v>
      </c>
    </row>
    <row r="1137" spans="1:2" x14ac:dyDescent="0.2">
      <c r="A1137" s="1">
        <v>45482</v>
      </c>
      <c r="B1137">
        <v>41.3</v>
      </c>
    </row>
    <row r="1138" spans="1:2" x14ac:dyDescent="0.2">
      <c r="A1138" s="1">
        <v>45483</v>
      </c>
      <c r="B1138">
        <v>41.08</v>
      </c>
    </row>
    <row r="1139" spans="1:2" x14ac:dyDescent="0.2">
      <c r="A1139" s="1">
        <v>45484</v>
      </c>
      <c r="B1139">
        <v>41.3</v>
      </c>
    </row>
    <row r="1140" spans="1:2" x14ac:dyDescent="0.2">
      <c r="A1140" s="1">
        <v>45485</v>
      </c>
      <c r="B1140">
        <v>41.43</v>
      </c>
    </row>
    <row r="1141" spans="1:2" x14ac:dyDescent="0.2">
      <c r="A1141" s="1">
        <v>45488</v>
      </c>
      <c r="B1141">
        <v>40.79</v>
      </c>
    </row>
    <row r="1142" spans="1:2" x14ac:dyDescent="0.2">
      <c r="A1142" s="1">
        <v>45489</v>
      </c>
      <c r="B1142">
        <v>41.45</v>
      </c>
    </row>
    <row r="1143" spans="1:2" x14ac:dyDescent="0.2">
      <c r="A1143" s="1">
        <v>45490</v>
      </c>
      <c r="B1143">
        <v>42.03</v>
      </c>
    </row>
    <row r="1144" spans="1:2" x14ac:dyDescent="0.2">
      <c r="A1144" s="1">
        <v>45491</v>
      </c>
      <c r="B1144">
        <v>42.07</v>
      </c>
    </row>
    <row r="1145" spans="1:2" x14ac:dyDescent="0.2">
      <c r="A1145" s="1">
        <v>45492</v>
      </c>
      <c r="B1145">
        <v>41.62</v>
      </c>
    </row>
    <row r="1146" spans="1:2" x14ac:dyDescent="0.2">
      <c r="A1146" s="1">
        <v>45495</v>
      </c>
      <c r="B1146">
        <v>39.090000000000003</v>
      </c>
    </row>
    <row r="1147" spans="1:2" x14ac:dyDescent="0.2">
      <c r="A1147" s="1">
        <v>45496</v>
      </c>
      <c r="B1147">
        <v>38.89</v>
      </c>
    </row>
    <row r="1148" spans="1:2" x14ac:dyDescent="0.2">
      <c r="A1148" s="1">
        <v>45497</v>
      </c>
      <c r="B1148">
        <v>39.67</v>
      </c>
    </row>
    <row r="1149" spans="1:2" x14ac:dyDescent="0.2">
      <c r="A1149" s="1">
        <v>45498</v>
      </c>
      <c r="B1149">
        <v>39.950000000000003</v>
      </c>
    </row>
    <row r="1150" spans="1:2" x14ac:dyDescent="0.2">
      <c r="A1150" s="1">
        <v>45499</v>
      </c>
      <c r="B1150">
        <v>40.090000000000003</v>
      </c>
    </row>
    <row r="1151" spans="1:2" x14ac:dyDescent="0.2">
      <c r="A1151" s="1">
        <v>45502</v>
      </c>
      <c r="B1151">
        <v>40.03</v>
      </c>
    </row>
    <row r="1152" spans="1:2" x14ac:dyDescent="0.2">
      <c r="A1152" s="1">
        <v>45503</v>
      </c>
      <c r="B1152">
        <v>40.04</v>
      </c>
    </row>
    <row r="1153" spans="1:2" x14ac:dyDescent="0.2">
      <c r="A1153" s="1">
        <v>45504</v>
      </c>
      <c r="B1153">
        <v>40.520000000000003</v>
      </c>
    </row>
    <row r="1154" spans="1:2" x14ac:dyDescent="0.2">
      <c r="A1154" s="1">
        <v>45505</v>
      </c>
      <c r="B1154">
        <v>40.85</v>
      </c>
    </row>
    <row r="1155" spans="1:2" x14ac:dyDescent="0.2">
      <c r="A1155" s="1">
        <v>45506</v>
      </c>
      <c r="B1155">
        <v>40.97</v>
      </c>
    </row>
    <row r="1156" spans="1:2" x14ac:dyDescent="0.2">
      <c r="A1156" s="1">
        <v>45509</v>
      </c>
      <c r="B1156">
        <v>39.799999999999997</v>
      </c>
    </row>
    <row r="1157" spans="1:2" x14ac:dyDescent="0.2">
      <c r="A1157" s="1">
        <v>45510</v>
      </c>
      <c r="B1157">
        <v>40.26</v>
      </c>
    </row>
    <row r="1158" spans="1:2" x14ac:dyDescent="0.2">
      <c r="A1158" s="1">
        <v>45511</v>
      </c>
      <c r="B1158">
        <v>40.28</v>
      </c>
    </row>
    <row r="1159" spans="1:2" x14ac:dyDescent="0.2">
      <c r="A1159" s="1">
        <v>45512</v>
      </c>
      <c r="B1159">
        <v>40.520000000000003</v>
      </c>
    </row>
    <row r="1160" spans="1:2" x14ac:dyDescent="0.2">
      <c r="A1160" s="1">
        <v>45513</v>
      </c>
      <c r="B1160">
        <v>40.75</v>
      </c>
    </row>
    <row r="1161" spans="1:2" x14ac:dyDescent="0.2">
      <c r="A1161" s="1">
        <v>45516</v>
      </c>
      <c r="B1161">
        <v>40.53</v>
      </c>
    </row>
    <row r="1162" spans="1:2" x14ac:dyDescent="0.2">
      <c r="A1162" s="1">
        <v>45517</v>
      </c>
      <c r="B1162">
        <v>40.78</v>
      </c>
    </row>
    <row r="1163" spans="1:2" x14ac:dyDescent="0.2">
      <c r="A1163" s="1">
        <v>45518</v>
      </c>
      <c r="B1163">
        <v>40.9</v>
      </c>
    </row>
    <row r="1164" spans="1:2" x14ac:dyDescent="0.2">
      <c r="A1164" s="1">
        <v>45519</v>
      </c>
      <c r="B1164">
        <v>40.04</v>
      </c>
    </row>
    <row r="1165" spans="1:2" x14ac:dyDescent="0.2">
      <c r="A1165" s="1">
        <v>45520</v>
      </c>
      <c r="B1165">
        <v>40.61</v>
      </c>
    </row>
    <row r="1166" spans="1:2" x14ac:dyDescent="0.2">
      <c r="A1166" s="1">
        <v>45523</v>
      </c>
      <c r="B1166">
        <v>40.74</v>
      </c>
    </row>
    <row r="1167" spans="1:2" x14ac:dyDescent="0.2">
      <c r="A1167" s="1">
        <v>45524</v>
      </c>
      <c r="B1167">
        <v>40.85</v>
      </c>
    </row>
    <row r="1168" spans="1:2" x14ac:dyDescent="0.2">
      <c r="A1168" s="1">
        <v>45525</v>
      </c>
      <c r="B1168">
        <v>41.05</v>
      </c>
    </row>
    <row r="1169" spans="1:2" x14ac:dyDescent="0.2">
      <c r="A1169" s="1">
        <v>45526</v>
      </c>
      <c r="B1169">
        <v>40.869999999999997</v>
      </c>
    </row>
    <row r="1170" spans="1:2" x14ac:dyDescent="0.2">
      <c r="A1170" s="1">
        <v>45527</v>
      </c>
      <c r="B1170">
        <v>41.21</v>
      </c>
    </row>
    <row r="1171" spans="1:2" x14ac:dyDescent="0.2">
      <c r="A1171" s="1">
        <v>45530</v>
      </c>
      <c r="B1171">
        <v>41.49</v>
      </c>
    </row>
    <row r="1172" spans="1:2" x14ac:dyDescent="0.2">
      <c r="A1172" s="1">
        <v>45531</v>
      </c>
      <c r="B1172">
        <v>41.45</v>
      </c>
    </row>
    <row r="1173" spans="1:2" x14ac:dyDescent="0.2">
      <c r="A1173" s="1">
        <v>45532</v>
      </c>
      <c r="B1173">
        <v>41.49</v>
      </c>
    </row>
    <row r="1174" spans="1:2" x14ac:dyDescent="0.2">
      <c r="A1174" s="1">
        <v>45533</v>
      </c>
      <c r="B1174">
        <v>41.25</v>
      </c>
    </row>
    <row r="1175" spans="1:2" x14ac:dyDescent="0.2">
      <c r="A1175" s="1">
        <v>45534</v>
      </c>
      <c r="B1175">
        <v>41.78</v>
      </c>
    </row>
    <row r="1176" spans="1:2" x14ac:dyDescent="0.2">
      <c r="A1176" s="1">
        <v>45538</v>
      </c>
      <c r="B1176">
        <v>42.93</v>
      </c>
    </row>
    <row r="1177" spans="1:2" x14ac:dyDescent="0.2">
      <c r="A1177" s="1">
        <v>45539</v>
      </c>
      <c r="B1177">
        <v>41.48</v>
      </c>
    </row>
    <row r="1178" spans="1:2" x14ac:dyDescent="0.2">
      <c r="A1178" s="1">
        <v>45540</v>
      </c>
      <c r="B1178">
        <v>41.31</v>
      </c>
    </row>
    <row r="1179" spans="1:2" x14ac:dyDescent="0.2">
      <c r="A1179" s="1">
        <v>45541</v>
      </c>
      <c r="B1179">
        <v>41.15</v>
      </c>
    </row>
    <row r="1180" spans="1:2" x14ac:dyDescent="0.2">
      <c r="A1180" s="1">
        <v>45544</v>
      </c>
      <c r="B1180">
        <v>42.73</v>
      </c>
    </row>
    <row r="1181" spans="1:2" x14ac:dyDescent="0.2">
      <c r="A1181" s="1">
        <v>45545</v>
      </c>
      <c r="B1181">
        <v>43.65</v>
      </c>
    </row>
    <row r="1182" spans="1:2" x14ac:dyDescent="0.2">
      <c r="A1182" s="1">
        <v>45546</v>
      </c>
      <c r="B1182">
        <v>43.8</v>
      </c>
    </row>
    <row r="1183" spans="1:2" x14ac:dyDescent="0.2">
      <c r="A1183" s="1">
        <v>45547</v>
      </c>
      <c r="B1183">
        <v>43.86</v>
      </c>
    </row>
    <row r="1184" spans="1:2" x14ac:dyDescent="0.2">
      <c r="A1184" s="1">
        <v>45548</v>
      </c>
      <c r="B1184">
        <v>44.43</v>
      </c>
    </row>
    <row r="1185" spans="1:2" x14ac:dyDescent="0.2">
      <c r="A1185" s="1">
        <v>45551</v>
      </c>
      <c r="B1185">
        <v>45</v>
      </c>
    </row>
    <row r="1186" spans="1:2" x14ac:dyDescent="0.2">
      <c r="A1186" s="1">
        <v>45552</v>
      </c>
      <c r="B1186">
        <v>44.08</v>
      </c>
    </row>
    <row r="1187" spans="1:2" x14ac:dyDescent="0.2">
      <c r="A1187" s="1">
        <v>45553</v>
      </c>
      <c r="B1187">
        <v>43.88</v>
      </c>
    </row>
    <row r="1188" spans="1:2" x14ac:dyDescent="0.2">
      <c r="A1188" s="1">
        <v>45554</v>
      </c>
      <c r="B1188">
        <v>43.94</v>
      </c>
    </row>
    <row r="1189" spans="1:2" x14ac:dyDescent="0.2">
      <c r="A1189" s="1">
        <v>45555</v>
      </c>
      <c r="B1189">
        <v>44.33</v>
      </c>
    </row>
    <row r="1190" spans="1:2" x14ac:dyDescent="0.2">
      <c r="A1190" s="1">
        <v>45558</v>
      </c>
      <c r="B1190">
        <v>44.26</v>
      </c>
    </row>
    <row r="1191" spans="1:2" x14ac:dyDescent="0.2">
      <c r="A1191" s="1">
        <v>45559</v>
      </c>
      <c r="B1191">
        <v>44.66</v>
      </c>
    </row>
    <row r="1192" spans="1:2" x14ac:dyDescent="0.2">
      <c r="A1192" s="1">
        <v>45560</v>
      </c>
      <c r="B1192">
        <v>44.55</v>
      </c>
    </row>
    <row r="1193" spans="1:2" x14ac:dyDescent="0.2">
      <c r="A1193" s="1">
        <v>45561</v>
      </c>
      <c r="B1193">
        <v>44.62</v>
      </c>
    </row>
    <row r="1194" spans="1:2" x14ac:dyDescent="0.2">
      <c r="A1194" s="1">
        <v>45562</v>
      </c>
      <c r="B1194">
        <v>44.89</v>
      </c>
    </row>
    <row r="1195" spans="1:2" x14ac:dyDescent="0.2">
      <c r="A1195" s="1">
        <v>45565</v>
      </c>
      <c r="B1195">
        <v>44.91</v>
      </c>
    </row>
    <row r="1196" spans="1:2" x14ac:dyDescent="0.2">
      <c r="A1196" s="1">
        <v>45566</v>
      </c>
      <c r="B1196">
        <v>45.21</v>
      </c>
    </row>
    <row r="1197" spans="1:2" x14ac:dyDescent="0.2">
      <c r="A1197" s="1">
        <v>45567</v>
      </c>
      <c r="B1197">
        <v>45.05</v>
      </c>
    </row>
    <row r="1198" spans="1:2" x14ac:dyDescent="0.2">
      <c r="A1198" s="1">
        <v>45568</v>
      </c>
      <c r="B1198">
        <v>44.52</v>
      </c>
    </row>
    <row r="1199" spans="1:2" x14ac:dyDescent="0.2">
      <c r="A1199" s="1">
        <v>45569</v>
      </c>
      <c r="B1199">
        <v>44.18</v>
      </c>
    </row>
    <row r="1200" spans="1:2" x14ac:dyDescent="0.2">
      <c r="A1200" s="1">
        <v>45572</v>
      </c>
      <c r="B1200">
        <v>43.84</v>
      </c>
    </row>
    <row r="1201" spans="1:2" x14ac:dyDescent="0.2">
      <c r="A1201" s="1">
        <v>45573</v>
      </c>
      <c r="B1201">
        <v>44.01</v>
      </c>
    </row>
    <row r="1202" spans="1:2" x14ac:dyDescent="0.2">
      <c r="A1202" s="1">
        <v>45574</v>
      </c>
      <c r="B1202">
        <v>44.11</v>
      </c>
    </row>
    <row r="1203" spans="1:2" x14ac:dyDescent="0.2">
      <c r="A1203" s="1">
        <v>45575</v>
      </c>
      <c r="B1203">
        <v>42.95</v>
      </c>
    </row>
    <row r="1204" spans="1:2" x14ac:dyDescent="0.2">
      <c r="A1204" s="1">
        <v>45576</v>
      </c>
      <c r="B1204">
        <v>43</v>
      </c>
    </row>
    <row r="1205" spans="1:2" x14ac:dyDescent="0.2">
      <c r="A1205" s="1">
        <v>45579</v>
      </c>
      <c r="B1205">
        <v>43.19</v>
      </c>
    </row>
    <row r="1206" spans="1:2" x14ac:dyDescent="0.2">
      <c r="A1206" s="1">
        <v>45580</v>
      </c>
      <c r="B1206">
        <v>43.74</v>
      </c>
    </row>
    <row r="1207" spans="1:2" x14ac:dyDescent="0.2">
      <c r="A1207" s="1">
        <v>45581</v>
      </c>
      <c r="B1207">
        <v>43.91</v>
      </c>
    </row>
    <row r="1208" spans="1:2" x14ac:dyDescent="0.2">
      <c r="A1208" s="1">
        <v>45582</v>
      </c>
      <c r="B1208">
        <v>43.85</v>
      </c>
    </row>
    <row r="1209" spans="1:2" x14ac:dyDescent="0.2">
      <c r="A1209" s="1">
        <v>45583</v>
      </c>
      <c r="B1209">
        <v>43.99</v>
      </c>
    </row>
    <row r="1210" spans="1:2" x14ac:dyDescent="0.2">
      <c r="A1210" s="1">
        <v>45586</v>
      </c>
      <c r="B1210">
        <v>43.7</v>
      </c>
    </row>
    <row r="1211" spans="1:2" x14ac:dyDescent="0.2">
      <c r="A1211" s="1">
        <v>45587</v>
      </c>
      <c r="B1211">
        <v>41.5</v>
      </c>
    </row>
    <row r="1212" spans="1:2" x14ac:dyDescent="0.2">
      <c r="A1212" s="1">
        <v>45588</v>
      </c>
      <c r="B1212">
        <v>42.86</v>
      </c>
    </row>
    <row r="1213" spans="1:2" x14ac:dyDescent="0.2">
      <c r="A1213" s="1">
        <v>45589</v>
      </c>
      <c r="B1213">
        <v>41.86</v>
      </c>
    </row>
    <row r="1214" spans="1:2" x14ac:dyDescent="0.2">
      <c r="A1214" s="1">
        <v>45590</v>
      </c>
      <c r="B1214">
        <v>41.38</v>
      </c>
    </row>
    <row r="1215" spans="1:2" x14ac:dyDescent="0.2">
      <c r="A1215" s="1">
        <v>45593</v>
      </c>
      <c r="B1215">
        <v>41.62</v>
      </c>
    </row>
    <row r="1216" spans="1:2" x14ac:dyDescent="0.2">
      <c r="A1216" s="1">
        <v>45594</v>
      </c>
      <c r="B1216">
        <v>41.33</v>
      </c>
    </row>
    <row r="1217" spans="1:2" x14ac:dyDescent="0.2">
      <c r="A1217" s="1">
        <v>45595</v>
      </c>
      <c r="B1217">
        <v>41.28</v>
      </c>
    </row>
    <row r="1218" spans="1:2" x14ac:dyDescent="0.2">
      <c r="A1218" s="1">
        <v>45596</v>
      </c>
      <c r="B1218">
        <v>42.13</v>
      </c>
    </row>
    <row r="1219" spans="1:2" x14ac:dyDescent="0.2">
      <c r="A1219" s="1">
        <v>45597</v>
      </c>
      <c r="B1219">
        <v>41.36</v>
      </c>
    </row>
    <row r="1220" spans="1:2" x14ac:dyDescent="0.2">
      <c r="A1220" s="1">
        <v>45600</v>
      </c>
      <c r="B1220">
        <v>41.06</v>
      </c>
    </row>
    <row r="1221" spans="1:2" x14ac:dyDescent="0.2">
      <c r="A1221" s="1">
        <v>45601</v>
      </c>
      <c r="B1221">
        <v>41.26</v>
      </c>
    </row>
    <row r="1222" spans="1:2" x14ac:dyDescent="0.2">
      <c r="A1222" s="1">
        <v>45602</v>
      </c>
      <c r="B1222">
        <v>41.16</v>
      </c>
    </row>
    <row r="1223" spans="1:2" x14ac:dyDescent="0.2">
      <c r="A1223" s="1">
        <v>45603</v>
      </c>
      <c r="B1223">
        <v>40.57</v>
      </c>
    </row>
    <row r="1224" spans="1:2" x14ac:dyDescent="0.2">
      <c r="A1224" s="1">
        <v>45604</v>
      </c>
      <c r="B1224">
        <v>40.479999999999997</v>
      </c>
    </row>
    <row r="1225" spans="1:2" x14ac:dyDescent="0.2">
      <c r="A1225" s="1">
        <v>45607</v>
      </c>
      <c r="B1225">
        <v>40.44</v>
      </c>
    </row>
    <row r="1226" spans="1:2" x14ac:dyDescent="0.2">
      <c r="A1226" s="1">
        <v>45608</v>
      </c>
      <c r="B1226">
        <v>40.4</v>
      </c>
    </row>
    <row r="1227" spans="1:2" x14ac:dyDescent="0.2">
      <c r="A1227" s="1">
        <v>45609</v>
      </c>
      <c r="B1227">
        <v>41.14</v>
      </c>
    </row>
    <row r="1228" spans="1:2" x14ac:dyDescent="0.2">
      <c r="A1228" s="1">
        <v>45610</v>
      </c>
      <c r="B1228">
        <v>40.869999999999997</v>
      </c>
    </row>
    <row r="1229" spans="1:2" x14ac:dyDescent="0.2">
      <c r="A1229" s="1">
        <v>45611</v>
      </c>
      <c r="B1229">
        <v>41.65</v>
      </c>
    </row>
    <row r="1230" spans="1:2" x14ac:dyDescent="0.2">
      <c r="A1230" s="1">
        <v>45614</v>
      </c>
      <c r="B1230">
        <v>42.25</v>
      </c>
    </row>
    <row r="1231" spans="1:2" x14ac:dyDescent="0.2">
      <c r="A1231" s="1">
        <v>45615</v>
      </c>
      <c r="B1231">
        <v>41.93</v>
      </c>
    </row>
    <row r="1232" spans="1:2" x14ac:dyDescent="0.2">
      <c r="A1232" s="1">
        <v>45616</v>
      </c>
      <c r="B1232">
        <v>42.22</v>
      </c>
    </row>
    <row r="1233" spans="1:2" x14ac:dyDescent="0.2">
      <c r="A1233" s="1">
        <v>45617</v>
      </c>
      <c r="B1233">
        <v>42.5</v>
      </c>
    </row>
    <row r="1234" spans="1:2" x14ac:dyDescent="0.2">
      <c r="A1234" s="1">
        <v>45618</v>
      </c>
      <c r="B1234">
        <v>43.15</v>
      </c>
    </row>
    <row r="1235" spans="1:2" x14ac:dyDescent="0.2">
      <c r="A1235" s="1">
        <v>45621</v>
      </c>
      <c r="B1235">
        <v>43.98</v>
      </c>
    </row>
    <row r="1236" spans="1:2" x14ac:dyDescent="0.2">
      <c r="A1236" s="1">
        <v>45622</v>
      </c>
      <c r="B1236">
        <v>44.37</v>
      </c>
    </row>
    <row r="1237" spans="1:2" x14ac:dyDescent="0.2">
      <c r="A1237" s="1">
        <v>45623</v>
      </c>
      <c r="B1237">
        <v>44.38</v>
      </c>
    </row>
    <row r="1238" spans="1:2" x14ac:dyDescent="0.2">
      <c r="A1238" s="1">
        <v>45625</v>
      </c>
      <c r="B1238">
        <v>44.34</v>
      </c>
    </row>
    <row r="1239" spans="1:2" x14ac:dyDescent="0.2">
      <c r="A1239" s="1">
        <v>45628</v>
      </c>
      <c r="B1239">
        <v>43.85</v>
      </c>
    </row>
    <row r="1240" spans="1:2" x14ac:dyDescent="0.2">
      <c r="A1240" s="1">
        <v>45629</v>
      </c>
      <c r="B1240">
        <v>43.83</v>
      </c>
    </row>
    <row r="1241" spans="1:2" x14ac:dyDescent="0.2">
      <c r="A1241" s="1">
        <v>45630</v>
      </c>
      <c r="B1241">
        <v>42.52</v>
      </c>
    </row>
    <row r="1242" spans="1:2" x14ac:dyDescent="0.2">
      <c r="A1242" s="1">
        <v>45631</v>
      </c>
      <c r="B1242">
        <v>42.55</v>
      </c>
    </row>
    <row r="1243" spans="1:2" x14ac:dyDescent="0.2">
      <c r="A1243" s="1">
        <v>45632</v>
      </c>
      <c r="B1243">
        <v>42.37</v>
      </c>
    </row>
    <row r="1244" spans="1:2" x14ac:dyDescent="0.2">
      <c r="A1244" s="1">
        <v>45635</v>
      </c>
      <c r="B1244">
        <v>42.36</v>
      </c>
    </row>
    <row r="1245" spans="1:2" x14ac:dyDescent="0.2">
      <c r="A1245" s="1">
        <v>45636</v>
      </c>
      <c r="B1245">
        <v>42.3</v>
      </c>
    </row>
    <row r="1246" spans="1:2" x14ac:dyDescent="0.2">
      <c r="A1246" s="1">
        <v>45637</v>
      </c>
      <c r="B1246">
        <v>41.99</v>
      </c>
    </row>
    <row r="1247" spans="1:2" x14ac:dyDescent="0.2">
      <c r="A1247" s="1">
        <v>45638</v>
      </c>
      <c r="B1247">
        <v>42.08</v>
      </c>
    </row>
    <row r="1248" spans="1:2" x14ac:dyDescent="0.2">
      <c r="A1248" s="1">
        <v>45639</v>
      </c>
      <c r="B1248">
        <v>42.28</v>
      </c>
    </row>
    <row r="1249" spans="1:2" x14ac:dyDescent="0.2">
      <c r="A1249" s="1">
        <v>45642</v>
      </c>
      <c r="B1249">
        <v>40.880000000000003</v>
      </c>
    </row>
    <row r="1250" spans="1:2" x14ac:dyDescent="0.2">
      <c r="A1250" s="1">
        <v>45643</v>
      </c>
      <c r="B1250">
        <v>40.78</v>
      </c>
    </row>
    <row r="1251" spans="1:2" x14ac:dyDescent="0.2">
      <c r="A1251" s="1">
        <v>45644</v>
      </c>
      <c r="B1251">
        <v>40.24</v>
      </c>
    </row>
    <row r="1252" spans="1:2" x14ac:dyDescent="0.2">
      <c r="A1252" s="1">
        <v>45645</v>
      </c>
      <c r="B1252">
        <v>39.97</v>
      </c>
    </row>
    <row r="1253" spans="1:2" x14ac:dyDescent="0.2">
      <c r="A1253" s="1">
        <v>45646</v>
      </c>
      <c r="B1253">
        <v>39.93</v>
      </c>
    </row>
    <row r="1254" spans="1:2" x14ac:dyDescent="0.2">
      <c r="A1254" s="1">
        <v>45649</v>
      </c>
      <c r="B1254">
        <v>39.94</v>
      </c>
    </row>
    <row r="1255" spans="1:2" x14ac:dyDescent="0.2">
      <c r="A1255" s="1">
        <v>45650</v>
      </c>
      <c r="B1255">
        <v>39.799999999999997</v>
      </c>
    </row>
    <row r="1256" spans="1:2" x14ac:dyDescent="0.2">
      <c r="A1256" s="1">
        <v>45652</v>
      </c>
      <c r="B1256">
        <v>39.96</v>
      </c>
    </row>
    <row r="1257" spans="1:2" x14ac:dyDescent="0.2">
      <c r="A1257" s="1">
        <v>45653</v>
      </c>
      <c r="B1257">
        <v>39.92</v>
      </c>
    </row>
    <row r="1258" spans="1:2" x14ac:dyDescent="0.2">
      <c r="A1258" s="1">
        <v>45656</v>
      </c>
      <c r="B1258">
        <v>39.6</v>
      </c>
    </row>
    <row r="1259" spans="1:2" x14ac:dyDescent="0.2">
      <c r="A1259" s="1">
        <v>45657</v>
      </c>
      <c r="B1259">
        <v>39.99</v>
      </c>
    </row>
    <row r="1260" spans="1:2" x14ac:dyDescent="0.2">
      <c r="A1260" s="1">
        <v>45659</v>
      </c>
      <c r="B1260">
        <v>40.21</v>
      </c>
    </row>
    <row r="1261" spans="1:2" x14ac:dyDescent="0.2">
      <c r="A1261" s="1">
        <v>45660</v>
      </c>
      <c r="B1261">
        <v>40.26</v>
      </c>
    </row>
    <row r="1262" spans="1:2" x14ac:dyDescent="0.2">
      <c r="A1262" s="1">
        <v>45663</v>
      </c>
      <c r="B1262">
        <v>39.61</v>
      </c>
    </row>
    <row r="1263" spans="1:2" x14ac:dyDescent="0.2">
      <c r="A1263" s="1">
        <v>45664</v>
      </c>
      <c r="B1263">
        <v>38.92</v>
      </c>
    </row>
    <row r="1264" spans="1:2" x14ac:dyDescent="0.2">
      <c r="A1264" s="1">
        <v>45665</v>
      </c>
      <c r="B1264">
        <v>38.94</v>
      </c>
    </row>
    <row r="1265" spans="1:2" x14ac:dyDescent="0.2">
      <c r="A1265" s="1">
        <v>45667</v>
      </c>
      <c r="B1265">
        <v>37.81</v>
      </c>
    </row>
    <row r="1266" spans="1:2" x14ac:dyDescent="0.2">
      <c r="A1266" s="1">
        <v>45670</v>
      </c>
      <c r="B1266">
        <v>38.119999999999997</v>
      </c>
    </row>
    <row r="1267" spans="1:2" x14ac:dyDescent="0.2">
      <c r="A1267" s="1">
        <v>45671</v>
      </c>
      <c r="B1267">
        <v>38.28</v>
      </c>
    </row>
    <row r="1268" spans="1:2" x14ac:dyDescent="0.2">
      <c r="A1268" s="1">
        <v>45672</v>
      </c>
      <c r="B1268">
        <v>38.18</v>
      </c>
    </row>
    <row r="1269" spans="1:2" x14ac:dyDescent="0.2">
      <c r="A1269" s="1">
        <v>45673</v>
      </c>
      <c r="B1269">
        <v>38.340000000000003</v>
      </c>
    </row>
    <row r="1270" spans="1:2" x14ac:dyDescent="0.2">
      <c r="A1270" s="1">
        <v>45674</v>
      </c>
      <c r="B1270">
        <v>38.78</v>
      </c>
    </row>
    <row r="1271" spans="1:2" x14ac:dyDescent="0.2">
      <c r="A1271" s="1">
        <v>45678</v>
      </c>
      <c r="B1271">
        <v>39.020000000000003</v>
      </c>
    </row>
    <row r="1272" spans="1:2" x14ac:dyDescent="0.2">
      <c r="A1272" s="1">
        <v>45679</v>
      </c>
      <c r="B1272">
        <v>38.950000000000003</v>
      </c>
    </row>
    <row r="1273" spans="1:2" x14ac:dyDescent="0.2">
      <c r="A1273" s="1">
        <v>45680</v>
      </c>
      <c r="B1273">
        <v>39.18</v>
      </c>
    </row>
    <row r="1274" spans="1:2" x14ac:dyDescent="0.2">
      <c r="A1274" s="1">
        <v>45681</v>
      </c>
      <c r="B1274">
        <v>39.54</v>
      </c>
    </row>
    <row r="1275" spans="1:2" x14ac:dyDescent="0.2">
      <c r="A1275" s="1">
        <v>45684</v>
      </c>
      <c r="B1275">
        <v>40.64</v>
      </c>
    </row>
    <row r="1276" spans="1:2" x14ac:dyDescent="0.2">
      <c r="A1276" s="1">
        <v>45685</v>
      </c>
      <c r="B1276">
        <v>40.4</v>
      </c>
    </row>
    <row r="1277" spans="1:2" x14ac:dyDescent="0.2">
      <c r="A1277" s="1">
        <v>45686</v>
      </c>
      <c r="B1277">
        <v>40.28</v>
      </c>
    </row>
    <row r="1278" spans="1:2" x14ac:dyDescent="0.2">
      <c r="A1278" s="1">
        <v>45687</v>
      </c>
      <c r="B1278">
        <v>39.47</v>
      </c>
    </row>
    <row r="1279" spans="1:2" x14ac:dyDescent="0.2">
      <c r="A1279" s="1">
        <v>45688</v>
      </c>
      <c r="B1279">
        <v>39.39</v>
      </c>
    </row>
    <row r="1280" spans="1:2" x14ac:dyDescent="0.2">
      <c r="A1280" s="1">
        <v>45691</v>
      </c>
      <c r="B1280">
        <v>39.979999999999997</v>
      </c>
    </row>
    <row r="1281" spans="1:2" x14ac:dyDescent="0.2">
      <c r="A1281" s="1">
        <v>45692</v>
      </c>
      <c r="B1281">
        <v>39.81</v>
      </c>
    </row>
    <row r="1282" spans="1:2" x14ac:dyDescent="0.2">
      <c r="A1282" s="1">
        <v>45693</v>
      </c>
      <c r="B1282">
        <v>40.130000000000003</v>
      </c>
    </row>
    <row r="1283" spans="1:2" x14ac:dyDescent="0.2">
      <c r="A1283" s="1">
        <v>45694</v>
      </c>
      <c r="B1283">
        <v>39.94</v>
      </c>
    </row>
    <row r="1284" spans="1:2" x14ac:dyDescent="0.2">
      <c r="A1284" s="1">
        <v>45695</v>
      </c>
      <c r="B1284">
        <v>39.880000000000003</v>
      </c>
    </row>
    <row r="1285" spans="1:2" x14ac:dyDescent="0.2">
      <c r="A1285" s="1">
        <v>45698</v>
      </c>
      <c r="B1285">
        <v>39.950000000000003</v>
      </c>
    </row>
    <row r="1286" spans="1:2" x14ac:dyDescent="0.2">
      <c r="A1286" s="1">
        <v>45699</v>
      </c>
      <c r="B1286">
        <v>40.49</v>
      </c>
    </row>
    <row r="1287" spans="1:2" x14ac:dyDescent="0.2">
      <c r="A1287" s="1">
        <v>45700</v>
      </c>
      <c r="B1287">
        <v>40.53</v>
      </c>
    </row>
    <row r="1288" spans="1:2" x14ac:dyDescent="0.2">
      <c r="A1288" s="1">
        <v>45701</v>
      </c>
      <c r="B1288">
        <v>41.04</v>
      </c>
    </row>
    <row r="1289" spans="1:2" x14ac:dyDescent="0.2">
      <c r="A1289" s="1">
        <v>45702</v>
      </c>
      <c r="B1289">
        <v>40.99</v>
      </c>
    </row>
    <row r="1290" spans="1:2" x14ac:dyDescent="0.2">
      <c r="A1290" s="1">
        <v>45706</v>
      </c>
      <c r="B1290">
        <v>41.2</v>
      </c>
    </row>
    <row r="1291" spans="1:2" x14ac:dyDescent="0.2">
      <c r="A1291" s="1">
        <v>45707</v>
      </c>
      <c r="B1291">
        <v>42.01</v>
      </c>
    </row>
    <row r="1292" spans="1:2" x14ac:dyDescent="0.2">
      <c r="A1292" s="1">
        <v>45708</v>
      </c>
      <c r="B1292">
        <v>42.49</v>
      </c>
    </row>
    <row r="1293" spans="1:2" x14ac:dyDescent="0.2">
      <c r="A1293" s="1">
        <v>45709</v>
      </c>
      <c r="B1293">
        <v>42.76</v>
      </c>
    </row>
    <row r="1294" spans="1:2" x14ac:dyDescent="0.2">
      <c r="A1294" s="1">
        <v>45712</v>
      </c>
      <c r="B1294">
        <v>43.32</v>
      </c>
    </row>
    <row r="1295" spans="1:2" x14ac:dyDescent="0.2">
      <c r="A1295" s="1">
        <v>45713</v>
      </c>
      <c r="B1295">
        <v>43.71</v>
      </c>
    </row>
    <row r="1296" spans="1:2" x14ac:dyDescent="0.2">
      <c r="A1296" s="1">
        <v>45714</v>
      </c>
      <c r="B1296">
        <v>43.18</v>
      </c>
    </row>
    <row r="1297" spans="1:2" x14ac:dyDescent="0.2">
      <c r="A1297" s="1">
        <v>45715</v>
      </c>
      <c r="B1297">
        <v>43.27</v>
      </c>
    </row>
    <row r="1298" spans="1:2" x14ac:dyDescent="0.2">
      <c r="A1298" s="1">
        <v>45716</v>
      </c>
      <c r="B1298">
        <v>43.1</v>
      </c>
    </row>
    <row r="1299" spans="1:2" x14ac:dyDescent="0.2">
      <c r="A1299" s="1">
        <v>45719</v>
      </c>
      <c r="B1299">
        <v>43.87</v>
      </c>
    </row>
    <row r="1300" spans="1:2" x14ac:dyDescent="0.2">
      <c r="A1300" s="1">
        <v>45720</v>
      </c>
      <c r="B1300">
        <v>42.87</v>
      </c>
    </row>
    <row r="1301" spans="1:2" x14ac:dyDescent="0.2">
      <c r="A1301" s="1">
        <v>45721</v>
      </c>
      <c r="B1301">
        <v>42.84</v>
      </c>
    </row>
    <row r="1302" spans="1:2" x14ac:dyDescent="0.2">
      <c r="A1302" s="1">
        <v>45722</v>
      </c>
      <c r="B1302">
        <v>44.23</v>
      </c>
    </row>
    <row r="1303" spans="1:2" x14ac:dyDescent="0.2">
      <c r="A1303" s="1">
        <v>45723</v>
      </c>
      <c r="B1303">
        <v>46.06</v>
      </c>
    </row>
    <row r="1304" spans="1:2" x14ac:dyDescent="0.2">
      <c r="A1304" s="1">
        <v>45726</v>
      </c>
      <c r="B1304">
        <v>46.49</v>
      </c>
    </row>
    <row r="1305" spans="1:2" x14ac:dyDescent="0.2">
      <c r="A1305" s="1">
        <v>45727</v>
      </c>
      <c r="B1305">
        <v>43.43</v>
      </c>
    </row>
    <row r="1306" spans="1:2" x14ac:dyDescent="0.2">
      <c r="A1306" s="1">
        <v>45728</v>
      </c>
      <c r="B1306">
        <v>42.59</v>
      </c>
    </row>
    <row r="1307" spans="1:2" x14ac:dyDescent="0.2">
      <c r="A1307" s="1">
        <v>45729</v>
      </c>
      <c r="B1307">
        <v>43.71</v>
      </c>
    </row>
    <row r="1308" spans="1:2" x14ac:dyDescent="0.2">
      <c r="A1308" s="1">
        <v>45730</v>
      </c>
      <c r="B1308">
        <v>43.57</v>
      </c>
    </row>
    <row r="1309" spans="1:2" x14ac:dyDescent="0.2">
      <c r="A1309" s="1">
        <v>45733</v>
      </c>
      <c r="B1309">
        <v>43.65</v>
      </c>
    </row>
    <row r="1310" spans="1:2" x14ac:dyDescent="0.2">
      <c r="A1310" s="1">
        <v>45734</v>
      </c>
      <c r="B1310">
        <v>44.23</v>
      </c>
    </row>
    <row r="1311" spans="1:2" x14ac:dyDescent="0.2">
      <c r="A1311" s="1">
        <v>45735</v>
      </c>
      <c r="B1311">
        <v>43.94</v>
      </c>
    </row>
    <row r="1312" spans="1:2" x14ac:dyDescent="0.2">
      <c r="A1312" s="1">
        <v>45736</v>
      </c>
      <c r="B1312">
        <v>43.75</v>
      </c>
    </row>
    <row r="1313" spans="1:2" x14ac:dyDescent="0.2">
      <c r="A1313" s="1">
        <v>45737</v>
      </c>
      <c r="B1313">
        <v>43.99</v>
      </c>
    </row>
    <row r="1314" spans="1:2" x14ac:dyDescent="0.2">
      <c r="A1314" s="1">
        <v>45740</v>
      </c>
      <c r="B1314">
        <v>43.56</v>
      </c>
    </row>
    <row r="1315" spans="1:2" x14ac:dyDescent="0.2">
      <c r="A1315" s="1">
        <v>45741</v>
      </c>
      <c r="B1315">
        <v>43.49</v>
      </c>
    </row>
    <row r="1316" spans="1:2" x14ac:dyDescent="0.2">
      <c r="A1316" s="1">
        <v>45742</v>
      </c>
      <c r="B1316">
        <v>44.18</v>
      </c>
    </row>
    <row r="1317" spans="1:2" x14ac:dyDescent="0.2">
      <c r="A1317" s="1">
        <v>45743</v>
      </c>
      <c r="B1317">
        <v>44.96</v>
      </c>
    </row>
    <row r="1318" spans="1:2" x14ac:dyDescent="0.2">
      <c r="A1318" s="1">
        <v>45744</v>
      </c>
      <c r="B1318">
        <v>44.93</v>
      </c>
    </row>
    <row r="1319" spans="1:2" x14ac:dyDescent="0.2">
      <c r="A1319" s="1">
        <v>45747</v>
      </c>
      <c r="B1319">
        <v>45.36</v>
      </c>
    </row>
    <row r="1320" spans="1:2" x14ac:dyDescent="0.2">
      <c r="A1320" s="1">
        <v>45748</v>
      </c>
      <c r="B1320">
        <v>45.38</v>
      </c>
    </row>
    <row r="1321" spans="1:2" x14ac:dyDescent="0.2">
      <c r="A1321" s="1">
        <v>45749</v>
      </c>
      <c r="B1321">
        <v>44.74</v>
      </c>
    </row>
    <row r="1322" spans="1:2" x14ac:dyDescent="0.2">
      <c r="A1322" s="1">
        <v>45750</v>
      </c>
      <c r="B1322">
        <v>45.62</v>
      </c>
    </row>
    <row r="1323" spans="1:2" x14ac:dyDescent="0.2">
      <c r="A1323" s="1">
        <v>45751</v>
      </c>
      <c r="B1323">
        <v>43.03</v>
      </c>
    </row>
    <row r="1324" spans="1:2" x14ac:dyDescent="0.2">
      <c r="A1324" s="1">
        <v>45754</v>
      </c>
      <c r="B1324">
        <v>42.58</v>
      </c>
    </row>
    <row r="1325" spans="1:2" x14ac:dyDescent="0.2">
      <c r="A1325" s="1">
        <v>45755</v>
      </c>
      <c r="B1325">
        <v>42.17</v>
      </c>
    </row>
    <row r="1326" spans="1:2" x14ac:dyDescent="0.2">
      <c r="A1326" s="1">
        <v>45756</v>
      </c>
      <c r="B1326">
        <v>42.89</v>
      </c>
    </row>
    <row r="1327" spans="1:2" x14ac:dyDescent="0.2">
      <c r="A1327" s="1">
        <v>45757</v>
      </c>
      <c r="B1327">
        <v>42.92</v>
      </c>
    </row>
    <row r="1328" spans="1:2" x14ac:dyDescent="0.2">
      <c r="A1328" s="1">
        <v>45758</v>
      </c>
      <c r="B1328">
        <v>43.73</v>
      </c>
    </row>
    <row r="1329" spans="1:2" x14ac:dyDescent="0.2">
      <c r="A1329" s="1">
        <v>45761</v>
      </c>
      <c r="B1329">
        <v>44.3</v>
      </c>
    </row>
    <row r="1330" spans="1:2" x14ac:dyDescent="0.2">
      <c r="A1330" s="1">
        <v>45762</v>
      </c>
      <c r="B1330">
        <v>44.48</v>
      </c>
    </row>
    <row r="1331" spans="1:2" x14ac:dyDescent="0.2">
      <c r="A1331" s="1">
        <v>45763</v>
      </c>
      <c r="B1331">
        <v>43.61</v>
      </c>
    </row>
    <row r="1332" spans="1:2" x14ac:dyDescent="0.2">
      <c r="A1332" s="1">
        <v>45764</v>
      </c>
      <c r="B1332">
        <v>44.04</v>
      </c>
    </row>
    <row r="1333" spans="1:2" x14ac:dyDescent="0.2">
      <c r="A1333" s="1">
        <v>45768</v>
      </c>
      <c r="B1333">
        <v>42.93</v>
      </c>
    </row>
    <row r="1334" spans="1:2" x14ac:dyDescent="0.2">
      <c r="A1334" s="1">
        <v>45769</v>
      </c>
      <c r="B1334">
        <v>43.19</v>
      </c>
    </row>
    <row r="1335" spans="1:2" x14ac:dyDescent="0.2">
      <c r="A1335" s="1">
        <v>45770</v>
      </c>
      <c r="B1335">
        <v>42.7</v>
      </c>
    </row>
    <row r="1336" spans="1:2" x14ac:dyDescent="0.2">
      <c r="A1336" s="1">
        <v>45771</v>
      </c>
      <c r="B1336">
        <v>42.81</v>
      </c>
    </row>
    <row r="1337" spans="1:2" x14ac:dyDescent="0.2">
      <c r="A1337" s="1">
        <v>45772</v>
      </c>
      <c r="B1337">
        <v>41.91</v>
      </c>
    </row>
    <row r="1338" spans="1:2" x14ac:dyDescent="0.2">
      <c r="A1338" s="1">
        <v>45775</v>
      </c>
      <c r="B1338">
        <v>42.39</v>
      </c>
    </row>
    <row r="1339" spans="1:2" x14ac:dyDescent="0.2">
      <c r="A1339" s="1">
        <v>45776</v>
      </c>
      <c r="B1339">
        <v>42.95</v>
      </c>
    </row>
    <row r="1340" spans="1:2" x14ac:dyDescent="0.2">
      <c r="A1340" s="1">
        <v>45777</v>
      </c>
      <c r="B1340">
        <v>44.06</v>
      </c>
    </row>
    <row r="1341" spans="1:2" x14ac:dyDescent="0.2">
      <c r="A1341" s="1">
        <v>45778</v>
      </c>
      <c r="B1341">
        <v>43.3</v>
      </c>
    </row>
    <row r="1342" spans="1:2" x14ac:dyDescent="0.2">
      <c r="A1342" s="1">
        <v>45779</v>
      </c>
      <c r="B1342">
        <v>43.74</v>
      </c>
    </row>
    <row r="1343" spans="1:2" x14ac:dyDescent="0.2">
      <c r="A1343" s="1">
        <v>45782</v>
      </c>
      <c r="B1343">
        <v>43.54</v>
      </c>
    </row>
    <row r="1344" spans="1:2" x14ac:dyDescent="0.2">
      <c r="A1344" s="1">
        <v>45783</v>
      </c>
      <c r="B1344">
        <v>44.15</v>
      </c>
    </row>
    <row r="1345" spans="1:2" x14ac:dyDescent="0.2">
      <c r="A1345" s="1">
        <v>45784</v>
      </c>
      <c r="B1345">
        <v>43.89</v>
      </c>
    </row>
    <row r="1346" spans="1:2" x14ac:dyDescent="0.2">
      <c r="A1346" s="1">
        <v>45785</v>
      </c>
      <c r="B1346">
        <v>43.61</v>
      </c>
    </row>
    <row r="1347" spans="1:2" x14ac:dyDescent="0.2">
      <c r="A1347" s="1">
        <v>45786</v>
      </c>
      <c r="B1347">
        <v>43.61</v>
      </c>
    </row>
    <row r="1348" spans="1:2" x14ac:dyDescent="0.2">
      <c r="A1348" s="1">
        <v>45789</v>
      </c>
      <c r="B1348">
        <v>43</v>
      </c>
    </row>
    <row r="1349" spans="1:2" x14ac:dyDescent="0.2">
      <c r="A1349" s="1">
        <v>45790</v>
      </c>
      <c r="B1349">
        <v>42.65</v>
      </c>
    </row>
    <row r="1350" spans="1:2" x14ac:dyDescent="0.2">
      <c r="A1350" s="1">
        <v>45791</v>
      </c>
      <c r="B1350">
        <v>42.35</v>
      </c>
    </row>
    <row r="1351" spans="1:2" x14ac:dyDescent="0.2">
      <c r="A1351" s="1">
        <v>45792</v>
      </c>
      <c r="B1351">
        <v>43.48</v>
      </c>
    </row>
    <row r="1352" spans="1:2" x14ac:dyDescent="0.2">
      <c r="A1352" s="1">
        <v>45793</v>
      </c>
      <c r="B1352">
        <v>43.99</v>
      </c>
    </row>
    <row r="1353" spans="1:2" x14ac:dyDescent="0.2">
      <c r="A1353" s="1">
        <v>45796</v>
      </c>
      <c r="B1353">
        <v>44.31</v>
      </c>
    </row>
    <row r="1354" spans="1:2" x14ac:dyDescent="0.2">
      <c r="A1354" s="1">
        <v>45797</v>
      </c>
      <c r="B1354">
        <v>44.22</v>
      </c>
    </row>
    <row r="1355" spans="1:2" x14ac:dyDescent="0.2">
      <c r="A1355" s="1">
        <v>45798</v>
      </c>
      <c r="B1355">
        <v>43.75</v>
      </c>
    </row>
    <row r="1356" spans="1:2" x14ac:dyDescent="0.2">
      <c r="A1356" s="1">
        <v>45799</v>
      </c>
      <c r="B1356">
        <v>43.13</v>
      </c>
    </row>
    <row r="1357" spans="1:2" x14ac:dyDescent="0.2">
      <c r="A1357" s="1">
        <v>45800</v>
      </c>
      <c r="B1357">
        <v>43.32</v>
      </c>
    </row>
    <row r="1358" spans="1:2" x14ac:dyDescent="0.2">
      <c r="A1358" s="1">
        <v>45804</v>
      </c>
      <c r="B1358">
        <v>43.5</v>
      </c>
    </row>
    <row r="1359" spans="1:2" x14ac:dyDescent="0.2">
      <c r="A1359" s="1">
        <v>45805</v>
      </c>
      <c r="B1359">
        <v>43.13</v>
      </c>
    </row>
    <row r="1360" spans="1:2" x14ac:dyDescent="0.2">
      <c r="A1360" s="1">
        <v>45806</v>
      </c>
      <c r="B1360">
        <v>43.33</v>
      </c>
    </row>
    <row r="1361" spans="1:2" x14ac:dyDescent="0.2">
      <c r="A1361" s="1">
        <v>45807</v>
      </c>
      <c r="B1361">
        <v>43.96</v>
      </c>
    </row>
    <row r="1362" spans="1:2" x14ac:dyDescent="0.2">
      <c r="A1362" s="1">
        <v>45810</v>
      </c>
      <c r="B1362">
        <v>44.1</v>
      </c>
    </row>
    <row r="1363" spans="1:2" x14ac:dyDescent="0.2">
      <c r="A1363" s="1">
        <v>45811</v>
      </c>
      <c r="B1363">
        <v>43.83</v>
      </c>
    </row>
    <row r="1364" spans="1:2" x14ac:dyDescent="0.2">
      <c r="A1364" s="1">
        <v>45812</v>
      </c>
      <c r="B1364">
        <v>43.24</v>
      </c>
    </row>
    <row r="1365" spans="1:2" x14ac:dyDescent="0.2">
      <c r="A1365" s="1">
        <v>45813</v>
      </c>
      <c r="B1365">
        <v>43.3</v>
      </c>
    </row>
    <row r="1366" spans="1:2" x14ac:dyDescent="0.2">
      <c r="A1366" s="1">
        <v>45814</v>
      </c>
      <c r="B1366">
        <v>43.8</v>
      </c>
    </row>
    <row r="1367" spans="1:2" x14ac:dyDescent="0.2">
      <c r="A1367" s="1">
        <v>45817</v>
      </c>
      <c r="B1367">
        <v>43.65</v>
      </c>
    </row>
    <row r="1368" spans="1:2" x14ac:dyDescent="0.2">
      <c r="A1368" s="1">
        <v>45818</v>
      </c>
      <c r="B1368">
        <v>44.13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368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2" t="s">
        <v>0</v>
      </c>
      <c r="B1" s="3" t="s">
        <v>14</v>
      </c>
    </row>
    <row r="2" spans="1:2" x14ac:dyDescent="0.2">
      <c r="A2" s="1" t="e">
        <f ca="1">_xll.BDH("WMT US Equity", "PX_LAST", "2020-01-01", "2025-06-10","cols=2;rows=1367")</f>
        <v>#NAME?</v>
      </c>
      <c r="B2">
        <v>39.646700000000003</v>
      </c>
    </row>
    <row r="3" spans="1:2" x14ac:dyDescent="0.2">
      <c r="A3" s="1">
        <v>43833</v>
      </c>
      <c r="B3">
        <v>39.296700000000001</v>
      </c>
    </row>
    <row r="4" spans="1:2" x14ac:dyDescent="0.2">
      <c r="A4" s="1">
        <v>43836</v>
      </c>
      <c r="B4">
        <v>39.216700000000003</v>
      </c>
    </row>
    <row r="5" spans="1:2" x14ac:dyDescent="0.2">
      <c r="A5" s="1">
        <v>43837</v>
      </c>
      <c r="B5">
        <v>38.853299999999997</v>
      </c>
    </row>
    <row r="6" spans="1:2" x14ac:dyDescent="0.2">
      <c r="A6" s="1">
        <v>43838</v>
      </c>
      <c r="B6">
        <v>38.72</v>
      </c>
    </row>
    <row r="7" spans="1:2" x14ac:dyDescent="0.2">
      <c r="A7" s="1">
        <v>43839</v>
      </c>
      <c r="B7">
        <v>39.119999999999997</v>
      </c>
    </row>
    <row r="8" spans="1:2" x14ac:dyDescent="0.2">
      <c r="A8" s="1">
        <v>43840</v>
      </c>
      <c r="B8">
        <v>38.793300000000002</v>
      </c>
    </row>
    <row r="9" spans="1:2" x14ac:dyDescent="0.2">
      <c r="A9" s="1">
        <v>43843</v>
      </c>
      <c r="B9">
        <v>38.6267</v>
      </c>
    </row>
    <row r="10" spans="1:2" x14ac:dyDescent="0.2">
      <c r="A10" s="1">
        <v>43844</v>
      </c>
      <c r="B10">
        <v>38.726700000000001</v>
      </c>
    </row>
    <row r="11" spans="1:2" x14ac:dyDescent="0.2">
      <c r="A11" s="1">
        <v>43845</v>
      </c>
      <c r="B11">
        <v>38.426699999999997</v>
      </c>
    </row>
    <row r="12" spans="1:2" x14ac:dyDescent="0.2">
      <c r="A12" s="1">
        <v>43846</v>
      </c>
      <c r="B12">
        <v>38.633299999999998</v>
      </c>
    </row>
    <row r="13" spans="1:2" x14ac:dyDescent="0.2">
      <c r="A13" s="1">
        <v>43847</v>
      </c>
      <c r="B13">
        <v>38.32</v>
      </c>
    </row>
    <row r="14" spans="1:2" x14ac:dyDescent="0.2">
      <c r="A14" s="1">
        <v>43851</v>
      </c>
      <c r="B14">
        <v>38.53</v>
      </c>
    </row>
    <row r="15" spans="1:2" x14ac:dyDescent="0.2">
      <c r="A15" s="1">
        <v>43852</v>
      </c>
      <c r="B15">
        <v>38.700000000000003</v>
      </c>
    </row>
    <row r="16" spans="1:2" x14ac:dyDescent="0.2">
      <c r="A16" s="1">
        <v>43853</v>
      </c>
      <c r="B16">
        <v>38.603299999999997</v>
      </c>
    </row>
    <row r="17" spans="1:2" x14ac:dyDescent="0.2">
      <c r="A17" s="1">
        <v>43854</v>
      </c>
      <c r="B17">
        <v>38.1233</v>
      </c>
    </row>
    <row r="18" spans="1:2" x14ac:dyDescent="0.2">
      <c r="A18" s="1">
        <v>43857</v>
      </c>
      <c r="B18">
        <v>38.619999999999997</v>
      </c>
    </row>
    <row r="19" spans="1:2" x14ac:dyDescent="0.2">
      <c r="A19" s="1">
        <v>43858</v>
      </c>
      <c r="B19">
        <v>38.866700000000002</v>
      </c>
    </row>
    <row r="20" spans="1:2" x14ac:dyDescent="0.2">
      <c r="A20" s="1">
        <v>43859</v>
      </c>
      <c r="B20">
        <v>38.630000000000003</v>
      </c>
    </row>
    <row r="21" spans="1:2" x14ac:dyDescent="0.2">
      <c r="A21" s="1">
        <v>43860</v>
      </c>
      <c r="B21">
        <v>38.86</v>
      </c>
    </row>
    <row r="22" spans="1:2" x14ac:dyDescent="0.2">
      <c r="A22" s="1">
        <v>43861</v>
      </c>
      <c r="B22">
        <v>38.1633</v>
      </c>
    </row>
    <row r="23" spans="1:2" x14ac:dyDescent="0.2">
      <c r="A23" s="1">
        <v>43864</v>
      </c>
      <c r="B23">
        <v>38.090000000000003</v>
      </c>
    </row>
    <row r="24" spans="1:2" x14ac:dyDescent="0.2">
      <c r="A24" s="1">
        <v>43865</v>
      </c>
      <c r="B24">
        <v>38.423299999999998</v>
      </c>
    </row>
    <row r="25" spans="1:2" x14ac:dyDescent="0.2">
      <c r="A25" s="1">
        <v>43866</v>
      </c>
      <c r="B25">
        <v>38.936700000000002</v>
      </c>
    </row>
    <row r="26" spans="1:2" x14ac:dyDescent="0.2">
      <c r="A26" s="1">
        <v>43867</v>
      </c>
      <c r="B26">
        <v>38.770000000000003</v>
      </c>
    </row>
    <row r="27" spans="1:2" x14ac:dyDescent="0.2">
      <c r="A27" s="1">
        <v>43868</v>
      </c>
      <c r="B27">
        <v>38.816699999999997</v>
      </c>
    </row>
    <row r="28" spans="1:2" x14ac:dyDescent="0.2">
      <c r="A28" s="1">
        <v>43871</v>
      </c>
      <c r="B28">
        <v>38.416699999999999</v>
      </c>
    </row>
    <row r="29" spans="1:2" x14ac:dyDescent="0.2">
      <c r="A29" s="1">
        <v>43872</v>
      </c>
      <c r="B29">
        <v>38.466700000000003</v>
      </c>
    </row>
    <row r="30" spans="1:2" x14ac:dyDescent="0.2">
      <c r="A30" s="1">
        <v>43873</v>
      </c>
      <c r="B30">
        <v>38.616700000000002</v>
      </c>
    </row>
    <row r="31" spans="1:2" x14ac:dyDescent="0.2">
      <c r="A31" s="1">
        <v>43874</v>
      </c>
      <c r="B31">
        <v>39.146700000000003</v>
      </c>
    </row>
    <row r="32" spans="1:2" x14ac:dyDescent="0.2">
      <c r="A32" s="1">
        <v>43875</v>
      </c>
      <c r="B32">
        <v>39.296700000000001</v>
      </c>
    </row>
    <row r="33" spans="1:2" x14ac:dyDescent="0.2">
      <c r="A33" s="1">
        <v>43879</v>
      </c>
      <c r="B33">
        <v>39.8767</v>
      </c>
    </row>
    <row r="34" spans="1:2" x14ac:dyDescent="0.2">
      <c r="A34" s="1">
        <v>43880</v>
      </c>
      <c r="B34">
        <v>39.226700000000001</v>
      </c>
    </row>
    <row r="35" spans="1:2" x14ac:dyDescent="0.2">
      <c r="A35" s="1">
        <v>43881</v>
      </c>
      <c r="B35">
        <v>39.229999999999997</v>
      </c>
    </row>
    <row r="36" spans="1:2" x14ac:dyDescent="0.2">
      <c r="A36" s="1">
        <v>43882</v>
      </c>
      <c r="B36">
        <v>39.526699999999998</v>
      </c>
    </row>
    <row r="37" spans="1:2" x14ac:dyDescent="0.2">
      <c r="A37" s="1">
        <v>43885</v>
      </c>
      <c r="B37">
        <v>38.773299999999999</v>
      </c>
    </row>
    <row r="38" spans="1:2" x14ac:dyDescent="0.2">
      <c r="A38" s="1">
        <v>43886</v>
      </c>
      <c r="B38">
        <v>38.130000000000003</v>
      </c>
    </row>
    <row r="39" spans="1:2" x14ac:dyDescent="0.2">
      <c r="A39" s="1">
        <v>43887</v>
      </c>
      <c r="B39">
        <v>37.926699999999997</v>
      </c>
    </row>
    <row r="40" spans="1:2" x14ac:dyDescent="0.2">
      <c r="A40" s="1">
        <v>43888</v>
      </c>
      <c r="B40">
        <v>36.799999999999997</v>
      </c>
    </row>
    <row r="41" spans="1:2" x14ac:dyDescent="0.2">
      <c r="A41" s="1">
        <v>43889</v>
      </c>
      <c r="B41">
        <v>35.893300000000004</v>
      </c>
    </row>
    <row r="42" spans="1:2" x14ac:dyDescent="0.2">
      <c r="A42" s="1">
        <v>43892</v>
      </c>
      <c r="B42">
        <v>38.6267</v>
      </c>
    </row>
    <row r="43" spans="1:2" x14ac:dyDescent="0.2">
      <c r="A43" s="1">
        <v>43893</v>
      </c>
      <c r="B43">
        <v>37.636699999999998</v>
      </c>
    </row>
    <row r="44" spans="1:2" x14ac:dyDescent="0.2">
      <c r="A44" s="1">
        <v>43894</v>
      </c>
      <c r="B44">
        <v>38.923299999999998</v>
      </c>
    </row>
    <row r="45" spans="1:2" x14ac:dyDescent="0.2">
      <c r="A45" s="1">
        <v>43895</v>
      </c>
      <c r="B45">
        <v>38.64</v>
      </c>
    </row>
    <row r="46" spans="1:2" x14ac:dyDescent="0.2">
      <c r="A46" s="1">
        <v>43896</v>
      </c>
      <c r="B46">
        <v>39.076700000000002</v>
      </c>
    </row>
    <row r="47" spans="1:2" x14ac:dyDescent="0.2">
      <c r="A47" s="1">
        <v>43899</v>
      </c>
      <c r="B47">
        <v>39.0533</v>
      </c>
    </row>
    <row r="48" spans="1:2" x14ac:dyDescent="0.2">
      <c r="A48" s="1">
        <v>43900</v>
      </c>
      <c r="B48">
        <v>39.93</v>
      </c>
    </row>
    <row r="49" spans="1:2" x14ac:dyDescent="0.2">
      <c r="A49" s="1">
        <v>43901</v>
      </c>
      <c r="B49">
        <v>38.143300000000004</v>
      </c>
    </row>
    <row r="50" spans="1:2" x14ac:dyDescent="0.2">
      <c r="A50" s="1">
        <v>43902</v>
      </c>
      <c r="B50">
        <v>34.683300000000003</v>
      </c>
    </row>
    <row r="51" spans="1:2" x14ac:dyDescent="0.2">
      <c r="A51" s="1">
        <v>43903</v>
      </c>
      <c r="B51">
        <v>38.033299999999997</v>
      </c>
    </row>
    <row r="52" spans="1:2" x14ac:dyDescent="0.2">
      <c r="A52" s="1">
        <v>43906</v>
      </c>
      <c r="B52">
        <v>35.5867</v>
      </c>
    </row>
    <row r="53" spans="1:2" x14ac:dyDescent="0.2">
      <c r="A53" s="1">
        <v>43907</v>
      </c>
      <c r="B53">
        <v>39.753300000000003</v>
      </c>
    </row>
    <row r="54" spans="1:2" x14ac:dyDescent="0.2">
      <c r="A54" s="1">
        <v>43908</v>
      </c>
      <c r="B54">
        <v>40.86</v>
      </c>
    </row>
    <row r="55" spans="1:2" x14ac:dyDescent="0.2">
      <c r="A55" s="1">
        <v>43909</v>
      </c>
      <c r="B55">
        <v>39.816699999999997</v>
      </c>
    </row>
    <row r="56" spans="1:2" x14ac:dyDescent="0.2">
      <c r="A56" s="1">
        <v>43910</v>
      </c>
      <c r="B56">
        <v>37.99</v>
      </c>
    </row>
    <row r="57" spans="1:2" x14ac:dyDescent="0.2">
      <c r="A57" s="1">
        <v>43913</v>
      </c>
      <c r="B57">
        <v>38.093299999999999</v>
      </c>
    </row>
    <row r="58" spans="1:2" x14ac:dyDescent="0.2">
      <c r="A58" s="1">
        <v>43914</v>
      </c>
      <c r="B58">
        <v>38.343299999999999</v>
      </c>
    </row>
    <row r="59" spans="1:2" x14ac:dyDescent="0.2">
      <c r="A59" s="1">
        <v>43915</v>
      </c>
      <c r="B59">
        <v>36.466700000000003</v>
      </c>
    </row>
    <row r="60" spans="1:2" x14ac:dyDescent="0.2">
      <c r="A60" s="1">
        <v>43916</v>
      </c>
      <c r="B60">
        <v>36.606699999999996</v>
      </c>
    </row>
    <row r="61" spans="1:2" x14ac:dyDescent="0.2">
      <c r="A61" s="1">
        <v>43917</v>
      </c>
      <c r="B61">
        <v>36.526699999999998</v>
      </c>
    </row>
    <row r="62" spans="1:2" x14ac:dyDescent="0.2">
      <c r="A62" s="1">
        <v>43920</v>
      </c>
      <c r="B62">
        <v>38.396700000000003</v>
      </c>
    </row>
    <row r="63" spans="1:2" x14ac:dyDescent="0.2">
      <c r="A63" s="1">
        <v>43921</v>
      </c>
      <c r="B63">
        <v>37.8733</v>
      </c>
    </row>
    <row r="64" spans="1:2" x14ac:dyDescent="0.2">
      <c r="A64" s="1">
        <v>43922</v>
      </c>
      <c r="B64">
        <v>38.046700000000001</v>
      </c>
    </row>
    <row r="65" spans="1:2" x14ac:dyDescent="0.2">
      <c r="A65" s="1">
        <v>43923</v>
      </c>
      <c r="B65">
        <v>39.549999999999997</v>
      </c>
    </row>
    <row r="66" spans="1:2" x14ac:dyDescent="0.2">
      <c r="A66" s="1">
        <v>43924</v>
      </c>
      <c r="B66">
        <v>39.826700000000002</v>
      </c>
    </row>
    <row r="67" spans="1:2" x14ac:dyDescent="0.2">
      <c r="A67" s="1">
        <v>43927</v>
      </c>
      <c r="B67">
        <v>42.023299999999999</v>
      </c>
    </row>
    <row r="68" spans="1:2" x14ac:dyDescent="0.2">
      <c r="A68" s="1">
        <v>43928</v>
      </c>
      <c r="B68">
        <v>40.6633</v>
      </c>
    </row>
    <row r="69" spans="1:2" x14ac:dyDescent="0.2">
      <c r="A69" s="1">
        <v>43929</v>
      </c>
      <c r="B69">
        <v>40.613300000000002</v>
      </c>
    </row>
    <row r="70" spans="1:2" x14ac:dyDescent="0.2">
      <c r="A70" s="1">
        <v>43930</v>
      </c>
      <c r="B70">
        <v>40.6</v>
      </c>
    </row>
    <row r="71" spans="1:2" x14ac:dyDescent="0.2">
      <c r="A71" s="1">
        <v>43934</v>
      </c>
      <c r="B71">
        <v>41.7667</v>
      </c>
    </row>
    <row r="72" spans="1:2" x14ac:dyDescent="0.2">
      <c r="A72" s="1">
        <v>43935</v>
      </c>
      <c r="B72">
        <v>43</v>
      </c>
    </row>
    <row r="73" spans="1:2" x14ac:dyDescent="0.2">
      <c r="A73" s="1">
        <v>43936</v>
      </c>
      <c r="B73">
        <v>42.92</v>
      </c>
    </row>
    <row r="74" spans="1:2" x14ac:dyDescent="0.2">
      <c r="A74" s="1">
        <v>43937</v>
      </c>
      <c r="B74">
        <v>44.11</v>
      </c>
    </row>
    <row r="75" spans="1:2" x14ac:dyDescent="0.2">
      <c r="A75" s="1">
        <v>43938</v>
      </c>
      <c r="B75">
        <v>44.04</v>
      </c>
    </row>
    <row r="76" spans="1:2" x14ac:dyDescent="0.2">
      <c r="A76" s="1">
        <v>43941</v>
      </c>
      <c r="B76">
        <v>43.283299999999997</v>
      </c>
    </row>
    <row r="77" spans="1:2" x14ac:dyDescent="0.2">
      <c r="A77" s="1">
        <v>43942</v>
      </c>
      <c r="B77">
        <v>43.07</v>
      </c>
    </row>
    <row r="78" spans="1:2" x14ac:dyDescent="0.2">
      <c r="A78" s="1">
        <v>43943</v>
      </c>
      <c r="B78">
        <v>43.863300000000002</v>
      </c>
    </row>
    <row r="79" spans="1:2" x14ac:dyDescent="0.2">
      <c r="A79" s="1">
        <v>43944</v>
      </c>
      <c r="B79">
        <v>42.843299999999999</v>
      </c>
    </row>
    <row r="80" spans="1:2" x14ac:dyDescent="0.2">
      <c r="A80" s="1">
        <v>43945</v>
      </c>
      <c r="B80">
        <v>43.146700000000003</v>
      </c>
    </row>
    <row r="81" spans="1:2" x14ac:dyDescent="0.2">
      <c r="A81" s="1">
        <v>43948</v>
      </c>
      <c r="B81">
        <v>42.7667</v>
      </c>
    </row>
    <row r="82" spans="1:2" x14ac:dyDescent="0.2">
      <c r="A82" s="1">
        <v>43949</v>
      </c>
      <c r="B82">
        <v>42.666699999999999</v>
      </c>
    </row>
    <row r="83" spans="1:2" x14ac:dyDescent="0.2">
      <c r="A83" s="1">
        <v>43950</v>
      </c>
      <c r="B83">
        <v>41.2</v>
      </c>
    </row>
    <row r="84" spans="1:2" x14ac:dyDescent="0.2">
      <c r="A84" s="1">
        <v>43951</v>
      </c>
      <c r="B84">
        <v>40.5167</v>
      </c>
    </row>
    <row r="85" spans="1:2" x14ac:dyDescent="0.2">
      <c r="A85" s="1">
        <v>43952</v>
      </c>
      <c r="B85">
        <v>40.973300000000002</v>
      </c>
    </row>
    <row r="86" spans="1:2" x14ac:dyDescent="0.2">
      <c r="A86" s="1">
        <v>43955</v>
      </c>
      <c r="B86">
        <v>41.2333</v>
      </c>
    </row>
    <row r="87" spans="1:2" x14ac:dyDescent="0.2">
      <c r="A87" s="1">
        <v>43956</v>
      </c>
      <c r="B87">
        <v>41.576700000000002</v>
      </c>
    </row>
    <row r="88" spans="1:2" x14ac:dyDescent="0.2">
      <c r="A88" s="1">
        <v>43957</v>
      </c>
      <c r="B88">
        <v>41.1</v>
      </c>
    </row>
    <row r="89" spans="1:2" x14ac:dyDescent="0.2">
      <c r="A89" s="1">
        <v>43958</v>
      </c>
      <c r="B89">
        <v>40.630000000000003</v>
      </c>
    </row>
    <row r="90" spans="1:2" x14ac:dyDescent="0.2">
      <c r="A90" s="1">
        <v>43959</v>
      </c>
      <c r="B90">
        <v>40.98</v>
      </c>
    </row>
    <row r="91" spans="1:2" x14ac:dyDescent="0.2">
      <c r="A91" s="1">
        <v>43962</v>
      </c>
      <c r="B91">
        <v>41.223300000000002</v>
      </c>
    </row>
    <row r="92" spans="1:2" x14ac:dyDescent="0.2">
      <c r="A92" s="1">
        <v>43963</v>
      </c>
      <c r="B92">
        <v>41.26</v>
      </c>
    </row>
    <row r="93" spans="1:2" x14ac:dyDescent="0.2">
      <c r="A93" s="1">
        <v>43964</v>
      </c>
      <c r="B93">
        <v>41.236699999999999</v>
      </c>
    </row>
    <row r="94" spans="1:2" x14ac:dyDescent="0.2">
      <c r="A94" s="1">
        <v>43965</v>
      </c>
      <c r="B94">
        <v>41.14</v>
      </c>
    </row>
    <row r="95" spans="1:2" x14ac:dyDescent="0.2">
      <c r="A95" s="1">
        <v>43966</v>
      </c>
      <c r="B95">
        <v>41.98</v>
      </c>
    </row>
    <row r="96" spans="1:2" x14ac:dyDescent="0.2">
      <c r="A96" s="1">
        <v>43969</v>
      </c>
      <c r="B96">
        <v>42.5533</v>
      </c>
    </row>
    <row r="97" spans="1:2" x14ac:dyDescent="0.2">
      <c r="A97" s="1">
        <v>43970</v>
      </c>
      <c r="B97">
        <v>41.65</v>
      </c>
    </row>
    <row r="98" spans="1:2" x14ac:dyDescent="0.2">
      <c r="A98" s="1">
        <v>43971</v>
      </c>
      <c r="B98">
        <v>41.816699999999997</v>
      </c>
    </row>
    <row r="99" spans="1:2" x14ac:dyDescent="0.2">
      <c r="A99" s="1">
        <v>43972</v>
      </c>
      <c r="B99">
        <v>41.6633</v>
      </c>
    </row>
    <row r="100" spans="1:2" x14ac:dyDescent="0.2">
      <c r="A100" s="1">
        <v>43973</v>
      </c>
      <c r="B100">
        <v>41.443300000000001</v>
      </c>
    </row>
    <row r="101" spans="1:2" x14ac:dyDescent="0.2">
      <c r="A101" s="1">
        <v>43977</v>
      </c>
      <c r="B101">
        <v>41.286700000000003</v>
      </c>
    </row>
    <row r="102" spans="1:2" x14ac:dyDescent="0.2">
      <c r="A102" s="1">
        <v>43978</v>
      </c>
      <c r="B102">
        <v>40.826700000000002</v>
      </c>
    </row>
    <row r="103" spans="1:2" x14ac:dyDescent="0.2">
      <c r="A103" s="1">
        <v>43979</v>
      </c>
      <c r="B103">
        <v>41.23</v>
      </c>
    </row>
    <row r="104" spans="1:2" x14ac:dyDescent="0.2">
      <c r="A104" s="1">
        <v>43980</v>
      </c>
      <c r="B104">
        <v>41.353299999999997</v>
      </c>
    </row>
    <row r="105" spans="1:2" x14ac:dyDescent="0.2">
      <c r="A105" s="1">
        <v>43983</v>
      </c>
      <c r="B105">
        <v>41.32</v>
      </c>
    </row>
    <row r="106" spans="1:2" x14ac:dyDescent="0.2">
      <c r="A106" s="1">
        <v>43984</v>
      </c>
      <c r="B106">
        <v>41.313299999999998</v>
      </c>
    </row>
    <row r="107" spans="1:2" x14ac:dyDescent="0.2">
      <c r="A107" s="1">
        <v>43985</v>
      </c>
      <c r="B107">
        <v>41.156700000000001</v>
      </c>
    </row>
    <row r="108" spans="1:2" x14ac:dyDescent="0.2">
      <c r="A108" s="1">
        <v>43986</v>
      </c>
      <c r="B108">
        <v>40.703299999999999</v>
      </c>
    </row>
    <row r="109" spans="1:2" x14ac:dyDescent="0.2">
      <c r="A109" s="1">
        <v>43987</v>
      </c>
      <c r="B109">
        <v>40.520000000000003</v>
      </c>
    </row>
    <row r="110" spans="1:2" x14ac:dyDescent="0.2">
      <c r="A110" s="1">
        <v>43990</v>
      </c>
      <c r="B110">
        <v>40.4133</v>
      </c>
    </row>
    <row r="111" spans="1:2" x14ac:dyDescent="0.2">
      <c r="A111" s="1">
        <v>43991</v>
      </c>
      <c r="B111">
        <v>40.450000000000003</v>
      </c>
    </row>
    <row r="112" spans="1:2" x14ac:dyDescent="0.2">
      <c r="A112" s="1">
        <v>43992</v>
      </c>
      <c r="B112">
        <v>40.386699999999998</v>
      </c>
    </row>
    <row r="113" spans="1:2" x14ac:dyDescent="0.2">
      <c r="A113" s="1">
        <v>43993</v>
      </c>
      <c r="B113">
        <v>40.03</v>
      </c>
    </row>
    <row r="114" spans="1:2" x14ac:dyDescent="0.2">
      <c r="A114" s="1">
        <v>43994</v>
      </c>
      <c r="B114">
        <v>39.246699999999997</v>
      </c>
    </row>
    <row r="115" spans="1:2" x14ac:dyDescent="0.2">
      <c r="A115" s="1">
        <v>43997</v>
      </c>
      <c r="B115">
        <v>39.36</v>
      </c>
    </row>
    <row r="116" spans="1:2" x14ac:dyDescent="0.2">
      <c r="A116" s="1">
        <v>43998</v>
      </c>
      <c r="B116">
        <v>39.883299999999998</v>
      </c>
    </row>
    <row r="117" spans="1:2" x14ac:dyDescent="0.2">
      <c r="A117" s="1">
        <v>43999</v>
      </c>
      <c r="B117">
        <v>39.676699999999997</v>
      </c>
    </row>
    <row r="118" spans="1:2" x14ac:dyDescent="0.2">
      <c r="A118" s="1">
        <v>44000</v>
      </c>
      <c r="B118">
        <v>39.33</v>
      </c>
    </row>
    <row r="119" spans="1:2" x14ac:dyDescent="0.2">
      <c r="A119" s="1">
        <v>44001</v>
      </c>
      <c r="B119">
        <v>39.950000000000003</v>
      </c>
    </row>
    <row r="120" spans="1:2" x14ac:dyDescent="0.2">
      <c r="A120" s="1">
        <v>44004</v>
      </c>
      <c r="B120">
        <v>40.56</v>
      </c>
    </row>
    <row r="121" spans="1:2" x14ac:dyDescent="0.2">
      <c r="A121" s="1">
        <v>44005</v>
      </c>
      <c r="B121">
        <v>40.356699999999996</v>
      </c>
    </row>
    <row r="122" spans="1:2" x14ac:dyDescent="0.2">
      <c r="A122" s="1">
        <v>44006</v>
      </c>
      <c r="B122">
        <v>40.1</v>
      </c>
    </row>
    <row r="123" spans="1:2" x14ac:dyDescent="0.2">
      <c r="A123" s="1">
        <v>44007</v>
      </c>
      <c r="B123">
        <v>39.903300000000002</v>
      </c>
    </row>
    <row r="124" spans="1:2" x14ac:dyDescent="0.2">
      <c r="A124" s="1">
        <v>44008</v>
      </c>
      <c r="B124">
        <v>39.44</v>
      </c>
    </row>
    <row r="125" spans="1:2" x14ac:dyDescent="0.2">
      <c r="A125" s="1">
        <v>44011</v>
      </c>
      <c r="B125">
        <v>39.686700000000002</v>
      </c>
    </row>
    <row r="126" spans="1:2" x14ac:dyDescent="0.2">
      <c r="A126" s="1">
        <v>44012</v>
      </c>
      <c r="B126">
        <v>39.926699999999997</v>
      </c>
    </row>
    <row r="127" spans="1:2" x14ac:dyDescent="0.2">
      <c r="A127" s="1">
        <v>44013</v>
      </c>
      <c r="B127">
        <v>39.896700000000003</v>
      </c>
    </row>
    <row r="128" spans="1:2" x14ac:dyDescent="0.2">
      <c r="A128" s="1">
        <v>44014</v>
      </c>
      <c r="B128">
        <v>39.736699999999999</v>
      </c>
    </row>
    <row r="129" spans="1:2" x14ac:dyDescent="0.2">
      <c r="A129" s="1">
        <v>44018</v>
      </c>
      <c r="B129">
        <v>39.630000000000003</v>
      </c>
    </row>
    <row r="130" spans="1:2" x14ac:dyDescent="0.2">
      <c r="A130" s="1">
        <v>44019</v>
      </c>
      <c r="B130">
        <v>42.316699999999997</v>
      </c>
    </row>
    <row r="131" spans="1:2" x14ac:dyDescent="0.2">
      <c r="A131" s="1">
        <v>44020</v>
      </c>
      <c r="B131">
        <v>41.48</v>
      </c>
    </row>
    <row r="132" spans="1:2" x14ac:dyDescent="0.2">
      <c r="A132" s="1">
        <v>44021</v>
      </c>
      <c r="B132">
        <v>42.583300000000001</v>
      </c>
    </row>
    <row r="133" spans="1:2" x14ac:dyDescent="0.2">
      <c r="A133" s="1">
        <v>44022</v>
      </c>
      <c r="B133">
        <v>43.56</v>
      </c>
    </row>
    <row r="134" spans="1:2" x14ac:dyDescent="0.2">
      <c r="A134" s="1">
        <v>44025</v>
      </c>
      <c r="B134">
        <v>43.173299999999998</v>
      </c>
    </row>
    <row r="135" spans="1:2" x14ac:dyDescent="0.2">
      <c r="A135" s="1">
        <v>44026</v>
      </c>
      <c r="B135">
        <v>44.003300000000003</v>
      </c>
    </row>
    <row r="136" spans="1:2" x14ac:dyDescent="0.2">
      <c r="A136" s="1">
        <v>44027</v>
      </c>
      <c r="B136">
        <v>44</v>
      </c>
    </row>
    <row r="137" spans="1:2" x14ac:dyDescent="0.2">
      <c r="A137" s="1">
        <v>44028</v>
      </c>
      <c r="B137">
        <v>44.066699999999997</v>
      </c>
    </row>
    <row r="138" spans="1:2" x14ac:dyDescent="0.2">
      <c r="A138" s="1">
        <v>44029</v>
      </c>
      <c r="B138">
        <v>43.9133</v>
      </c>
    </row>
    <row r="139" spans="1:2" x14ac:dyDescent="0.2">
      <c r="A139" s="1">
        <v>44032</v>
      </c>
      <c r="B139">
        <v>43.823300000000003</v>
      </c>
    </row>
    <row r="140" spans="1:2" x14ac:dyDescent="0.2">
      <c r="A140" s="1">
        <v>44033</v>
      </c>
      <c r="B140">
        <v>44.11</v>
      </c>
    </row>
    <row r="141" spans="1:2" x14ac:dyDescent="0.2">
      <c r="A141" s="1">
        <v>44034</v>
      </c>
      <c r="B141">
        <v>44.22</v>
      </c>
    </row>
    <row r="142" spans="1:2" x14ac:dyDescent="0.2">
      <c r="A142" s="1">
        <v>44035</v>
      </c>
      <c r="B142">
        <v>43.88</v>
      </c>
    </row>
    <row r="143" spans="1:2" x14ac:dyDescent="0.2">
      <c r="A143" s="1">
        <v>44036</v>
      </c>
      <c r="B143">
        <v>43.746699999999997</v>
      </c>
    </row>
    <row r="144" spans="1:2" x14ac:dyDescent="0.2">
      <c r="A144" s="1">
        <v>44039</v>
      </c>
      <c r="B144">
        <v>43.736699999999999</v>
      </c>
    </row>
    <row r="145" spans="1:2" x14ac:dyDescent="0.2">
      <c r="A145" s="1">
        <v>44040</v>
      </c>
      <c r="B145">
        <v>43.92</v>
      </c>
    </row>
    <row r="146" spans="1:2" x14ac:dyDescent="0.2">
      <c r="A146" s="1">
        <v>44041</v>
      </c>
      <c r="B146">
        <v>43.563299999999998</v>
      </c>
    </row>
    <row r="147" spans="1:2" x14ac:dyDescent="0.2">
      <c r="A147" s="1">
        <v>44042</v>
      </c>
      <c r="B147">
        <v>43.3733</v>
      </c>
    </row>
    <row r="148" spans="1:2" x14ac:dyDescent="0.2">
      <c r="A148" s="1">
        <v>44043</v>
      </c>
      <c r="B148">
        <v>43.133299999999998</v>
      </c>
    </row>
    <row r="149" spans="1:2" x14ac:dyDescent="0.2">
      <c r="A149" s="1">
        <v>44046</v>
      </c>
      <c r="B149">
        <v>43.1</v>
      </c>
    </row>
    <row r="150" spans="1:2" x14ac:dyDescent="0.2">
      <c r="A150" s="1">
        <v>44047</v>
      </c>
      <c r="B150">
        <v>43.88</v>
      </c>
    </row>
    <row r="151" spans="1:2" x14ac:dyDescent="0.2">
      <c r="A151" s="1">
        <v>44048</v>
      </c>
      <c r="B151">
        <v>43.27</v>
      </c>
    </row>
    <row r="152" spans="1:2" x14ac:dyDescent="0.2">
      <c r="A152" s="1">
        <v>44049</v>
      </c>
      <c r="B152">
        <v>43.116700000000002</v>
      </c>
    </row>
    <row r="153" spans="1:2" x14ac:dyDescent="0.2">
      <c r="A153" s="1">
        <v>44050</v>
      </c>
      <c r="B153">
        <v>43.323300000000003</v>
      </c>
    </row>
    <row r="154" spans="1:2" x14ac:dyDescent="0.2">
      <c r="A154" s="1">
        <v>44053</v>
      </c>
      <c r="B154">
        <v>43.96</v>
      </c>
    </row>
    <row r="155" spans="1:2" x14ac:dyDescent="0.2">
      <c r="A155" s="1">
        <v>44054</v>
      </c>
      <c r="B155">
        <v>43.4</v>
      </c>
    </row>
    <row r="156" spans="1:2" x14ac:dyDescent="0.2">
      <c r="A156" s="1">
        <v>44055</v>
      </c>
      <c r="B156">
        <v>43.963299999999997</v>
      </c>
    </row>
    <row r="157" spans="1:2" x14ac:dyDescent="0.2">
      <c r="A157" s="1">
        <v>44056</v>
      </c>
      <c r="B157">
        <v>43.95</v>
      </c>
    </row>
    <row r="158" spans="1:2" x14ac:dyDescent="0.2">
      <c r="A158" s="1">
        <v>44057</v>
      </c>
      <c r="B158">
        <v>44.2</v>
      </c>
    </row>
    <row r="159" spans="1:2" x14ac:dyDescent="0.2">
      <c r="A159" s="1">
        <v>44060</v>
      </c>
      <c r="B159">
        <v>45.2</v>
      </c>
    </row>
    <row r="160" spans="1:2" x14ac:dyDescent="0.2">
      <c r="A160" s="1">
        <v>44061</v>
      </c>
      <c r="B160">
        <v>44.903300000000002</v>
      </c>
    </row>
    <row r="161" spans="1:2" x14ac:dyDescent="0.2">
      <c r="A161" s="1">
        <v>44062</v>
      </c>
      <c r="B161">
        <v>44.136699999999998</v>
      </c>
    </row>
    <row r="162" spans="1:2" x14ac:dyDescent="0.2">
      <c r="A162" s="1">
        <v>44063</v>
      </c>
      <c r="B162">
        <v>43.523299999999999</v>
      </c>
    </row>
    <row r="163" spans="1:2" x14ac:dyDescent="0.2">
      <c r="A163" s="1">
        <v>44064</v>
      </c>
      <c r="B163">
        <v>43.8767</v>
      </c>
    </row>
    <row r="164" spans="1:2" x14ac:dyDescent="0.2">
      <c r="A164" s="1">
        <v>44067</v>
      </c>
      <c r="B164">
        <v>43.776699999999998</v>
      </c>
    </row>
    <row r="165" spans="1:2" x14ac:dyDescent="0.2">
      <c r="A165" s="1">
        <v>44068</v>
      </c>
      <c r="B165">
        <v>43.543300000000002</v>
      </c>
    </row>
    <row r="166" spans="1:2" x14ac:dyDescent="0.2">
      <c r="A166" s="1">
        <v>44069</v>
      </c>
      <c r="B166">
        <v>43.566699999999997</v>
      </c>
    </row>
    <row r="167" spans="1:2" x14ac:dyDescent="0.2">
      <c r="A167" s="1">
        <v>44070</v>
      </c>
      <c r="B167">
        <v>45.543300000000002</v>
      </c>
    </row>
    <row r="168" spans="1:2" x14ac:dyDescent="0.2">
      <c r="A168" s="1">
        <v>44071</v>
      </c>
      <c r="B168">
        <v>46.7667</v>
      </c>
    </row>
    <row r="169" spans="1:2" x14ac:dyDescent="0.2">
      <c r="A169" s="1">
        <v>44074</v>
      </c>
      <c r="B169">
        <v>46.283299999999997</v>
      </c>
    </row>
    <row r="170" spans="1:2" x14ac:dyDescent="0.2">
      <c r="A170" s="1">
        <v>44075</v>
      </c>
      <c r="B170">
        <v>49.1967</v>
      </c>
    </row>
    <row r="171" spans="1:2" x14ac:dyDescent="0.2">
      <c r="A171" s="1">
        <v>44076</v>
      </c>
      <c r="B171">
        <v>49.226700000000001</v>
      </c>
    </row>
    <row r="172" spans="1:2" x14ac:dyDescent="0.2">
      <c r="A172" s="1">
        <v>44077</v>
      </c>
      <c r="B172">
        <v>48.18</v>
      </c>
    </row>
    <row r="173" spans="1:2" x14ac:dyDescent="0.2">
      <c r="A173" s="1">
        <v>44078</v>
      </c>
      <c r="B173">
        <v>47.61</v>
      </c>
    </row>
    <row r="174" spans="1:2" x14ac:dyDescent="0.2">
      <c r="A174" s="1">
        <v>44082</v>
      </c>
      <c r="B174">
        <v>46.15</v>
      </c>
    </row>
    <row r="175" spans="1:2" x14ac:dyDescent="0.2">
      <c r="A175" s="1">
        <v>44083</v>
      </c>
      <c r="B175">
        <v>46.63</v>
      </c>
    </row>
    <row r="176" spans="1:2" x14ac:dyDescent="0.2">
      <c r="A176" s="1">
        <v>44084</v>
      </c>
      <c r="B176">
        <v>45.603299999999997</v>
      </c>
    </row>
    <row r="177" spans="1:2" x14ac:dyDescent="0.2">
      <c r="A177" s="1">
        <v>44085</v>
      </c>
      <c r="B177">
        <v>45.566699999999997</v>
      </c>
    </row>
    <row r="178" spans="1:2" x14ac:dyDescent="0.2">
      <c r="A178" s="1">
        <v>44088</v>
      </c>
      <c r="B178">
        <v>45.773299999999999</v>
      </c>
    </row>
    <row r="179" spans="1:2" x14ac:dyDescent="0.2">
      <c r="A179" s="1">
        <v>44089</v>
      </c>
      <c r="B179">
        <v>45.786700000000003</v>
      </c>
    </row>
    <row r="180" spans="1:2" x14ac:dyDescent="0.2">
      <c r="A180" s="1">
        <v>44090</v>
      </c>
      <c r="B180">
        <v>45.42</v>
      </c>
    </row>
    <row r="181" spans="1:2" x14ac:dyDescent="0.2">
      <c r="A181" s="1">
        <v>44091</v>
      </c>
      <c r="B181">
        <v>45.563299999999998</v>
      </c>
    </row>
    <row r="182" spans="1:2" x14ac:dyDescent="0.2">
      <c r="A182" s="1">
        <v>44092</v>
      </c>
      <c r="B182">
        <v>45.096699999999998</v>
      </c>
    </row>
    <row r="183" spans="1:2" x14ac:dyDescent="0.2">
      <c r="A183" s="1">
        <v>44095</v>
      </c>
      <c r="B183">
        <v>45.69</v>
      </c>
    </row>
    <row r="184" spans="1:2" x14ac:dyDescent="0.2">
      <c r="A184" s="1">
        <v>44096</v>
      </c>
      <c r="B184">
        <v>46.103299999999997</v>
      </c>
    </row>
    <row r="185" spans="1:2" x14ac:dyDescent="0.2">
      <c r="A185" s="1">
        <v>44097</v>
      </c>
      <c r="B185">
        <v>45.33</v>
      </c>
    </row>
    <row r="186" spans="1:2" x14ac:dyDescent="0.2">
      <c r="A186" s="1">
        <v>44098</v>
      </c>
      <c r="B186">
        <v>45.566699999999997</v>
      </c>
    </row>
    <row r="187" spans="1:2" x14ac:dyDescent="0.2">
      <c r="A187" s="1">
        <v>44099</v>
      </c>
      <c r="B187">
        <v>45.756700000000002</v>
      </c>
    </row>
    <row r="188" spans="1:2" x14ac:dyDescent="0.2">
      <c r="A188" s="1">
        <v>44102</v>
      </c>
      <c r="B188">
        <v>45.75</v>
      </c>
    </row>
    <row r="189" spans="1:2" x14ac:dyDescent="0.2">
      <c r="A189" s="1">
        <v>44103</v>
      </c>
      <c r="B189">
        <v>45.713299999999997</v>
      </c>
    </row>
    <row r="190" spans="1:2" x14ac:dyDescent="0.2">
      <c r="A190" s="1">
        <v>44104</v>
      </c>
      <c r="B190">
        <v>46.636699999999998</v>
      </c>
    </row>
    <row r="191" spans="1:2" x14ac:dyDescent="0.2">
      <c r="A191" s="1">
        <v>44105</v>
      </c>
      <c r="B191">
        <v>47.693300000000001</v>
      </c>
    </row>
    <row r="192" spans="1:2" x14ac:dyDescent="0.2">
      <c r="A192" s="1">
        <v>44106</v>
      </c>
      <c r="B192">
        <v>46.833300000000001</v>
      </c>
    </row>
    <row r="193" spans="1:2" x14ac:dyDescent="0.2">
      <c r="A193" s="1">
        <v>44109</v>
      </c>
      <c r="B193">
        <v>47.2667</v>
      </c>
    </row>
    <row r="194" spans="1:2" x14ac:dyDescent="0.2">
      <c r="A194" s="1">
        <v>44110</v>
      </c>
      <c r="B194">
        <v>46.8767</v>
      </c>
    </row>
    <row r="195" spans="1:2" x14ac:dyDescent="0.2">
      <c r="A195" s="1">
        <v>44111</v>
      </c>
      <c r="B195">
        <v>46.963299999999997</v>
      </c>
    </row>
    <row r="196" spans="1:2" x14ac:dyDescent="0.2">
      <c r="A196" s="1">
        <v>44112</v>
      </c>
      <c r="B196">
        <v>47.12</v>
      </c>
    </row>
    <row r="197" spans="1:2" x14ac:dyDescent="0.2">
      <c r="A197" s="1">
        <v>44113</v>
      </c>
      <c r="B197">
        <v>47.593299999999999</v>
      </c>
    </row>
    <row r="198" spans="1:2" x14ac:dyDescent="0.2">
      <c r="A198" s="1">
        <v>44116</v>
      </c>
      <c r="B198">
        <v>48.083300000000001</v>
      </c>
    </row>
    <row r="199" spans="1:2" x14ac:dyDescent="0.2">
      <c r="A199" s="1">
        <v>44117</v>
      </c>
      <c r="B199">
        <v>48.743299999999998</v>
      </c>
    </row>
    <row r="200" spans="1:2" x14ac:dyDescent="0.2">
      <c r="A200" s="1">
        <v>44118</v>
      </c>
      <c r="B200">
        <v>47.98</v>
      </c>
    </row>
    <row r="201" spans="1:2" x14ac:dyDescent="0.2">
      <c r="A201" s="1">
        <v>44119</v>
      </c>
      <c r="B201">
        <v>48.176699999999997</v>
      </c>
    </row>
    <row r="202" spans="1:2" x14ac:dyDescent="0.2">
      <c r="A202" s="1">
        <v>44120</v>
      </c>
      <c r="B202">
        <v>48.236699999999999</v>
      </c>
    </row>
    <row r="203" spans="1:2" x14ac:dyDescent="0.2">
      <c r="A203" s="1">
        <v>44123</v>
      </c>
      <c r="B203">
        <v>47.65</v>
      </c>
    </row>
    <row r="204" spans="1:2" x14ac:dyDescent="0.2">
      <c r="A204" s="1">
        <v>44124</v>
      </c>
      <c r="B204">
        <v>47.966700000000003</v>
      </c>
    </row>
    <row r="205" spans="1:2" x14ac:dyDescent="0.2">
      <c r="A205" s="1">
        <v>44125</v>
      </c>
      <c r="B205">
        <v>48.133299999999998</v>
      </c>
    </row>
    <row r="206" spans="1:2" x14ac:dyDescent="0.2">
      <c r="A206" s="1">
        <v>44126</v>
      </c>
      <c r="B206">
        <v>47.85</v>
      </c>
    </row>
    <row r="207" spans="1:2" x14ac:dyDescent="0.2">
      <c r="A207" s="1">
        <v>44127</v>
      </c>
      <c r="B207">
        <v>47.95</v>
      </c>
    </row>
    <row r="208" spans="1:2" x14ac:dyDescent="0.2">
      <c r="A208" s="1">
        <v>44130</v>
      </c>
      <c r="B208">
        <v>47.386699999999998</v>
      </c>
    </row>
    <row r="209" spans="1:2" x14ac:dyDescent="0.2">
      <c r="A209" s="1">
        <v>44131</v>
      </c>
      <c r="B209">
        <v>47.6233</v>
      </c>
    </row>
    <row r="210" spans="1:2" x14ac:dyDescent="0.2">
      <c r="A210" s="1">
        <v>44132</v>
      </c>
      <c r="B210">
        <v>46.68</v>
      </c>
    </row>
    <row r="211" spans="1:2" x14ac:dyDescent="0.2">
      <c r="A211" s="1">
        <v>44133</v>
      </c>
      <c r="B211">
        <v>46.64</v>
      </c>
    </row>
    <row r="212" spans="1:2" x14ac:dyDescent="0.2">
      <c r="A212" s="1">
        <v>44134</v>
      </c>
      <c r="B212">
        <v>46.25</v>
      </c>
    </row>
    <row r="213" spans="1:2" x14ac:dyDescent="0.2">
      <c r="A213" s="1">
        <v>44137</v>
      </c>
      <c r="B213">
        <v>46.8</v>
      </c>
    </row>
    <row r="214" spans="1:2" x14ac:dyDescent="0.2">
      <c r="A214" s="1">
        <v>44138</v>
      </c>
      <c r="B214">
        <v>47.593299999999999</v>
      </c>
    </row>
    <row r="215" spans="1:2" x14ac:dyDescent="0.2">
      <c r="A215" s="1">
        <v>44139</v>
      </c>
      <c r="B215">
        <v>47.32</v>
      </c>
    </row>
    <row r="216" spans="1:2" x14ac:dyDescent="0.2">
      <c r="A216" s="1">
        <v>44140</v>
      </c>
      <c r="B216">
        <v>47.823300000000003</v>
      </c>
    </row>
    <row r="217" spans="1:2" x14ac:dyDescent="0.2">
      <c r="A217" s="1">
        <v>44141</v>
      </c>
      <c r="B217">
        <v>48.59</v>
      </c>
    </row>
    <row r="218" spans="1:2" x14ac:dyDescent="0.2">
      <c r="A218" s="1">
        <v>44144</v>
      </c>
      <c r="B218">
        <v>47.846699999999998</v>
      </c>
    </row>
    <row r="219" spans="1:2" x14ac:dyDescent="0.2">
      <c r="A219" s="1">
        <v>44145</v>
      </c>
      <c r="B219">
        <v>48.52</v>
      </c>
    </row>
    <row r="220" spans="1:2" x14ac:dyDescent="0.2">
      <c r="A220" s="1">
        <v>44146</v>
      </c>
      <c r="B220">
        <v>49.326700000000002</v>
      </c>
    </row>
    <row r="221" spans="1:2" x14ac:dyDescent="0.2">
      <c r="A221" s="1">
        <v>44147</v>
      </c>
      <c r="B221">
        <v>49.41</v>
      </c>
    </row>
    <row r="222" spans="1:2" x14ac:dyDescent="0.2">
      <c r="A222" s="1">
        <v>44148</v>
      </c>
      <c r="B222">
        <v>50.18</v>
      </c>
    </row>
    <row r="223" spans="1:2" x14ac:dyDescent="0.2">
      <c r="A223" s="1">
        <v>44151</v>
      </c>
      <c r="B223">
        <v>50.813299999999998</v>
      </c>
    </row>
    <row r="224" spans="1:2" x14ac:dyDescent="0.2">
      <c r="A224" s="1">
        <v>44152</v>
      </c>
      <c r="B224">
        <v>49.79</v>
      </c>
    </row>
    <row r="225" spans="1:2" x14ac:dyDescent="0.2">
      <c r="A225" s="1">
        <v>44153</v>
      </c>
      <c r="B225">
        <v>49.6967</v>
      </c>
    </row>
    <row r="226" spans="1:2" x14ac:dyDescent="0.2">
      <c r="A226" s="1">
        <v>44154</v>
      </c>
      <c r="B226">
        <v>50.706699999999998</v>
      </c>
    </row>
    <row r="227" spans="1:2" x14ac:dyDescent="0.2">
      <c r="A227" s="1">
        <v>44155</v>
      </c>
      <c r="B227">
        <v>50.08</v>
      </c>
    </row>
    <row r="228" spans="1:2" x14ac:dyDescent="0.2">
      <c r="A228" s="1">
        <v>44158</v>
      </c>
      <c r="B228">
        <v>50.31</v>
      </c>
    </row>
    <row r="229" spans="1:2" x14ac:dyDescent="0.2">
      <c r="A229" s="1">
        <v>44159</v>
      </c>
      <c r="B229">
        <v>50.453299999999999</v>
      </c>
    </row>
    <row r="230" spans="1:2" x14ac:dyDescent="0.2">
      <c r="A230" s="1">
        <v>44160</v>
      </c>
      <c r="B230">
        <v>50.61</v>
      </c>
    </row>
    <row r="231" spans="1:2" x14ac:dyDescent="0.2">
      <c r="A231" s="1">
        <v>44162</v>
      </c>
      <c r="B231">
        <v>50.533299999999997</v>
      </c>
    </row>
    <row r="232" spans="1:2" x14ac:dyDescent="0.2">
      <c r="A232" s="1">
        <v>44165</v>
      </c>
      <c r="B232">
        <v>50.93</v>
      </c>
    </row>
    <row r="233" spans="1:2" x14ac:dyDescent="0.2">
      <c r="A233" s="1">
        <v>44166</v>
      </c>
      <c r="B233">
        <v>50.88</v>
      </c>
    </row>
    <row r="234" spans="1:2" x14ac:dyDescent="0.2">
      <c r="A234" s="1">
        <v>44167</v>
      </c>
      <c r="B234">
        <v>50.173299999999998</v>
      </c>
    </row>
    <row r="235" spans="1:2" x14ac:dyDescent="0.2">
      <c r="A235" s="1">
        <v>44168</v>
      </c>
      <c r="B235">
        <v>49.7667</v>
      </c>
    </row>
    <row r="236" spans="1:2" x14ac:dyDescent="0.2">
      <c r="A236" s="1">
        <v>44169</v>
      </c>
      <c r="B236">
        <v>49.636699999999998</v>
      </c>
    </row>
    <row r="237" spans="1:2" x14ac:dyDescent="0.2">
      <c r="A237" s="1">
        <v>44172</v>
      </c>
      <c r="B237">
        <v>49.37</v>
      </c>
    </row>
    <row r="238" spans="1:2" x14ac:dyDescent="0.2">
      <c r="A238" s="1">
        <v>44173</v>
      </c>
      <c r="B238">
        <v>49.816699999999997</v>
      </c>
    </row>
    <row r="239" spans="1:2" x14ac:dyDescent="0.2">
      <c r="A239" s="1">
        <v>44174</v>
      </c>
      <c r="B239">
        <v>49.423299999999998</v>
      </c>
    </row>
    <row r="240" spans="1:2" x14ac:dyDescent="0.2">
      <c r="A240" s="1">
        <v>44175</v>
      </c>
      <c r="B240">
        <v>49.013300000000001</v>
      </c>
    </row>
    <row r="241" spans="1:2" x14ac:dyDescent="0.2">
      <c r="A241" s="1">
        <v>44176</v>
      </c>
      <c r="B241">
        <v>49</v>
      </c>
    </row>
    <row r="242" spans="1:2" x14ac:dyDescent="0.2">
      <c r="A242" s="1">
        <v>44179</v>
      </c>
      <c r="B242">
        <v>48.55</v>
      </c>
    </row>
    <row r="243" spans="1:2" x14ac:dyDescent="0.2">
      <c r="A243" s="1">
        <v>44180</v>
      </c>
      <c r="B243">
        <v>48.526699999999998</v>
      </c>
    </row>
    <row r="244" spans="1:2" x14ac:dyDescent="0.2">
      <c r="A244" s="1">
        <v>44181</v>
      </c>
      <c r="B244">
        <v>48.476700000000001</v>
      </c>
    </row>
    <row r="245" spans="1:2" x14ac:dyDescent="0.2">
      <c r="A245" s="1">
        <v>44182</v>
      </c>
      <c r="B245">
        <v>48.7</v>
      </c>
    </row>
    <row r="246" spans="1:2" x14ac:dyDescent="0.2">
      <c r="A246" s="1">
        <v>44183</v>
      </c>
      <c r="B246">
        <v>48.65</v>
      </c>
    </row>
    <row r="247" spans="1:2" x14ac:dyDescent="0.2">
      <c r="A247" s="1">
        <v>44186</v>
      </c>
      <c r="B247">
        <v>48.656700000000001</v>
      </c>
    </row>
    <row r="248" spans="1:2" x14ac:dyDescent="0.2">
      <c r="A248" s="1">
        <v>44187</v>
      </c>
      <c r="B248">
        <v>48.066699999999997</v>
      </c>
    </row>
    <row r="249" spans="1:2" x14ac:dyDescent="0.2">
      <c r="A249" s="1">
        <v>44188</v>
      </c>
      <c r="B249">
        <v>47.74</v>
      </c>
    </row>
    <row r="250" spans="1:2" x14ac:dyDescent="0.2">
      <c r="A250" s="1">
        <v>44189</v>
      </c>
      <c r="B250">
        <v>47.833300000000001</v>
      </c>
    </row>
    <row r="251" spans="1:2" x14ac:dyDescent="0.2">
      <c r="A251" s="1">
        <v>44193</v>
      </c>
      <c r="B251">
        <v>48.406700000000001</v>
      </c>
    </row>
    <row r="252" spans="1:2" x14ac:dyDescent="0.2">
      <c r="A252" s="1">
        <v>44194</v>
      </c>
      <c r="B252">
        <v>48.1</v>
      </c>
    </row>
    <row r="253" spans="1:2" x14ac:dyDescent="0.2">
      <c r="A253" s="1">
        <v>44195</v>
      </c>
      <c r="B253">
        <v>48.06</v>
      </c>
    </row>
    <row r="254" spans="1:2" x14ac:dyDescent="0.2">
      <c r="A254" s="1">
        <v>44196</v>
      </c>
      <c r="B254">
        <v>48.05</v>
      </c>
    </row>
    <row r="255" spans="1:2" x14ac:dyDescent="0.2">
      <c r="A255" s="1">
        <v>44200</v>
      </c>
      <c r="B255">
        <v>48.843299999999999</v>
      </c>
    </row>
    <row r="256" spans="1:2" x14ac:dyDescent="0.2">
      <c r="A256" s="1">
        <v>44201</v>
      </c>
      <c r="B256">
        <v>48.583300000000001</v>
      </c>
    </row>
    <row r="257" spans="1:2" x14ac:dyDescent="0.2">
      <c r="A257" s="1">
        <v>44202</v>
      </c>
      <c r="B257">
        <v>48.886699999999998</v>
      </c>
    </row>
    <row r="258" spans="1:2" x14ac:dyDescent="0.2">
      <c r="A258" s="1">
        <v>44203</v>
      </c>
      <c r="B258">
        <v>48.883299999999998</v>
      </c>
    </row>
    <row r="259" spans="1:2" x14ac:dyDescent="0.2">
      <c r="A259" s="1">
        <v>44204</v>
      </c>
      <c r="B259">
        <v>48.8767</v>
      </c>
    </row>
    <row r="260" spans="1:2" x14ac:dyDescent="0.2">
      <c r="A260" s="1">
        <v>44207</v>
      </c>
      <c r="B260">
        <v>49.096699999999998</v>
      </c>
    </row>
    <row r="261" spans="1:2" x14ac:dyDescent="0.2">
      <c r="A261" s="1">
        <v>44208</v>
      </c>
      <c r="B261">
        <v>49.656700000000001</v>
      </c>
    </row>
    <row r="262" spans="1:2" x14ac:dyDescent="0.2">
      <c r="A262" s="1">
        <v>44209</v>
      </c>
      <c r="B262">
        <v>49.15</v>
      </c>
    </row>
    <row r="263" spans="1:2" x14ac:dyDescent="0.2">
      <c r="A263" s="1">
        <v>44210</v>
      </c>
      <c r="B263">
        <v>48.99</v>
      </c>
    </row>
    <row r="264" spans="1:2" x14ac:dyDescent="0.2">
      <c r="A264" s="1">
        <v>44211</v>
      </c>
      <c r="B264">
        <v>48.213299999999997</v>
      </c>
    </row>
    <row r="265" spans="1:2" x14ac:dyDescent="0.2">
      <c r="A265" s="1">
        <v>44215</v>
      </c>
      <c r="B265">
        <v>47.796700000000001</v>
      </c>
    </row>
    <row r="266" spans="1:2" x14ac:dyDescent="0.2">
      <c r="A266" s="1">
        <v>44216</v>
      </c>
      <c r="B266">
        <v>48.503300000000003</v>
      </c>
    </row>
    <row r="267" spans="1:2" x14ac:dyDescent="0.2">
      <c r="A267" s="1">
        <v>44217</v>
      </c>
      <c r="B267">
        <v>48.283299999999997</v>
      </c>
    </row>
    <row r="268" spans="1:2" x14ac:dyDescent="0.2">
      <c r="A268" s="1">
        <v>44218</v>
      </c>
      <c r="B268">
        <v>48.776699999999998</v>
      </c>
    </row>
    <row r="269" spans="1:2" x14ac:dyDescent="0.2">
      <c r="A269" s="1">
        <v>44221</v>
      </c>
      <c r="B269">
        <v>48.7333</v>
      </c>
    </row>
    <row r="270" spans="1:2" x14ac:dyDescent="0.2">
      <c r="A270" s="1">
        <v>44222</v>
      </c>
      <c r="B270">
        <v>49.17</v>
      </c>
    </row>
    <row r="271" spans="1:2" x14ac:dyDescent="0.2">
      <c r="A271" s="1">
        <v>44223</v>
      </c>
      <c r="B271">
        <v>47.9467</v>
      </c>
    </row>
    <row r="272" spans="1:2" x14ac:dyDescent="0.2">
      <c r="A272" s="1">
        <v>44224</v>
      </c>
      <c r="B272">
        <v>47.916699999999999</v>
      </c>
    </row>
    <row r="273" spans="1:2" x14ac:dyDescent="0.2">
      <c r="A273" s="1">
        <v>44225</v>
      </c>
      <c r="B273">
        <v>46.83</v>
      </c>
    </row>
    <row r="274" spans="1:2" x14ac:dyDescent="0.2">
      <c r="A274" s="1">
        <v>44228</v>
      </c>
      <c r="B274">
        <v>46.423299999999998</v>
      </c>
    </row>
    <row r="275" spans="1:2" x14ac:dyDescent="0.2">
      <c r="A275" s="1">
        <v>44229</v>
      </c>
      <c r="B275">
        <v>46.923299999999998</v>
      </c>
    </row>
    <row r="276" spans="1:2" x14ac:dyDescent="0.2">
      <c r="A276" s="1">
        <v>44230</v>
      </c>
      <c r="B276">
        <v>47.066699999999997</v>
      </c>
    </row>
    <row r="277" spans="1:2" x14ac:dyDescent="0.2">
      <c r="A277" s="1">
        <v>44231</v>
      </c>
      <c r="B277">
        <v>47.51</v>
      </c>
    </row>
    <row r="278" spans="1:2" x14ac:dyDescent="0.2">
      <c r="A278" s="1">
        <v>44232</v>
      </c>
      <c r="B278">
        <v>48.12</v>
      </c>
    </row>
    <row r="279" spans="1:2" x14ac:dyDescent="0.2">
      <c r="A279" s="1">
        <v>44235</v>
      </c>
      <c r="B279">
        <v>48.343299999999999</v>
      </c>
    </row>
    <row r="280" spans="1:2" x14ac:dyDescent="0.2">
      <c r="A280" s="1">
        <v>44236</v>
      </c>
      <c r="B280">
        <v>48.61</v>
      </c>
    </row>
    <row r="281" spans="1:2" x14ac:dyDescent="0.2">
      <c r="A281" s="1">
        <v>44237</v>
      </c>
      <c r="B281">
        <v>48.043300000000002</v>
      </c>
    </row>
    <row r="282" spans="1:2" x14ac:dyDescent="0.2">
      <c r="A282" s="1">
        <v>44238</v>
      </c>
      <c r="B282">
        <v>48.006700000000002</v>
      </c>
    </row>
    <row r="283" spans="1:2" x14ac:dyDescent="0.2">
      <c r="A283" s="1">
        <v>44239</v>
      </c>
      <c r="B283">
        <v>48.156700000000001</v>
      </c>
    </row>
    <row r="284" spans="1:2" x14ac:dyDescent="0.2">
      <c r="A284" s="1">
        <v>44243</v>
      </c>
      <c r="B284">
        <v>48.5533</v>
      </c>
    </row>
    <row r="285" spans="1:2" x14ac:dyDescent="0.2">
      <c r="A285" s="1">
        <v>44244</v>
      </c>
      <c r="B285">
        <v>49.066699999999997</v>
      </c>
    </row>
    <row r="286" spans="1:2" x14ac:dyDescent="0.2">
      <c r="A286" s="1">
        <v>44245</v>
      </c>
      <c r="B286">
        <v>45.886699999999998</v>
      </c>
    </row>
    <row r="287" spans="1:2" x14ac:dyDescent="0.2">
      <c r="A287" s="1">
        <v>44246</v>
      </c>
      <c r="B287">
        <v>46.113300000000002</v>
      </c>
    </row>
    <row r="288" spans="1:2" x14ac:dyDescent="0.2">
      <c r="A288" s="1">
        <v>44249</v>
      </c>
      <c r="B288">
        <v>45.896700000000003</v>
      </c>
    </row>
    <row r="289" spans="1:2" x14ac:dyDescent="0.2">
      <c r="A289" s="1">
        <v>44250</v>
      </c>
      <c r="B289">
        <v>45.156700000000001</v>
      </c>
    </row>
    <row r="290" spans="1:2" x14ac:dyDescent="0.2">
      <c r="A290" s="1">
        <v>44251</v>
      </c>
      <c r="B290">
        <v>44.403300000000002</v>
      </c>
    </row>
    <row r="291" spans="1:2" x14ac:dyDescent="0.2">
      <c r="A291" s="1">
        <v>44252</v>
      </c>
      <c r="B291">
        <v>43.9833</v>
      </c>
    </row>
    <row r="292" spans="1:2" x14ac:dyDescent="0.2">
      <c r="A292" s="1">
        <v>44253</v>
      </c>
      <c r="B292">
        <v>43.306699999999999</v>
      </c>
    </row>
    <row r="293" spans="1:2" x14ac:dyDescent="0.2">
      <c r="A293" s="1">
        <v>44256</v>
      </c>
      <c r="B293">
        <v>43.79</v>
      </c>
    </row>
    <row r="294" spans="1:2" x14ac:dyDescent="0.2">
      <c r="A294" s="1">
        <v>44257</v>
      </c>
      <c r="B294">
        <v>43.37</v>
      </c>
    </row>
    <row r="295" spans="1:2" x14ac:dyDescent="0.2">
      <c r="A295" s="1">
        <v>44258</v>
      </c>
      <c r="B295">
        <v>42.53</v>
      </c>
    </row>
    <row r="296" spans="1:2" x14ac:dyDescent="0.2">
      <c r="A296" s="1">
        <v>44259</v>
      </c>
      <c r="B296">
        <v>42.51</v>
      </c>
    </row>
    <row r="297" spans="1:2" x14ac:dyDescent="0.2">
      <c r="A297" s="1">
        <v>44260</v>
      </c>
      <c r="B297">
        <v>43.04</v>
      </c>
    </row>
    <row r="298" spans="1:2" x14ac:dyDescent="0.2">
      <c r="A298" s="1">
        <v>44263</v>
      </c>
      <c r="B298">
        <v>42.6267</v>
      </c>
    </row>
    <row r="299" spans="1:2" x14ac:dyDescent="0.2">
      <c r="A299" s="1">
        <v>44264</v>
      </c>
      <c r="B299">
        <v>42.963299999999997</v>
      </c>
    </row>
    <row r="300" spans="1:2" x14ac:dyDescent="0.2">
      <c r="A300" s="1">
        <v>44265</v>
      </c>
      <c r="B300">
        <v>44.06</v>
      </c>
    </row>
    <row r="301" spans="1:2" x14ac:dyDescent="0.2">
      <c r="A301" s="1">
        <v>44266</v>
      </c>
      <c r="B301">
        <v>44.043300000000002</v>
      </c>
    </row>
    <row r="302" spans="1:2" x14ac:dyDescent="0.2">
      <c r="A302" s="1">
        <v>44267</v>
      </c>
      <c r="B302">
        <v>44.706699999999998</v>
      </c>
    </row>
    <row r="303" spans="1:2" x14ac:dyDescent="0.2">
      <c r="A303" s="1">
        <v>44270</v>
      </c>
      <c r="B303">
        <v>44.476700000000001</v>
      </c>
    </row>
    <row r="304" spans="1:2" x14ac:dyDescent="0.2">
      <c r="A304" s="1">
        <v>44271</v>
      </c>
      <c r="B304">
        <v>44.463299999999997</v>
      </c>
    </row>
    <row r="305" spans="1:2" x14ac:dyDescent="0.2">
      <c r="A305" s="1">
        <v>44272</v>
      </c>
      <c r="B305">
        <v>44.093299999999999</v>
      </c>
    </row>
    <row r="306" spans="1:2" x14ac:dyDescent="0.2">
      <c r="A306" s="1">
        <v>44273</v>
      </c>
      <c r="B306">
        <v>43.3367</v>
      </c>
    </row>
    <row r="307" spans="1:2" x14ac:dyDescent="0.2">
      <c r="A307" s="1">
        <v>44274</v>
      </c>
      <c r="B307">
        <v>43.9133</v>
      </c>
    </row>
    <row r="308" spans="1:2" x14ac:dyDescent="0.2">
      <c r="A308" s="1">
        <v>44277</v>
      </c>
      <c r="B308">
        <v>44.1233</v>
      </c>
    </row>
    <row r="309" spans="1:2" x14ac:dyDescent="0.2">
      <c r="A309" s="1">
        <v>44278</v>
      </c>
      <c r="B309">
        <v>44.646700000000003</v>
      </c>
    </row>
    <row r="310" spans="1:2" x14ac:dyDescent="0.2">
      <c r="A310" s="1">
        <v>44279</v>
      </c>
      <c r="B310">
        <v>44.37</v>
      </c>
    </row>
    <row r="311" spans="1:2" x14ac:dyDescent="0.2">
      <c r="A311" s="1">
        <v>44280</v>
      </c>
      <c r="B311">
        <v>44.67</v>
      </c>
    </row>
    <row r="312" spans="1:2" x14ac:dyDescent="0.2">
      <c r="A312" s="1">
        <v>44281</v>
      </c>
      <c r="B312">
        <v>45.043300000000002</v>
      </c>
    </row>
    <row r="313" spans="1:2" x14ac:dyDescent="0.2">
      <c r="A313" s="1">
        <v>44284</v>
      </c>
      <c r="B313">
        <v>45.556699999999999</v>
      </c>
    </row>
    <row r="314" spans="1:2" x14ac:dyDescent="0.2">
      <c r="A314" s="1">
        <v>44285</v>
      </c>
      <c r="B314">
        <v>45.246699999999997</v>
      </c>
    </row>
    <row r="315" spans="1:2" x14ac:dyDescent="0.2">
      <c r="A315" s="1">
        <v>44286</v>
      </c>
      <c r="B315">
        <v>45.276699999999998</v>
      </c>
    </row>
    <row r="316" spans="1:2" x14ac:dyDescent="0.2">
      <c r="A316" s="1">
        <v>44287</v>
      </c>
      <c r="B316">
        <v>45.206699999999998</v>
      </c>
    </row>
    <row r="317" spans="1:2" x14ac:dyDescent="0.2">
      <c r="A317" s="1">
        <v>44291</v>
      </c>
      <c r="B317">
        <v>46.476700000000001</v>
      </c>
    </row>
    <row r="318" spans="1:2" x14ac:dyDescent="0.2">
      <c r="A318" s="1">
        <v>44292</v>
      </c>
      <c r="B318">
        <v>46.7</v>
      </c>
    </row>
    <row r="319" spans="1:2" x14ac:dyDescent="0.2">
      <c r="A319" s="1">
        <v>44293</v>
      </c>
      <c r="B319">
        <v>46.6</v>
      </c>
    </row>
    <row r="320" spans="1:2" x14ac:dyDescent="0.2">
      <c r="A320" s="1">
        <v>44294</v>
      </c>
      <c r="B320">
        <v>46.57</v>
      </c>
    </row>
    <row r="321" spans="1:2" x14ac:dyDescent="0.2">
      <c r="A321" s="1">
        <v>44295</v>
      </c>
      <c r="B321">
        <v>46.593299999999999</v>
      </c>
    </row>
    <row r="322" spans="1:2" x14ac:dyDescent="0.2">
      <c r="A322" s="1">
        <v>44298</v>
      </c>
      <c r="B322">
        <v>46.6</v>
      </c>
    </row>
    <row r="323" spans="1:2" x14ac:dyDescent="0.2">
      <c r="A323" s="1">
        <v>44299</v>
      </c>
      <c r="B323">
        <v>46.456699999999998</v>
      </c>
    </row>
    <row r="324" spans="1:2" x14ac:dyDescent="0.2">
      <c r="A324" s="1">
        <v>44300</v>
      </c>
      <c r="B324">
        <v>46.44</v>
      </c>
    </row>
    <row r="325" spans="1:2" x14ac:dyDescent="0.2">
      <c r="A325" s="1">
        <v>44301</v>
      </c>
      <c r="B325">
        <v>46.72</v>
      </c>
    </row>
    <row r="326" spans="1:2" x14ac:dyDescent="0.2">
      <c r="A326" s="1">
        <v>44302</v>
      </c>
      <c r="B326">
        <v>46.87</v>
      </c>
    </row>
    <row r="327" spans="1:2" x14ac:dyDescent="0.2">
      <c r="A327" s="1">
        <v>44305</v>
      </c>
      <c r="B327">
        <v>46.57</v>
      </c>
    </row>
    <row r="328" spans="1:2" x14ac:dyDescent="0.2">
      <c r="A328" s="1">
        <v>44306</v>
      </c>
      <c r="B328">
        <v>46.93</v>
      </c>
    </row>
    <row r="329" spans="1:2" x14ac:dyDescent="0.2">
      <c r="A329" s="1">
        <v>44307</v>
      </c>
      <c r="B329">
        <v>47.066699999999997</v>
      </c>
    </row>
    <row r="330" spans="1:2" x14ac:dyDescent="0.2">
      <c r="A330" s="1">
        <v>44308</v>
      </c>
      <c r="B330">
        <v>46.556699999999999</v>
      </c>
    </row>
    <row r="331" spans="1:2" x14ac:dyDescent="0.2">
      <c r="A331" s="1">
        <v>44309</v>
      </c>
      <c r="B331">
        <v>46.633299999999998</v>
      </c>
    </row>
    <row r="332" spans="1:2" x14ac:dyDescent="0.2">
      <c r="A332" s="1">
        <v>44312</v>
      </c>
      <c r="B332">
        <v>45.97</v>
      </c>
    </row>
    <row r="333" spans="1:2" x14ac:dyDescent="0.2">
      <c r="A333" s="1">
        <v>44313</v>
      </c>
      <c r="B333">
        <v>46.1267</v>
      </c>
    </row>
    <row r="334" spans="1:2" x14ac:dyDescent="0.2">
      <c r="A334" s="1">
        <v>44314</v>
      </c>
      <c r="B334">
        <v>45.963299999999997</v>
      </c>
    </row>
    <row r="335" spans="1:2" x14ac:dyDescent="0.2">
      <c r="A335" s="1">
        <v>44315</v>
      </c>
      <c r="B335">
        <v>46.543300000000002</v>
      </c>
    </row>
    <row r="336" spans="1:2" x14ac:dyDescent="0.2">
      <c r="A336" s="1">
        <v>44316</v>
      </c>
      <c r="B336">
        <v>46.636699999999998</v>
      </c>
    </row>
    <row r="337" spans="1:2" x14ac:dyDescent="0.2">
      <c r="A337" s="1">
        <v>44319</v>
      </c>
      <c r="B337">
        <v>47.3733</v>
      </c>
    </row>
    <row r="338" spans="1:2" x14ac:dyDescent="0.2">
      <c r="A338" s="1">
        <v>44320</v>
      </c>
      <c r="B338">
        <v>46.906700000000001</v>
      </c>
    </row>
    <row r="339" spans="1:2" x14ac:dyDescent="0.2">
      <c r="A339" s="1">
        <v>44321</v>
      </c>
      <c r="B339">
        <v>46.866700000000002</v>
      </c>
    </row>
    <row r="340" spans="1:2" x14ac:dyDescent="0.2">
      <c r="A340" s="1">
        <v>44322</v>
      </c>
      <c r="B340">
        <v>47.0167</v>
      </c>
    </row>
    <row r="341" spans="1:2" x14ac:dyDescent="0.2">
      <c r="A341" s="1">
        <v>44323</v>
      </c>
      <c r="B341">
        <v>46.7333</v>
      </c>
    </row>
    <row r="342" spans="1:2" x14ac:dyDescent="0.2">
      <c r="A342" s="1">
        <v>44326</v>
      </c>
      <c r="B342">
        <v>46.94</v>
      </c>
    </row>
    <row r="343" spans="1:2" x14ac:dyDescent="0.2">
      <c r="A343" s="1">
        <v>44327</v>
      </c>
      <c r="B343">
        <v>46.5167</v>
      </c>
    </row>
    <row r="344" spans="1:2" x14ac:dyDescent="0.2">
      <c r="A344" s="1">
        <v>44328</v>
      </c>
      <c r="B344">
        <v>45.313299999999998</v>
      </c>
    </row>
    <row r="345" spans="1:2" x14ac:dyDescent="0.2">
      <c r="A345" s="1">
        <v>44329</v>
      </c>
      <c r="B345">
        <v>46.08</v>
      </c>
    </row>
    <row r="346" spans="1:2" x14ac:dyDescent="0.2">
      <c r="A346" s="1">
        <v>44330</v>
      </c>
      <c r="B346">
        <v>46.506700000000002</v>
      </c>
    </row>
    <row r="347" spans="1:2" x14ac:dyDescent="0.2">
      <c r="A347" s="1">
        <v>44333</v>
      </c>
      <c r="B347">
        <v>46.296700000000001</v>
      </c>
    </row>
    <row r="348" spans="1:2" x14ac:dyDescent="0.2">
      <c r="A348" s="1">
        <v>44334</v>
      </c>
      <c r="B348">
        <v>47.3033</v>
      </c>
    </row>
    <row r="349" spans="1:2" x14ac:dyDescent="0.2">
      <c r="A349" s="1">
        <v>44335</v>
      </c>
      <c r="B349">
        <v>47.306699999999999</v>
      </c>
    </row>
    <row r="350" spans="1:2" x14ac:dyDescent="0.2">
      <c r="A350" s="1">
        <v>44336</v>
      </c>
      <c r="B350">
        <v>47.473300000000002</v>
      </c>
    </row>
    <row r="351" spans="1:2" x14ac:dyDescent="0.2">
      <c r="A351" s="1">
        <v>44337</v>
      </c>
      <c r="B351">
        <v>47.25</v>
      </c>
    </row>
    <row r="352" spans="1:2" x14ac:dyDescent="0.2">
      <c r="A352" s="1">
        <v>44340</v>
      </c>
      <c r="B352">
        <v>47.253300000000003</v>
      </c>
    </row>
    <row r="353" spans="1:2" x14ac:dyDescent="0.2">
      <c r="A353" s="1">
        <v>44341</v>
      </c>
      <c r="B353">
        <v>47.4467</v>
      </c>
    </row>
    <row r="354" spans="1:2" x14ac:dyDescent="0.2">
      <c r="A354" s="1">
        <v>44342</v>
      </c>
      <c r="B354">
        <v>47.39</v>
      </c>
    </row>
    <row r="355" spans="1:2" x14ac:dyDescent="0.2">
      <c r="A355" s="1">
        <v>44343</v>
      </c>
      <c r="B355">
        <v>47.23</v>
      </c>
    </row>
    <row r="356" spans="1:2" x14ac:dyDescent="0.2">
      <c r="A356" s="1">
        <v>44344</v>
      </c>
      <c r="B356">
        <v>47.343299999999999</v>
      </c>
    </row>
    <row r="357" spans="1:2" x14ac:dyDescent="0.2">
      <c r="A357" s="1">
        <v>44348</v>
      </c>
      <c r="B357">
        <v>47.22</v>
      </c>
    </row>
    <row r="358" spans="1:2" x14ac:dyDescent="0.2">
      <c r="A358" s="1">
        <v>44349</v>
      </c>
      <c r="B358">
        <v>47.116700000000002</v>
      </c>
    </row>
    <row r="359" spans="1:2" x14ac:dyDescent="0.2">
      <c r="A359" s="1">
        <v>44350</v>
      </c>
      <c r="B359">
        <v>47.2</v>
      </c>
    </row>
    <row r="360" spans="1:2" x14ac:dyDescent="0.2">
      <c r="A360" s="1">
        <v>44351</v>
      </c>
      <c r="B360">
        <v>47.283299999999997</v>
      </c>
    </row>
    <row r="361" spans="1:2" x14ac:dyDescent="0.2">
      <c r="A361" s="1">
        <v>44354</v>
      </c>
      <c r="B361">
        <v>46.966700000000003</v>
      </c>
    </row>
    <row r="362" spans="1:2" x14ac:dyDescent="0.2">
      <c r="A362" s="1">
        <v>44355</v>
      </c>
      <c r="B362">
        <v>46.61</v>
      </c>
    </row>
    <row r="363" spans="1:2" x14ac:dyDescent="0.2">
      <c r="A363" s="1">
        <v>44356</v>
      </c>
      <c r="B363">
        <v>46.36</v>
      </c>
    </row>
    <row r="364" spans="1:2" x14ac:dyDescent="0.2">
      <c r="A364" s="1">
        <v>44357</v>
      </c>
      <c r="B364">
        <v>46.6267</v>
      </c>
    </row>
    <row r="365" spans="1:2" x14ac:dyDescent="0.2">
      <c r="A365" s="1">
        <v>44358</v>
      </c>
      <c r="B365">
        <v>46.916699999999999</v>
      </c>
    </row>
    <row r="366" spans="1:2" x14ac:dyDescent="0.2">
      <c r="A366" s="1">
        <v>44361</v>
      </c>
      <c r="B366">
        <v>46.853299999999997</v>
      </c>
    </row>
    <row r="367" spans="1:2" x14ac:dyDescent="0.2">
      <c r="A367" s="1">
        <v>44362</v>
      </c>
      <c r="B367">
        <v>46.666699999999999</v>
      </c>
    </row>
    <row r="368" spans="1:2" x14ac:dyDescent="0.2">
      <c r="A368" s="1">
        <v>44363</v>
      </c>
      <c r="B368">
        <v>45.716700000000003</v>
      </c>
    </row>
    <row r="369" spans="1:2" x14ac:dyDescent="0.2">
      <c r="A369" s="1">
        <v>44364</v>
      </c>
      <c r="B369">
        <v>45.906700000000001</v>
      </c>
    </row>
    <row r="370" spans="1:2" x14ac:dyDescent="0.2">
      <c r="A370" s="1">
        <v>44365</v>
      </c>
      <c r="B370">
        <v>45.056699999999999</v>
      </c>
    </row>
    <row r="371" spans="1:2" x14ac:dyDescent="0.2">
      <c r="A371" s="1">
        <v>44368</v>
      </c>
      <c r="B371">
        <v>45.466700000000003</v>
      </c>
    </row>
    <row r="372" spans="1:2" x14ac:dyDescent="0.2">
      <c r="A372" s="1">
        <v>44369</v>
      </c>
      <c r="B372">
        <v>45.676699999999997</v>
      </c>
    </row>
    <row r="373" spans="1:2" x14ac:dyDescent="0.2">
      <c r="A373" s="1">
        <v>44370</v>
      </c>
      <c r="B373">
        <v>45.32</v>
      </c>
    </row>
    <row r="374" spans="1:2" x14ac:dyDescent="0.2">
      <c r="A374" s="1">
        <v>44371</v>
      </c>
      <c r="B374">
        <v>45.636699999999998</v>
      </c>
    </row>
    <row r="375" spans="1:2" x14ac:dyDescent="0.2">
      <c r="A375" s="1">
        <v>44372</v>
      </c>
      <c r="B375">
        <v>46.176699999999997</v>
      </c>
    </row>
    <row r="376" spans="1:2" x14ac:dyDescent="0.2">
      <c r="A376" s="1">
        <v>44375</v>
      </c>
      <c r="B376">
        <v>46.033299999999997</v>
      </c>
    </row>
    <row r="377" spans="1:2" x14ac:dyDescent="0.2">
      <c r="A377" s="1">
        <v>44376</v>
      </c>
      <c r="B377">
        <v>45.7667</v>
      </c>
    </row>
    <row r="378" spans="1:2" x14ac:dyDescent="0.2">
      <c r="A378" s="1">
        <v>44377</v>
      </c>
      <c r="B378">
        <v>47.006700000000002</v>
      </c>
    </row>
    <row r="379" spans="1:2" x14ac:dyDescent="0.2">
      <c r="A379" s="1">
        <v>44378</v>
      </c>
      <c r="B379">
        <v>46.44</v>
      </c>
    </row>
    <row r="380" spans="1:2" x14ac:dyDescent="0.2">
      <c r="A380" s="1">
        <v>44379</v>
      </c>
      <c r="B380">
        <v>46.703299999999999</v>
      </c>
    </row>
    <row r="381" spans="1:2" x14ac:dyDescent="0.2">
      <c r="A381" s="1">
        <v>44383</v>
      </c>
      <c r="B381">
        <v>46.646700000000003</v>
      </c>
    </row>
    <row r="382" spans="1:2" x14ac:dyDescent="0.2">
      <c r="A382" s="1">
        <v>44384</v>
      </c>
      <c r="B382">
        <v>46.57</v>
      </c>
    </row>
    <row r="383" spans="1:2" x14ac:dyDescent="0.2">
      <c r="A383" s="1">
        <v>44385</v>
      </c>
      <c r="B383">
        <v>46.53</v>
      </c>
    </row>
    <row r="384" spans="1:2" x14ac:dyDescent="0.2">
      <c r="A384" s="1">
        <v>44386</v>
      </c>
      <c r="B384">
        <v>46.7667</v>
      </c>
    </row>
    <row r="385" spans="1:2" x14ac:dyDescent="0.2">
      <c r="A385" s="1">
        <v>44389</v>
      </c>
      <c r="B385">
        <v>46.683300000000003</v>
      </c>
    </row>
    <row r="386" spans="1:2" x14ac:dyDescent="0.2">
      <c r="A386" s="1">
        <v>44390</v>
      </c>
      <c r="B386">
        <v>46.86</v>
      </c>
    </row>
    <row r="387" spans="1:2" x14ac:dyDescent="0.2">
      <c r="A387" s="1">
        <v>44391</v>
      </c>
      <c r="B387">
        <v>47.183300000000003</v>
      </c>
    </row>
    <row r="388" spans="1:2" x14ac:dyDescent="0.2">
      <c r="A388" s="1">
        <v>44392</v>
      </c>
      <c r="B388">
        <v>47.22</v>
      </c>
    </row>
    <row r="389" spans="1:2" x14ac:dyDescent="0.2">
      <c r="A389" s="1">
        <v>44393</v>
      </c>
      <c r="B389">
        <v>47.186700000000002</v>
      </c>
    </row>
    <row r="390" spans="1:2" x14ac:dyDescent="0.2">
      <c r="A390" s="1">
        <v>44396</v>
      </c>
      <c r="B390">
        <v>47.076700000000002</v>
      </c>
    </row>
    <row r="391" spans="1:2" x14ac:dyDescent="0.2">
      <c r="A391" s="1">
        <v>44397</v>
      </c>
      <c r="B391">
        <v>47.29</v>
      </c>
    </row>
    <row r="392" spans="1:2" x14ac:dyDescent="0.2">
      <c r="A392" s="1">
        <v>44398</v>
      </c>
      <c r="B392">
        <v>47.056699999999999</v>
      </c>
    </row>
    <row r="393" spans="1:2" x14ac:dyDescent="0.2">
      <c r="A393" s="1">
        <v>44399</v>
      </c>
      <c r="B393">
        <v>47.09</v>
      </c>
    </row>
    <row r="394" spans="1:2" x14ac:dyDescent="0.2">
      <c r="A394" s="1">
        <v>44400</v>
      </c>
      <c r="B394">
        <v>47.476700000000001</v>
      </c>
    </row>
    <row r="395" spans="1:2" x14ac:dyDescent="0.2">
      <c r="A395" s="1">
        <v>44403</v>
      </c>
      <c r="B395">
        <v>47.543300000000002</v>
      </c>
    </row>
    <row r="396" spans="1:2" x14ac:dyDescent="0.2">
      <c r="A396" s="1">
        <v>44404</v>
      </c>
      <c r="B396">
        <v>47.546700000000001</v>
      </c>
    </row>
    <row r="397" spans="1:2" x14ac:dyDescent="0.2">
      <c r="A397" s="1">
        <v>44405</v>
      </c>
      <c r="B397">
        <v>47.353299999999997</v>
      </c>
    </row>
    <row r="398" spans="1:2" x14ac:dyDescent="0.2">
      <c r="A398" s="1">
        <v>44406</v>
      </c>
      <c r="B398">
        <v>47.4133</v>
      </c>
    </row>
    <row r="399" spans="1:2" x14ac:dyDescent="0.2">
      <c r="A399" s="1">
        <v>44407</v>
      </c>
      <c r="B399">
        <v>47.5167</v>
      </c>
    </row>
    <row r="400" spans="1:2" x14ac:dyDescent="0.2">
      <c r="A400" s="1">
        <v>44410</v>
      </c>
      <c r="B400">
        <v>47.406700000000001</v>
      </c>
    </row>
    <row r="401" spans="1:2" x14ac:dyDescent="0.2">
      <c r="A401" s="1">
        <v>44411</v>
      </c>
      <c r="B401">
        <v>47.94</v>
      </c>
    </row>
    <row r="402" spans="1:2" x14ac:dyDescent="0.2">
      <c r="A402" s="1">
        <v>44412</v>
      </c>
      <c r="B402">
        <v>47.613300000000002</v>
      </c>
    </row>
    <row r="403" spans="1:2" x14ac:dyDescent="0.2">
      <c r="A403" s="1">
        <v>44413</v>
      </c>
      <c r="B403">
        <v>48.496699999999997</v>
      </c>
    </row>
    <row r="404" spans="1:2" x14ac:dyDescent="0.2">
      <c r="A404" s="1">
        <v>44414</v>
      </c>
      <c r="B404">
        <v>48.41</v>
      </c>
    </row>
    <row r="405" spans="1:2" x14ac:dyDescent="0.2">
      <c r="A405" s="1">
        <v>44417</v>
      </c>
      <c r="B405">
        <v>48.526699999999998</v>
      </c>
    </row>
    <row r="406" spans="1:2" x14ac:dyDescent="0.2">
      <c r="A406" s="1">
        <v>44418</v>
      </c>
      <c r="B406">
        <v>49.56</v>
      </c>
    </row>
    <row r="407" spans="1:2" x14ac:dyDescent="0.2">
      <c r="A407" s="1">
        <v>44419</v>
      </c>
      <c r="B407">
        <v>50.003300000000003</v>
      </c>
    </row>
    <row r="408" spans="1:2" x14ac:dyDescent="0.2">
      <c r="A408" s="1">
        <v>44420</v>
      </c>
      <c r="B408">
        <v>49.686700000000002</v>
      </c>
    </row>
    <row r="409" spans="1:2" x14ac:dyDescent="0.2">
      <c r="A409" s="1">
        <v>44421</v>
      </c>
      <c r="B409">
        <v>49.843299999999999</v>
      </c>
    </row>
    <row r="410" spans="1:2" x14ac:dyDescent="0.2">
      <c r="A410" s="1">
        <v>44424</v>
      </c>
      <c r="B410">
        <v>50.25</v>
      </c>
    </row>
    <row r="411" spans="1:2" x14ac:dyDescent="0.2">
      <c r="A411" s="1">
        <v>44425</v>
      </c>
      <c r="B411">
        <v>50.2333</v>
      </c>
    </row>
    <row r="412" spans="1:2" x14ac:dyDescent="0.2">
      <c r="A412" s="1">
        <v>44426</v>
      </c>
      <c r="B412">
        <v>49.7</v>
      </c>
    </row>
    <row r="413" spans="1:2" x14ac:dyDescent="0.2">
      <c r="A413" s="1">
        <v>44427</v>
      </c>
      <c r="B413">
        <v>50.036700000000003</v>
      </c>
    </row>
    <row r="414" spans="1:2" x14ac:dyDescent="0.2">
      <c r="A414" s="1">
        <v>44428</v>
      </c>
      <c r="B414">
        <v>50.4833</v>
      </c>
    </row>
    <row r="415" spans="1:2" x14ac:dyDescent="0.2">
      <c r="A415" s="1">
        <v>44431</v>
      </c>
      <c r="B415">
        <v>50.15</v>
      </c>
    </row>
    <row r="416" spans="1:2" x14ac:dyDescent="0.2">
      <c r="A416" s="1">
        <v>44432</v>
      </c>
      <c r="B416">
        <v>49.633299999999998</v>
      </c>
    </row>
    <row r="417" spans="1:2" x14ac:dyDescent="0.2">
      <c r="A417" s="1">
        <v>44433</v>
      </c>
      <c r="B417">
        <v>49.653300000000002</v>
      </c>
    </row>
    <row r="418" spans="1:2" x14ac:dyDescent="0.2">
      <c r="A418" s="1">
        <v>44434</v>
      </c>
      <c r="B418">
        <v>49.116700000000002</v>
      </c>
    </row>
    <row r="419" spans="1:2" x14ac:dyDescent="0.2">
      <c r="A419" s="1">
        <v>44435</v>
      </c>
      <c r="B419">
        <v>48.84</v>
      </c>
    </row>
    <row r="420" spans="1:2" x14ac:dyDescent="0.2">
      <c r="A420" s="1">
        <v>44438</v>
      </c>
      <c r="B420">
        <v>49.2333</v>
      </c>
    </row>
    <row r="421" spans="1:2" x14ac:dyDescent="0.2">
      <c r="A421" s="1">
        <v>44439</v>
      </c>
      <c r="B421">
        <v>49.366700000000002</v>
      </c>
    </row>
    <row r="422" spans="1:2" x14ac:dyDescent="0.2">
      <c r="A422" s="1">
        <v>44440</v>
      </c>
      <c r="B422">
        <v>49.26</v>
      </c>
    </row>
    <row r="423" spans="1:2" x14ac:dyDescent="0.2">
      <c r="A423" s="1">
        <v>44441</v>
      </c>
      <c r="B423">
        <v>49.52</v>
      </c>
    </row>
    <row r="424" spans="1:2" x14ac:dyDescent="0.2">
      <c r="A424" s="1">
        <v>44442</v>
      </c>
      <c r="B424">
        <v>49.75</v>
      </c>
    </row>
    <row r="425" spans="1:2" x14ac:dyDescent="0.2">
      <c r="A425" s="1">
        <v>44446</v>
      </c>
      <c r="B425">
        <v>49.09</v>
      </c>
    </row>
    <row r="426" spans="1:2" x14ac:dyDescent="0.2">
      <c r="A426" s="1">
        <v>44447</v>
      </c>
      <c r="B426">
        <v>49.153300000000002</v>
      </c>
    </row>
    <row r="427" spans="1:2" x14ac:dyDescent="0.2">
      <c r="A427" s="1">
        <v>44448</v>
      </c>
      <c r="B427">
        <v>48.806699999999999</v>
      </c>
    </row>
    <row r="428" spans="1:2" x14ac:dyDescent="0.2">
      <c r="A428" s="1">
        <v>44449</v>
      </c>
      <c r="B428">
        <v>48.63</v>
      </c>
    </row>
    <row r="429" spans="1:2" x14ac:dyDescent="0.2">
      <c r="A429" s="1">
        <v>44452</v>
      </c>
      <c r="B429">
        <v>48.353299999999997</v>
      </c>
    </row>
    <row r="430" spans="1:2" x14ac:dyDescent="0.2">
      <c r="A430" s="1">
        <v>44453</v>
      </c>
      <c r="B430">
        <v>48.1</v>
      </c>
    </row>
    <row r="431" spans="1:2" x14ac:dyDescent="0.2">
      <c r="A431" s="1">
        <v>44454</v>
      </c>
      <c r="B431">
        <v>48.183300000000003</v>
      </c>
    </row>
    <row r="432" spans="1:2" x14ac:dyDescent="0.2">
      <c r="A432" s="1">
        <v>44455</v>
      </c>
      <c r="B432">
        <v>48.343299999999999</v>
      </c>
    </row>
    <row r="433" spans="1:2" x14ac:dyDescent="0.2">
      <c r="A433" s="1">
        <v>44456</v>
      </c>
      <c r="B433">
        <v>48.243299999999998</v>
      </c>
    </row>
    <row r="434" spans="1:2" x14ac:dyDescent="0.2">
      <c r="A434" s="1">
        <v>44459</v>
      </c>
      <c r="B434">
        <v>47.58</v>
      </c>
    </row>
    <row r="435" spans="1:2" x14ac:dyDescent="0.2">
      <c r="A435" s="1">
        <v>44460</v>
      </c>
      <c r="B435">
        <v>47.673299999999998</v>
      </c>
    </row>
    <row r="436" spans="1:2" x14ac:dyDescent="0.2">
      <c r="A436" s="1">
        <v>44461</v>
      </c>
      <c r="B436">
        <v>47.563299999999998</v>
      </c>
    </row>
    <row r="437" spans="1:2" x14ac:dyDescent="0.2">
      <c r="A437" s="1">
        <v>44462</v>
      </c>
      <c r="B437">
        <v>47.59</v>
      </c>
    </row>
    <row r="438" spans="1:2" x14ac:dyDescent="0.2">
      <c r="A438" s="1">
        <v>44463</v>
      </c>
      <c r="B438">
        <v>47.723300000000002</v>
      </c>
    </row>
    <row r="439" spans="1:2" x14ac:dyDescent="0.2">
      <c r="A439" s="1">
        <v>44466</v>
      </c>
      <c r="B439">
        <v>47.416699999999999</v>
      </c>
    </row>
    <row r="440" spans="1:2" x14ac:dyDescent="0.2">
      <c r="A440" s="1">
        <v>44467</v>
      </c>
      <c r="B440">
        <v>46.833300000000001</v>
      </c>
    </row>
    <row r="441" spans="1:2" x14ac:dyDescent="0.2">
      <c r="A441" s="1">
        <v>44468</v>
      </c>
      <c r="B441">
        <v>46.813299999999998</v>
      </c>
    </row>
    <row r="442" spans="1:2" x14ac:dyDescent="0.2">
      <c r="A442" s="1">
        <v>44469</v>
      </c>
      <c r="B442">
        <v>46.46</v>
      </c>
    </row>
    <row r="443" spans="1:2" x14ac:dyDescent="0.2">
      <c r="A443" s="1">
        <v>44470</v>
      </c>
      <c r="B443">
        <v>45.683300000000003</v>
      </c>
    </row>
    <row r="444" spans="1:2" x14ac:dyDescent="0.2">
      <c r="A444" s="1">
        <v>44473</v>
      </c>
      <c r="B444">
        <v>45.243299999999998</v>
      </c>
    </row>
    <row r="445" spans="1:2" x14ac:dyDescent="0.2">
      <c r="A445" s="1">
        <v>44474</v>
      </c>
      <c r="B445">
        <v>45.54</v>
      </c>
    </row>
    <row r="446" spans="1:2" x14ac:dyDescent="0.2">
      <c r="A446" s="1">
        <v>44475</v>
      </c>
      <c r="B446">
        <v>45.8733</v>
      </c>
    </row>
    <row r="447" spans="1:2" x14ac:dyDescent="0.2">
      <c r="A447" s="1">
        <v>44476</v>
      </c>
      <c r="B447">
        <v>46.4133</v>
      </c>
    </row>
    <row r="448" spans="1:2" x14ac:dyDescent="0.2">
      <c r="A448" s="1">
        <v>44477</v>
      </c>
      <c r="B448">
        <v>46.5533</v>
      </c>
    </row>
    <row r="449" spans="1:2" x14ac:dyDescent="0.2">
      <c r="A449" s="1">
        <v>44480</v>
      </c>
      <c r="B449">
        <v>46.51</v>
      </c>
    </row>
    <row r="450" spans="1:2" x14ac:dyDescent="0.2">
      <c r="A450" s="1">
        <v>44481</v>
      </c>
      <c r="B450">
        <v>46.46</v>
      </c>
    </row>
    <row r="451" spans="1:2" x14ac:dyDescent="0.2">
      <c r="A451" s="1">
        <v>44482</v>
      </c>
      <c r="B451">
        <v>46.1233</v>
      </c>
    </row>
    <row r="452" spans="1:2" x14ac:dyDescent="0.2">
      <c r="A452" s="1">
        <v>44483</v>
      </c>
      <c r="B452">
        <v>46.6233</v>
      </c>
    </row>
    <row r="453" spans="1:2" x14ac:dyDescent="0.2">
      <c r="A453" s="1">
        <v>44484</v>
      </c>
      <c r="B453">
        <v>46.85</v>
      </c>
    </row>
    <row r="454" spans="1:2" x14ac:dyDescent="0.2">
      <c r="A454" s="1">
        <v>44487</v>
      </c>
      <c r="B454">
        <v>47.226700000000001</v>
      </c>
    </row>
    <row r="455" spans="1:2" x14ac:dyDescent="0.2">
      <c r="A455" s="1">
        <v>44488</v>
      </c>
      <c r="B455">
        <v>48.23</v>
      </c>
    </row>
    <row r="456" spans="1:2" x14ac:dyDescent="0.2">
      <c r="A456" s="1">
        <v>44489</v>
      </c>
      <c r="B456">
        <v>48.666699999999999</v>
      </c>
    </row>
    <row r="457" spans="1:2" x14ac:dyDescent="0.2">
      <c r="A457" s="1">
        <v>44490</v>
      </c>
      <c r="B457">
        <v>48.936700000000002</v>
      </c>
    </row>
    <row r="458" spans="1:2" x14ac:dyDescent="0.2">
      <c r="A458" s="1">
        <v>44491</v>
      </c>
      <c r="B458">
        <v>49.4467</v>
      </c>
    </row>
    <row r="459" spans="1:2" x14ac:dyDescent="0.2">
      <c r="A459" s="1">
        <v>44494</v>
      </c>
      <c r="B459">
        <v>50.02</v>
      </c>
    </row>
    <row r="460" spans="1:2" x14ac:dyDescent="0.2">
      <c r="A460" s="1">
        <v>44495</v>
      </c>
      <c r="B460">
        <v>49.583300000000001</v>
      </c>
    </row>
    <row r="461" spans="1:2" x14ac:dyDescent="0.2">
      <c r="A461" s="1">
        <v>44496</v>
      </c>
      <c r="B461">
        <v>49.176699999999997</v>
      </c>
    </row>
    <row r="462" spans="1:2" x14ac:dyDescent="0.2">
      <c r="A462" s="1">
        <v>44497</v>
      </c>
      <c r="B462">
        <v>49.4833</v>
      </c>
    </row>
    <row r="463" spans="1:2" x14ac:dyDescent="0.2">
      <c r="A463" s="1">
        <v>44498</v>
      </c>
      <c r="B463">
        <v>49.806699999999999</v>
      </c>
    </row>
    <row r="464" spans="1:2" x14ac:dyDescent="0.2">
      <c r="A464" s="1">
        <v>44501</v>
      </c>
      <c r="B464">
        <v>49.93</v>
      </c>
    </row>
    <row r="465" spans="1:2" x14ac:dyDescent="0.2">
      <c r="A465" s="1">
        <v>44502</v>
      </c>
      <c r="B465">
        <v>49.906700000000001</v>
      </c>
    </row>
    <row r="466" spans="1:2" x14ac:dyDescent="0.2">
      <c r="A466" s="1">
        <v>44503</v>
      </c>
      <c r="B466">
        <v>50.06</v>
      </c>
    </row>
    <row r="467" spans="1:2" x14ac:dyDescent="0.2">
      <c r="A467" s="1">
        <v>44504</v>
      </c>
      <c r="B467">
        <v>50.426699999999997</v>
      </c>
    </row>
    <row r="468" spans="1:2" x14ac:dyDescent="0.2">
      <c r="A468" s="1">
        <v>44505</v>
      </c>
      <c r="B468">
        <v>50.076700000000002</v>
      </c>
    </row>
    <row r="469" spans="1:2" x14ac:dyDescent="0.2">
      <c r="A469" s="1">
        <v>44508</v>
      </c>
      <c r="B469">
        <v>49.756700000000002</v>
      </c>
    </row>
    <row r="470" spans="1:2" x14ac:dyDescent="0.2">
      <c r="A470" s="1">
        <v>44509</v>
      </c>
      <c r="B470">
        <v>49.93</v>
      </c>
    </row>
    <row r="471" spans="1:2" x14ac:dyDescent="0.2">
      <c r="A471" s="1">
        <v>44510</v>
      </c>
      <c r="B471">
        <v>49.48</v>
      </c>
    </row>
    <row r="472" spans="1:2" x14ac:dyDescent="0.2">
      <c r="A472" s="1">
        <v>44511</v>
      </c>
      <c r="B472">
        <v>49.5</v>
      </c>
    </row>
    <row r="473" spans="1:2" x14ac:dyDescent="0.2">
      <c r="A473" s="1">
        <v>44512</v>
      </c>
      <c r="B473">
        <v>49.253300000000003</v>
      </c>
    </row>
    <row r="474" spans="1:2" x14ac:dyDescent="0.2">
      <c r="A474" s="1">
        <v>44515</v>
      </c>
      <c r="B474">
        <v>48.97</v>
      </c>
    </row>
    <row r="475" spans="1:2" x14ac:dyDescent="0.2">
      <c r="A475" s="1">
        <v>44516</v>
      </c>
      <c r="B475">
        <v>47.723300000000002</v>
      </c>
    </row>
    <row r="476" spans="1:2" x14ac:dyDescent="0.2">
      <c r="A476" s="1">
        <v>44517</v>
      </c>
      <c r="B476">
        <v>47.313299999999998</v>
      </c>
    </row>
    <row r="477" spans="1:2" x14ac:dyDescent="0.2">
      <c r="A477" s="1">
        <v>44518</v>
      </c>
      <c r="B477">
        <v>47.72</v>
      </c>
    </row>
    <row r="478" spans="1:2" x14ac:dyDescent="0.2">
      <c r="A478" s="1">
        <v>44519</v>
      </c>
      <c r="B478">
        <v>47.463299999999997</v>
      </c>
    </row>
    <row r="479" spans="1:2" x14ac:dyDescent="0.2">
      <c r="A479" s="1">
        <v>44522</v>
      </c>
      <c r="B479">
        <v>48.26</v>
      </c>
    </row>
    <row r="480" spans="1:2" x14ac:dyDescent="0.2">
      <c r="A480" s="1">
        <v>44523</v>
      </c>
      <c r="B480">
        <v>48.603299999999997</v>
      </c>
    </row>
    <row r="481" spans="1:2" x14ac:dyDescent="0.2">
      <c r="A481" s="1">
        <v>44524</v>
      </c>
      <c r="B481">
        <v>48.846699999999998</v>
      </c>
    </row>
    <row r="482" spans="1:2" x14ac:dyDescent="0.2">
      <c r="A482" s="1">
        <v>44526</v>
      </c>
      <c r="B482">
        <v>48.3</v>
      </c>
    </row>
    <row r="483" spans="1:2" x14ac:dyDescent="0.2">
      <c r="A483" s="1">
        <v>44529</v>
      </c>
      <c r="B483">
        <v>47.543300000000002</v>
      </c>
    </row>
    <row r="484" spans="1:2" x14ac:dyDescent="0.2">
      <c r="A484" s="1">
        <v>44530</v>
      </c>
      <c r="B484">
        <v>46.8767</v>
      </c>
    </row>
    <row r="485" spans="1:2" x14ac:dyDescent="0.2">
      <c r="A485" s="1">
        <v>44531</v>
      </c>
      <c r="B485">
        <v>45.713299999999997</v>
      </c>
    </row>
    <row r="486" spans="1:2" x14ac:dyDescent="0.2">
      <c r="A486" s="1">
        <v>44532</v>
      </c>
      <c r="B486">
        <v>45.156700000000001</v>
      </c>
    </row>
    <row r="487" spans="1:2" x14ac:dyDescent="0.2">
      <c r="A487" s="1">
        <v>44533</v>
      </c>
      <c r="B487">
        <v>45.8367</v>
      </c>
    </row>
    <row r="488" spans="1:2" x14ac:dyDescent="0.2">
      <c r="A488" s="1">
        <v>44536</v>
      </c>
      <c r="B488">
        <v>46.333300000000001</v>
      </c>
    </row>
    <row r="489" spans="1:2" x14ac:dyDescent="0.2">
      <c r="A489" s="1">
        <v>44537</v>
      </c>
      <c r="B489">
        <v>46.183300000000003</v>
      </c>
    </row>
    <row r="490" spans="1:2" x14ac:dyDescent="0.2">
      <c r="A490" s="1">
        <v>44538</v>
      </c>
      <c r="B490">
        <v>45.716700000000003</v>
      </c>
    </row>
    <row r="491" spans="1:2" x14ac:dyDescent="0.2">
      <c r="A491" s="1">
        <v>44539</v>
      </c>
      <c r="B491">
        <v>46.166699999999999</v>
      </c>
    </row>
    <row r="492" spans="1:2" x14ac:dyDescent="0.2">
      <c r="A492" s="1">
        <v>44540</v>
      </c>
      <c r="B492">
        <v>47.01</v>
      </c>
    </row>
    <row r="493" spans="1:2" x14ac:dyDescent="0.2">
      <c r="A493" s="1">
        <v>44543</v>
      </c>
      <c r="B493">
        <v>47.856699999999996</v>
      </c>
    </row>
    <row r="494" spans="1:2" x14ac:dyDescent="0.2">
      <c r="A494" s="1">
        <v>44544</v>
      </c>
      <c r="B494">
        <v>48.313299999999998</v>
      </c>
    </row>
    <row r="495" spans="1:2" x14ac:dyDescent="0.2">
      <c r="A495" s="1">
        <v>44545</v>
      </c>
      <c r="B495">
        <v>48.59</v>
      </c>
    </row>
    <row r="496" spans="1:2" x14ac:dyDescent="0.2">
      <c r="A496" s="1">
        <v>44546</v>
      </c>
      <c r="B496">
        <v>47.78</v>
      </c>
    </row>
    <row r="497" spans="1:2" x14ac:dyDescent="0.2">
      <c r="A497" s="1">
        <v>44547</v>
      </c>
      <c r="B497">
        <v>46.25</v>
      </c>
    </row>
    <row r="498" spans="1:2" x14ac:dyDescent="0.2">
      <c r="A498" s="1">
        <v>44550</v>
      </c>
      <c r="B498">
        <v>46.4</v>
      </c>
    </row>
    <row r="499" spans="1:2" x14ac:dyDescent="0.2">
      <c r="A499" s="1">
        <v>44551</v>
      </c>
      <c r="B499">
        <v>46.54</v>
      </c>
    </row>
    <row r="500" spans="1:2" x14ac:dyDescent="0.2">
      <c r="A500" s="1">
        <v>44552</v>
      </c>
      <c r="B500">
        <v>46.6</v>
      </c>
    </row>
    <row r="501" spans="1:2" x14ac:dyDescent="0.2">
      <c r="A501" s="1">
        <v>44553</v>
      </c>
      <c r="B501">
        <v>46.496699999999997</v>
      </c>
    </row>
    <row r="502" spans="1:2" x14ac:dyDescent="0.2">
      <c r="A502" s="1">
        <v>44557</v>
      </c>
      <c r="B502">
        <v>46.92</v>
      </c>
    </row>
    <row r="503" spans="1:2" x14ac:dyDescent="0.2">
      <c r="A503" s="1">
        <v>44558</v>
      </c>
      <c r="B503">
        <v>47.593299999999999</v>
      </c>
    </row>
    <row r="504" spans="1:2" x14ac:dyDescent="0.2">
      <c r="A504" s="1">
        <v>44559</v>
      </c>
      <c r="B504">
        <v>47.57</v>
      </c>
    </row>
    <row r="505" spans="1:2" x14ac:dyDescent="0.2">
      <c r="A505" s="1">
        <v>44560</v>
      </c>
      <c r="B505">
        <v>47.723300000000002</v>
      </c>
    </row>
    <row r="506" spans="1:2" x14ac:dyDescent="0.2">
      <c r="A506" s="1">
        <v>44561</v>
      </c>
      <c r="B506">
        <v>48.23</v>
      </c>
    </row>
    <row r="507" spans="1:2" x14ac:dyDescent="0.2">
      <c r="A507" s="1">
        <v>44564</v>
      </c>
      <c r="B507">
        <v>48.216700000000003</v>
      </c>
    </row>
    <row r="508" spans="1:2" x14ac:dyDescent="0.2">
      <c r="A508" s="1">
        <v>44565</v>
      </c>
      <c r="B508">
        <v>47.333300000000001</v>
      </c>
    </row>
    <row r="509" spans="1:2" x14ac:dyDescent="0.2">
      <c r="A509" s="1">
        <v>44566</v>
      </c>
      <c r="B509">
        <v>47.973300000000002</v>
      </c>
    </row>
    <row r="510" spans="1:2" x14ac:dyDescent="0.2">
      <c r="A510" s="1">
        <v>44567</v>
      </c>
      <c r="B510">
        <v>47.84</v>
      </c>
    </row>
    <row r="511" spans="1:2" x14ac:dyDescent="0.2">
      <c r="A511" s="1">
        <v>44568</v>
      </c>
      <c r="B511">
        <v>48.296700000000001</v>
      </c>
    </row>
    <row r="512" spans="1:2" x14ac:dyDescent="0.2">
      <c r="A512" s="1">
        <v>44571</v>
      </c>
      <c r="B512">
        <v>48.203299999999999</v>
      </c>
    </row>
    <row r="513" spans="1:2" x14ac:dyDescent="0.2">
      <c r="A513" s="1">
        <v>44572</v>
      </c>
      <c r="B513">
        <v>48.066699999999997</v>
      </c>
    </row>
    <row r="514" spans="1:2" x14ac:dyDescent="0.2">
      <c r="A514" s="1">
        <v>44573</v>
      </c>
      <c r="B514">
        <v>47.813299999999998</v>
      </c>
    </row>
    <row r="515" spans="1:2" x14ac:dyDescent="0.2">
      <c r="A515" s="1">
        <v>44574</v>
      </c>
      <c r="B515">
        <v>48.49</v>
      </c>
    </row>
    <row r="516" spans="1:2" x14ac:dyDescent="0.2">
      <c r="A516" s="1">
        <v>44575</v>
      </c>
      <c r="B516">
        <v>48.353299999999997</v>
      </c>
    </row>
    <row r="517" spans="1:2" x14ac:dyDescent="0.2">
      <c r="A517" s="1">
        <v>44579</v>
      </c>
      <c r="B517">
        <v>47.506700000000002</v>
      </c>
    </row>
    <row r="518" spans="1:2" x14ac:dyDescent="0.2">
      <c r="A518" s="1">
        <v>44580</v>
      </c>
      <c r="B518">
        <v>47.98</v>
      </c>
    </row>
    <row r="519" spans="1:2" x14ac:dyDescent="0.2">
      <c r="A519" s="1">
        <v>44581</v>
      </c>
      <c r="B519">
        <v>47.073300000000003</v>
      </c>
    </row>
    <row r="520" spans="1:2" x14ac:dyDescent="0.2">
      <c r="A520" s="1">
        <v>44582</v>
      </c>
      <c r="B520">
        <v>46.73</v>
      </c>
    </row>
    <row r="521" spans="1:2" x14ac:dyDescent="0.2">
      <c r="A521" s="1">
        <v>44585</v>
      </c>
      <c r="B521">
        <v>46.7333</v>
      </c>
    </row>
    <row r="522" spans="1:2" x14ac:dyDescent="0.2">
      <c r="A522" s="1">
        <v>44586</v>
      </c>
      <c r="B522">
        <v>45.716700000000003</v>
      </c>
    </row>
    <row r="523" spans="1:2" x14ac:dyDescent="0.2">
      <c r="A523" s="1">
        <v>44587</v>
      </c>
      <c r="B523">
        <v>45.25</v>
      </c>
    </row>
    <row r="524" spans="1:2" x14ac:dyDescent="0.2">
      <c r="A524" s="1">
        <v>44588</v>
      </c>
      <c r="B524">
        <v>45.28</v>
      </c>
    </row>
    <row r="525" spans="1:2" x14ac:dyDescent="0.2">
      <c r="A525" s="1">
        <v>44589</v>
      </c>
      <c r="B525">
        <v>45.84</v>
      </c>
    </row>
    <row r="526" spans="1:2" x14ac:dyDescent="0.2">
      <c r="A526" s="1">
        <v>44592</v>
      </c>
      <c r="B526">
        <v>46.603299999999997</v>
      </c>
    </row>
    <row r="527" spans="1:2" x14ac:dyDescent="0.2">
      <c r="A527" s="1">
        <v>44593</v>
      </c>
      <c r="B527">
        <v>46.97</v>
      </c>
    </row>
    <row r="528" spans="1:2" x14ac:dyDescent="0.2">
      <c r="A528" s="1">
        <v>44594</v>
      </c>
      <c r="B528">
        <v>46.95</v>
      </c>
    </row>
    <row r="529" spans="1:2" x14ac:dyDescent="0.2">
      <c r="A529" s="1">
        <v>44595</v>
      </c>
      <c r="B529">
        <v>46.996699999999997</v>
      </c>
    </row>
    <row r="530" spans="1:2" x14ac:dyDescent="0.2">
      <c r="A530" s="1">
        <v>44596</v>
      </c>
      <c r="B530">
        <v>46.443300000000001</v>
      </c>
    </row>
    <row r="531" spans="1:2" x14ac:dyDescent="0.2">
      <c r="A531" s="1">
        <v>44599</v>
      </c>
      <c r="B531">
        <v>45.986699999999999</v>
      </c>
    </row>
    <row r="532" spans="1:2" x14ac:dyDescent="0.2">
      <c r="A532" s="1">
        <v>44600</v>
      </c>
      <c r="B532">
        <v>45.996699999999997</v>
      </c>
    </row>
    <row r="533" spans="1:2" x14ac:dyDescent="0.2">
      <c r="A533" s="1">
        <v>44601</v>
      </c>
      <c r="B533">
        <v>45.896700000000003</v>
      </c>
    </row>
    <row r="534" spans="1:2" x14ac:dyDescent="0.2">
      <c r="A534" s="1">
        <v>44602</v>
      </c>
      <c r="B534">
        <v>45.36</v>
      </c>
    </row>
    <row r="535" spans="1:2" x14ac:dyDescent="0.2">
      <c r="A535" s="1">
        <v>44603</v>
      </c>
      <c r="B535">
        <v>45.11</v>
      </c>
    </row>
    <row r="536" spans="1:2" x14ac:dyDescent="0.2">
      <c r="A536" s="1">
        <v>44606</v>
      </c>
      <c r="B536">
        <v>44.65</v>
      </c>
    </row>
    <row r="537" spans="1:2" x14ac:dyDescent="0.2">
      <c r="A537" s="1">
        <v>44607</v>
      </c>
      <c r="B537">
        <v>44.79</v>
      </c>
    </row>
    <row r="538" spans="1:2" x14ac:dyDescent="0.2">
      <c r="A538" s="1">
        <v>44608</v>
      </c>
      <c r="B538">
        <v>44.51</v>
      </c>
    </row>
    <row r="539" spans="1:2" x14ac:dyDescent="0.2">
      <c r="A539" s="1">
        <v>44609</v>
      </c>
      <c r="B539">
        <v>46.293300000000002</v>
      </c>
    </row>
    <row r="540" spans="1:2" x14ac:dyDescent="0.2">
      <c r="A540" s="1">
        <v>44610</v>
      </c>
      <c r="B540">
        <v>45.996699999999997</v>
      </c>
    </row>
    <row r="541" spans="1:2" x14ac:dyDescent="0.2">
      <c r="A541" s="1">
        <v>44614</v>
      </c>
      <c r="B541">
        <v>45.4833</v>
      </c>
    </row>
    <row r="542" spans="1:2" x14ac:dyDescent="0.2">
      <c r="A542" s="1">
        <v>44615</v>
      </c>
      <c r="B542">
        <v>45.0167</v>
      </c>
    </row>
    <row r="543" spans="1:2" x14ac:dyDescent="0.2">
      <c r="A543" s="1">
        <v>44616</v>
      </c>
      <c r="B543">
        <v>44.843299999999999</v>
      </c>
    </row>
    <row r="544" spans="1:2" x14ac:dyDescent="0.2">
      <c r="A544" s="1">
        <v>44617</v>
      </c>
      <c r="B544">
        <v>45.46</v>
      </c>
    </row>
    <row r="545" spans="1:2" x14ac:dyDescent="0.2">
      <c r="A545" s="1">
        <v>44620</v>
      </c>
      <c r="B545">
        <v>45.0533</v>
      </c>
    </row>
    <row r="546" spans="1:2" x14ac:dyDescent="0.2">
      <c r="A546" s="1">
        <v>44621</v>
      </c>
      <c r="B546">
        <v>45.33</v>
      </c>
    </row>
    <row r="547" spans="1:2" x14ac:dyDescent="0.2">
      <c r="A547" s="1">
        <v>44622</v>
      </c>
      <c r="B547">
        <v>45.386699999999998</v>
      </c>
    </row>
    <row r="548" spans="1:2" x14ac:dyDescent="0.2">
      <c r="A548" s="1">
        <v>44623</v>
      </c>
      <c r="B548">
        <v>46.43</v>
      </c>
    </row>
    <row r="549" spans="1:2" x14ac:dyDescent="0.2">
      <c r="A549" s="1">
        <v>44624</v>
      </c>
      <c r="B549">
        <v>47.606699999999996</v>
      </c>
    </row>
    <row r="550" spans="1:2" x14ac:dyDescent="0.2">
      <c r="A550" s="1">
        <v>44627</v>
      </c>
      <c r="B550">
        <v>47.223300000000002</v>
      </c>
    </row>
    <row r="551" spans="1:2" x14ac:dyDescent="0.2">
      <c r="A551" s="1">
        <v>44628</v>
      </c>
      <c r="B551">
        <v>46.246699999999997</v>
      </c>
    </row>
    <row r="552" spans="1:2" x14ac:dyDescent="0.2">
      <c r="A552" s="1">
        <v>44629</v>
      </c>
      <c r="B552">
        <v>46.486699999999999</v>
      </c>
    </row>
    <row r="553" spans="1:2" x14ac:dyDescent="0.2">
      <c r="A553" s="1">
        <v>44630</v>
      </c>
      <c r="B553">
        <v>47.543300000000002</v>
      </c>
    </row>
    <row r="554" spans="1:2" x14ac:dyDescent="0.2">
      <c r="A554" s="1">
        <v>44631</v>
      </c>
      <c r="B554">
        <v>47.356699999999996</v>
      </c>
    </row>
    <row r="555" spans="1:2" x14ac:dyDescent="0.2">
      <c r="A555" s="1">
        <v>44634</v>
      </c>
      <c r="B555">
        <v>48.0167</v>
      </c>
    </row>
    <row r="556" spans="1:2" x14ac:dyDescent="0.2">
      <c r="A556" s="1">
        <v>44635</v>
      </c>
      <c r="B556">
        <v>48.593299999999999</v>
      </c>
    </row>
    <row r="557" spans="1:2" x14ac:dyDescent="0.2">
      <c r="A557" s="1">
        <v>44636</v>
      </c>
      <c r="B557">
        <v>48.45</v>
      </c>
    </row>
    <row r="558" spans="1:2" x14ac:dyDescent="0.2">
      <c r="A558" s="1">
        <v>44637</v>
      </c>
      <c r="B558">
        <v>48.3367</v>
      </c>
    </row>
    <row r="559" spans="1:2" x14ac:dyDescent="0.2">
      <c r="A559" s="1">
        <v>44638</v>
      </c>
      <c r="B559">
        <v>48.48</v>
      </c>
    </row>
    <row r="560" spans="1:2" x14ac:dyDescent="0.2">
      <c r="A560" s="1">
        <v>44641</v>
      </c>
      <c r="B560">
        <v>48.076700000000002</v>
      </c>
    </row>
    <row r="561" spans="1:2" x14ac:dyDescent="0.2">
      <c r="A561" s="1">
        <v>44642</v>
      </c>
      <c r="B561">
        <v>47.933300000000003</v>
      </c>
    </row>
    <row r="562" spans="1:2" x14ac:dyDescent="0.2">
      <c r="A562" s="1">
        <v>44643</v>
      </c>
      <c r="B562">
        <v>47.316699999999997</v>
      </c>
    </row>
    <row r="563" spans="1:2" x14ac:dyDescent="0.2">
      <c r="A563" s="1">
        <v>44644</v>
      </c>
      <c r="B563">
        <v>47.61</v>
      </c>
    </row>
    <row r="564" spans="1:2" x14ac:dyDescent="0.2">
      <c r="A564" s="1">
        <v>44645</v>
      </c>
      <c r="B564">
        <v>47.816699999999997</v>
      </c>
    </row>
    <row r="565" spans="1:2" x14ac:dyDescent="0.2">
      <c r="A565" s="1">
        <v>44648</v>
      </c>
      <c r="B565">
        <v>48.666699999999999</v>
      </c>
    </row>
    <row r="566" spans="1:2" x14ac:dyDescent="0.2">
      <c r="A566" s="1">
        <v>44649</v>
      </c>
      <c r="B566">
        <v>49.076700000000002</v>
      </c>
    </row>
    <row r="567" spans="1:2" x14ac:dyDescent="0.2">
      <c r="A567" s="1">
        <v>44650</v>
      </c>
      <c r="B567">
        <v>49.956699999999998</v>
      </c>
    </row>
    <row r="568" spans="1:2" x14ac:dyDescent="0.2">
      <c r="A568" s="1">
        <v>44651</v>
      </c>
      <c r="B568">
        <v>49.64</v>
      </c>
    </row>
    <row r="569" spans="1:2" x14ac:dyDescent="0.2">
      <c r="A569" s="1">
        <v>44652</v>
      </c>
      <c r="B569">
        <v>50.3367</v>
      </c>
    </row>
    <row r="570" spans="1:2" x14ac:dyDescent="0.2">
      <c r="A570" s="1">
        <v>44655</v>
      </c>
      <c r="B570">
        <v>50.346699999999998</v>
      </c>
    </row>
    <row r="571" spans="1:2" x14ac:dyDescent="0.2">
      <c r="A571" s="1">
        <v>44656</v>
      </c>
      <c r="B571">
        <v>50.49</v>
      </c>
    </row>
    <row r="572" spans="1:2" x14ac:dyDescent="0.2">
      <c r="A572" s="1">
        <v>44657</v>
      </c>
      <c r="B572">
        <v>51.6633</v>
      </c>
    </row>
    <row r="573" spans="1:2" x14ac:dyDescent="0.2">
      <c r="A573" s="1">
        <v>44658</v>
      </c>
      <c r="B573">
        <v>52.18</v>
      </c>
    </row>
    <row r="574" spans="1:2" x14ac:dyDescent="0.2">
      <c r="A574" s="1">
        <v>44659</v>
      </c>
      <c r="B574">
        <v>52.47</v>
      </c>
    </row>
    <row r="575" spans="1:2" x14ac:dyDescent="0.2">
      <c r="A575" s="1">
        <v>44662</v>
      </c>
      <c r="B575">
        <v>51.43</v>
      </c>
    </row>
    <row r="576" spans="1:2" x14ac:dyDescent="0.2">
      <c r="A576" s="1">
        <v>44663</v>
      </c>
      <c r="B576">
        <v>51.076700000000002</v>
      </c>
    </row>
    <row r="577" spans="1:2" x14ac:dyDescent="0.2">
      <c r="A577" s="1">
        <v>44664</v>
      </c>
      <c r="B577">
        <v>52.406700000000001</v>
      </c>
    </row>
    <row r="578" spans="1:2" x14ac:dyDescent="0.2">
      <c r="A578" s="1">
        <v>44665</v>
      </c>
      <c r="B578">
        <v>52.36</v>
      </c>
    </row>
    <row r="579" spans="1:2" x14ac:dyDescent="0.2">
      <c r="A579" s="1">
        <v>44669</v>
      </c>
      <c r="B579">
        <v>51.96</v>
      </c>
    </row>
    <row r="580" spans="1:2" x14ac:dyDescent="0.2">
      <c r="A580" s="1">
        <v>44670</v>
      </c>
      <c r="B580">
        <v>52.55</v>
      </c>
    </row>
    <row r="581" spans="1:2" x14ac:dyDescent="0.2">
      <c r="A581" s="1">
        <v>44671</v>
      </c>
      <c r="B581">
        <v>53.21</v>
      </c>
    </row>
    <row r="582" spans="1:2" x14ac:dyDescent="0.2">
      <c r="A582" s="1">
        <v>44672</v>
      </c>
      <c r="B582">
        <v>53.29</v>
      </c>
    </row>
    <row r="583" spans="1:2" x14ac:dyDescent="0.2">
      <c r="A583" s="1">
        <v>44673</v>
      </c>
      <c r="B583">
        <v>52.286700000000003</v>
      </c>
    </row>
    <row r="584" spans="1:2" x14ac:dyDescent="0.2">
      <c r="A584" s="1">
        <v>44676</v>
      </c>
      <c r="B584">
        <v>52.313299999999998</v>
      </c>
    </row>
    <row r="585" spans="1:2" x14ac:dyDescent="0.2">
      <c r="A585" s="1">
        <v>44677</v>
      </c>
      <c r="B585">
        <v>51.7667</v>
      </c>
    </row>
    <row r="586" spans="1:2" x14ac:dyDescent="0.2">
      <c r="A586" s="1">
        <v>44678</v>
      </c>
      <c r="B586">
        <v>51.4133</v>
      </c>
    </row>
    <row r="587" spans="1:2" x14ac:dyDescent="0.2">
      <c r="A587" s="1">
        <v>44679</v>
      </c>
      <c r="B587">
        <v>52.07</v>
      </c>
    </row>
    <row r="588" spans="1:2" x14ac:dyDescent="0.2">
      <c r="A588" s="1">
        <v>44680</v>
      </c>
      <c r="B588">
        <v>50.996699999999997</v>
      </c>
    </row>
    <row r="589" spans="1:2" x14ac:dyDescent="0.2">
      <c r="A589" s="1">
        <v>44683</v>
      </c>
      <c r="B589">
        <v>50.66</v>
      </c>
    </row>
    <row r="590" spans="1:2" x14ac:dyDescent="0.2">
      <c r="A590" s="1">
        <v>44684</v>
      </c>
      <c r="B590">
        <v>50.8367</v>
      </c>
    </row>
    <row r="591" spans="1:2" x14ac:dyDescent="0.2">
      <c r="A591" s="1">
        <v>44685</v>
      </c>
      <c r="B591">
        <v>51.54</v>
      </c>
    </row>
    <row r="592" spans="1:2" x14ac:dyDescent="0.2">
      <c r="A592" s="1">
        <v>44686</v>
      </c>
      <c r="B592">
        <v>50.9133</v>
      </c>
    </row>
    <row r="593" spans="1:2" x14ac:dyDescent="0.2">
      <c r="A593" s="1">
        <v>44687</v>
      </c>
      <c r="B593">
        <v>49.853299999999997</v>
      </c>
    </row>
    <row r="594" spans="1:2" x14ac:dyDescent="0.2">
      <c r="A594" s="1">
        <v>44690</v>
      </c>
      <c r="B594">
        <v>50.436700000000002</v>
      </c>
    </row>
    <row r="595" spans="1:2" x14ac:dyDescent="0.2">
      <c r="A595" s="1">
        <v>44691</v>
      </c>
      <c r="B595">
        <v>49.726700000000001</v>
      </c>
    </row>
    <row r="596" spans="1:2" x14ac:dyDescent="0.2">
      <c r="A596" s="1">
        <v>44692</v>
      </c>
      <c r="B596">
        <v>49.206699999999998</v>
      </c>
    </row>
    <row r="597" spans="1:2" x14ac:dyDescent="0.2">
      <c r="A597" s="1">
        <v>44693</v>
      </c>
      <c r="B597">
        <v>49.16</v>
      </c>
    </row>
    <row r="598" spans="1:2" x14ac:dyDescent="0.2">
      <c r="A598" s="1">
        <v>44694</v>
      </c>
      <c r="B598">
        <v>49.35</v>
      </c>
    </row>
    <row r="599" spans="1:2" x14ac:dyDescent="0.2">
      <c r="A599" s="1">
        <v>44697</v>
      </c>
      <c r="B599">
        <v>49.403300000000002</v>
      </c>
    </row>
    <row r="600" spans="1:2" x14ac:dyDescent="0.2">
      <c r="A600" s="1">
        <v>44698</v>
      </c>
      <c r="B600">
        <v>43.783299999999997</v>
      </c>
    </row>
    <row r="601" spans="1:2" x14ac:dyDescent="0.2">
      <c r="A601" s="1">
        <v>44699</v>
      </c>
      <c r="B601">
        <v>40.81</v>
      </c>
    </row>
    <row r="602" spans="1:2" x14ac:dyDescent="0.2">
      <c r="A602" s="1">
        <v>44700</v>
      </c>
      <c r="B602">
        <v>39.69</v>
      </c>
    </row>
    <row r="603" spans="1:2" x14ac:dyDescent="0.2">
      <c r="A603" s="1">
        <v>44701</v>
      </c>
      <c r="B603">
        <v>39.7333</v>
      </c>
    </row>
    <row r="604" spans="1:2" x14ac:dyDescent="0.2">
      <c r="A604" s="1">
        <v>44704</v>
      </c>
      <c r="B604">
        <v>40.866700000000002</v>
      </c>
    </row>
    <row r="605" spans="1:2" x14ac:dyDescent="0.2">
      <c r="A605" s="1">
        <v>44705</v>
      </c>
      <c r="B605">
        <v>41.3767</v>
      </c>
    </row>
    <row r="606" spans="1:2" x14ac:dyDescent="0.2">
      <c r="A606" s="1">
        <v>44706</v>
      </c>
      <c r="B606">
        <v>41.1233</v>
      </c>
    </row>
    <row r="607" spans="1:2" x14ac:dyDescent="0.2">
      <c r="A607" s="1">
        <v>44707</v>
      </c>
      <c r="B607">
        <v>42</v>
      </c>
    </row>
    <row r="608" spans="1:2" x14ac:dyDescent="0.2">
      <c r="A608" s="1">
        <v>44708</v>
      </c>
      <c r="B608">
        <v>42.826700000000002</v>
      </c>
    </row>
    <row r="609" spans="1:2" x14ac:dyDescent="0.2">
      <c r="A609" s="1">
        <v>44712</v>
      </c>
      <c r="B609">
        <v>42.8767</v>
      </c>
    </row>
    <row r="610" spans="1:2" x14ac:dyDescent="0.2">
      <c r="A610" s="1">
        <v>44713</v>
      </c>
      <c r="B610">
        <v>41.816699999999997</v>
      </c>
    </row>
    <row r="611" spans="1:2" x14ac:dyDescent="0.2">
      <c r="A611" s="1">
        <v>44714</v>
      </c>
      <c r="B611">
        <v>42.503300000000003</v>
      </c>
    </row>
    <row r="612" spans="1:2" x14ac:dyDescent="0.2">
      <c r="A612" s="1">
        <v>44715</v>
      </c>
      <c r="B612">
        <v>41.773299999999999</v>
      </c>
    </row>
    <row r="613" spans="1:2" x14ac:dyDescent="0.2">
      <c r="A613" s="1">
        <v>44718</v>
      </c>
      <c r="B613">
        <v>41.6233</v>
      </c>
    </row>
    <row r="614" spans="1:2" x14ac:dyDescent="0.2">
      <c r="A614" s="1">
        <v>44719</v>
      </c>
      <c r="B614">
        <v>41.1233</v>
      </c>
    </row>
    <row r="615" spans="1:2" x14ac:dyDescent="0.2">
      <c r="A615" s="1">
        <v>44720</v>
      </c>
      <c r="B615">
        <v>40.7667</v>
      </c>
    </row>
    <row r="616" spans="1:2" x14ac:dyDescent="0.2">
      <c r="A616" s="1">
        <v>44721</v>
      </c>
      <c r="B616">
        <v>40.340000000000003</v>
      </c>
    </row>
    <row r="617" spans="1:2" x14ac:dyDescent="0.2">
      <c r="A617" s="1">
        <v>44722</v>
      </c>
      <c r="B617">
        <v>40.566699999999997</v>
      </c>
    </row>
    <row r="618" spans="1:2" x14ac:dyDescent="0.2">
      <c r="A618" s="1">
        <v>44725</v>
      </c>
      <c r="B618">
        <v>39.8033</v>
      </c>
    </row>
    <row r="619" spans="1:2" x14ac:dyDescent="0.2">
      <c r="A619" s="1">
        <v>44726</v>
      </c>
      <c r="B619">
        <v>39.82</v>
      </c>
    </row>
    <row r="620" spans="1:2" x14ac:dyDescent="0.2">
      <c r="A620" s="1">
        <v>44727</v>
      </c>
      <c r="B620">
        <v>39.793300000000002</v>
      </c>
    </row>
    <row r="621" spans="1:2" x14ac:dyDescent="0.2">
      <c r="A621" s="1">
        <v>44728</v>
      </c>
      <c r="B621">
        <v>40.206699999999998</v>
      </c>
    </row>
    <row r="622" spans="1:2" x14ac:dyDescent="0.2">
      <c r="A622" s="1">
        <v>44729</v>
      </c>
      <c r="B622">
        <v>39.43</v>
      </c>
    </row>
    <row r="623" spans="1:2" x14ac:dyDescent="0.2">
      <c r="A623" s="1">
        <v>44733</v>
      </c>
      <c r="B623">
        <v>40.723300000000002</v>
      </c>
    </row>
    <row r="624" spans="1:2" x14ac:dyDescent="0.2">
      <c r="A624" s="1">
        <v>44734</v>
      </c>
      <c r="B624">
        <v>40.229999999999997</v>
      </c>
    </row>
    <row r="625" spans="1:2" x14ac:dyDescent="0.2">
      <c r="A625" s="1">
        <v>44735</v>
      </c>
      <c r="B625">
        <v>41.206699999999998</v>
      </c>
    </row>
    <row r="626" spans="1:2" x14ac:dyDescent="0.2">
      <c r="A626" s="1">
        <v>44736</v>
      </c>
      <c r="B626">
        <v>41.24</v>
      </c>
    </row>
    <row r="627" spans="1:2" x14ac:dyDescent="0.2">
      <c r="A627" s="1">
        <v>44739</v>
      </c>
      <c r="B627">
        <v>41.3733</v>
      </c>
    </row>
    <row r="628" spans="1:2" x14ac:dyDescent="0.2">
      <c r="A628" s="1">
        <v>44740</v>
      </c>
      <c r="B628">
        <v>40.79</v>
      </c>
    </row>
    <row r="629" spans="1:2" x14ac:dyDescent="0.2">
      <c r="A629" s="1">
        <v>44741</v>
      </c>
      <c r="B629">
        <v>40.64</v>
      </c>
    </row>
    <row r="630" spans="1:2" x14ac:dyDescent="0.2">
      <c r="A630" s="1">
        <v>44742</v>
      </c>
      <c r="B630">
        <v>40.526699999999998</v>
      </c>
    </row>
    <row r="631" spans="1:2" x14ac:dyDescent="0.2">
      <c r="A631" s="1">
        <v>44743</v>
      </c>
      <c r="B631">
        <v>40.8767</v>
      </c>
    </row>
    <row r="632" spans="1:2" x14ac:dyDescent="0.2">
      <c r="A632" s="1">
        <v>44747</v>
      </c>
      <c r="B632">
        <v>41.416699999999999</v>
      </c>
    </row>
    <row r="633" spans="1:2" x14ac:dyDescent="0.2">
      <c r="A633" s="1">
        <v>44748</v>
      </c>
      <c r="B633">
        <v>41.71</v>
      </c>
    </row>
    <row r="634" spans="1:2" x14ac:dyDescent="0.2">
      <c r="A634" s="1">
        <v>44749</v>
      </c>
      <c r="B634">
        <v>41.773299999999999</v>
      </c>
    </row>
    <row r="635" spans="1:2" x14ac:dyDescent="0.2">
      <c r="A635" s="1">
        <v>44750</v>
      </c>
      <c r="B635">
        <v>41.8</v>
      </c>
    </row>
    <row r="636" spans="1:2" x14ac:dyDescent="0.2">
      <c r="A636" s="1">
        <v>44753</v>
      </c>
      <c r="B636">
        <v>41.816699999999997</v>
      </c>
    </row>
    <row r="637" spans="1:2" x14ac:dyDescent="0.2">
      <c r="A637" s="1">
        <v>44754</v>
      </c>
      <c r="B637">
        <v>41.69</v>
      </c>
    </row>
    <row r="638" spans="1:2" x14ac:dyDescent="0.2">
      <c r="A638" s="1">
        <v>44755</v>
      </c>
      <c r="B638">
        <v>41.79</v>
      </c>
    </row>
    <row r="639" spans="1:2" x14ac:dyDescent="0.2">
      <c r="A639" s="1">
        <v>44756</v>
      </c>
      <c r="B639">
        <v>42.606699999999996</v>
      </c>
    </row>
    <row r="640" spans="1:2" x14ac:dyDescent="0.2">
      <c r="A640" s="1">
        <v>44757</v>
      </c>
      <c r="B640">
        <v>43.023299999999999</v>
      </c>
    </row>
    <row r="641" spans="1:2" x14ac:dyDescent="0.2">
      <c r="A641" s="1">
        <v>44760</v>
      </c>
      <c r="B641">
        <v>42.923299999999998</v>
      </c>
    </row>
    <row r="642" spans="1:2" x14ac:dyDescent="0.2">
      <c r="A642" s="1">
        <v>44761</v>
      </c>
      <c r="B642">
        <v>43.186700000000002</v>
      </c>
    </row>
    <row r="643" spans="1:2" x14ac:dyDescent="0.2">
      <c r="A643" s="1">
        <v>44762</v>
      </c>
      <c r="B643">
        <v>43.546700000000001</v>
      </c>
    </row>
    <row r="644" spans="1:2" x14ac:dyDescent="0.2">
      <c r="A644" s="1">
        <v>44763</v>
      </c>
      <c r="B644">
        <v>44.183300000000003</v>
      </c>
    </row>
    <row r="645" spans="1:2" x14ac:dyDescent="0.2">
      <c r="A645" s="1">
        <v>44764</v>
      </c>
      <c r="B645">
        <v>44.07</v>
      </c>
    </row>
    <row r="646" spans="1:2" x14ac:dyDescent="0.2">
      <c r="A646" s="1">
        <v>44767</v>
      </c>
      <c r="B646">
        <v>44.006700000000002</v>
      </c>
    </row>
    <row r="647" spans="1:2" x14ac:dyDescent="0.2">
      <c r="A647" s="1">
        <v>44768</v>
      </c>
      <c r="B647">
        <v>40.659999999999997</v>
      </c>
    </row>
    <row r="648" spans="1:2" x14ac:dyDescent="0.2">
      <c r="A648" s="1">
        <v>44769</v>
      </c>
      <c r="B648">
        <v>42.1967</v>
      </c>
    </row>
    <row r="649" spans="1:2" x14ac:dyDescent="0.2">
      <c r="A649" s="1">
        <v>44770</v>
      </c>
      <c r="B649">
        <v>43.25</v>
      </c>
    </row>
    <row r="650" spans="1:2" x14ac:dyDescent="0.2">
      <c r="A650" s="1">
        <v>44771</v>
      </c>
      <c r="B650">
        <v>44.0167</v>
      </c>
    </row>
    <row r="651" spans="1:2" x14ac:dyDescent="0.2">
      <c r="A651" s="1">
        <v>44774</v>
      </c>
      <c r="B651">
        <v>44.18</v>
      </c>
    </row>
    <row r="652" spans="1:2" x14ac:dyDescent="0.2">
      <c r="A652" s="1">
        <v>44775</v>
      </c>
      <c r="B652">
        <v>44.226700000000001</v>
      </c>
    </row>
    <row r="653" spans="1:2" x14ac:dyDescent="0.2">
      <c r="A653" s="1">
        <v>44776</v>
      </c>
      <c r="B653">
        <v>43.5</v>
      </c>
    </row>
    <row r="654" spans="1:2" x14ac:dyDescent="0.2">
      <c r="A654" s="1">
        <v>44777</v>
      </c>
      <c r="B654">
        <v>41.856699999999996</v>
      </c>
    </row>
    <row r="655" spans="1:2" x14ac:dyDescent="0.2">
      <c r="A655" s="1">
        <v>44778</v>
      </c>
      <c r="B655">
        <v>42.193300000000001</v>
      </c>
    </row>
    <row r="656" spans="1:2" x14ac:dyDescent="0.2">
      <c r="A656" s="1">
        <v>44781</v>
      </c>
      <c r="B656">
        <v>42.536700000000003</v>
      </c>
    </row>
    <row r="657" spans="1:2" x14ac:dyDescent="0.2">
      <c r="A657" s="1">
        <v>44782</v>
      </c>
      <c r="B657">
        <v>42.956699999999998</v>
      </c>
    </row>
    <row r="658" spans="1:2" x14ac:dyDescent="0.2">
      <c r="A658" s="1">
        <v>44783</v>
      </c>
      <c r="B658">
        <v>43.046700000000001</v>
      </c>
    </row>
    <row r="659" spans="1:2" x14ac:dyDescent="0.2">
      <c r="A659" s="1">
        <v>44784</v>
      </c>
      <c r="B659">
        <v>43.273299999999999</v>
      </c>
    </row>
    <row r="660" spans="1:2" x14ac:dyDescent="0.2">
      <c r="A660" s="1">
        <v>44785</v>
      </c>
      <c r="B660">
        <v>44.073300000000003</v>
      </c>
    </row>
    <row r="661" spans="1:2" x14ac:dyDescent="0.2">
      <c r="A661" s="1">
        <v>44788</v>
      </c>
      <c r="B661">
        <v>44.2</v>
      </c>
    </row>
    <row r="662" spans="1:2" x14ac:dyDescent="0.2">
      <c r="A662" s="1">
        <v>44789</v>
      </c>
      <c r="B662">
        <v>46.456699999999998</v>
      </c>
    </row>
    <row r="663" spans="1:2" x14ac:dyDescent="0.2">
      <c r="A663" s="1">
        <v>44790</v>
      </c>
      <c r="B663">
        <v>46.506700000000002</v>
      </c>
    </row>
    <row r="664" spans="1:2" x14ac:dyDescent="0.2">
      <c r="A664" s="1">
        <v>44791</v>
      </c>
      <c r="B664">
        <v>46.356699999999996</v>
      </c>
    </row>
    <row r="665" spans="1:2" x14ac:dyDescent="0.2">
      <c r="A665" s="1">
        <v>44792</v>
      </c>
      <c r="B665">
        <v>45.673299999999998</v>
      </c>
    </row>
    <row r="666" spans="1:2" x14ac:dyDescent="0.2">
      <c r="A666" s="1">
        <v>44795</v>
      </c>
      <c r="B666">
        <v>44.856699999999996</v>
      </c>
    </row>
    <row r="667" spans="1:2" x14ac:dyDescent="0.2">
      <c r="A667" s="1">
        <v>44796</v>
      </c>
      <c r="B667">
        <v>44.666699999999999</v>
      </c>
    </row>
    <row r="668" spans="1:2" x14ac:dyDescent="0.2">
      <c r="A668" s="1">
        <v>44797</v>
      </c>
      <c r="B668">
        <v>44.99</v>
      </c>
    </row>
    <row r="669" spans="1:2" x14ac:dyDescent="0.2">
      <c r="A669" s="1">
        <v>44798</v>
      </c>
      <c r="B669">
        <v>45.29</v>
      </c>
    </row>
    <row r="670" spans="1:2" x14ac:dyDescent="0.2">
      <c r="A670" s="1">
        <v>44799</v>
      </c>
      <c r="B670">
        <v>43.866700000000002</v>
      </c>
    </row>
    <row r="671" spans="1:2" x14ac:dyDescent="0.2">
      <c r="A671" s="1">
        <v>44802</v>
      </c>
      <c r="B671">
        <v>44.293300000000002</v>
      </c>
    </row>
    <row r="672" spans="1:2" x14ac:dyDescent="0.2">
      <c r="A672" s="1">
        <v>44803</v>
      </c>
      <c r="B672">
        <v>44.16</v>
      </c>
    </row>
    <row r="673" spans="1:2" x14ac:dyDescent="0.2">
      <c r="A673" s="1">
        <v>44804</v>
      </c>
      <c r="B673">
        <v>44.183300000000003</v>
      </c>
    </row>
    <row r="674" spans="1:2" x14ac:dyDescent="0.2">
      <c r="A674" s="1">
        <v>44805</v>
      </c>
      <c r="B674">
        <v>44.826700000000002</v>
      </c>
    </row>
    <row r="675" spans="1:2" x14ac:dyDescent="0.2">
      <c r="A675" s="1">
        <v>44806</v>
      </c>
      <c r="B675">
        <v>44.333300000000001</v>
      </c>
    </row>
    <row r="676" spans="1:2" x14ac:dyDescent="0.2">
      <c r="A676" s="1">
        <v>44810</v>
      </c>
      <c r="B676">
        <v>44.113300000000002</v>
      </c>
    </row>
    <row r="677" spans="1:2" x14ac:dyDescent="0.2">
      <c r="A677" s="1">
        <v>44811</v>
      </c>
      <c r="B677">
        <v>45.246699999999997</v>
      </c>
    </row>
    <row r="678" spans="1:2" x14ac:dyDescent="0.2">
      <c r="A678" s="1">
        <v>44812</v>
      </c>
      <c r="B678">
        <v>45.476700000000001</v>
      </c>
    </row>
    <row r="679" spans="1:2" x14ac:dyDescent="0.2">
      <c r="A679" s="1">
        <v>44813</v>
      </c>
      <c r="B679">
        <v>45.613300000000002</v>
      </c>
    </row>
    <row r="680" spans="1:2" x14ac:dyDescent="0.2">
      <c r="A680" s="1">
        <v>44816</v>
      </c>
      <c r="B680">
        <v>46.023299999999999</v>
      </c>
    </row>
    <row r="681" spans="1:2" x14ac:dyDescent="0.2">
      <c r="A681" s="1">
        <v>44817</v>
      </c>
      <c r="B681">
        <v>45.073300000000003</v>
      </c>
    </row>
    <row r="682" spans="1:2" x14ac:dyDescent="0.2">
      <c r="A682" s="1">
        <v>44818</v>
      </c>
      <c r="B682">
        <v>44.973300000000002</v>
      </c>
    </row>
    <row r="683" spans="1:2" x14ac:dyDescent="0.2">
      <c r="A683" s="1">
        <v>44819</v>
      </c>
      <c r="B683">
        <v>44.49</v>
      </c>
    </row>
    <row r="684" spans="1:2" x14ac:dyDescent="0.2">
      <c r="A684" s="1">
        <v>44820</v>
      </c>
      <c r="B684">
        <v>44.396700000000003</v>
      </c>
    </row>
    <row r="685" spans="1:2" x14ac:dyDescent="0.2">
      <c r="A685" s="1">
        <v>44823</v>
      </c>
      <c r="B685">
        <v>44.776699999999998</v>
      </c>
    </row>
    <row r="686" spans="1:2" x14ac:dyDescent="0.2">
      <c r="A686" s="1">
        <v>44824</v>
      </c>
      <c r="B686">
        <v>44.5167</v>
      </c>
    </row>
    <row r="687" spans="1:2" x14ac:dyDescent="0.2">
      <c r="A687" s="1">
        <v>44825</v>
      </c>
      <c r="B687">
        <v>44.923299999999998</v>
      </c>
    </row>
    <row r="688" spans="1:2" x14ac:dyDescent="0.2">
      <c r="A688" s="1">
        <v>44826</v>
      </c>
      <c r="B688">
        <v>44.463299999999997</v>
      </c>
    </row>
    <row r="689" spans="1:2" x14ac:dyDescent="0.2">
      <c r="A689" s="1">
        <v>44827</v>
      </c>
      <c r="B689">
        <v>43.353299999999997</v>
      </c>
    </row>
    <row r="690" spans="1:2" x14ac:dyDescent="0.2">
      <c r="A690" s="1">
        <v>44830</v>
      </c>
      <c r="B690">
        <v>43.77</v>
      </c>
    </row>
    <row r="691" spans="1:2" x14ac:dyDescent="0.2">
      <c r="A691" s="1">
        <v>44831</v>
      </c>
      <c r="B691">
        <v>43.65</v>
      </c>
    </row>
    <row r="692" spans="1:2" x14ac:dyDescent="0.2">
      <c r="A692" s="1">
        <v>44832</v>
      </c>
      <c r="B692">
        <v>44.37</v>
      </c>
    </row>
    <row r="693" spans="1:2" x14ac:dyDescent="0.2">
      <c r="A693" s="1">
        <v>44833</v>
      </c>
      <c r="B693">
        <v>44.083300000000001</v>
      </c>
    </row>
    <row r="694" spans="1:2" x14ac:dyDescent="0.2">
      <c r="A694" s="1">
        <v>44834</v>
      </c>
      <c r="B694">
        <v>43.2333</v>
      </c>
    </row>
    <row r="695" spans="1:2" x14ac:dyDescent="0.2">
      <c r="A695" s="1">
        <v>44837</v>
      </c>
      <c r="B695">
        <v>44.176699999999997</v>
      </c>
    </row>
    <row r="696" spans="1:2" x14ac:dyDescent="0.2">
      <c r="A696" s="1">
        <v>44838</v>
      </c>
      <c r="B696">
        <v>44.75</v>
      </c>
    </row>
    <row r="697" spans="1:2" x14ac:dyDescent="0.2">
      <c r="A697" s="1">
        <v>44839</v>
      </c>
      <c r="B697">
        <v>44.306699999999999</v>
      </c>
    </row>
    <row r="698" spans="1:2" x14ac:dyDescent="0.2">
      <c r="A698" s="1">
        <v>44840</v>
      </c>
      <c r="B698">
        <v>43.893300000000004</v>
      </c>
    </row>
    <row r="699" spans="1:2" x14ac:dyDescent="0.2">
      <c r="A699" s="1">
        <v>44841</v>
      </c>
      <c r="B699">
        <v>42.853299999999997</v>
      </c>
    </row>
    <row r="700" spans="1:2" x14ac:dyDescent="0.2">
      <c r="A700" s="1">
        <v>44844</v>
      </c>
      <c r="B700">
        <v>43.106699999999996</v>
      </c>
    </row>
    <row r="701" spans="1:2" x14ac:dyDescent="0.2">
      <c r="A701" s="1">
        <v>44845</v>
      </c>
      <c r="B701">
        <v>44.223300000000002</v>
      </c>
    </row>
    <row r="702" spans="1:2" x14ac:dyDescent="0.2">
      <c r="A702" s="1">
        <v>44846</v>
      </c>
      <c r="B702">
        <v>43.723300000000002</v>
      </c>
    </row>
    <row r="703" spans="1:2" x14ac:dyDescent="0.2">
      <c r="A703" s="1">
        <v>44847</v>
      </c>
      <c r="B703">
        <v>44.093299999999999</v>
      </c>
    </row>
    <row r="704" spans="1:2" x14ac:dyDescent="0.2">
      <c r="A704" s="1">
        <v>44848</v>
      </c>
      <c r="B704">
        <v>43.476700000000001</v>
      </c>
    </row>
    <row r="705" spans="1:2" x14ac:dyDescent="0.2">
      <c r="A705" s="1">
        <v>44851</v>
      </c>
      <c r="B705">
        <v>43.79</v>
      </c>
    </row>
    <row r="706" spans="1:2" x14ac:dyDescent="0.2">
      <c r="A706" s="1">
        <v>44852</v>
      </c>
      <c r="B706">
        <v>44.713299999999997</v>
      </c>
    </row>
    <row r="707" spans="1:2" x14ac:dyDescent="0.2">
      <c r="A707" s="1">
        <v>44853</v>
      </c>
      <c r="B707">
        <v>44.5867</v>
      </c>
    </row>
    <row r="708" spans="1:2" x14ac:dyDescent="0.2">
      <c r="A708" s="1">
        <v>44854</v>
      </c>
      <c r="B708">
        <v>44.6967</v>
      </c>
    </row>
    <row r="709" spans="1:2" x14ac:dyDescent="0.2">
      <c r="A709" s="1">
        <v>44855</v>
      </c>
      <c r="B709">
        <v>45.6</v>
      </c>
    </row>
    <row r="710" spans="1:2" x14ac:dyDescent="0.2">
      <c r="A710" s="1">
        <v>44858</v>
      </c>
      <c r="B710">
        <v>46.47</v>
      </c>
    </row>
    <row r="711" spans="1:2" x14ac:dyDescent="0.2">
      <c r="A711" s="1">
        <v>44859</v>
      </c>
      <c r="B711">
        <v>46.69</v>
      </c>
    </row>
    <row r="712" spans="1:2" x14ac:dyDescent="0.2">
      <c r="A712" s="1">
        <v>44860</v>
      </c>
      <c r="B712">
        <v>47.046700000000001</v>
      </c>
    </row>
    <row r="713" spans="1:2" x14ac:dyDescent="0.2">
      <c r="A713" s="1">
        <v>44861</v>
      </c>
      <c r="B713">
        <v>46.91</v>
      </c>
    </row>
    <row r="714" spans="1:2" x14ac:dyDescent="0.2">
      <c r="A714" s="1">
        <v>44862</v>
      </c>
      <c r="B714">
        <v>47.503300000000003</v>
      </c>
    </row>
    <row r="715" spans="1:2" x14ac:dyDescent="0.2">
      <c r="A715" s="1">
        <v>44865</v>
      </c>
      <c r="B715">
        <v>47.443300000000001</v>
      </c>
    </row>
    <row r="716" spans="1:2" x14ac:dyDescent="0.2">
      <c r="A716" s="1">
        <v>44866</v>
      </c>
      <c r="B716">
        <v>47.23</v>
      </c>
    </row>
    <row r="717" spans="1:2" x14ac:dyDescent="0.2">
      <c r="A717" s="1">
        <v>44867</v>
      </c>
      <c r="B717">
        <v>46.916699999999999</v>
      </c>
    </row>
    <row r="718" spans="1:2" x14ac:dyDescent="0.2">
      <c r="A718" s="1">
        <v>44868</v>
      </c>
      <c r="B718">
        <v>46.906700000000001</v>
      </c>
    </row>
    <row r="719" spans="1:2" x14ac:dyDescent="0.2">
      <c r="A719" s="1">
        <v>44869</v>
      </c>
      <c r="B719">
        <v>46.99</v>
      </c>
    </row>
    <row r="720" spans="1:2" x14ac:dyDescent="0.2">
      <c r="A720" s="1">
        <v>44872</v>
      </c>
      <c r="B720">
        <v>47.4833</v>
      </c>
    </row>
    <row r="721" spans="1:2" x14ac:dyDescent="0.2">
      <c r="A721" s="1">
        <v>44873</v>
      </c>
      <c r="B721">
        <v>47.596699999999998</v>
      </c>
    </row>
    <row r="722" spans="1:2" x14ac:dyDescent="0.2">
      <c r="A722" s="1">
        <v>44874</v>
      </c>
      <c r="B722">
        <v>46.49</v>
      </c>
    </row>
    <row r="723" spans="1:2" x14ac:dyDescent="0.2">
      <c r="A723" s="1">
        <v>44875</v>
      </c>
      <c r="B723">
        <v>47.453299999999999</v>
      </c>
    </row>
    <row r="724" spans="1:2" x14ac:dyDescent="0.2">
      <c r="A724" s="1">
        <v>44876</v>
      </c>
      <c r="B724">
        <v>47.526699999999998</v>
      </c>
    </row>
    <row r="725" spans="1:2" x14ac:dyDescent="0.2">
      <c r="A725" s="1">
        <v>44879</v>
      </c>
      <c r="B725">
        <v>46.13</v>
      </c>
    </row>
    <row r="726" spans="1:2" x14ac:dyDescent="0.2">
      <c r="A726" s="1">
        <v>44880</v>
      </c>
      <c r="B726">
        <v>49.146700000000003</v>
      </c>
    </row>
    <row r="727" spans="1:2" x14ac:dyDescent="0.2">
      <c r="A727" s="1">
        <v>44881</v>
      </c>
      <c r="B727">
        <v>49.5</v>
      </c>
    </row>
    <row r="728" spans="1:2" x14ac:dyDescent="0.2">
      <c r="A728" s="1">
        <v>44882</v>
      </c>
      <c r="B728">
        <v>49.333300000000001</v>
      </c>
    </row>
    <row r="729" spans="1:2" x14ac:dyDescent="0.2">
      <c r="A729" s="1">
        <v>44883</v>
      </c>
      <c r="B729">
        <v>50.076700000000002</v>
      </c>
    </row>
    <row r="730" spans="1:2" x14ac:dyDescent="0.2">
      <c r="A730" s="1">
        <v>44886</v>
      </c>
      <c r="B730">
        <v>50.383299999999998</v>
      </c>
    </row>
    <row r="731" spans="1:2" x14ac:dyDescent="0.2">
      <c r="A731" s="1">
        <v>44887</v>
      </c>
      <c r="B731">
        <v>50.563299999999998</v>
      </c>
    </row>
    <row r="732" spans="1:2" x14ac:dyDescent="0.2">
      <c r="A732" s="1">
        <v>44888</v>
      </c>
      <c r="B732">
        <v>50.806699999999999</v>
      </c>
    </row>
    <row r="733" spans="1:2" x14ac:dyDescent="0.2">
      <c r="A733" s="1">
        <v>44890</v>
      </c>
      <c r="B733">
        <v>51.023299999999999</v>
      </c>
    </row>
    <row r="734" spans="1:2" x14ac:dyDescent="0.2">
      <c r="A734" s="1">
        <v>44893</v>
      </c>
      <c r="B734">
        <v>51.17</v>
      </c>
    </row>
    <row r="735" spans="1:2" x14ac:dyDescent="0.2">
      <c r="A735" s="1">
        <v>44894</v>
      </c>
      <c r="B735">
        <v>50.99</v>
      </c>
    </row>
    <row r="736" spans="1:2" x14ac:dyDescent="0.2">
      <c r="A736" s="1">
        <v>44895</v>
      </c>
      <c r="B736">
        <v>50.806699999999999</v>
      </c>
    </row>
    <row r="737" spans="1:2" x14ac:dyDescent="0.2">
      <c r="A737" s="1">
        <v>44896</v>
      </c>
      <c r="B737">
        <v>51.1233</v>
      </c>
    </row>
    <row r="738" spans="1:2" x14ac:dyDescent="0.2">
      <c r="A738" s="1">
        <v>44897</v>
      </c>
      <c r="B738">
        <v>51.073300000000003</v>
      </c>
    </row>
    <row r="739" spans="1:2" x14ac:dyDescent="0.2">
      <c r="A739" s="1">
        <v>44900</v>
      </c>
      <c r="B739">
        <v>50.55</v>
      </c>
    </row>
    <row r="740" spans="1:2" x14ac:dyDescent="0.2">
      <c r="A740" s="1">
        <v>44901</v>
      </c>
      <c r="B740">
        <v>49.963299999999997</v>
      </c>
    </row>
    <row r="741" spans="1:2" x14ac:dyDescent="0.2">
      <c r="A741" s="1">
        <v>44902</v>
      </c>
      <c r="B741">
        <v>49.703299999999999</v>
      </c>
    </row>
    <row r="742" spans="1:2" x14ac:dyDescent="0.2">
      <c r="A742" s="1">
        <v>44903</v>
      </c>
      <c r="B742">
        <v>49.593299999999999</v>
      </c>
    </row>
    <row r="743" spans="1:2" x14ac:dyDescent="0.2">
      <c r="A743" s="1">
        <v>44904</v>
      </c>
      <c r="B743">
        <v>48.436700000000002</v>
      </c>
    </row>
    <row r="744" spans="1:2" x14ac:dyDescent="0.2">
      <c r="A744" s="1">
        <v>44907</v>
      </c>
      <c r="B744">
        <v>49.34</v>
      </c>
    </row>
    <row r="745" spans="1:2" x14ac:dyDescent="0.2">
      <c r="A745" s="1">
        <v>44908</v>
      </c>
      <c r="B745">
        <v>49.1633</v>
      </c>
    </row>
    <row r="746" spans="1:2" x14ac:dyDescent="0.2">
      <c r="A746" s="1">
        <v>44909</v>
      </c>
      <c r="B746">
        <v>48.89</v>
      </c>
    </row>
    <row r="747" spans="1:2" x14ac:dyDescent="0.2">
      <c r="A747" s="1">
        <v>44910</v>
      </c>
      <c r="B747">
        <v>48.453299999999999</v>
      </c>
    </row>
    <row r="748" spans="1:2" x14ac:dyDescent="0.2">
      <c r="A748" s="1">
        <v>44911</v>
      </c>
      <c r="B748">
        <v>47.583300000000001</v>
      </c>
    </row>
    <row r="749" spans="1:2" x14ac:dyDescent="0.2">
      <c r="A749" s="1">
        <v>44914</v>
      </c>
      <c r="B749">
        <v>47.6</v>
      </c>
    </row>
    <row r="750" spans="1:2" x14ac:dyDescent="0.2">
      <c r="A750" s="1">
        <v>44915</v>
      </c>
      <c r="B750">
        <v>48.0167</v>
      </c>
    </row>
    <row r="751" spans="1:2" x14ac:dyDescent="0.2">
      <c r="A751" s="1">
        <v>44916</v>
      </c>
      <c r="B751">
        <v>48.393300000000004</v>
      </c>
    </row>
    <row r="752" spans="1:2" x14ac:dyDescent="0.2">
      <c r="A752" s="1">
        <v>44917</v>
      </c>
      <c r="B752">
        <v>47.826700000000002</v>
      </c>
    </row>
    <row r="753" spans="1:2" x14ac:dyDescent="0.2">
      <c r="A753" s="1">
        <v>44918</v>
      </c>
      <c r="B753">
        <v>47.923299999999998</v>
      </c>
    </row>
    <row r="754" spans="1:2" x14ac:dyDescent="0.2">
      <c r="A754" s="1">
        <v>44922</v>
      </c>
      <c r="B754">
        <v>47.936700000000002</v>
      </c>
    </row>
    <row r="755" spans="1:2" x14ac:dyDescent="0.2">
      <c r="A755" s="1">
        <v>44923</v>
      </c>
      <c r="B755">
        <v>47.096699999999998</v>
      </c>
    </row>
    <row r="756" spans="1:2" x14ac:dyDescent="0.2">
      <c r="A756" s="1">
        <v>44924</v>
      </c>
      <c r="B756">
        <v>47.383299999999998</v>
      </c>
    </row>
    <row r="757" spans="1:2" x14ac:dyDescent="0.2">
      <c r="A757" s="1">
        <v>44925</v>
      </c>
      <c r="B757">
        <v>47.263300000000001</v>
      </c>
    </row>
    <row r="758" spans="1:2" x14ac:dyDescent="0.2">
      <c r="A758" s="1">
        <v>44929</v>
      </c>
      <c r="B758">
        <v>47.866700000000002</v>
      </c>
    </row>
    <row r="759" spans="1:2" x14ac:dyDescent="0.2">
      <c r="A759" s="1">
        <v>44930</v>
      </c>
      <c r="B759">
        <v>47.92</v>
      </c>
    </row>
    <row r="760" spans="1:2" x14ac:dyDescent="0.2">
      <c r="A760" s="1">
        <v>44931</v>
      </c>
      <c r="B760">
        <v>47.756700000000002</v>
      </c>
    </row>
    <row r="761" spans="1:2" x14ac:dyDescent="0.2">
      <c r="A761" s="1">
        <v>44932</v>
      </c>
      <c r="B761">
        <v>48.926699999999997</v>
      </c>
    </row>
    <row r="762" spans="1:2" x14ac:dyDescent="0.2">
      <c r="A762" s="1">
        <v>44935</v>
      </c>
      <c r="B762">
        <v>48.316699999999997</v>
      </c>
    </row>
    <row r="763" spans="1:2" x14ac:dyDescent="0.2">
      <c r="A763" s="1">
        <v>44936</v>
      </c>
      <c r="B763">
        <v>48.286700000000003</v>
      </c>
    </row>
    <row r="764" spans="1:2" x14ac:dyDescent="0.2">
      <c r="A764" s="1">
        <v>44937</v>
      </c>
      <c r="B764">
        <v>48.71</v>
      </c>
    </row>
    <row r="765" spans="1:2" x14ac:dyDescent="0.2">
      <c r="A765" s="1">
        <v>44938</v>
      </c>
      <c r="B765">
        <v>48.27</v>
      </c>
    </row>
    <row r="766" spans="1:2" x14ac:dyDescent="0.2">
      <c r="A766" s="1">
        <v>44939</v>
      </c>
      <c r="B766">
        <v>48.43</v>
      </c>
    </row>
    <row r="767" spans="1:2" x14ac:dyDescent="0.2">
      <c r="A767" s="1">
        <v>44943</v>
      </c>
      <c r="B767">
        <v>48.136699999999998</v>
      </c>
    </row>
    <row r="768" spans="1:2" x14ac:dyDescent="0.2">
      <c r="A768" s="1">
        <v>44944</v>
      </c>
      <c r="B768">
        <v>46.9467</v>
      </c>
    </row>
    <row r="769" spans="1:2" x14ac:dyDescent="0.2">
      <c r="A769" s="1">
        <v>44945</v>
      </c>
      <c r="B769">
        <v>46.276699999999998</v>
      </c>
    </row>
    <row r="770" spans="1:2" x14ac:dyDescent="0.2">
      <c r="A770" s="1">
        <v>44946</v>
      </c>
      <c r="B770">
        <v>46.846699999999998</v>
      </c>
    </row>
    <row r="771" spans="1:2" x14ac:dyDescent="0.2">
      <c r="A771" s="1">
        <v>44949</v>
      </c>
      <c r="B771">
        <v>47.546700000000001</v>
      </c>
    </row>
    <row r="772" spans="1:2" x14ac:dyDescent="0.2">
      <c r="A772" s="1">
        <v>44950</v>
      </c>
      <c r="B772">
        <v>47.673299999999998</v>
      </c>
    </row>
    <row r="773" spans="1:2" x14ac:dyDescent="0.2">
      <c r="A773" s="1">
        <v>44951</v>
      </c>
      <c r="B773">
        <v>47.4467</v>
      </c>
    </row>
    <row r="774" spans="1:2" x14ac:dyDescent="0.2">
      <c r="A774" s="1">
        <v>44952</v>
      </c>
      <c r="B774">
        <v>47.403300000000002</v>
      </c>
    </row>
    <row r="775" spans="1:2" x14ac:dyDescent="0.2">
      <c r="A775" s="1">
        <v>44953</v>
      </c>
      <c r="B775">
        <v>47.7667</v>
      </c>
    </row>
    <row r="776" spans="1:2" x14ac:dyDescent="0.2">
      <c r="A776" s="1">
        <v>44956</v>
      </c>
      <c r="B776">
        <v>47.383299999999998</v>
      </c>
    </row>
    <row r="777" spans="1:2" x14ac:dyDescent="0.2">
      <c r="A777" s="1">
        <v>44957</v>
      </c>
      <c r="B777">
        <v>47.956699999999998</v>
      </c>
    </row>
    <row r="778" spans="1:2" x14ac:dyDescent="0.2">
      <c r="A778" s="1">
        <v>44958</v>
      </c>
      <c r="B778">
        <v>48.223300000000002</v>
      </c>
    </row>
    <row r="779" spans="1:2" x14ac:dyDescent="0.2">
      <c r="A779" s="1">
        <v>44959</v>
      </c>
      <c r="B779">
        <v>47.8733</v>
      </c>
    </row>
    <row r="780" spans="1:2" x14ac:dyDescent="0.2">
      <c r="A780" s="1">
        <v>44960</v>
      </c>
      <c r="B780">
        <v>47.236699999999999</v>
      </c>
    </row>
    <row r="781" spans="1:2" x14ac:dyDescent="0.2">
      <c r="A781" s="1">
        <v>44963</v>
      </c>
      <c r="B781">
        <v>46.893300000000004</v>
      </c>
    </row>
    <row r="782" spans="1:2" x14ac:dyDescent="0.2">
      <c r="A782" s="1">
        <v>44964</v>
      </c>
      <c r="B782">
        <v>46.993299999999998</v>
      </c>
    </row>
    <row r="783" spans="1:2" x14ac:dyDescent="0.2">
      <c r="A783" s="1">
        <v>44965</v>
      </c>
      <c r="B783">
        <v>46.74</v>
      </c>
    </row>
    <row r="784" spans="1:2" x14ac:dyDescent="0.2">
      <c r="A784" s="1">
        <v>44966</v>
      </c>
      <c r="B784">
        <v>47.173299999999998</v>
      </c>
    </row>
    <row r="785" spans="1:2" x14ac:dyDescent="0.2">
      <c r="A785" s="1">
        <v>44967</v>
      </c>
      <c r="B785">
        <v>47.906700000000001</v>
      </c>
    </row>
    <row r="786" spans="1:2" x14ac:dyDescent="0.2">
      <c r="A786" s="1">
        <v>44970</v>
      </c>
      <c r="B786">
        <v>48.636699999999998</v>
      </c>
    </row>
    <row r="787" spans="1:2" x14ac:dyDescent="0.2">
      <c r="A787" s="1">
        <v>44971</v>
      </c>
      <c r="B787">
        <v>48.496699999999997</v>
      </c>
    </row>
    <row r="788" spans="1:2" x14ac:dyDescent="0.2">
      <c r="A788" s="1">
        <v>44972</v>
      </c>
      <c r="B788">
        <v>48.856699999999996</v>
      </c>
    </row>
    <row r="789" spans="1:2" x14ac:dyDescent="0.2">
      <c r="A789" s="1">
        <v>44973</v>
      </c>
      <c r="B789">
        <v>48.09</v>
      </c>
    </row>
    <row r="790" spans="1:2" x14ac:dyDescent="0.2">
      <c r="A790" s="1">
        <v>44974</v>
      </c>
      <c r="B790">
        <v>48.813299999999998</v>
      </c>
    </row>
    <row r="791" spans="1:2" x14ac:dyDescent="0.2">
      <c r="A791" s="1">
        <v>44978</v>
      </c>
      <c r="B791">
        <v>49.11</v>
      </c>
    </row>
    <row r="792" spans="1:2" x14ac:dyDescent="0.2">
      <c r="A792" s="1">
        <v>44979</v>
      </c>
      <c r="B792">
        <v>48.08</v>
      </c>
    </row>
    <row r="793" spans="1:2" x14ac:dyDescent="0.2">
      <c r="A793" s="1">
        <v>44980</v>
      </c>
      <c r="B793">
        <v>47.363300000000002</v>
      </c>
    </row>
    <row r="794" spans="1:2" x14ac:dyDescent="0.2">
      <c r="A794" s="1">
        <v>44981</v>
      </c>
      <c r="B794">
        <v>47.49</v>
      </c>
    </row>
    <row r="795" spans="1:2" x14ac:dyDescent="0.2">
      <c r="A795" s="1">
        <v>44984</v>
      </c>
      <c r="B795">
        <v>47.146700000000003</v>
      </c>
    </row>
    <row r="796" spans="1:2" x14ac:dyDescent="0.2">
      <c r="A796" s="1">
        <v>44985</v>
      </c>
      <c r="B796">
        <v>47.3767</v>
      </c>
    </row>
    <row r="797" spans="1:2" x14ac:dyDescent="0.2">
      <c r="A797" s="1">
        <v>44986</v>
      </c>
      <c r="B797">
        <v>46.716700000000003</v>
      </c>
    </row>
    <row r="798" spans="1:2" x14ac:dyDescent="0.2">
      <c r="A798" s="1">
        <v>44987</v>
      </c>
      <c r="B798">
        <v>46.833300000000001</v>
      </c>
    </row>
    <row r="799" spans="1:2" x14ac:dyDescent="0.2">
      <c r="A799" s="1">
        <v>44988</v>
      </c>
      <c r="B799">
        <v>46.89</v>
      </c>
    </row>
    <row r="800" spans="1:2" x14ac:dyDescent="0.2">
      <c r="A800" s="1">
        <v>44991</v>
      </c>
      <c r="B800">
        <v>46.883299999999998</v>
      </c>
    </row>
    <row r="801" spans="1:2" x14ac:dyDescent="0.2">
      <c r="A801" s="1">
        <v>44992</v>
      </c>
      <c r="B801">
        <v>46.416699999999999</v>
      </c>
    </row>
    <row r="802" spans="1:2" x14ac:dyDescent="0.2">
      <c r="A802" s="1">
        <v>44993</v>
      </c>
      <c r="B802">
        <v>46.033299999999997</v>
      </c>
    </row>
    <row r="803" spans="1:2" x14ac:dyDescent="0.2">
      <c r="A803" s="1">
        <v>44994</v>
      </c>
      <c r="B803">
        <v>45.723300000000002</v>
      </c>
    </row>
    <row r="804" spans="1:2" x14ac:dyDescent="0.2">
      <c r="A804" s="1">
        <v>44995</v>
      </c>
      <c r="B804">
        <v>45.656700000000001</v>
      </c>
    </row>
    <row r="805" spans="1:2" x14ac:dyDescent="0.2">
      <c r="A805" s="1">
        <v>44998</v>
      </c>
      <c r="B805">
        <v>45.79</v>
      </c>
    </row>
    <row r="806" spans="1:2" x14ac:dyDescent="0.2">
      <c r="A806" s="1">
        <v>44999</v>
      </c>
      <c r="B806">
        <v>46.033299999999997</v>
      </c>
    </row>
    <row r="807" spans="1:2" x14ac:dyDescent="0.2">
      <c r="A807" s="1">
        <v>45000</v>
      </c>
      <c r="B807">
        <v>46.546700000000001</v>
      </c>
    </row>
    <row r="808" spans="1:2" x14ac:dyDescent="0.2">
      <c r="A808" s="1">
        <v>45001</v>
      </c>
      <c r="B808">
        <v>46.093299999999999</v>
      </c>
    </row>
    <row r="809" spans="1:2" x14ac:dyDescent="0.2">
      <c r="A809" s="1">
        <v>45002</v>
      </c>
      <c r="B809">
        <v>46.466700000000003</v>
      </c>
    </row>
    <row r="810" spans="1:2" x14ac:dyDescent="0.2">
      <c r="A810" s="1">
        <v>45005</v>
      </c>
      <c r="B810">
        <v>46.966700000000003</v>
      </c>
    </row>
    <row r="811" spans="1:2" x14ac:dyDescent="0.2">
      <c r="A811" s="1">
        <v>45006</v>
      </c>
      <c r="B811">
        <v>46.806699999999999</v>
      </c>
    </row>
    <row r="812" spans="1:2" x14ac:dyDescent="0.2">
      <c r="A812" s="1">
        <v>45007</v>
      </c>
      <c r="B812">
        <v>46.506700000000002</v>
      </c>
    </row>
    <row r="813" spans="1:2" x14ac:dyDescent="0.2">
      <c r="A813" s="1">
        <v>45008</v>
      </c>
      <c r="B813">
        <v>46.883299999999998</v>
      </c>
    </row>
    <row r="814" spans="1:2" x14ac:dyDescent="0.2">
      <c r="A814" s="1">
        <v>45009</v>
      </c>
      <c r="B814">
        <v>47.2667</v>
      </c>
    </row>
    <row r="815" spans="1:2" x14ac:dyDescent="0.2">
      <c r="A815" s="1">
        <v>45012</v>
      </c>
      <c r="B815">
        <v>48.056699999999999</v>
      </c>
    </row>
    <row r="816" spans="1:2" x14ac:dyDescent="0.2">
      <c r="A816" s="1">
        <v>45013</v>
      </c>
      <c r="B816">
        <v>47.87</v>
      </c>
    </row>
    <row r="817" spans="1:2" x14ac:dyDescent="0.2">
      <c r="A817" s="1">
        <v>45014</v>
      </c>
      <c r="B817">
        <v>48.076700000000002</v>
      </c>
    </row>
    <row r="818" spans="1:2" x14ac:dyDescent="0.2">
      <c r="A818" s="1">
        <v>45015</v>
      </c>
      <c r="B818">
        <v>48.556699999999999</v>
      </c>
    </row>
    <row r="819" spans="1:2" x14ac:dyDescent="0.2">
      <c r="A819" s="1">
        <v>45016</v>
      </c>
      <c r="B819">
        <v>49.15</v>
      </c>
    </row>
    <row r="820" spans="1:2" x14ac:dyDescent="0.2">
      <c r="A820" s="1">
        <v>45019</v>
      </c>
      <c r="B820">
        <v>49.563299999999998</v>
      </c>
    </row>
    <row r="821" spans="1:2" x14ac:dyDescent="0.2">
      <c r="A821" s="1">
        <v>45020</v>
      </c>
      <c r="B821">
        <v>49.076700000000002</v>
      </c>
    </row>
    <row r="822" spans="1:2" x14ac:dyDescent="0.2">
      <c r="A822" s="1">
        <v>45021</v>
      </c>
      <c r="B822">
        <v>49.89</v>
      </c>
    </row>
    <row r="823" spans="1:2" x14ac:dyDescent="0.2">
      <c r="A823" s="1">
        <v>45022</v>
      </c>
      <c r="B823">
        <v>50.2667</v>
      </c>
    </row>
    <row r="824" spans="1:2" x14ac:dyDescent="0.2">
      <c r="A824" s="1">
        <v>45026</v>
      </c>
      <c r="B824">
        <v>50.17</v>
      </c>
    </row>
    <row r="825" spans="1:2" x14ac:dyDescent="0.2">
      <c r="A825" s="1">
        <v>45027</v>
      </c>
      <c r="B825">
        <v>50.023299999999999</v>
      </c>
    </row>
    <row r="826" spans="1:2" x14ac:dyDescent="0.2">
      <c r="A826" s="1">
        <v>45028</v>
      </c>
      <c r="B826">
        <v>49.78</v>
      </c>
    </row>
    <row r="827" spans="1:2" x14ac:dyDescent="0.2">
      <c r="A827" s="1">
        <v>45029</v>
      </c>
      <c r="B827">
        <v>49.83</v>
      </c>
    </row>
    <row r="828" spans="1:2" x14ac:dyDescent="0.2">
      <c r="A828" s="1">
        <v>45030</v>
      </c>
      <c r="B828">
        <v>49.493299999999998</v>
      </c>
    </row>
    <row r="829" spans="1:2" x14ac:dyDescent="0.2">
      <c r="A829" s="1">
        <v>45033</v>
      </c>
      <c r="B829">
        <v>49.84</v>
      </c>
    </row>
    <row r="830" spans="1:2" x14ac:dyDescent="0.2">
      <c r="A830" s="1">
        <v>45034</v>
      </c>
      <c r="B830">
        <v>49.95</v>
      </c>
    </row>
    <row r="831" spans="1:2" x14ac:dyDescent="0.2">
      <c r="A831" s="1">
        <v>45035</v>
      </c>
      <c r="B831">
        <v>50.003300000000003</v>
      </c>
    </row>
    <row r="832" spans="1:2" x14ac:dyDescent="0.2">
      <c r="A832" s="1">
        <v>45036</v>
      </c>
      <c r="B832">
        <v>50.323300000000003</v>
      </c>
    </row>
    <row r="833" spans="1:2" x14ac:dyDescent="0.2">
      <c r="A833" s="1">
        <v>45037</v>
      </c>
      <c r="B833">
        <v>50.576700000000002</v>
      </c>
    </row>
    <row r="834" spans="1:2" x14ac:dyDescent="0.2">
      <c r="A834" s="1">
        <v>45040</v>
      </c>
      <c r="B834">
        <v>50.92</v>
      </c>
    </row>
    <row r="835" spans="1:2" x14ac:dyDescent="0.2">
      <c r="A835" s="1">
        <v>45041</v>
      </c>
      <c r="B835">
        <v>50.523299999999999</v>
      </c>
    </row>
    <row r="836" spans="1:2" x14ac:dyDescent="0.2">
      <c r="A836" s="1">
        <v>45042</v>
      </c>
      <c r="B836">
        <v>50.3033</v>
      </c>
    </row>
    <row r="837" spans="1:2" x14ac:dyDescent="0.2">
      <c r="A837" s="1">
        <v>45043</v>
      </c>
      <c r="B837">
        <v>50.46</v>
      </c>
    </row>
    <row r="838" spans="1:2" x14ac:dyDescent="0.2">
      <c r="A838" s="1">
        <v>45044</v>
      </c>
      <c r="B838">
        <v>50.323300000000003</v>
      </c>
    </row>
    <row r="839" spans="1:2" x14ac:dyDescent="0.2">
      <c r="A839" s="1">
        <v>45047</v>
      </c>
      <c r="B839">
        <v>50.53</v>
      </c>
    </row>
    <row r="840" spans="1:2" x14ac:dyDescent="0.2">
      <c r="A840" s="1">
        <v>45048</v>
      </c>
      <c r="B840">
        <v>50.393300000000004</v>
      </c>
    </row>
    <row r="841" spans="1:2" x14ac:dyDescent="0.2">
      <c r="A841" s="1">
        <v>45049</v>
      </c>
      <c r="B841">
        <v>50.206699999999998</v>
      </c>
    </row>
    <row r="842" spans="1:2" x14ac:dyDescent="0.2">
      <c r="A842" s="1">
        <v>45050</v>
      </c>
      <c r="B842">
        <v>50.156700000000001</v>
      </c>
    </row>
    <row r="843" spans="1:2" x14ac:dyDescent="0.2">
      <c r="A843" s="1">
        <v>45051</v>
      </c>
      <c r="B843">
        <v>50.59</v>
      </c>
    </row>
    <row r="844" spans="1:2" x14ac:dyDescent="0.2">
      <c r="A844" s="1">
        <v>45054</v>
      </c>
      <c r="B844">
        <v>50.906700000000001</v>
      </c>
    </row>
    <row r="845" spans="1:2" x14ac:dyDescent="0.2">
      <c r="A845" s="1">
        <v>45055</v>
      </c>
      <c r="B845">
        <v>50.993299999999998</v>
      </c>
    </row>
    <row r="846" spans="1:2" x14ac:dyDescent="0.2">
      <c r="A846" s="1">
        <v>45056</v>
      </c>
      <c r="B846">
        <v>50.85</v>
      </c>
    </row>
    <row r="847" spans="1:2" x14ac:dyDescent="0.2">
      <c r="A847" s="1">
        <v>45057</v>
      </c>
      <c r="B847">
        <v>51.04</v>
      </c>
    </row>
    <row r="848" spans="1:2" x14ac:dyDescent="0.2">
      <c r="A848" s="1">
        <v>45058</v>
      </c>
      <c r="B848">
        <v>51.023299999999999</v>
      </c>
    </row>
    <row r="849" spans="1:2" x14ac:dyDescent="0.2">
      <c r="A849" s="1">
        <v>45061</v>
      </c>
      <c r="B849">
        <v>50.6267</v>
      </c>
    </row>
    <row r="850" spans="1:2" x14ac:dyDescent="0.2">
      <c r="A850" s="1">
        <v>45062</v>
      </c>
      <c r="B850">
        <v>49.926699999999997</v>
      </c>
    </row>
    <row r="851" spans="1:2" x14ac:dyDescent="0.2">
      <c r="A851" s="1">
        <v>45063</v>
      </c>
      <c r="B851">
        <v>49.843299999999999</v>
      </c>
    </row>
    <row r="852" spans="1:2" x14ac:dyDescent="0.2">
      <c r="A852" s="1">
        <v>45064</v>
      </c>
      <c r="B852">
        <v>50.49</v>
      </c>
    </row>
    <row r="853" spans="1:2" x14ac:dyDescent="0.2">
      <c r="A853" s="1">
        <v>45065</v>
      </c>
      <c r="B853">
        <v>49.97</v>
      </c>
    </row>
    <row r="854" spans="1:2" x14ac:dyDescent="0.2">
      <c r="A854" s="1">
        <v>45068</v>
      </c>
      <c r="B854">
        <v>49.53</v>
      </c>
    </row>
    <row r="855" spans="1:2" x14ac:dyDescent="0.2">
      <c r="A855" s="1">
        <v>45069</v>
      </c>
      <c r="B855">
        <v>49.436700000000002</v>
      </c>
    </row>
    <row r="856" spans="1:2" x14ac:dyDescent="0.2">
      <c r="A856" s="1">
        <v>45070</v>
      </c>
      <c r="B856">
        <v>49.21</v>
      </c>
    </row>
    <row r="857" spans="1:2" x14ac:dyDescent="0.2">
      <c r="A857" s="1">
        <v>45071</v>
      </c>
      <c r="B857">
        <v>48.72</v>
      </c>
    </row>
    <row r="858" spans="1:2" x14ac:dyDescent="0.2">
      <c r="A858" s="1">
        <v>45072</v>
      </c>
      <c r="B858">
        <v>48.806699999999999</v>
      </c>
    </row>
    <row r="859" spans="1:2" x14ac:dyDescent="0.2">
      <c r="A859" s="1">
        <v>45076</v>
      </c>
      <c r="B859">
        <v>48.686700000000002</v>
      </c>
    </row>
    <row r="860" spans="1:2" x14ac:dyDescent="0.2">
      <c r="A860" s="1">
        <v>45077</v>
      </c>
      <c r="B860">
        <v>48.956699999999998</v>
      </c>
    </row>
    <row r="861" spans="1:2" x14ac:dyDescent="0.2">
      <c r="A861" s="1">
        <v>45078</v>
      </c>
      <c r="B861">
        <v>49.136699999999998</v>
      </c>
    </row>
    <row r="862" spans="1:2" x14ac:dyDescent="0.2">
      <c r="A862" s="1">
        <v>45079</v>
      </c>
      <c r="B862">
        <v>49.606699999999996</v>
      </c>
    </row>
    <row r="863" spans="1:2" x14ac:dyDescent="0.2">
      <c r="A863" s="1">
        <v>45082</v>
      </c>
      <c r="B863">
        <v>49.933300000000003</v>
      </c>
    </row>
    <row r="864" spans="1:2" x14ac:dyDescent="0.2">
      <c r="A864" s="1">
        <v>45083</v>
      </c>
      <c r="B864">
        <v>49.926699999999997</v>
      </c>
    </row>
    <row r="865" spans="1:2" x14ac:dyDescent="0.2">
      <c r="A865" s="1">
        <v>45084</v>
      </c>
      <c r="B865">
        <v>50</v>
      </c>
    </row>
    <row r="866" spans="1:2" x14ac:dyDescent="0.2">
      <c r="A866" s="1">
        <v>45085</v>
      </c>
      <c r="B866">
        <v>50.723300000000002</v>
      </c>
    </row>
    <row r="867" spans="1:2" x14ac:dyDescent="0.2">
      <c r="A867" s="1">
        <v>45086</v>
      </c>
      <c r="B867">
        <v>51.03</v>
      </c>
    </row>
    <row r="868" spans="1:2" x14ac:dyDescent="0.2">
      <c r="A868" s="1">
        <v>45089</v>
      </c>
      <c r="B868">
        <v>51.366700000000002</v>
      </c>
    </row>
    <row r="869" spans="1:2" x14ac:dyDescent="0.2">
      <c r="A869" s="1">
        <v>45090</v>
      </c>
      <c r="B869">
        <v>51.7667</v>
      </c>
    </row>
    <row r="870" spans="1:2" x14ac:dyDescent="0.2">
      <c r="A870" s="1">
        <v>45091</v>
      </c>
      <c r="B870">
        <v>52.29</v>
      </c>
    </row>
    <row r="871" spans="1:2" x14ac:dyDescent="0.2">
      <c r="A871" s="1">
        <v>45092</v>
      </c>
      <c r="B871">
        <v>52.576700000000002</v>
      </c>
    </row>
    <row r="872" spans="1:2" x14ac:dyDescent="0.2">
      <c r="A872" s="1">
        <v>45093</v>
      </c>
      <c r="B872">
        <v>51.843299999999999</v>
      </c>
    </row>
    <row r="873" spans="1:2" x14ac:dyDescent="0.2">
      <c r="A873" s="1">
        <v>45097</v>
      </c>
      <c r="B873">
        <v>51.386699999999998</v>
      </c>
    </row>
    <row r="874" spans="1:2" x14ac:dyDescent="0.2">
      <c r="A874" s="1">
        <v>45098</v>
      </c>
      <c r="B874">
        <v>51.486699999999999</v>
      </c>
    </row>
    <row r="875" spans="1:2" x14ac:dyDescent="0.2">
      <c r="A875" s="1">
        <v>45099</v>
      </c>
      <c r="B875">
        <v>51.916699999999999</v>
      </c>
    </row>
    <row r="876" spans="1:2" x14ac:dyDescent="0.2">
      <c r="A876" s="1">
        <v>45100</v>
      </c>
      <c r="B876">
        <v>51.82</v>
      </c>
    </row>
    <row r="877" spans="1:2" x14ac:dyDescent="0.2">
      <c r="A877" s="1">
        <v>45103</v>
      </c>
      <c r="B877">
        <v>51.683300000000003</v>
      </c>
    </row>
    <row r="878" spans="1:2" x14ac:dyDescent="0.2">
      <c r="A878" s="1">
        <v>45104</v>
      </c>
      <c r="B878">
        <v>51.496699999999997</v>
      </c>
    </row>
    <row r="879" spans="1:2" x14ac:dyDescent="0.2">
      <c r="A879" s="1">
        <v>45105</v>
      </c>
      <c r="B879">
        <v>51.776699999999998</v>
      </c>
    </row>
    <row r="880" spans="1:2" x14ac:dyDescent="0.2">
      <c r="A880" s="1">
        <v>45106</v>
      </c>
      <c r="B880">
        <v>51.426699999999997</v>
      </c>
    </row>
    <row r="881" spans="1:2" x14ac:dyDescent="0.2">
      <c r="A881" s="1">
        <v>45107</v>
      </c>
      <c r="B881">
        <v>52.393300000000004</v>
      </c>
    </row>
    <row r="882" spans="1:2" x14ac:dyDescent="0.2">
      <c r="A882" s="1">
        <v>45110</v>
      </c>
      <c r="B882">
        <v>52.7333</v>
      </c>
    </row>
    <row r="883" spans="1:2" x14ac:dyDescent="0.2">
      <c r="A883" s="1">
        <v>45112</v>
      </c>
      <c r="B883">
        <v>52.703299999999999</v>
      </c>
    </row>
    <row r="884" spans="1:2" x14ac:dyDescent="0.2">
      <c r="A884" s="1">
        <v>45113</v>
      </c>
      <c r="B884">
        <v>52.37</v>
      </c>
    </row>
    <row r="885" spans="1:2" x14ac:dyDescent="0.2">
      <c r="A885" s="1">
        <v>45114</v>
      </c>
      <c r="B885">
        <v>51.1633</v>
      </c>
    </row>
    <row r="886" spans="1:2" x14ac:dyDescent="0.2">
      <c r="A886" s="1">
        <v>45117</v>
      </c>
      <c r="B886">
        <v>51.6267</v>
      </c>
    </row>
    <row r="887" spans="1:2" x14ac:dyDescent="0.2">
      <c r="A887" s="1">
        <v>45118</v>
      </c>
      <c r="B887">
        <v>51.55</v>
      </c>
    </row>
    <row r="888" spans="1:2" x14ac:dyDescent="0.2">
      <c r="A888" s="1">
        <v>45119</v>
      </c>
      <c r="B888">
        <v>51.68</v>
      </c>
    </row>
    <row r="889" spans="1:2" x14ac:dyDescent="0.2">
      <c r="A889" s="1">
        <v>45120</v>
      </c>
      <c r="B889">
        <v>51.3767</v>
      </c>
    </row>
    <row r="890" spans="1:2" x14ac:dyDescent="0.2">
      <c r="A890" s="1">
        <v>45121</v>
      </c>
      <c r="B890">
        <v>51.5533</v>
      </c>
    </row>
    <row r="891" spans="1:2" x14ac:dyDescent="0.2">
      <c r="A891" s="1">
        <v>45124</v>
      </c>
      <c r="B891">
        <v>51.616700000000002</v>
      </c>
    </row>
    <row r="892" spans="1:2" x14ac:dyDescent="0.2">
      <c r="A892" s="1">
        <v>45125</v>
      </c>
      <c r="B892">
        <v>51.523299999999999</v>
      </c>
    </row>
    <row r="893" spans="1:2" x14ac:dyDescent="0.2">
      <c r="A893" s="1">
        <v>45126</v>
      </c>
      <c r="B893">
        <v>51.54</v>
      </c>
    </row>
    <row r="894" spans="1:2" x14ac:dyDescent="0.2">
      <c r="A894" s="1">
        <v>45127</v>
      </c>
      <c r="B894">
        <v>52.493299999999998</v>
      </c>
    </row>
    <row r="895" spans="1:2" x14ac:dyDescent="0.2">
      <c r="A895" s="1">
        <v>45128</v>
      </c>
      <c r="B895">
        <v>52.79</v>
      </c>
    </row>
    <row r="896" spans="1:2" x14ac:dyDescent="0.2">
      <c r="A896" s="1">
        <v>45131</v>
      </c>
      <c r="B896">
        <v>53.1</v>
      </c>
    </row>
    <row r="897" spans="1:2" x14ac:dyDescent="0.2">
      <c r="A897" s="1">
        <v>45132</v>
      </c>
      <c r="B897">
        <v>53.056699999999999</v>
      </c>
    </row>
    <row r="898" spans="1:2" x14ac:dyDescent="0.2">
      <c r="A898" s="1">
        <v>45133</v>
      </c>
      <c r="B898">
        <v>53.246699999999997</v>
      </c>
    </row>
    <row r="899" spans="1:2" x14ac:dyDescent="0.2">
      <c r="A899" s="1">
        <v>45134</v>
      </c>
      <c r="B899">
        <v>53.0533</v>
      </c>
    </row>
    <row r="900" spans="1:2" x14ac:dyDescent="0.2">
      <c r="A900" s="1">
        <v>45135</v>
      </c>
      <c r="B900">
        <v>53.3033</v>
      </c>
    </row>
    <row r="901" spans="1:2" x14ac:dyDescent="0.2">
      <c r="A901" s="1">
        <v>45138</v>
      </c>
      <c r="B901">
        <v>53.286700000000003</v>
      </c>
    </row>
    <row r="902" spans="1:2" x14ac:dyDescent="0.2">
      <c r="A902" s="1">
        <v>45139</v>
      </c>
      <c r="B902">
        <v>53.036700000000003</v>
      </c>
    </row>
    <row r="903" spans="1:2" x14ac:dyDescent="0.2">
      <c r="A903" s="1">
        <v>45140</v>
      </c>
      <c r="B903">
        <v>53.073300000000003</v>
      </c>
    </row>
    <row r="904" spans="1:2" x14ac:dyDescent="0.2">
      <c r="A904" s="1">
        <v>45141</v>
      </c>
      <c r="B904">
        <v>53.0867</v>
      </c>
    </row>
    <row r="905" spans="1:2" x14ac:dyDescent="0.2">
      <c r="A905" s="1">
        <v>45142</v>
      </c>
      <c r="B905">
        <v>52.78</v>
      </c>
    </row>
    <row r="906" spans="1:2" x14ac:dyDescent="0.2">
      <c r="A906" s="1">
        <v>45145</v>
      </c>
      <c r="B906">
        <v>53.496699999999997</v>
      </c>
    </row>
    <row r="907" spans="1:2" x14ac:dyDescent="0.2">
      <c r="A907" s="1">
        <v>45146</v>
      </c>
      <c r="B907">
        <v>53.55</v>
      </c>
    </row>
    <row r="908" spans="1:2" x14ac:dyDescent="0.2">
      <c r="A908" s="1">
        <v>45147</v>
      </c>
      <c r="B908">
        <v>53.636699999999998</v>
      </c>
    </row>
    <row r="909" spans="1:2" x14ac:dyDescent="0.2">
      <c r="A909" s="1">
        <v>45148</v>
      </c>
      <c r="B909">
        <v>53.42</v>
      </c>
    </row>
    <row r="910" spans="1:2" x14ac:dyDescent="0.2">
      <c r="A910" s="1">
        <v>45149</v>
      </c>
      <c r="B910">
        <v>53.7333</v>
      </c>
    </row>
    <row r="911" spans="1:2" x14ac:dyDescent="0.2">
      <c r="A911" s="1">
        <v>45152</v>
      </c>
      <c r="B911">
        <v>53.333300000000001</v>
      </c>
    </row>
    <row r="912" spans="1:2" x14ac:dyDescent="0.2">
      <c r="A912" s="1">
        <v>45153</v>
      </c>
      <c r="B912">
        <v>53.06</v>
      </c>
    </row>
    <row r="913" spans="1:2" x14ac:dyDescent="0.2">
      <c r="A913" s="1">
        <v>45154</v>
      </c>
      <c r="B913">
        <v>53.0867</v>
      </c>
    </row>
    <row r="914" spans="1:2" x14ac:dyDescent="0.2">
      <c r="A914" s="1">
        <v>45155</v>
      </c>
      <c r="B914">
        <v>51.896700000000003</v>
      </c>
    </row>
    <row r="915" spans="1:2" x14ac:dyDescent="0.2">
      <c r="A915" s="1">
        <v>45156</v>
      </c>
      <c r="B915">
        <v>52.643300000000004</v>
      </c>
    </row>
    <row r="916" spans="1:2" x14ac:dyDescent="0.2">
      <c r="A916" s="1">
        <v>45159</v>
      </c>
      <c r="B916">
        <v>52.503300000000003</v>
      </c>
    </row>
    <row r="917" spans="1:2" x14ac:dyDescent="0.2">
      <c r="A917" s="1">
        <v>45160</v>
      </c>
      <c r="B917">
        <v>52.3367</v>
      </c>
    </row>
    <row r="918" spans="1:2" x14ac:dyDescent="0.2">
      <c r="A918" s="1">
        <v>45161</v>
      </c>
      <c r="B918">
        <v>52.7</v>
      </c>
    </row>
    <row r="919" spans="1:2" x14ac:dyDescent="0.2">
      <c r="A919" s="1">
        <v>45162</v>
      </c>
      <c r="B919">
        <v>52.296700000000001</v>
      </c>
    </row>
    <row r="920" spans="1:2" x14ac:dyDescent="0.2">
      <c r="A920" s="1">
        <v>45163</v>
      </c>
      <c r="B920">
        <v>52.606699999999996</v>
      </c>
    </row>
    <row r="921" spans="1:2" x14ac:dyDescent="0.2">
      <c r="A921" s="1">
        <v>45166</v>
      </c>
      <c r="B921">
        <v>52.906700000000001</v>
      </c>
    </row>
    <row r="922" spans="1:2" x14ac:dyDescent="0.2">
      <c r="A922" s="1">
        <v>45167</v>
      </c>
      <c r="B922">
        <v>53.35</v>
      </c>
    </row>
    <row r="923" spans="1:2" x14ac:dyDescent="0.2">
      <c r="A923" s="1">
        <v>45168</v>
      </c>
      <c r="B923">
        <v>53.7333</v>
      </c>
    </row>
    <row r="924" spans="1:2" x14ac:dyDescent="0.2">
      <c r="A924" s="1">
        <v>45169</v>
      </c>
      <c r="B924">
        <v>54.203299999999999</v>
      </c>
    </row>
    <row r="925" spans="1:2" x14ac:dyDescent="0.2">
      <c r="A925" s="1">
        <v>45170</v>
      </c>
      <c r="B925">
        <v>53.856699999999996</v>
      </c>
    </row>
    <row r="926" spans="1:2" x14ac:dyDescent="0.2">
      <c r="A926" s="1">
        <v>45174</v>
      </c>
      <c r="B926">
        <v>53.423299999999998</v>
      </c>
    </row>
    <row r="927" spans="1:2" x14ac:dyDescent="0.2">
      <c r="A927" s="1">
        <v>45175</v>
      </c>
      <c r="B927">
        <v>53.823300000000003</v>
      </c>
    </row>
    <row r="928" spans="1:2" x14ac:dyDescent="0.2">
      <c r="A928" s="1">
        <v>45176</v>
      </c>
      <c r="B928">
        <v>54.49</v>
      </c>
    </row>
    <row r="929" spans="1:2" x14ac:dyDescent="0.2">
      <c r="A929" s="1">
        <v>45177</v>
      </c>
      <c r="B929">
        <v>54.59</v>
      </c>
    </row>
    <row r="930" spans="1:2" x14ac:dyDescent="0.2">
      <c r="A930" s="1">
        <v>45180</v>
      </c>
      <c r="B930">
        <v>54.78</v>
      </c>
    </row>
    <row r="931" spans="1:2" x14ac:dyDescent="0.2">
      <c r="A931" s="1">
        <v>45181</v>
      </c>
      <c r="B931">
        <v>54.84</v>
      </c>
    </row>
    <row r="932" spans="1:2" x14ac:dyDescent="0.2">
      <c r="A932" s="1">
        <v>45182</v>
      </c>
      <c r="B932">
        <v>54.853299999999997</v>
      </c>
    </row>
    <row r="933" spans="1:2" x14ac:dyDescent="0.2">
      <c r="A933" s="1">
        <v>45183</v>
      </c>
      <c r="B933">
        <v>55.083300000000001</v>
      </c>
    </row>
    <row r="934" spans="1:2" x14ac:dyDescent="0.2">
      <c r="A934" s="1">
        <v>45184</v>
      </c>
      <c r="B934">
        <v>54.88</v>
      </c>
    </row>
    <row r="935" spans="1:2" x14ac:dyDescent="0.2">
      <c r="A935" s="1">
        <v>45187</v>
      </c>
      <c r="B935">
        <v>54.473300000000002</v>
      </c>
    </row>
    <row r="936" spans="1:2" x14ac:dyDescent="0.2">
      <c r="A936" s="1">
        <v>45188</v>
      </c>
      <c r="B936">
        <v>54.46</v>
      </c>
    </row>
    <row r="937" spans="1:2" x14ac:dyDescent="0.2">
      <c r="A937" s="1">
        <v>45189</v>
      </c>
      <c r="B937">
        <v>54.636699999999998</v>
      </c>
    </row>
    <row r="938" spans="1:2" x14ac:dyDescent="0.2">
      <c r="A938" s="1">
        <v>45190</v>
      </c>
      <c r="B938">
        <v>53.973300000000002</v>
      </c>
    </row>
    <row r="939" spans="1:2" x14ac:dyDescent="0.2">
      <c r="A939" s="1">
        <v>45191</v>
      </c>
      <c r="B939">
        <v>54.116700000000002</v>
      </c>
    </row>
    <row r="940" spans="1:2" x14ac:dyDescent="0.2">
      <c r="A940" s="1">
        <v>45194</v>
      </c>
      <c r="B940">
        <v>54.356699999999996</v>
      </c>
    </row>
    <row r="941" spans="1:2" x14ac:dyDescent="0.2">
      <c r="A941" s="1">
        <v>45195</v>
      </c>
      <c r="B941">
        <v>54.166699999999999</v>
      </c>
    </row>
    <row r="942" spans="1:2" x14ac:dyDescent="0.2">
      <c r="A942" s="1">
        <v>45196</v>
      </c>
      <c r="B942">
        <v>53.906700000000001</v>
      </c>
    </row>
    <row r="943" spans="1:2" x14ac:dyDescent="0.2">
      <c r="A943" s="1">
        <v>45197</v>
      </c>
      <c r="B943">
        <v>54.18</v>
      </c>
    </row>
    <row r="944" spans="1:2" x14ac:dyDescent="0.2">
      <c r="A944" s="1">
        <v>45198</v>
      </c>
      <c r="B944">
        <v>53.31</v>
      </c>
    </row>
    <row r="945" spans="1:2" x14ac:dyDescent="0.2">
      <c r="A945" s="1">
        <v>45201</v>
      </c>
      <c r="B945">
        <v>53.366700000000002</v>
      </c>
    </row>
    <row r="946" spans="1:2" x14ac:dyDescent="0.2">
      <c r="A946" s="1">
        <v>45202</v>
      </c>
      <c r="B946">
        <v>53.03</v>
      </c>
    </row>
    <row r="947" spans="1:2" x14ac:dyDescent="0.2">
      <c r="A947" s="1">
        <v>45203</v>
      </c>
      <c r="B947">
        <v>53.666699999999999</v>
      </c>
    </row>
    <row r="948" spans="1:2" x14ac:dyDescent="0.2">
      <c r="A948" s="1">
        <v>45204</v>
      </c>
      <c r="B948">
        <v>53.026699999999998</v>
      </c>
    </row>
    <row r="949" spans="1:2" x14ac:dyDescent="0.2">
      <c r="A949" s="1">
        <v>45205</v>
      </c>
      <c r="B949">
        <v>52.136699999999998</v>
      </c>
    </row>
    <row r="950" spans="1:2" x14ac:dyDescent="0.2">
      <c r="A950" s="1">
        <v>45208</v>
      </c>
      <c r="B950">
        <v>51.9467</v>
      </c>
    </row>
    <row r="951" spans="1:2" x14ac:dyDescent="0.2">
      <c r="A951" s="1">
        <v>45209</v>
      </c>
      <c r="B951">
        <v>52.533299999999997</v>
      </c>
    </row>
    <row r="952" spans="1:2" x14ac:dyDescent="0.2">
      <c r="A952" s="1">
        <v>45210</v>
      </c>
      <c r="B952">
        <v>52.743299999999998</v>
      </c>
    </row>
    <row r="953" spans="1:2" x14ac:dyDescent="0.2">
      <c r="A953" s="1">
        <v>45211</v>
      </c>
      <c r="B953">
        <v>52.9833</v>
      </c>
    </row>
    <row r="954" spans="1:2" x14ac:dyDescent="0.2">
      <c r="A954" s="1">
        <v>45212</v>
      </c>
      <c r="B954">
        <v>53.276699999999998</v>
      </c>
    </row>
    <row r="955" spans="1:2" x14ac:dyDescent="0.2">
      <c r="A955" s="1">
        <v>45215</v>
      </c>
      <c r="B955">
        <v>53.736699999999999</v>
      </c>
    </row>
    <row r="956" spans="1:2" x14ac:dyDescent="0.2">
      <c r="A956" s="1">
        <v>45216</v>
      </c>
      <c r="B956">
        <v>53.806699999999999</v>
      </c>
    </row>
    <row r="957" spans="1:2" x14ac:dyDescent="0.2">
      <c r="A957" s="1">
        <v>45217</v>
      </c>
      <c r="B957">
        <v>53.846699999999998</v>
      </c>
    </row>
    <row r="958" spans="1:2" x14ac:dyDescent="0.2">
      <c r="A958" s="1">
        <v>45218</v>
      </c>
      <c r="B958">
        <v>53.59</v>
      </c>
    </row>
    <row r="959" spans="1:2" x14ac:dyDescent="0.2">
      <c r="A959" s="1">
        <v>45219</v>
      </c>
      <c r="B959">
        <v>52.92</v>
      </c>
    </row>
    <row r="960" spans="1:2" x14ac:dyDescent="0.2">
      <c r="A960" s="1">
        <v>45222</v>
      </c>
      <c r="B960">
        <v>53.67</v>
      </c>
    </row>
    <row r="961" spans="1:2" x14ac:dyDescent="0.2">
      <c r="A961" s="1">
        <v>45223</v>
      </c>
      <c r="B961">
        <v>54.416699999999999</v>
      </c>
    </row>
    <row r="962" spans="1:2" x14ac:dyDescent="0.2">
      <c r="A962" s="1">
        <v>45224</v>
      </c>
      <c r="B962">
        <v>54.253300000000003</v>
      </c>
    </row>
    <row r="963" spans="1:2" x14ac:dyDescent="0.2">
      <c r="A963" s="1">
        <v>45225</v>
      </c>
      <c r="B963">
        <v>53.923299999999998</v>
      </c>
    </row>
    <row r="964" spans="1:2" x14ac:dyDescent="0.2">
      <c r="A964" s="1">
        <v>45226</v>
      </c>
      <c r="B964">
        <v>53.723300000000002</v>
      </c>
    </row>
    <row r="965" spans="1:2" x14ac:dyDescent="0.2">
      <c r="A965" s="1">
        <v>45229</v>
      </c>
      <c r="B965">
        <v>54.34</v>
      </c>
    </row>
    <row r="966" spans="1:2" x14ac:dyDescent="0.2">
      <c r="A966" s="1">
        <v>45230</v>
      </c>
      <c r="B966">
        <v>54.47</v>
      </c>
    </row>
    <row r="967" spans="1:2" x14ac:dyDescent="0.2">
      <c r="A967" s="1">
        <v>45231</v>
      </c>
      <c r="B967">
        <v>54.956699999999998</v>
      </c>
    </row>
    <row r="968" spans="1:2" x14ac:dyDescent="0.2">
      <c r="A968" s="1">
        <v>45232</v>
      </c>
      <c r="B968">
        <v>55.173299999999998</v>
      </c>
    </row>
    <row r="969" spans="1:2" x14ac:dyDescent="0.2">
      <c r="A969" s="1">
        <v>45233</v>
      </c>
      <c r="B969">
        <v>54.886699999999998</v>
      </c>
    </row>
    <row r="970" spans="1:2" x14ac:dyDescent="0.2">
      <c r="A970" s="1">
        <v>45236</v>
      </c>
      <c r="B970">
        <v>54.96</v>
      </c>
    </row>
    <row r="971" spans="1:2" x14ac:dyDescent="0.2">
      <c r="A971" s="1">
        <v>45237</v>
      </c>
      <c r="B971">
        <v>55.216700000000003</v>
      </c>
    </row>
    <row r="972" spans="1:2" x14ac:dyDescent="0.2">
      <c r="A972" s="1">
        <v>45238</v>
      </c>
      <c r="B972">
        <v>54.7667</v>
      </c>
    </row>
    <row r="973" spans="1:2" x14ac:dyDescent="0.2">
      <c r="A973" s="1">
        <v>45239</v>
      </c>
      <c r="B973">
        <v>54.64</v>
      </c>
    </row>
    <row r="974" spans="1:2" x14ac:dyDescent="0.2">
      <c r="A974" s="1">
        <v>45240</v>
      </c>
      <c r="B974">
        <v>55.396700000000003</v>
      </c>
    </row>
    <row r="975" spans="1:2" x14ac:dyDescent="0.2">
      <c r="A975" s="1">
        <v>45243</v>
      </c>
      <c r="B975">
        <v>55.893300000000004</v>
      </c>
    </row>
    <row r="976" spans="1:2" x14ac:dyDescent="0.2">
      <c r="A976" s="1">
        <v>45244</v>
      </c>
      <c r="B976">
        <v>55.883299999999998</v>
      </c>
    </row>
    <row r="977" spans="1:2" x14ac:dyDescent="0.2">
      <c r="A977" s="1">
        <v>45245</v>
      </c>
      <c r="B977">
        <v>56.593299999999999</v>
      </c>
    </row>
    <row r="978" spans="1:2" x14ac:dyDescent="0.2">
      <c r="A978" s="1">
        <v>45246</v>
      </c>
      <c r="B978">
        <v>52.013300000000001</v>
      </c>
    </row>
    <row r="979" spans="1:2" x14ac:dyDescent="0.2">
      <c r="A979" s="1">
        <v>45247</v>
      </c>
      <c r="B979">
        <v>51.783299999999997</v>
      </c>
    </row>
    <row r="980" spans="1:2" x14ac:dyDescent="0.2">
      <c r="A980" s="1">
        <v>45250</v>
      </c>
      <c r="B980">
        <v>51.7667</v>
      </c>
    </row>
    <row r="981" spans="1:2" x14ac:dyDescent="0.2">
      <c r="A981" s="1">
        <v>45251</v>
      </c>
      <c r="B981">
        <v>51.953299999999999</v>
      </c>
    </row>
    <row r="982" spans="1:2" x14ac:dyDescent="0.2">
      <c r="A982" s="1">
        <v>45252</v>
      </c>
      <c r="B982">
        <v>51.556699999999999</v>
      </c>
    </row>
    <row r="983" spans="1:2" x14ac:dyDescent="0.2">
      <c r="A983" s="1">
        <v>45254</v>
      </c>
      <c r="B983">
        <v>52.02</v>
      </c>
    </row>
    <row r="984" spans="1:2" x14ac:dyDescent="0.2">
      <c r="A984" s="1">
        <v>45257</v>
      </c>
      <c r="B984">
        <v>52.256700000000002</v>
      </c>
    </row>
    <row r="985" spans="1:2" x14ac:dyDescent="0.2">
      <c r="A985" s="1">
        <v>45258</v>
      </c>
      <c r="B985">
        <v>52.88</v>
      </c>
    </row>
    <row r="986" spans="1:2" x14ac:dyDescent="0.2">
      <c r="A986" s="1">
        <v>45259</v>
      </c>
      <c r="B986">
        <v>52.026699999999998</v>
      </c>
    </row>
    <row r="987" spans="1:2" x14ac:dyDescent="0.2">
      <c r="A987" s="1">
        <v>45260</v>
      </c>
      <c r="B987">
        <v>51.896700000000003</v>
      </c>
    </row>
    <row r="988" spans="1:2" x14ac:dyDescent="0.2">
      <c r="A988" s="1">
        <v>45261</v>
      </c>
      <c r="B988">
        <v>51.4467</v>
      </c>
    </row>
    <row r="989" spans="1:2" x14ac:dyDescent="0.2">
      <c r="A989" s="1">
        <v>45264</v>
      </c>
      <c r="B989">
        <v>51.433300000000003</v>
      </c>
    </row>
    <row r="990" spans="1:2" x14ac:dyDescent="0.2">
      <c r="A990" s="1">
        <v>45265</v>
      </c>
      <c r="B990">
        <v>51.91</v>
      </c>
    </row>
    <row r="991" spans="1:2" x14ac:dyDescent="0.2">
      <c r="A991" s="1">
        <v>45266</v>
      </c>
      <c r="B991">
        <v>51.346699999999998</v>
      </c>
    </row>
    <row r="992" spans="1:2" x14ac:dyDescent="0.2">
      <c r="A992" s="1">
        <v>45267</v>
      </c>
      <c r="B992">
        <v>50.82</v>
      </c>
    </row>
    <row r="993" spans="1:2" x14ac:dyDescent="0.2">
      <c r="A993" s="1">
        <v>45268</v>
      </c>
      <c r="B993">
        <v>50.286700000000003</v>
      </c>
    </row>
    <row r="994" spans="1:2" x14ac:dyDescent="0.2">
      <c r="A994" s="1">
        <v>45271</v>
      </c>
      <c r="B994">
        <v>50.4133</v>
      </c>
    </row>
    <row r="995" spans="1:2" x14ac:dyDescent="0.2">
      <c r="A995" s="1">
        <v>45272</v>
      </c>
      <c r="B995">
        <v>50.453299999999999</v>
      </c>
    </row>
    <row r="996" spans="1:2" x14ac:dyDescent="0.2">
      <c r="A996" s="1">
        <v>45273</v>
      </c>
      <c r="B996">
        <v>51.35</v>
      </c>
    </row>
    <row r="997" spans="1:2" x14ac:dyDescent="0.2">
      <c r="A997" s="1">
        <v>45274</v>
      </c>
      <c r="B997">
        <v>50.723300000000002</v>
      </c>
    </row>
    <row r="998" spans="1:2" x14ac:dyDescent="0.2">
      <c r="A998" s="1">
        <v>45275</v>
      </c>
      <c r="B998">
        <v>50.9133</v>
      </c>
    </row>
    <row r="999" spans="1:2" x14ac:dyDescent="0.2">
      <c r="A999" s="1">
        <v>45278</v>
      </c>
      <c r="B999">
        <v>51.656700000000001</v>
      </c>
    </row>
    <row r="1000" spans="1:2" x14ac:dyDescent="0.2">
      <c r="A1000" s="1">
        <v>45279</v>
      </c>
      <c r="B1000">
        <v>51.843299999999999</v>
      </c>
    </row>
    <row r="1001" spans="1:2" x14ac:dyDescent="0.2">
      <c r="A1001" s="1">
        <v>45280</v>
      </c>
      <c r="B1001">
        <v>51.236699999999999</v>
      </c>
    </row>
    <row r="1002" spans="1:2" x14ac:dyDescent="0.2">
      <c r="A1002" s="1">
        <v>45281</v>
      </c>
      <c r="B1002">
        <v>51.6</v>
      </c>
    </row>
    <row r="1003" spans="1:2" x14ac:dyDescent="0.2">
      <c r="A1003" s="1">
        <v>45282</v>
      </c>
      <c r="B1003">
        <v>52.216700000000003</v>
      </c>
    </row>
    <row r="1004" spans="1:2" x14ac:dyDescent="0.2">
      <c r="A1004" s="1">
        <v>45286</v>
      </c>
      <c r="B1004">
        <v>52.136699999999998</v>
      </c>
    </row>
    <row r="1005" spans="1:2" x14ac:dyDescent="0.2">
      <c r="A1005" s="1">
        <v>45287</v>
      </c>
      <c r="B1005">
        <v>52.6267</v>
      </c>
    </row>
    <row r="1006" spans="1:2" x14ac:dyDescent="0.2">
      <c r="A1006" s="1">
        <v>45288</v>
      </c>
      <c r="B1006">
        <v>52.523299999999999</v>
      </c>
    </row>
    <row r="1007" spans="1:2" x14ac:dyDescent="0.2">
      <c r="A1007" s="1">
        <v>45289</v>
      </c>
      <c r="B1007">
        <v>52.55</v>
      </c>
    </row>
    <row r="1008" spans="1:2" x14ac:dyDescent="0.2">
      <c r="A1008" s="1">
        <v>45293</v>
      </c>
      <c r="B1008">
        <v>53.096699999999998</v>
      </c>
    </row>
    <row r="1009" spans="1:2" x14ac:dyDescent="0.2">
      <c r="A1009" s="1">
        <v>45294</v>
      </c>
      <c r="B1009">
        <v>53.1</v>
      </c>
    </row>
    <row r="1010" spans="1:2" x14ac:dyDescent="0.2">
      <c r="A1010" s="1">
        <v>45295</v>
      </c>
      <c r="B1010">
        <v>52.5867</v>
      </c>
    </row>
    <row r="1011" spans="1:2" x14ac:dyDescent="0.2">
      <c r="A1011" s="1">
        <v>45296</v>
      </c>
      <c r="B1011">
        <v>52.236699999999999</v>
      </c>
    </row>
    <row r="1012" spans="1:2" x14ac:dyDescent="0.2">
      <c r="A1012" s="1">
        <v>45299</v>
      </c>
      <c r="B1012">
        <v>52.75</v>
      </c>
    </row>
    <row r="1013" spans="1:2" x14ac:dyDescent="0.2">
      <c r="A1013" s="1">
        <v>45300</v>
      </c>
      <c r="B1013">
        <v>53.103299999999997</v>
      </c>
    </row>
    <row r="1014" spans="1:2" x14ac:dyDescent="0.2">
      <c r="A1014" s="1">
        <v>45301</v>
      </c>
      <c r="B1014">
        <v>53.763300000000001</v>
      </c>
    </row>
    <row r="1015" spans="1:2" x14ac:dyDescent="0.2">
      <c r="A1015" s="1">
        <v>45302</v>
      </c>
      <c r="B1015">
        <v>53.703299999999999</v>
      </c>
    </row>
    <row r="1016" spans="1:2" x14ac:dyDescent="0.2">
      <c r="A1016" s="1">
        <v>45303</v>
      </c>
      <c r="B1016">
        <v>53.773299999999999</v>
      </c>
    </row>
    <row r="1017" spans="1:2" x14ac:dyDescent="0.2">
      <c r="A1017" s="1">
        <v>45307</v>
      </c>
      <c r="B1017">
        <v>53.943300000000001</v>
      </c>
    </row>
    <row r="1018" spans="1:2" x14ac:dyDescent="0.2">
      <c r="A1018" s="1">
        <v>45308</v>
      </c>
      <c r="B1018">
        <v>53.69</v>
      </c>
    </row>
    <row r="1019" spans="1:2" x14ac:dyDescent="0.2">
      <c r="A1019" s="1">
        <v>45309</v>
      </c>
      <c r="B1019">
        <v>54.4133</v>
      </c>
    </row>
    <row r="1020" spans="1:2" x14ac:dyDescent="0.2">
      <c r="A1020" s="1">
        <v>45310</v>
      </c>
      <c r="B1020">
        <v>54.1267</v>
      </c>
    </row>
    <row r="1021" spans="1:2" x14ac:dyDescent="0.2">
      <c r="A1021" s="1">
        <v>45313</v>
      </c>
      <c r="B1021">
        <v>54.13</v>
      </c>
    </row>
    <row r="1022" spans="1:2" x14ac:dyDescent="0.2">
      <c r="A1022" s="1">
        <v>45314</v>
      </c>
      <c r="B1022">
        <v>54.2667</v>
      </c>
    </row>
    <row r="1023" spans="1:2" x14ac:dyDescent="0.2">
      <c r="A1023" s="1">
        <v>45315</v>
      </c>
      <c r="B1023">
        <v>53.5</v>
      </c>
    </row>
    <row r="1024" spans="1:2" x14ac:dyDescent="0.2">
      <c r="A1024" s="1">
        <v>45316</v>
      </c>
      <c r="B1024">
        <v>54.28</v>
      </c>
    </row>
    <row r="1025" spans="1:2" x14ac:dyDescent="0.2">
      <c r="A1025" s="1">
        <v>45317</v>
      </c>
      <c r="B1025">
        <v>54.756700000000002</v>
      </c>
    </row>
    <row r="1026" spans="1:2" x14ac:dyDescent="0.2">
      <c r="A1026" s="1">
        <v>45320</v>
      </c>
      <c r="B1026">
        <v>55.013300000000001</v>
      </c>
    </row>
    <row r="1027" spans="1:2" x14ac:dyDescent="0.2">
      <c r="A1027" s="1">
        <v>45321</v>
      </c>
      <c r="B1027">
        <v>55.1967</v>
      </c>
    </row>
    <row r="1028" spans="1:2" x14ac:dyDescent="0.2">
      <c r="A1028" s="1">
        <v>45322</v>
      </c>
      <c r="B1028">
        <v>55.083300000000001</v>
      </c>
    </row>
    <row r="1029" spans="1:2" x14ac:dyDescent="0.2">
      <c r="A1029" s="1">
        <v>45323</v>
      </c>
      <c r="B1029">
        <v>56.103299999999997</v>
      </c>
    </row>
    <row r="1030" spans="1:2" x14ac:dyDescent="0.2">
      <c r="A1030" s="1">
        <v>45324</v>
      </c>
      <c r="B1030">
        <v>56.523299999999999</v>
      </c>
    </row>
    <row r="1031" spans="1:2" x14ac:dyDescent="0.2">
      <c r="A1031" s="1">
        <v>45327</v>
      </c>
      <c r="B1031">
        <v>56.22</v>
      </c>
    </row>
    <row r="1032" spans="1:2" x14ac:dyDescent="0.2">
      <c r="A1032" s="1">
        <v>45328</v>
      </c>
      <c r="B1032">
        <v>56.603299999999997</v>
      </c>
    </row>
    <row r="1033" spans="1:2" x14ac:dyDescent="0.2">
      <c r="A1033" s="1">
        <v>45329</v>
      </c>
      <c r="B1033">
        <v>56.46</v>
      </c>
    </row>
    <row r="1034" spans="1:2" x14ac:dyDescent="0.2">
      <c r="A1034" s="1">
        <v>45330</v>
      </c>
      <c r="B1034">
        <v>56.456699999999998</v>
      </c>
    </row>
    <row r="1035" spans="1:2" x14ac:dyDescent="0.2">
      <c r="A1035" s="1">
        <v>45331</v>
      </c>
      <c r="B1035">
        <v>56.426699999999997</v>
      </c>
    </row>
    <row r="1036" spans="1:2" x14ac:dyDescent="0.2">
      <c r="A1036" s="1">
        <v>45334</v>
      </c>
      <c r="B1036">
        <v>56.7667</v>
      </c>
    </row>
    <row r="1037" spans="1:2" x14ac:dyDescent="0.2">
      <c r="A1037" s="1">
        <v>45335</v>
      </c>
      <c r="B1037">
        <v>56.38</v>
      </c>
    </row>
    <row r="1038" spans="1:2" x14ac:dyDescent="0.2">
      <c r="A1038" s="1">
        <v>45336</v>
      </c>
      <c r="B1038">
        <v>56.2</v>
      </c>
    </row>
    <row r="1039" spans="1:2" x14ac:dyDescent="0.2">
      <c r="A1039" s="1">
        <v>45337</v>
      </c>
      <c r="B1039">
        <v>56.43</v>
      </c>
    </row>
    <row r="1040" spans="1:2" x14ac:dyDescent="0.2">
      <c r="A1040" s="1">
        <v>45338</v>
      </c>
      <c r="B1040">
        <v>56.786700000000003</v>
      </c>
    </row>
    <row r="1041" spans="1:2" x14ac:dyDescent="0.2">
      <c r="A1041" s="1">
        <v>45342</v>
      </c>
      <c r="B1041">
        <v>58.62</v>
      </c>
    </row>
    <row r="1042" spans="1:2" x14ac:dyDescent="0.2">
      <c r="A1042" s="1">
        <v>45343</v>
      </c>
      <c r="B1042">
        <v>57.9</v>
      </c>
    </row>
    <row r="1043" spans="1:2" x14ac:dyDescent="0.2">
      <c r="A1043" s="1">
        <v>45344</v>
      </c>
      <c r="B1043">
        <v>58.47</v>
      </c>
    </row>
    <row r="1044" spans="1:2" x14ac:dyDescent="0.2">
      <c r="A1044" s="1">
        <v>45345</v>
      </c>
      <c r="B1044">
        <v>58.52</v>
      </c>
    </row>
    <row r="1045" spans="1:2" x14ac:dyDescent="0.2">
      <c r="A1045" s="1">
        <v>45348</v>
      </c>
      <c r="B1045">
        <v>59.6</v>
      </c>
    </row>
    <row r="1046" spans="1:2" x14ac:dyDescent="0.2">
      <c r="A1046" s="1">
        <v>45349</v>
      </c>
      <c r="B1046">
        <v>59.59</v>
      </c>
    </row>
    <row r="1047" spans="1:2" x14ac:dyDescent="0.2">
      <c r="A1047" s="1">
        <v>45350</v>
      </c>
      <c r="B1047">
        <v>59.62</v>
      </c>
    </row>
    <row r="1048" spans="1:2" x14ac:dyDescent="0.2">
      <c r="A1048" s="1">
        <v>45351</v>
      </c>
      <c r="B1048">
        <v>58.61</v>
      </c>
    </row>
    <row r="1049" spans="1:2" x14ac:dyDescent="0.2">
      <c r="A1049" s="1">
        <v>45352</v>
      </c>
      <c r="B1049">
        <v>58.76</v>
      </c>
    </row>
    <row r="1050" spans="1:2" x14ac:dyDescent="0.2">
      <c r="A1050" s="1">
        <v>45355</v>
      </c>
      <c r="B1050">
        <v>59.3</v>
      </c>
    </row>
    <row r="1051" spans="1:2" x14ac:dyDescent="0.2">
      <c r="A1051" s="1">
        <v>45356</v>
      </c>
      <c r="B1051">
        <v>60.04</v>
      </c>
    </row>
    <row r="1052" spans="1:2" x14ac:dyDescent="0.2">
      <c r="A1052" s="1">
        <v>45357</v>
      </c>
      <c r="B1052">
        <v>60.57</v>
      </c>
    </row>
    <row r="1053" spans="1:2" x14ac:dyDescent="0.2">
      <c r="A1053" s="1">
        <v>45358</v>
      </c>
      <c r="B1053">
        <v>60.36</v>
      </c>
    </row>
    <row r="1054" spans="1:2" x14ac:dyDescent="0.2">
      <c r="A1054" s="1">
        <v>45359</v>
      </c>
      <c r="B1054">
        <v>60.12</v>
      </c>
    </row>
    <row r="1055" spans="1:2" x14ac:dyDescent="0.2">
      <c r="A1055" s="1">
        <v>45362</v>
      </c>
      <c r="B1055">
        <v>60.66</v>
      </c>
    </row>
    <row r="1056" spans="1:2" x14ac:dyDescent="0.2">
      <c r="A1056" s="1">
        <v>45363</v>
      </c>
      <c r="B1056">
        <v>61.41</v>
      </c>
    </row>
    <row r="1057" spans="1:2" x14ac:dyDescent="0.2">
      <c r="A1057" s="1">
        <v>45364</v>
      </c>
      <c r="B1057">
        <v>61.28</v>
      </c>
    </row>
    <row r="1058" spans="1:2" x14ac:dyDescent="0.2">
      <c r="A1058" s="1">
        <v>45365</v>
      </c>
      <c r="B1058">
        <v>61.02</v>
      </c>
    </row>
    <row r="1059" spans="1:2" x14ac:dyDescent="0.2">
      <c r="A1059" s="1">
        <v>45366</v>
      </c>
      <c r="B1059">
        <v>60.68</v>
      </c>
    </row>
    <row r="1060" spans="1:2" x14ac:dyDescent="0.2">
      <c r="A1060" s="1">
        <v>45369</v>
      </c>
      <c r="B1060">
        <v>60.86</v>
      </c>
    </row>
    <row r="1061" spans="1:2" x14ac:dyDescent="0.2">
      <c r="A1061" s="1">
        <v>45370</v>
      </c>
      <c r="B1061">
        <v>60.87</v>
      </c>
    </row>
    <row r="1062" spans="1:2" x14ac:dyDescent="0.2">
      <c r="A1062" s="1">
        <v>45371</v>
      </c>
      <c r="B1062">
        <v>61.25</v>
      </c>
    </row>
    <row r="1063" spans="1:2" x14ac:dyDescent="0.2">
      <c r="A1063" s="1">
        <v>45372</v>
      </c>
      <c r="B1063">
        <v>61.45</v>
      </c>
    </row>
    <row r="1064" spans="1:2" x14ac:dyDescent="0.2">
      <c r="A1064" s="1">
        <v>45373</v>
      </c>
      <c r="B1064">
        <v>60.87</v>
      </c>
    </row>
    <row r="1065" spans="1:2" x14ac:dyDescent="0.2">
      <c r="A1065" s="1">
        <v>45376</v>
      </c>
      <c r="B1065">
        <v>60.57</v>
      </c>
    </row>
    <row r="1066" spans="1:2" x14ac:dyDescent="0.2">
      <c r="A1066" s="1">
        <v>45377</v>
      </c>
      <c r="B1066">
        <v>60.51</v>
      </c>
    </row>
    <row r="1067" spans="1:2" x14ac:dyDescent="0.2">
      <c r="A1067" s="1">
        <v>45378</v>
      </c>
      <c r="B1067">
        <v>60.72</v>
      </c>
    </row>
    <row r="1068" spans="1:2" x14ac:dyDescent="0.2">
      <c r="A1068" s="1">
        <v>45379</v>
      </c>
      <c r="B1068">
        <v>60.17</v>
      </c>
    </row>
    <row r="1069" spans="1:2" x14ac:dyDescent="0.2">
      <c r="A1069" s="1">
        <v>45383</v>
      </c>
      <c r="B1069">
        <v>60</v>
      </c>
    </row>
    <row r="1070" spans="1:2" x14ac:dyDescent="0.2">
      <c r="A1070" s="1">
        <v>45384</v>
      </c>
      <c r="B1070">
        <v>59.16</v>
      </c>
    </row>
    <row r="1071" spans="1:2" x14ac:dyDescent="0.2">
      <c r="A1071" s="1">
        <v>45385</v>
      </c>
      <c r="B1071">
        <v>59.43</v>
      </c>
    </row>
    <row r="1072" spans="1:2" x14ac:dyDescent="0.2">
      <c r="A1072" s="1">
        <v>45386</v>
      </c>
      <c r="B1072">
        <v>59.5</v>
      </c>
    </row>
    <row r="1073" spans="1:2" x14ac:dyDescent="0.2">
      <c r="A1073" s="1">
        <v>45387</v>
      </c>
      <c r="B1073">
        <v>59.85</v>
      </c>
    </row>
    <row r="1074" spans="1:2" x14ac:dyDescent="0.2">
      <c r="A1074" s="1">
        <v>45390</v>
      </c>
      <c r="B1074">
        <v>59.78</v>
      </c>
    </row>
    <row r="1075" spans="1:2" x14ac:dyDescent="0.2">
      <c r="A1075" s="1">
        <v>45391</v>
      </c>
      <c r="B1075">
        <v>59.79</v>
      </c>
    </row>
    <row r="1076" spans="1:2" x14ac:dyDescent="0.2">
      <c r="A1076" s="1">
        <v>45392</v>
      </c>
      <c r="B1076">
        <v>60.62</v>
      </c>
    </row>
    <row r="1077" spans="1:2" x14ac:dyDescent="0.2">
      <c r="A1077" s="1">
        <v>45393</v>
      </c>
      <c r="B1077">
        <v>60.09</v>
      </c>
    </row>
    <row r="1078" spans="1:2" x14ac:dyDescent="0.2">
      <c r="A1078" s="1">
        <v>45394</v>
      </c>
      <c r="B1078">
        <v>60.14</v>
      </c>
    </row>
    <row r="1079" spans="1:2" x14ac:dyDescent="0.2">
      <c r="A1079" s="1">
        <v>45397</v>
      </c>
      <c r="B1079">
        <v>59.93</v>
      </c>
    </row>
    <row r="1080" spans="1:2" x14ac:dyDescent="0.2">
      <c r="A1080" s="1">
        <v>45398</v>
      </c>
      <c r="B1080">
        <v>59.84</v>
      </c>
    </row>
    <row r="1081" spans="1:2" x14ac:dyDescent="0.2">
      <c r="A1081" s="1">
        <v>45399</v>
      </c>
      <c r="B1081">
        <v>59.65</v>
      </c>
    </row>
    <row r="1082" spans="1:2" x14ac:dyDescent="0.2">
      <c r="A1082" s="1">
        <v>45400</v>
      </c>
      <c r="B1082">
        <v>59.26</v>
      </c>
    </row>
    <row r="1083" spans="1:2" x14ac:dyDescent="0.2">
      <c r="A1083" s="1">
        <v>45401</v>
      </c>
      <c r="B1083">
        <v>59.53</v>
      </c>
    </row>
    <row r="1084" spans="1:2" x14ac:dyDescent="0.2">
      <c r="A1084" s="1">
        <v>45404</v>
      </c>
      <c r="B1084">
        <v>60.14</v>
      </c>
    </row>
    <row r="1085" spans="1:2" x14ac:dyDescent="0.2">
      <c r="A1085" s="1">
        <v>45405</v>
      </c>
      <c r="B1085">
        <v>59.09</v>
      </c>
    </row>
    <row r="1086" spans="1:2" x14ac:dyDescent="0.2">
      <c r="A1086" s="1">
        <v>45406</v>
      </c>
      <c r="B1086">
        <v>59.87</v>
      </c>
    </row>
    <row r="1087" spans="1:2" x14ac:dyDescent="0.2">
      <c r="A1087" s="1">
        <v>45407</v>
      </c>
      <c r="B1087">
        <v>60.21</v>
      </c>
    </row>
    <row r="1088" spans="1:2" x14ac:dyDescent="0.2">
      <c r="A1088" s="1">
        <v>45408</v>
      </c>
      <c r="B1088">
        <v>60.16</v>
      </c>
    </row>
    <row r="1089" spans="1:2" x14ac:dyDescent="0.2">
      <c r="A1089" s="1">
        <v>45411</v>
      </c>
      <c r="B1089">
        <v>60.24</v>
      </c>
    </row>
    <row r="1090" spans="1:2" x14ac:dyDescent="0.2">
      <c r="A1090" s="1">
        <v>45412</v>
      </c>
      <c r="B1090">
        <v>59.35</v>
      </c>
    </row>
    <row r="1091" spans="1:2" x14ac:dyDescent="0.2">
      <c r="A1091" s="1">
        <v>45413</v>
      </c>
      <c r="B1091">
        <v>58.85</v>
      </c>
    </row>
    <row r="1092" spans="1:2" x14ac:dyDescent="0.2">
      <c r="A1092" s="1">
        <v>45414</v>
      </c>
      <c r="B1092">
        <v>59.71</v>
      </c>
    </row>
    <row r="1093" spans="1:2" x14ac:dyDescent="0.2">
      <c r="A1093" s="1">
        <v>45415</v>
      </c>
      <c r="B1093">
        <v>59.82</v>
      </c>
    </row>
    <row r="1094" spans="1:2" x14ac:dyDescent="0.2">
      <c r="A1094" s="1">
        <v>45418</v>
      </c>
      <c r="B1094">
        <v>59.87</v>
      </c>
    </row>
    <row r="1095" spans="1:2" x14ac:dyDescent="0.2">
      <c r="A1095" s="1">
        <v>45419</v>
      </c>
      <c r="B1095">
        <v>60.62</v>
      </c>
    </row>
    <row r="1096" spans="1:2" x14ac:dyDescent="0.2">
      <c r="A1096" s="1">
        <v>45420</v>
      </c>
      <c r="B1096">
        <v>60.3</v>
      </c>
    </row>
    <row r="1097" spans="1:2" x14ac:dyDescent="0.2">
      <c r="A1097" s="1">
        <v>45421</v>
      </c>
      <c r="B1097">
        <v>60.44</v>
      </c>
    </row>
    <row r="1098" spans="1:2" x14ac:dyDescent="0.2">
      <c r="A1098" s="1">
        <v>45422</v>
      </c>
      <c r="B1098">
        <v>60.48</v>
      </c>
    </row>
    <row r="1099" spans="1:2" x14ac:dyDescent="0.2">
      <c r="A1099" s="1">
        <v>45425</v>
      </c>
      <c r="B1099">
        <v>60.41</v>
      </c>
    </row>
    <row r="1100" spans="1:2" x14ac:dyDescent="0.2">
      <c r="A1100" s="1">
        <v>45426</v>
      </c>
      <c r="B1100">
        <v>59.86</v>
      </c>
    </row>
    <row r="1101" spans="1:2" x14ac:dyDescent="0.2">
      <c r="A1101" s="1">
        <v>45427</v>
      </c>
      <c r="B1101">
        <v>59.83</v>
      </c>
    </row>
    <row r="1102" spans="1:2" x14ac:dyDescent="0.2">
      <c r="A1102" s="1">
        <v>45428</v>
      </c>
      <c r="B1102">
        <v>64.010000000000005</v>
      </c>
    </row>
    <row r="1103" spans="1:2" x14ac:dyDescent="0.2">
      <c r="A1103" s="1">
        <v>45429</v>
      </c>
      <c r="B1103">
        <v>64.650000000000006</v>
      </c>
    </row>
    <row r="1104" spans="1:2" x14ac:dyDescent="0.2">
      <c r="A1104" s="1">
        <v>45432</v>
      </c>
      <c r="B1104">
        <v>64.180000000000007</v>
      </c>
    </row>
    <row r="1105" spans="1:2" x14ac:dyDescent="0.2">
      <c r="A1105" s="1">
        <v>45433</v>
      </c>
      <c r="B1105">
        <v>65.150000000000006</v>
      </c>
    </row>
    <row r="1106" spans="1:2" x14ac:dyDescent="0.2">
      <c r="A1106" s="1">
        <v>45434</v>
      </c>
      <c r="B1106">
        <v>65.25</v>
      </c>
    </row>
    <row r="1107" spans="1:2" x14ac:dyDescent="0.2">
      <c r="A1107" s="1">
        <v>45435</v>
      </c>
      <c r="B1107">
        <v>64.84</v>
      </c>
    </row>
    <row r="1108" spans="1:2" x14ac:dyDescent="0.2">
      <c r="A1108" s="1">
        <v>45436</v>
      </c>
      <c r="B1108">
        <v>65.38</v>
      </c>
    </row>
    <row r="1109" spans="1:2" x14ac:dyDescent="0.2">
      <c r="A1109" s="1">
        <v>45440</v>
      </c>
      <c r="B1109">
        <v>65.040000000000006</v>
      </c>
    </row>
    <row r="1110" spans="1:2" x14ac:dyDescent="0.2">
      <c r="A1110" s="1">
        <v>45441</v>
      </c>
      <c r="B1110">
        <v>64.92</v>
      </c>
    </row>
    <row r="1111" spans="1:2" x14ac:dyDescent="0.2">
      <c r="A1111" s="1">
        <v>45442</v>
      </c>
      <c r="B1111">
        <v>64.89</v>
      </c>
    </row>
    <row r="1112" spans="1:2" x14ac:dyDescent="0.2">
      <c r="A1112" s="1">
        <v>45443</v>
      </c>
      <c r="B1112">
        <v>65.760000000000005</v>
      </c>
    </row>
    <row r="1113" spans="1:2" x14ac:dyDescent="0.2">
      <c r="A1113" s="1">
        <v>45446</v>
      </c>
      <c r="B1113">
        <v>65.819999999999993</v>
      </c>
    </row>
    <row r="1114" spans="1:2" x14ac:dyDescent="0.2">
      <c r="A1114" s="1">
        <v>45447</v>
      </c>
      <c r="B1114">
        <v>66.599999999999994</v>
      </c>
    </row>
    <row r="1115" spans="1:2" x14ac:dyDescent="0.2">
      <c r="A1115" s="1">
        <v>45448</v>
      </c>
      <c r="B1115">
        <v>67.09</v>
      </c>
    </row>
    <row r="1116" spans="1:2" x14ac:dyDescent="0.2">
      <c r="A1116" s="1">
        <v>45449</v>
      </c>
      <c r="B1116">
        <v>67.150000000000006</v>
      </c>
    </row>
    <row r="1117" spans="1:2" x14ac:dyDescent="0.2">
      <c r="A1117" s="1">
        <v>45450</v>
      </c>
      <c r="B1117">
        <v>65.88</v>
      </c>
    </row>
    <row r="1118" spans="1:2" x14ac:dyDescent="0.2">
      <c r="A1118" s="1">
        <v>45453</v>
      </c>
      <c r="B1118">
        <v>66.959999999999994</v>
      </c>
    </row>
    <row r="1119" spans="1:2" x14ac:dyDescent="0.2">
      <c r="A1119" s="1">
        <v>45454</v>
      </c>
      <c r="B1119">
        <v>66.73</v>
      </c>
    </row>
    <row r="1120" spans="1:2" x14ac:dyDescent="0.2">
      <c r="A1120" s="1">
        <v>45455</v>
      </c>
      <c r="B1120">
        <v>66.31</v>
      </c>
    </row>
    <row r="1121" spans="1:2" x14ac:dyDescent="0.2">
      <c r="A1121" s="1">
        <v>45456</v>
      </c>
      <c r="B1121">
        <v>66.7</v>
      </c>
    </row>
    <row r="1122" spans="1:2" x14ac:dyDescent="0.2">
      <c r="A1122" s="1">
        <v>45457</v>
      </c>
      <c r="B1122">
        <v>67.02</v>
      </c>
    </row>
    <row r="1123" spans="1:2" x14ac:dyDescent="0.2">
      <c r="A1123" s="1">
        <v>45460</v>
      </c>
      <c r="B1123">
        <v>67.42</v>
      </c>
    </row>
    <row r="1124" spans="1:2" x14ac:dyDescent="0.2">
      <c r="A1124" s="1">
        <v>45461</v>
      </c>
      <c r="B1124">
        <v>67.599999999999994</v>
      </c>
    </row>
    <row r="1125" spans="1:2" x14ac:dyDescent="0.2">
      <c r="A1125" s="1">
        <v>45463</v>
      </c>
      <c r="B1125">
        <v>68.010000000000005</v>
      </c>
    </row>
    <row r="1126" spans="1:2" x14ac:dyDescent="0.2">
      <c r="A1126" s="1">
        <v>45464</v>
      </c>
      <c r="B1126">
        <v>67.91</v>
      </c>
    </row>
    <row r="1127" spans="1:2" x14ac:dyDescent="0.2">
      <c r="A1127" s="1">
        <v>45467</v>
      </c>
      <c r="B1127">
        <v>68.900000000000006</v>
      </c>
    </row>
    <row r="1128" spans="1:2" x14ac:dyDescent="0.2">
      <c r="A1128" s="1">
        <v>45468</v>
      </c>
      <c r="B1128">
        <v>67.42</v>
      </c>
    </row>
    <row r="1129" spans="1:2" x14ac:dyDescent="0.2">
      <c r="A1129" s="1">
        <v>45469</v>
      </c>
      <c r="B1129">
        <v>68.290000000000006</v>
      </c>
    </row>
    <row r="1130" spans="1:2" x14ac:dyDescent="0.2">
      <c r="A1130" s="1">
        <v>45470</v>
      </c>
      <c r="B1130">
        <v>67.88</v>
      </c>
    </row>
    <row r="1131" spans="1:2" x14ac:dyDescent="0.2">
      <c r="A1131" s="1">
        <v>45471</v>
      </c>
      <c r="B1131">
        <v>67.709999999999994</v>
      </c>
    </row>
    <row r="1132" spans="1:2" x14ac:dyDescent="0.2">
      <c r="A1132" s="1">
        <v>45474</v>
      </c>
      <c r="B1132">
        <v>67.48</v>
      </c>
    </row>
    <row r="1133" spans="1:2" x14ac:dyDescent="0.2">
      <c r="A1133" s="1">
        <v>45475</v>
      </c>
      <c r="B1133">
        <v>68.069999999999993</v>
      </c>
    </row>
    <row r="1134" spans="1:2" x14ac:dyDescent="0.2">
      <c r="A1134" s="1">
        <v>45476</v>
      </c>
      <c r="B1134">
        <v>68.239999999999995</v>
      </c>
    </row>
    <row r="1135" spans="1:2" x14ac:dyDescent="0.2">
      <c r="A1135" s="1">
        <v>45478</v>
      </c>
      <c r="B1135">
        <v>70.040000000000006</v>
      </c>
    </row>
    <row r="1136" spans="1:2" x14ac:dyDescent="0.2">
      <c r="A1136" s="1">
        <v>45481</v>
      </c>
      <c r="B1136">
        <v>69.680000000000007</v>
      </c>
    </row>
    <row r="1137" spans="1:2" x14ac:dyDescent="0.2">
      <c r="A1137" s="1">
        <v>45482</v>
      </c>
      <c r="B1137">
        <v>69.900000000000006</v>
      </c>
    </row>
    <row r="1138" spans="1:2" x14ac:dyDescent="0.2">
      <c r="A1138" s="1">
        <v>45483</v>
      </c>
      <c r="B1138">
        <v>70.41</v>
      </c>
    </row>
    <row r="1139" spans="1:2" x14ac:dyDescent="0.2">
      <c r="A1139" s="1">
        <v>45484</v>
      </c>
      <c r="B1139">
        <v>69.8</v>
      </c>
    </row>
    <row r="1140" spans="1:2" x14ac:dyDescent="0.2">
      <c r="A1140" s="1">
        <v>45485</v>
      </c>
      <c r="B1140">
        <v>69.239999999999995</v>
      </c>
    </row>
    <row r="1141" spans="1:2" x14ac:dyDescent="0.2">
      <c r="A1141" s="1">
        <v>45488</v>
      </c>
      <c r="B1141">
        <v>69.61</v>
      </c>
    </row>
    <row r="1142" spans="1:2" x14ac:dyDescent="0.2">
      <c r="A1142" s="1">
        <v>45489</v>
      </c>
      <c r="B1142">
        <v>69.989999999999995</v>
      </c>
    </row>
    <row r="1143" spans="1:2" x14ac:dyDescent="0.2">
      <c r="A1143" s="1">
        <v>45490</v>
      </c>
      <c r="B1143">
        <v>71.03</v>
      </c>
    </row>
    <row r="1144" spans="1:2" x14ac:dyDescent="0.2">
      <c r="A1144" s="1">
        <v>45491</v>
      </c>
      <c r="B1144">
        <v>70.819999999999993</v>
      </c>
    </row>
    <row r="1145" spans="1:2" x14ac:dyDescent="0.2">
      <c r="A1145" s="1">
        <v>45492</v>
      </c>
      <c r="B1145">
        <v>70.75</v>
      </c>
    </row>
    <row r="1146" spans="1:2" x14ac:dyDescent="0.2">
      <c r="A1146" s="1">
        <v>45495</v>
      </c>
      <c r="B1146">
        <v>70.38</v>
      </c>
    </row>
    <row r="1147" spans="1:2" x14ac:dyDescent="0.2">
      <c r="A1147" s="1">
        <v>45496</v>
      </c>
      <c r="B1147">
        <v>70.650000000000006</v>
      </c>
    </row>
    <row r="1148" spans="1:2" x14ac:dyDescent="0.2">
      <c r="A1148" s="1">
        <v>45497</v>
      </c>
      <c r="B1148">
        <v>70.599999999999994</v>
      </c>
    </row>
    <row r="1149" spans="1:2" x14ac:dyDescent="0.2">
      <c r="A1149" s="1">
        <v>45498</v>
      </c>
      <c r="B1149">
        <v>70.02</v>
      </c>
    </row>
    <row r="1150" spans="1:2" x14ac:dyDescent="0.2">
      <c r="A1150" s="1">
        <v>45499</v>
      </c>
      <c r="B1150">
        <v>69.78</v>
      </c>
    </row>
    <row r="1151" spans="1:2" x14ac:dyDescent="0.2">
      <c r="A1151" s="1">
        <v>45502</v>
      </c>
      <c r="B1151">
        <v>69.62</v>
      </c>
    </row>
    <row r="1152" spans="1:2" x14ac:dyDescent="0.2">
      <c r="A1152" s="1">
        <v>45503</v>
      </c>
      <c r="B1152">
        <v>69.19</v>
      </c>
    </row>
    <row r="1153" spans="1:2" x14ac:dyDescent="0.2">
      <c r="A1153" s="1">
        <v>45504</v>
      </c>
      <c r="B1153">
        <v>68.64</v>
      </c>
    </row>
    <row r="1154" spans="1:2" x14ac:dyDescent="0.2">
      <c r="A1154" s="1">
        <v>45505</v>
      </c>
      <c r="B1154">
        <v>69.790000000000006</v>
      </c>
    </row>
    <row r="1155" spans="1:2" x14ac:dyDescent="0.2">
      <c r="A1155" s="1">
        <v>45506</v>
      </c>
      <c r="B1155">
        <v>68.459999999999994</v>
      </c>
    </row>
    <row r="1156" spans="1:2" x14ac:dyDescent="0.2">
      <c r="A1156" s="1">
        <v>45509</v>
      </c>
      <c r="B1156">
        <v>67.59</v>
      </c>
    </row>
    <row r="1157" spans="1:2" x14ac:dyDescent="0.2">
      <c r="A1157" s="1">
        <v>45510</v>
      </c>
      <c r="B1157">
        <v>67.739999999999995</v>
      </c>
    </row>
    <row r="1158" spans="1:2" x14ac:dyDescent="0.2">
      <c r="A1158" s="1">
        <v>45511</v>
      </c>
      <c r="B1158">
        <v>66.91</v>
      </c>
    </row>
    <row r="1159" spans="1:2" x14ac:dyDescent="0.2">
      <c r="A1159" s="1">
        <v>45512</v>
      </c>
      <c r="B1159">
        <v>67.66</v>
      </c>
    </row>
    <row r="1160" spans="1:2" x14ac:dyDescent="0.2">
      <c r="A1160" s="1">
        <v>45513</v>
      </c>
      <c r="B1160">
        <v>67.95</v>
      </c>
    </row>
    <row r="1161" spans="1:2" x14ac:dyDescent="0.2">
      <c r="A1161" s="1">
        <v>45516</v>
      </c>
      <c r="B1161">
        <v>68.7</v>
      </c>
    </row>
    <row r="1162" spans="1:2" x14ac:dyDescent="0.2">
      <c r="A1162" s="1">
        <v>45517</v>
      </c>
      <c r="B1162">
        <v>68.13</v>
      </c>
    </row>
    <row r="1163" spans="1:2" x14ac:dyDescent="0.2">
      <c r="A1163" s="1">
        <v>45518</v>
      </c>
      <c r="B1163">
        <v>68.66</v>
      </c>
    </row>
    <row r="1164" spans="1:2" x14ac:dyDescent="0.2">
      <c r="A1164" s="1">
        <v>45519</v>
      </c>
      <c r="B1164">
        <v>73.180000000000007</v>
      </c>
    </row>
    <row r="1165" spans="1:2" x14ac:dyDescent="0.2">
      <c r="A1165" s="1">
        <v>45520</v>
      </c>
      <c r="B1165">
        <v>73.45</v>
      </c>
    </row>
    <row r="1166" spans="1:2" x14ac:dyDescent="0.2">
      <c r="A1166" s="1">
        <v>45523</v>
      </c>
      <c r="B1166">
        <v>73.72</v>
      </c>
    </row>
    <row r="1167" spans="1:2" x14ac:dyDescent="0.2">
      <c r="A1167" s="1">
        <v>45524</v>
      </c>
      <c r="B1167">
        <v>74.540000000000006</v>
      </c>
    </row>
    <row r="1168" spans="1:2" x14ac:dyDescent="0.2">
      <c r="A1168" s="1">
        <v>45525</v>
      </c>
      <c r="B1168">
        <v>75.239999999999995</v>
      </c>
    </row>
    <row r="1169" spans="1:2" x14ac:dyDescent="0.2">
      <c r="A1169" s="1">
        <v>45526</v>
      </c>
      <c r="B1169">
        <v>75.58</v>
      </c>
    </row>
    <row r="1170" spans="1:2" x14ac:dyDescent="0.2">
      <c r="A1170" s="1">
        <v>45527</v>
      </c>
      <c r="B1170">
        <v>75.7</v>
      </c>
    </row>
    <row r="1171" spans="1:2" x14ac:dyDescent="0.2">
      <c r="A1171" s="1">
        <v>45530</v>
      </c>
      <c r="B1171">
        <v>76.03</v>
      </c>
    </row>
    <row r="1172" spans="1:2" x14ac:dyDescent="0.2">
      <c r="A1172" s="1">
        <v>45531</v>
      </c>
      <c r="B1172">
        <v>76.13</v>
      </c>
    </row>
    <row r="1173" spans="1:2" x14ac:dyDescent="0.2">
      <c r="A1173" s="1">
        <v>45532</v>
      </c>
      <c r="B1173">
        <v>76.08</v>
      </c>
    </row>
    <row r="1174" spans="1:2" x14ac:dyDescent="0.2">
      <c r="A1174" s="1">
        <v>45533</v>
      </c>
      <c r="B1174">
        <v>76.42</v>
      </c>
    </row>
    <row r="1175" spans="1:2" x14ac:dyDescent="0.2">
      <c r="A1175" s="1">
        <v>45534</v>
      </c>
      <c r="B1175">
        <v>77.23</v>
      </c>
    </row>
    <row r="1176" spans="1:2" x14ac:dyDescent="0.2">
      <c r="A1176" s="1">
        <v>45538</v>
      </c>
      <c r="B1176">
        <v>77.17</v>
      </c>
    </row>
    <row r="1177" spans="1:2" x14ac:dyDescent="0.2">
      <c r="A1177" s="1">
        <v>45539</v>
      </c>
      <c r="B1177">
        <v>77.239999999999995</v>
      </c>
    </row>
    <row r="1178" spans="1:2" x14ac:dyDescent="0.2">
      <c r="A1178" s="1">
        <v>45540</v>
      </c>
      <c r="B1178">
        <v>76.959999999999994</v>
      </c>
    </row>
    <row r="1179" spans="1:2" x14ac:dyDescent="0.2">
      <c r="A1179" s="1">
        <v>45541</v>
      </c>
      <c r="B1179">
        <v>76.64</v>
      </c>
    </row>
    <row r="1180" spans="1:2" x14ac:dyDescent="0.2">
      <c r="A1180" s="1">
        <v>45544</v>
      </c>
      <c r="B1180">
        <v>77.34</v>
      </c>
    </row>
    <row r="1181" spans="1:2" x14ac:dyDescent="0.2">
      <c r="A1181" s="1">
        <v>45545</v>
      </c>
      <c r="B1181">
        <v>78.81</v>
      </c>
    </row>
    <row r="1182" spans="1:2" x14ac:dyDescent="0.2">
      <c r="A1182" s="1">
        <v>45546</v>
      </c>
      <c r="B1182">
        <v>78.84</v>
      </c>
    </row>
    <row r="1183" spans="1:2" x14ac:dyDescent="0.2">
      <c r="A1183" s="1">
        <v>45547</v>
      </c>
      <c r="B1183">
        <v>79.66</v>
      </c>
    </row>
    <row r="1184" spans="1:2" x14ac:dyDescent="0.2">
      <c r="A1184" s="1">
        <v>45548</v>
      </c>
      <c r="B1184">
        <v>80.599999999999994</v>
      </c>
    </row>
    <row r="1185" spans="1:2" x14ac:dyDescent="0.2">
      <c r="A1185" s="1">
        <v>45551</v>
      </c>
      <c r="B1185">
        <v>80.56</v>
      </c>
    </row>
    <row r="1186" spans="1:2" x14ac:dyDescent="0.2">
      <c r="A1186" s="1">
        <v>45552</v>
      </c>
      <c r="B1186">
        <v>78.599999999999994</v>
      </c>
    </row>
    <row r="1187" spans="1:2" x14ac:dyDescent="0.2">
      <c r="A1187" s="1">
        <v>45553</v>
      </c>
      <c r="B1187">
        <v>79.03</v>
      </c>
    </row>
    <row r="1188" spans="1:2" x14ac:dyDescent="0.2">
      <c r="A1188" s="1">
        <v>45554</v>
      </c>
      <c r="B1188">
        <v>78.040000000000006</v>
      </c>
    </row>
    <row r="1189" spans="1:2" x14ac:dyDescent="0.2">
      <c r="A1189" s="1">
        <v>45555</v>
      </c>
      <c r="B1189">
        <v>79.06</v>
      </c>
    </row>
    <row r="1190" spans="1:2" x14ac:dyDescent="0.2">
      <c r="A1190" s="1">
        <v>45558</v>
      </c>
      <c r="B1190">
        <v>80.33</v>
      </c>
    </row>
    <row r="1191" spans="1:2" x14ac:dyDescent="0.2">
      <c r="A1191" s="1">
        <v>45559</v>
      </c>
      <c r="B1191">
        <v>80.67</v>
      </c>
    </row>
    <row r="1192" spans="1:2" x14ac:dyDescent="0.2">
      <c r="A1192" s="1">
        <v>45560</v>
      </c>
      <c r="B1192">
        <v>81.400000000000006</v>
      </c>
    </row>
    <row r="1193" spans="1:2" x14ac:dyDescent="0.2">
      <c r="A1193" s="1">
        <v>45561</v>
      </c>
      <c r="B1193">
        <v>79.92</v>
      </c>
    </row>
    <row r="1194" spans="1:2" x14ac:dyDescent="0.2">
      <c r="A1194" s="1">
        <v>45562</v>
      </c>
      <c r="B1194">
        <v>79.78</v>
      </c>
    </row>
    <row r="1195" spans="1:2" x14ac:dyDescent="0.2">
      <c r="A1195" s="1">
        <v>45565</v>
      </c>
      <c r="B1195">
        <v>80.75</v>
      </c>
    </row>
    <row r="1196" spans="1:2" x14ac:dyDescent="0.2">
      <c r="A1196" s="1">
        <v>45566</v>
      </c>
      <c r="B1196">
        <v>81.27</v>
      </c>
    </row>
    <row r="1197" spans="1:2" x14ac:dyDescent="0.2">
      <c r="A1197" s="1">
        <v>45567</v>
      </c>
      <c r="B1197">
        <v>80.430000000000007</v>
      </c>
    </row>
    <row r="1198" spans="1:2" x14ac:dyDescent="0.2">
      <c r="A1198" s="1">
        <v>45568</v>
      </c>
      <c r="B1198">
        <v>80.430000000000007</v>
      </c>
    </row>
    <row r="1199" spans="1:2" x14ac:dyDescent="0.2">
      <c r="A1199" s="1">
        <v>45569</v>
      </c>
      <c r="B1199">
        <v>80.94</v>
      </c>
    </row>
    <row r="1200" spans="1:2" x14ac:dyDescent="0.2">
      <c r="A1200" s="1">
        <v>45572</v>
      </c>
      <c r="B1200">
        <v>79.099999999999994</v>
      </c>
    </row>
    <row r="1201" spans="1:2" x14ac:dyDescent="0.2">
      <c r="A1201" s="1">
        <v>45573</v>
      </c>
      <c r="B1201">
        <v>79.709999999999994</v>
      </c>
    </row>
    <row r="1202" spans="1:2" x14ac:dyDescent="0.2">
      <c r="A1202" s="1">
        <v>45574</v>
      </c>
      <c r="B1202">
        <v>80.400000000000006</v>
      </c>
    </row>
    <row r="1203" spans="1:2" x14ac:dyDescent="0.2">
      <c r="A1203" s="1">
        <v>45575</v>
      </c>
      <c r="B1203">
        <v>79.61</v>
      </c>
    </row>
    <row r="1204" spans="1:2" x14ac:dyDescent="0.2">
      <c r="A1204" s="1">
        <v>45576</v>
      </c>
      <c r="B1204">
        <v>80.099999999999994</v>
      </c>
    </row>
    <row r="1205" spans="1:2" x14ac:dyDescent="0.2">
      <c r="A1205" s="1">
        <v>45579</v>
      </c>
      <c r="B1205">
        <v>80.290000000000006</v>
      </c>
    </row>
    <row r="1206" spans="1:2" x14ac:dyDescent="0.2">
      <c r="A1206" s="1">
        <v>45580</v>
      </c>
      <c r="B1206">
        <v>81.650000000000006</v>
      </c>
    </row>
    <row r="1207" spans="1:2" x14ac:dyDescent="0.2">
      <c r="A1207" s="1">
        <v>45581</v>
      </c>
      <c r="B1207">
        <v>81.22</v>
      </c>
    </row>
    <row r="1208" spans="1:2" x14ac:dyDescent="0.2">
      <c r="A1208" s="1">
        <v>45582</v>
      </c>
      <c r="B1208">
        <v>80.89</v>
      </c>
    </row>
    <row r="1209" spans="1:2" x14ac:dyDescent="0.2">
      <c r="A1209" s="1">
        <v>45583</v>
      </c>
      <c r="B1209">
        <v>81.31</v>
      </c>
    </row>
    <row r="1210" spans="1:2" x14ac:dyDescent="0.2">
      <c r="A1210" s="1">
        <v>45586</v>
      </c>
      <c r="B1210">
        <v>80.81</v>
      </c>
    </row>
    <row r="1211" spans="1:2" x14ac:dyDescent="0.2">
      <c r="A1211" s="1">
        <v>45587</v>
      </c>
      <c r="B1211">
        <v>82.02</v>
      </c>
    </row>
    <row r="1212" spans="1:2" x14ac:dyDescent="0.2">
      <c r="A1212" s="1">
        <v>45588</v>
      </c>
      <c r="B1212">
        <v>83.27</v>
      </c>
    </row>
    <row r="1213" spans="1:2" x14ac:dyDescent="0.2">
      <c r="A1213" s="1">
        <v>45589</v>
      </c>
      <c r="B1213">
        <v>83.04</v>
      </c>
    </row>
    <row r="1214" spans="1:2" x14ac:dyDescent="0.2">
      <c r="A1214" s="1">
        <v>45590</v>
      </c>
      <c r="B1214">
        <v>82.51</v>
      </c>
    </row>
    <row r="1215" spans="1:2" x14ac:dyDescent="0.2">
      <c r="A1215" s="1">
        <v>45593</v>
      </c>
      <c r="B1215">
        <v>82.75</v>
      </c>
    </row>
    <row r="1216" spans="1:2" x14ac:dyDescent="0.2">
      <c r="A1216" s="1">
        <v>45594</v>
      </c>
      <c r="B1216">
        <v>81.7</v>
      </c>
    </row>
    <row r="1217" spans="1:2" x14ac:dyDescent="0.2">
      <c r="A1217" s="1">
        <v>45595</v>
      </c>
      <c r="B1217">
        <v>81.39</v>
      </c>
    </row>
    <row r="1218" spans="1:2" x14ac:dyDescent="0.2">
      <c r="A1218" s="1">
        <v>45596</v>
      </c>
      <c r="B1218">
        <v>81.95</v>
      </c>
    </row>
    <row r="1219" spans="1:2" x14ac:dyDescent="0.2">
      <c r="A1219" s="1">
        <v>45597</v>
      </c>
      <c r="B1219">
        <v>82.19</v>
      </c>
    </row>
    <row r="1220" spans="1:2" x14ac:dyDescent="0.2">
      <c r="A1220" s="1">
        <v>45600</v>
      </c>
      <c r="B1220">
        <v>82.45</v>
      </c>
    </row>
    <row r="1221" spans="1:2" x14ac:dyDescent="0.2">
      <c r="A1221" s="1">
        <v>45601</v>
      </c>
      <c r="B1221">
        <v>83.68</v>
      </c>
    </row>
    <row r="1222" spans="1:2" x14ac:dyDescent="0.2">
      <c r="A1222" s="1">
        <v>45602</v>
      </c>
      <c r="B1222">
        <v>83.44</v>
      </c>
    </row>
    <row r="1223" spans="1:2" x14ac:dyDescent="0.2">
      <c r="A1223" s="1">
        <v>45603</v>
      </c>
      <c r="B1223">
        <v>83.85</v>
      </c>
    </row>
    <row r="1224" spans="1:2" x14ac:dyDescent="0.2">
      <c r="A1224" s="1">
        <v>45604</v>
      </c>
      <c r="B1224">
        <v>84.83</v>
      </c>
    </row>
    <row r="1225" spans="1:2" x14ac:dyDescent="0.2">
      <c r="A1225" s="1">
        <v>45607</v>
      </c>
      <c r="B1225">
        <v>84.21</v>
      </c>
    </row>
    <row r="1226" spans="1:2" x14ac:dyDescent="0.2">
      <c r="A1226" s="1">
        <v>45608</v>
      </c>
      <c r="B1226">
        <v>84.99</v>
      </c>
    </row>
    <row r="1227" spans="1:2" x14ac:dyDescent="0.2">
      <c r="A1227" s="1">
        <v>45609</v>
      </c>
      <c r="B1227">
        <v>85.5</v>
      </c>
    </row>
    <row r="1228" spans="1:2" x14ac:dyDescent="0.2">
      <c r="A1228" s="1">
        <v>45610</v>
      </c>
      <c r="B1228">
        <v>84.47</v>
      </c>
    </row>
    <row r="1229" spans="1:2" x14ac:dyDescent="0.2">
      <c r="A1229" s="1">
        <v>45611</v>
      </c>
      <c r="B1229">
        <v>84.25</v>
      </c>
    </row>
    <row r="1230" spans="1:2" x14ac:dyDescent="0.2">
      <c r="A1230" s="1">
        <v>45614</v>
      </c>
      <c r="B1230">
        <v>84.08</v>
      </c>
    </row>
    <row r="1231" spans="1:2" x14ac:dyDescent="0.2">
      <c r="A1231" s="1">
        <v>45615</v>
      </c>
      <c r="B1231">
        <v>86.6</v>
      </c>
    </row>
    <row r="1232" spans="1:2" x14ac:dyDescent="0.2">
      <c r="A1232" s="1">
        <v>45616</v>
      </c>
      <c r="B1232">
        <v>87.18</v>
      </c>
    </row>
    <row r="1233" spans="1:2" x14ac:dyDescent="0.2">
      <c r="A1233" s="1">
        <v>45617</v>
      </c>
      <c r="B1233">
        <v>88.39</v>
      </c>
    </row>
    <row r="1234" spans="1:2" x14ac:dyDescent="0.2">
      <c r="A1234" s="1">
        <v>45618</v>
      </c>
      <c r="B1234">
        <v>90.44</v>
      </c>
    </row>
    <row r="1235" spans="1:2" x14ac:dyDescent="0.2">
      <c r="A1235" s="1">
        <v>45621</v>
      </c>
      <c r="B1235">
        <v>89.5</v>
      </c>
    </row>
    <row r="1236" spans="1:2" x14ac:dyDescent="0.2">
      <c r="A1236" s="1">
        <v>45622</v>
      </c>
      <c r="B1236">
        <v>91.31</v>
      </c>
    </row>
    <row r="1237" spans="1:2" x14ac:dyDescent="0.2">
      <c r="A1237" s="1">
        <v>45623</v>
      </c>
      <c r="B1237">
        <v>91.88</v>
      </c>
    </row>
    <row r="1238" spans="1:2" x14ac:dyDescent="0.2">
      <c r="A1238" s="1">
        <v>45625</v>
      </c>
      <c r="B1238">
        <v>92.5</v>
      </c>
    </row>
    <row r="1239" spans="1:2" x14ac:dyDescent="0.2">
      <c r="A1239" s="1">
        <v>45628</v>
      </c>
      <c r="B1239">
        <v>92.64</v>
      </c>
    </row>
    <row r="1240" spans="1:2" x14ac:dyDescent="0.2">
      <c r="A1240" s="1">
        <v>45629</v>
      </c>
      <c r="B1240">
        <v>93.51</v>
      </c>
    </row>
    <row r="1241" spans="1:2" x14ac:dyDescent="0.2">
      <c r="A1241" s="1">
        <v>45630</v>
      </c>
      <c r="B1241">
        <v>94.45</v>
      </c>
    </row>
    <row r="1242" spans="1:2" x14ac:dyDescent="0.2">
      <c r="A1242" s="1">
        <v>45631</v>
      </c>
      <c r="B1242">
        <v>95.3</v>
      </c>
    </row>
    <row r="1243" spans="1:2" x14ac:dyDescent="0.2">
      <c r="A1243" s="1">
        <v>45632</v>
      </c>
      <c r="B1243">
        <v>95.7</v>
      </c>
    </row>
    <row r="1244" spans="1:2" x14ac:dyDescent="0.2">
      <c r="A1244" s="1">
        <v>45635</v>
      </c>
      <c r="B1244">
        <v>93.83</v>
      </c>
    </row>
    <row r="1245" spans="1:2" x14ac:dyDescent="0.2">
      <c r="A1245" s="1">
        <v>45636</v>
      </c>
      <c r="B1245">
        <v>94.55</v>
      </c>
    </row>
    <row r="1246" spans="1:2" x14ac:dyDescent="0.2">
      <c r="A1246" s="1">
        <v>45637</v>
      </c>
      <c r="B1246">
        <v>94.96</v>
      </c>
    </row>
    <row r="1247" spans="1:2" x14ac:dyDescent="0.2">
      <c r="A1247" s="1">
        <v>45638</v>
      </c>
      <c r="B1247">
        <v>94.09</v>
      </c>
    </row>
    <row r="1248" spans="1:2" x14ac:dyDescent="0.2">
      <c r="A1248" s="1">
        <v>45639</v>
      </c>
      <c r="B1248">
        <v>94.25</v>
      </c>
    </row>
    <row r="1249" spans="1:2" x14ac:dyDescent="0.2">
      <c r="A1249" s="1">
        <v>45642</v>
      </c>
      <c r="B1249">
        <v>94.87</v>
      </c>
    </row>
    <row r="1250" spans="1:2" x14ac:dyDescent="0.2">
      <c r="A1250" s="1">
        <v>45643</v>
      </c>
      <c r="B1250">
        <v>95.42</v>
      </c>
    </row>
    <row r="1251" spans="1:2" x14ac:dyDescent="0.2">
      <c r="A1251" s="1">
        <v>45644</v>
      </c>
      <c r="B1251">
        <v>93.55</v>
      </c>
    </row>
    <row r="1252" spans="1:2" x14ac:dyDescent="0.2">
      <c r="A1252" s="1">
        <v>45645</v>
      </c>
      <c r="B1252">
        <v>93.4</v>
      </c>
    </row>
    <row r="1253" spans="1:2" x14ac:dyDescent="0.2">
      <c r="A1253" s="1">
        <v>45646</v>
      </c>
      <c r="B1253">
        <v>92.24</v>
      </c>
    </row>
    <row r="1254" spans="1:2" x14ac:dyDescent="0.2">
      <c r="A1254" s="1">
        <v>45649</v>
      </c>
      <c r="B1254">
        <v>90.35</v>
      </c>
    </row>
    <row r="1255" spans="1:2" x14ac:dyDescent="0.2">
      <c r="A1255" s="1">
        <v>45650</v>
      </c>
      <c r="B1255">
        <v>92.68</v>
      </c>
    </row>
    <row r="1256" spans="1:2" x14ac:dyDescent="0.2">
      <c r="A1256" s="1">
        <v>45652</v>
      </c>
      <c r="B1256">
        <v>92.79</v>
      </c>
    </row>
    <row r="1257" spans="1:2" x14ac:dyDescent="0.2">
      <c r="A1257" s="1">
        <v>45653</v>
      </c>
      <c r="B1257">
        <v>91.66</v>
      </c>
    </row>
    <row r="1258" spans="1:2" x14ac:dyDescent="0.2">
      <c r="A1258" s="1">
        <v>45656</v>
      </c>
      <c r="B1258">
        <v>90.57</v>
      </c>
    </row>
    <row r="1259" spans="1:2" x14ac:dyDescent="0.2">
      <c r="A1259" s="1">
        <v>45657</v>
      </c>
      <c r="B1259">
        <v>90.35</v>
      </c>
    </row>
    <row r="1260" spans="1:2" x14ac:dyDescent="0.2">
      <c r="A1260" s="1">
        <v>45659</v>
      </c>
      <c r="B1260">
        <v>90</v>
      </c>
    </row>
    <row r="1261" spans="1:2" x14ac:dyDescent="0.2">
      <c r="A1261" s="1">
        <v>45660</v>
      </c>
      <c r="B1261">
        <v>90.78</v>
      </c>
    </row>
    <row r="1262" spans="1:2" x14ac:dyDescent="0.2">
      <c r="A1262" s="1">
        <v>45663</v>
      </c>
      <c r="B1262">
        <v>91.43</v>
      </c>
    </row>
    <row r="1263" spans="1:2" x14ac:dyDescent="0.2">
      <c r="A1263" s="1">
        <v>45664</v>
      </c>
      <c r="B1263">
        <v>90.81</v>
      </c>
    </row>
    <row r="1264" spans="1:2" x14ac:dyDescent="0.2">
      <c r="A1264" s="1">
        <v>45665</v>
      </c>
      <c r="B1264">
        <v>91.8</v>
      </c>
    </row>
    <row r="1265" spans="1:2" x14ac:dyDescent="0.2">
      <c r="A1265" s="1">
        <v>45667</v>
      </c>
      <c r="B1265">
        <v>93</v>
      </c>
    </row>
    <row r="1266" spans="1:2" x14ac:dyDescent="0.2">
      <c r="A1266" s="1">
        <v>45670</v>
      </c>
      <c r="B1266">
        <v>91.53</v>
      </c>
    </row>
    <row r="1267" spans="1:2" x14ac:dyDescent="0.2">
      <c r="A1267" s="1">
        <v>45671</v>
      </c>
      <c r="B1267">
        <v>90.79</v>
      </c>
    </row>
    <row r="1268" spans="1:2" x14ac:dyDescent="0.2">
      <c r="A1268" s="1">
        <v>45672</v>
      </c>
      <c r="B1268">
        <v>91.34</v>
      </c>
    </row>
    <row r="1269" spans="1:2" x14ac:dyDescent="0.2">
      <c r="A1269" s="1">
        <v>45673</v>
      </c>
      <c r="B1269">
        <v>91.3</v>
      </c>
    </row>
    <row r="1270" spans="1:2" x14ac:dyDescent="0.2">
      <c r="A1270" s="1">
        <v>45674</v>
      </c>
      <c r="B1270">
        <v>91.94</v>
      </c>
    </row>
    <row r="1271" spans="1:2" x14ac:dyDescent="0.2">
      <c r="A1271" s="1">
        <v>45678</v>
      </c>
      <c r="B1271">
        <v>93.08</v>
      </c>
    </row>
    <row r="1272" spans="1:2" x14ac:dyDescent="0.2">
      <c r="A1272" s="1">
        <v>45679</v>
      </c>
      <c r="B1272">
        <v>93.23</v>
      </c>
    </row>
    <row r="1273" spans="1:2" x14ac:dyDescent="0.2">
      <c r="A1273" s="1">
        <v>45680</v>
      </c>
      <c r="B1273">
        <v>93.81</v>
      </c>
    </row>
    <row r="1274" spans="1:2" x14ac:dyDescent="0.2">
      <c r="A1274" s="1">
        <v>45681</v>
      </c>
      <c r="B1274">
        <v>94.76</v>
      </c>
    </row>
    <row r="1275" spans="1:2" x14ac:dyDescent="0.2">
      <c r="A1275" s="1">
        <v>45684</v>
      </c>
      <c r="B1275">
        <v>97.4</v>
      </c>
    </row>
    <row r="1276" spans="1:2" x14ac:dyDescent="0.2">
      <c r="A1276" s="1">
        <v>45685</v>
      </c>
      <c r="B1276">
        <v>97.29</v>
      </c>
    </row>
    <row r="1277" spans="1:2" x14ac:dyDescent="0.2">
      <c r="A1277" s="1">
        <v>45686</v>
      </c>
      <c r="B1277">
        <v>97.5</v>
      </c>
    </row>
    <row r="1278" spans="1:2" x14ac:dyDescent="0.2">
      <c r="A1278" s="1">
        <v>45687</v>
      </c>
      <c r="B1278">
        <v>98.65</v>
      </c>
    </row>
    <row r="1279" spans="1:2" x14ac:dyDescent="0.2">
      <c r="A1279" s="1">
        <v>45688</v>
      </c>
      <c r="B1279">
        <v>98.16</v>
      </c>
    </row>
    <row r="1280" spans="1:2" x14ac:dyDescent="0.2">
      <c r="A1280" s="1">
        <v>45691</v>
      </c>
      <c r="B1280">
        <v>99.54</v>
      </c>
    </row>
    <row r="1281" spans="1:2" x14ac:dyDescent="0.2">
      <c r="A1281" s="1">
        <v>45692</v>
      </c>
      <c r="B1281">
        <v>100.77</v>
      </c>
    </row>
    <row r="1282" spans="1:2" x14ac:dyDescent="0.2">
      <c r="A1282" s="1">
        <v>45693</v>
      </c>
      <c r="B1282">
        <v>102.46</v>
      </c>
    </row>
    <row r="1283" spans="1:2" x14ac:dyDescent="0.2">
      <c r="A1283" s="1">
        <v>45694</v>
      </c>
      <c r="B1283">
        <v>102.85</v>
      </c>
    </row>
    <row r="1284" spans="1:2" x14ac:dyDescent="0.2">
      <c r="A1284" s="1">
        <v>45695</v>
      </c>
      <c r="B1284">
        <v>101.15</v>
      </c>
    </row>
    <row r="1285" spans="1:2" x14ac:dyDescent="0.2">
      <c r="A1285" s="1">
        <v>45698</v>
      </c>
      <c r="B1285">
        <v>102.92</v>
      </c>
    </row>
    <row r="1286" spans="1:2" x14ac:dyDescent="0.2">
      <c r="A1286" s="1">
        <v>45699</v>
      </c>
      <c r="B1286">
        <v>102.47</v>
      </c>
    </row>
    <row r="1287" spans="1:2" x14ac:dyDescent="0.2">
      <c r="A1287" s="1">
        <v>45700</v>
      </c>
      <c r="B1287">
        <v>103.61</v>
      </c>
    </row>
    <row r="1288" spans="1:2" x14ac:dyDescent="0.2">
      <c r="A1288" s="1">
        <v>45701</v>
      </c>
      <c r="B1288">
        <v>105.05</v>
      </c>
    </row>
    <row r="1289" spans="1:2" x14ac:dyDescent="0.2">
      <c r="A1289" s="1">
        <v>45702</v>
      </c>
      <c r="B1289">
        <v>104.04</v>
      </c>
    </row>
    <row r="1290" spans="1:2" x14ac:dyDescent="0.2">
      <c r="A1290" s="1">
        <v>45706</v>
      </c>
      <c r="B1290">
        <v>103.78</v>
      </c>
    </row>
    <row r="1291" spans="1:2" x14ac:dyDescent="0.2">
      <c r="A1291" s="1">
        <v>45707</v>
      </c>
      <c r="B1291">
        <v>104</v>
      </c>
    </row>
    <row r="1292" spans="1:2" x14ac:dyDescent="0.2">
      <c r="A1292" s="1">
        <v>45708</v>
      </c>
      <c r="B1292">
        <v>97.21</v>
      </c>
    </row>
    <row r="1293" spans="1:2" x14ac:dyDescent="0.2">
      <c r="A1293" s="1">
        <v>45709</v>
      </c>
      <c r="B1293">
        <v>94.78</v>
      </c>
    </row>
    <row r="1294" spans="1:2" x14ac:dyDescent="0.2">
      <c r="A1294" s="1">
        <v>45712</v>
      </c>
      <c r="B1294">
        <v>93.67</v>
      </c>
    </row>
    <row r="1295" spans="1:2" x14ac:dyDescent="0.2">
      <c r="A1295" s="1">
        <v>45713</v>
      </c>
      <c r="B1295">
        <v>97.69</v>
      </c>
    </row>
    <row r="1296" spans="1:2" x14ac:dyDescent="0.2">
      <c r="A1296" s="1">
        <v>45714</v>
      </c>
      <c r="B1296">
        <v>96.2</v>
      </c>
    </row>
    <row r="1297" spans="1:2" x14ac:dyDescent="0.2">
      <c r="A1297" s="1">
        <v>45715</v>
      </c>
      <c r="B1297">
        <v>96.79</v>
      </c>
    </row>
    <row r="1298" spans="1:2" x14ac:dyDescent="0.2">
      <c r="A1298" s="1">
        <v>45716</v>
      </c>
      <c r="B1298">
        <v>98.61</v>
      </c>
    </row>
    <row r="1299" spans="1:2" x14ac:dyDescent="0.2">
      <c r="A1299" s="1">
        <v>45719</v>
      </c>
      <c r="B1299">
        <v>97.59</v>
      </c>
    </row>
    <row r="1300" spans="1:2" x14ac:dyDescent="0.2">
      <c r="A1300" s="1">
        <v>45720</v>
      </c>
      <c r="B1300">
        <v>94.97</v>
      </c>
    </row>
    <row r="1301" spans="1:2" x14ac:dyDescent="0.2">
      <c r="A1301" s="1">
        <v>45721</v>
      </c>
      <c r="B1301">
        <v>95.98</v>
      </c>
    </row>
    <row r="1302" spans="1:2" x14ac:dyDescent="0.2">
      <c r="A1302" s="1">
        <v>45722</v>
      </c>
      <c r="B1302">
        <v>94.64</v>
      </c>
    </row>
    <row r="1303" spans="1:2" x14ac:dyDescent="0.2">
      <c r="A1303" s="1">
        <v>45723</v>
      </c>
      <c r="B1303">
        <v>91.72</v>
      </c>
    </row>
    <row r="1304" spans="1:2" x14ac:dyDescent="0.2">
      <c r="A1304" s="1">
        <v>45726</v>
      </c>
      <c r="B1304">
        <v>87.82</v>
      </c>
    </row>
    <row r="1305" spans="1:2" x14ac:dyDescent="0.2">
      <c r="A1305" s="1">
        <v>45727</v>
      </c>
      <c r="B1305">
        <v>87.44</v>
      </c>
    </row>
    <row r="1306" spans="1:2" x14ac:dyDescent="0.2">
      <c r="A1306" s="1">
        <v>45728</v>
      </c>
      <c r="B1306">
        <v>85.2</v>
      </c>
    </row>
    <row r="1307" spans="1:2" x14ac:dyDescent="0.2">
      <c r="A1307" s="1">
        <v>45729</v>
      </c>
      <c r="B1307">
        <v>84.5</v>
      </c>
    </row>
    <row r="1308" spans="1:2" x14ac:dyDescent="0.2">
      <c r="A1308" s="1">
        <v>45730</v>
      </c>
      <c r="B1308">
        <v>85.35</v>
      </c>
    </row>
    <row r="1309" spans="1:2" x14ac:dyDescent="0.2">
      <c r="A1309" s="1">
        <v>45733</v>
      </c>
      <c r="B1309">
        <v>87.46</v>
      </c>
    </row>
    <row r="1310" spans="1:2" x14ac:dyDescent="0.2">
      <c r="A1310" s="1">
        <v>45734</v>
      </c>
      <c r="B1310">
        <v>85.59</v>
      </c>
    </row>
    <row r="1311" spans="1:2" x14ac:dyDescent="0.2">
      <c r="A1311" s="1">
        <v>45735</v>
      </c>
      <c r="B1311">
        <v>86.33</v>
      </c>
    </row>
    <row r="1312" spans="1:2" x14ac:dyDescent="0.2">
      <c r="A1312" s="1">
        <v>45736</v>
      </c>
      <c r="B1312">
        <v>85.81</v>
      </c>
    </row>
    <row r="1313" spans="1:2" x14ac:dyDescent="0.2">
      <c r="A1313" s="1">
        <v>45737</v>
      </c>
      <c r="B1313">
        <v>85.98</v>
      </c>
    </row>
    <row r="1314" spans="1:2" x14ac:dyDescent="0.2">
      <c r="A1314" s="1">
        <v>45740</v>
      </c>
      <c r="B1314">
        <v>87.49</v>
      </c>
    </row>
    <row r="1315" spans="1:2" x14ac:dyDescent="0.2">
      <c r="A1315" s="1">
        <v>45741</v>
      </c>
      <c r="B1315">
        <v>84.76</v>
      </c>
    </row>
    <row r="1316" spans="1:2" x14ac:dyDescent="0.2">
      <c r="A1316" s="1">
        <v>45742</v>
      </c>
      <c r="B1316">
        <v>85.21</v>
      </c>
    </row>
    <row r="1317" spans="1:2" x14ac:dyDescent="0.2">
      <c r="A1317" s="1">
        <v>45743</v>
      </c>
      <c r="B1317">
        <v>85.63</v>
      </c>
    </row>
    <row r="1318" spans="1:2" x14ac:dyDescent="0.2">
      <c r="A1318" s="1">
        <v>45744</v>
      </c>
      <c r="B1318">
        <v>85.15</v>
      </c>
    </row>
    <row r="1319" spans="1:2" x14ac:dyDescent="0.2">
      <c r="A1319" s="1">
        <v>45747</v>
      </c>
      <c r="B1319">
        <v>87.79</v>
      </c>
    </row>
    <row r="1320" spans="1:2" x14ac:dyDescent="0.2">
      <c r="A1320" s="1">
        <v>45748</v>
      </c>
      <c r="B1320">
        <v>88.83</v>
      </c>
    </row>
    <row r="1321" spans="1:2" x14ac:dyDescent="0.2">
      <c r="A1321" s="1">
        <v>45749</v>
      </c>
      <c r="B1321">
        <v>89.76</v>
      </c>
    </row>
    <row r="1322" spans="1:2" x14ac:dyDescent="0.2">
      <c r="A1322" s="1">
        <v>45750</v>
      </c>
      <c r="B1322">
        <v>87.26</v>
      </c>
    </row>
    <row r="1323" spans="1:2" x14ac:dyDescent="0.2">
      <c r="A1323" s="1">
        <v>45751</v>
      </c>
      <c r="B1323">
        <v>83.19</v>
      </c>
    </row>
    <row r="1324" spans="1:2" x14ac:dyDescent="0.2">
      <c r="A1324" s="1">
        <v>45754</v>
      </c>
      <c r="B1324">
        <v>83.83</v>
      </c>
    </row>
    <row r="1325" spans="1:2" x14ac:dyDescent="0.2">
      <c r="A1325" s="1">
        <v>45755</v>
      </c>
      <c r="B1325">
        <v>81.790000000000006</v>
      </c>
    </row>
    <row r="1326" spans="1:2" x14ac:dyDescent="0.2">
      <c r="A1326" s="1">
        <v>45756</v>
      </c>
      <c r="B1326">
        <v>89.6</v>
      </c>
    </row>
    <row r="1327" spans="1:2" x14ac:dyDescent="0.2">
      <c r="A1327" s="1">
        <v>45757</v>
      </c>
      <c r="B1327">
        <v>90.61</v>
      </c>
    </row>
    <row r="1328" spans="1:2" x14ac:dyDescent="0.2">
      <c r="A1328" s="1">
        <v>45758</v>
      </c>
      <c r="B1328">
        <v>92.8</v>
      </c>
    </row>
    <row r="1329" spans="1:2" x14ac:dyDescent="0.2">
      <c r="A1329" s="1">
        <v>45761</v>
      </c>
      <c r="B1329">
        <v>94.73</v>
      </c>
    </row>
    <row r="1330" spans="1:2" x14ac:dyDescent="0.2">
      <c r="A1330" s="1">
        <v>45762</v>
      </c>
      <c r="B1330">
        <v>93.97</v>
      </c>
    </row>
    <row r="1331" spans="1:2" x14ac:dyDescent="0.2">
      <c r="A1331" s="1">
        <v>45763</v>
      </c>
      <c r="B1331">
        <v>91.19</v>
      </c>
    </row>
    <row r="1332" spans="1:2" x14ac:dyDescent="0.2">
      <c r="A1332" s="1">
        <v>45764</v>
      </c>
      <c r="B1332">
        <v>93.22</v>
      </c>
    </row>
    <row r="1333" spans="1:2" x14ac:dyDescent="0.2">
      <c r="A1333" s="1">
        <v>45768</v>
      </c>
      <c r="B1333">
        <v>92.41</v>
      </c>
    </row>
    <row r="1334" spans="1:2" x14ac:dyDescent="0.2">
      <c r="A1334" s="1">
        <v>45769</v>
      </c>
      <c r="B1334">
        <v>94.85</v>
      </c>
    </row>
    <row r="1335" spans="1:2" x14ac:dyDescent="0.2">
      <c r="A1335" s="1">
        <v>45770</v>
      </c>
      <c r="B1335">
        <v>94.96</v>
      </c>
    </row>
    <row r="1336" spans="1:2" x14ac:dyDescent="0.2">
      <c r="A1336" s="1">
        <v>45771</v>
      </c>
      <c r="B1336">
        <v>95.84</v>
      </c>
    </row>
    <row r="1337" spans="1:2" x14ac:dyDescent="0.2">
      <c r="A1337" s="1">
        <v>45772</v>
      </c>
      <c r="B1337">
        <v>95.09</v>
      </c>
    </row>
    <row r="1338" spans="1:2" x14ac:dyDescent="0.2">
      <c r="A1338" s="1">
        <v>45775</v>
      </c>
      <c r="B1338">
        <v>95.22</v>
      </c>
    </row>
    <row r="1339" spans="1:2" x14ac:dyDescent="0.2">
      <c r="A1339" s="1">
        <v>45776</v>
      </c>
      <c r="B1339">
        <v>96.04</v>
      </c>
    </row>
    <row r="1340" spans="1:2" x14ac:dyDescent="0.2">
      <c r="A1340" s="1">
        <v>45777</v>
      </c>
      <c r="B1340">
        <v>97.25</v>
      </c>
    </row>
    <row r="1341" spans="1:2" x14ac:dyDescent="0.2">
      <c r="A1341" s="1">
        <v>45778</v>
      </c>
      <c r="B1341">
        <v>97.41</v>
      </c>
    </row>
    <row r="1342" spans="1:2" x14ac:dyDescent="0.2">
      <c r="A1342" s="1">
        <v>45779</v>
      </c>
      <c r="B1342">
        <v>98.75</v>
      </c>
    </row>
    <row r="1343" spans="1:2" x14ac:dyDescent="0.2">
      <c r="A1343" s="1">
        <v>45782</v>
      </c>
      <c r="B1343">
        <v>99.33</v>
      </c>
    </row>
    <row r="1344" spans="1:2" x14ac:dyDescent="0.2">
      <c r="A1344" s="1">
        <v>45783</v>
      </c>
      <c r="B1344">
        <v>98.55</v>
      </c>
    </row>
    <row r="1345" spans="1:2" x14ac:dyDescent="0.2">
      <c r="A1345" s="1">
        <v>45784</v>
      </c>
      <c r="B1345">
        <v>98.83</v>
      </c>
    </row>
    <row r="1346" spans="1:2" x14ac:dyDescent="0.2">
      <c r="A1346" s="1">
        <v>45785</v>
      </c>
      <c r="B1346">
        <v>97.43</v>
      </c>
    </row>
    <row r="1347" spans="1:2" x14ac:dyDescent="0.2">
      <c r="A1347" s="1">
        <v>45786</v>
      </c>
      <c r="B1347">
        <v>96.72</v>
      </c>
    </row>
    <row r="1348" spans="1:2" x14ac:dyDescent="0.2">
      <c r="A1348" s="1">
        <v>45789</v>
      </c>
      <c r="B1348">
        <v>96.75</v>
      </c>
    </row>
    <row r="1349" spans="1:2" x14ac:dyDescent="0.2">
      <c r="A1349" s="1">
        <v>45790</v>
      </c>
      <c r="B1349">
        <v>95.88</v>
      </c>
    </row>
    <row r="1350" spans="1:2" x14ac:dyDescent="0.2">
      <c r="A1350" s="1">
        <v>45791</v>
      </c>
      <c r="B1350">
        <v>96.83</v>
      </c>
    </row>
    <row r="1351" spans="1:2" x14ac:dyDescent="0.2">
      <c r="A1351" s="1">
        <v>45792</v>
      </c>
      <c r="B1351">
        <v>96.35</v>
      </c>
    </row>
    <row r="1352" spans="1:2" x14ac:dyDescent="0.2">
      <c r="A1352" s="1">
        <v>45793</v>
      </c>
      <c r="B1352">
        <v>98.24</v>
      </c>
    </row>
    <row r="1353" spans="1:2" x14ac:dyDescent="0.2">
      <c r="A1353" s="1">
        <v>45796</v>
      </c>
      <c r="B1353">
        <v>98.12</v>
      </c>
    </row>
    <row r="1354" spans="1:2" x14ac:dyDescent="0.2">
      <c r="A1354" s="1">
        <v>45797</v>
      </c>
      <c r="B1354">
        <v>97.8</v>
      </c>
    </row>
    <row r="1355" spans="1:2" x14ac:dyDescent="0.2">
      <c r="A1355" s="1">
        <v>45798</v>
      </c>
      <c r="B1355">
        <v>96.43</v>
      </c>
    </row>
    <row r="1356" spans="1:2" x14ac:dyDescent="0.2">
      <c r="A1356" s="1">
        <v>45799</v>
      </c>
      <c r="B1356">
        <v>95.93</v>
      </c>
    </row>
    <row r="1357" spans="1:2" x14ac:dyDescent="0.2">
      <c r="A1357" s="1">
        <v>45800</v>
      </c>
      <c r="B1357">
        <v>96.34</v>
      </c>
    </row>
    <row r="1358" spans="1:2" x14ac:dyDescent="0.2">
      <c r="A1358" s="1">
        <v>45804</v>
      </c>
      <c r="B1358">
        <v>97.58</v>
      </c>
    </row>
    <row r="1359" spans="1:2" x14ac:dyDescent="0.2">
      <c r="A1359" s="1">
        <v>45805</v>
      </c>
      <c r="B1359">
        <v>97.24</v>
      </c>
    </row>
    <row r="1360" spans="1:2" x14ac:dyDescent="0.2">
      <c r="A1360" s="1">
        <v>45806</v>
      </c>
      <c r="B1360">
        <v>97.1</v>
      </c>
    </row>
    <row r="1361" spans="1:2" x14ac:dyDescent="0.2">
      <c r="A1361" s="1">
        <v>45807</v>
      </c>
      <c r="B1361">
        <v>98.72</v>
      </c>
    </row>
    <row r="1362" spans="1:2" x14ac:dyDescent="0.2">
      <c r="A1362" s="1">
        <v>45810</v>
      </c>
      <c r="B1362">
        <v>99.77</v>
      </c>
    </row>
    <row r="1363" spans="1:2" x14ac:dyDescent="0.2">
      <c r="A1363" s="1">
        <v>45811</v>
      </c>
      <c r="B1363">
        <v>99.98</v>
      </c>
    </row>
    <row r="1364" spans="1:2" x14ac:dyDescent="0.2">
      <c r="A1364" s="1">
        <v>45812</v>
      </c>
      <c r="B1364">
        <v>99.35</v>
      </c>
    </row>
    <row r="1365" spans="1:2" x14ac:dyDescent="0.2">
      <c r="A1365" s="1">
        <v>45813</v>
      </c>
      <c r="B1365">
        <v>97.96</v>
      </c>
    </row>
    <row r="1366" spans="1:2" x14ac:dyDescent="0.2">
      <c r="A1366" s="1">
        <v>45814</v>
      </c>
      <c r="B1366">
        <v>97.47</v>
      </c>
    </row>
    <row r="1367" spans="1:2" x14ac:dyDescent="0.2">
      <c r="A1367" s="1">
        <v>45817</v>
      </c>
      <c r="B1367">
        <v>97.45</v>
      </c>
    </row>
    <row r="1368" spans="1:2" x14ac:dyDescent="0.2">
      <c r="A1368" s="1">
        <v>45818</v>
      </c>
      <c r="B1368">
        <v>97.32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368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2" t="s">
        <v>0</v>
      </c>
      <c r="B1" s="3" t="s">
        <v>15</v>
      </c>
    </row>
    <row r="2" spans="1:2" x14ac:dyDescent="0.2">
      <c r="A2" s="1" t="e">
        <f ca="1">_xll.BDH("XOM US Equity", "PX_LAST", "2020-01-01", "2025-06-10","cols=2;rows=1367")</f>
        <v>#NAME?</v>
      </c>
      <c r="B2">
        <v>70.900000000000006</v>
      </c>
    </row>
    <row r="3" spans="1:2" x14ac:dyDescent="0.2">
      <c r="A3" s="1">
        <v>43833</v>
      </c>
      <c r="B3">
        <v>70.33</v>
      </c>
    </row>
    <row r="4" spans="1:2" x14ac:dyDescent="0.2">
      <c r="A4" s="1">
        <v>43836</v>
      </c>
      <c r="B4">
        <v>70.87</v>
      </c>
    </row>
    <row r="5" spans="1:2" x14ac:dyDescent="0.2">
      <c r="A5" s="1">
        <v>43837</v>
      </c>
      <c r="B5">
        <v>70.290000000000006</v>
      </c>
    </row>
    <row r="6" spans="1:2" x14ac:dyDescent="0.2">
      <c r="A6" s="1">
        <v>43838</v>
      </c>
      <c r="B6">
        <v>69.23</v>
      </c>
    </row>
    <row r="7" spans="1:2" x14ac:dyDescent="0.2">
      <c r="A7" s="1">
        <v>43839</v>
      </c>
      <c r="B7">
        <v>69.760000000000005</v>
      </c>
    </row>
    <row r="8" spans="1:2" x14ac:dyDescent="0.2">
      <c r="A8" s="1">
        <v>43840</v>
      </c>
      <c r="B8">
        <v>69.14</v>
      </c>
    </row>
    <row r="9" spans="1:2" x14ac:dyDescent="0.2">
      <c r="A9" s="1">
        <v>43843</v>
      </c>
      <c r="B9">
        <v>69.8</v>
      </c>
    </row>
    <row r="10" spans="1:2" x14ac:dyDescent="0.2">
      <c r="A10" s="1">
        <v>43844</v>
      </c>
      <c r="B10">
        <v>69.2</v>
      </c>
    </row>
    <row r="11" spans="1:2" x14ac:dyDescent="0.2">
      <c r="A11" s="1">
        <v>43845</v>
      </c>
      <c r="B11">
        <v>69.09</v>
      </c>
    </row>
    <row r="12" spans="1:2" x14ac:dyDescent="0.2">
      <c r="A12" s="1">
        <v>43846</v>
      </c>
      <c r="B12">
        <v>68.819999999999993</v>
      </c>
    </row>
    <row r="13" spans="1:2" x14ac:dyDescent="0.2">
      <c r="A13" s="1">
        <v>43847</v>
      </c>
      <c r="B13">
        <v>68.56</v>
      </c>
    </row>
    <row r="14" spans="1:2" x14ac:dyDescent="0.2">
      <c r="A14" s="1">
        <v>43851</v>
      </c>
      <c r="B14">
        <v>67.58</v>
      </c>
    </row>
    <row r="15" spans="1:2" x14ac:dyDescent="0.2">
      <c r="A15" s="1">
        <v>43852</v>
      </c>
      <c r="B15">
        <v>67.19</v>
      </c>
    </row>
    <row r="16" spans="1:2" x14ac:dyDescent="0.2">
      <c r="A16" s="1">
        <v>43853</v>
      </c>
      <c r="B16">
        <v>66.77</v>
      </c>
    </row>
    <row r="17" spans="1:2" x14ac:dyDescent="0.2">
      <c r="A17" s="1">
        <v>43854</v>
      </c>
      <c r="B17">
        <v>66.319999999999993</v>
      </c>
    </row>
    <row r="18" spans="1:2" x14ac:dyDescent="0.2">
      <c r="A18" s="1">
        <v>43857</v>
      </c>
      <c r="B18">
        <v>64.739999999999995</v>
      </c>
    </row>
    <row r="19" spans="1:2" x14ac:dyDescent="0.2">
      <c r="A19" s="1">
        <v>43858</v>
      </c>
      <c r="B19">
        <v>64.650000000000006</v>
      </c>
    </row>
    <row r="20" spans="1:2" x14ac:dyDescent="0.2">
      <c r="A20" s="1">
        <v>43859</v>
      </c>
      <c r="B20">
        <v>64.11</v>
      </c>
    </row>
    <row r="21" spans="1:2" x14ac:dyDescent="0.2">
      <c r="A21" s="1">
        <v>43860</v>
      </c>
      <c r="B21">
        <v>64.790000000000006</v>
      </c>
    </row>
    <row r="22" spans="1:2" x14ac:dyDescent="0.2">
      <c r="A22" s="1">
        <v>43861</v>
      </c>
      <c r="B22">
        <v>62.12</v>
      </c>
    </row>
    <row r="23" spans="1:2" x14ac:dyDescent="0.2">
      <c r="A23" s="1">
        <v>43864</v>
      </c>
      <c r="B23">
        <v>60.73</v>
      </c>
    </row>
    <row r="24" spans="1:2" x14ac:dyDescent="0.2">
      <c r="A24" s="1">
        <v>43865</v>
      </c>
      <c r="B24">
        <v>59.97</v>
      </c>
    </row>
    <row r="25" spans="1:2" x14ac:dyDescent="0.2">
      <c r="A25" s="1">
        <v>43866</v>
      </c>
      <c r="B25">
        <v>62.73</v>
      </c>
    </row>
    <row r="26" spans="1:2" x14ac:dyDescent="0.2">
      <c r="A26" s="1">
        <v>43867</v>
      </c>
      <c r="B26">
        <v>61.88</v>
      </c>
    </row>
    <row r="27" spans="1:2" x14ac:dyDescent="0.2">
      <c r="A27" s="1">
        <v>43868</v>
      </c>
      <c r="B27">
        <v>61.47</v>
      </c>
    </row>
    <row r="28" spans="1:2" x14ac:dyDescent="0.2">
      <c r="A28" s="1">
        <v>43871</v>
      </c>
      <c r="B28">
        <v>59.96</v>
      </c>
    </row>
    <row r="29" spans="1:2" x14ac:dyDescent="0.2">
      <c r="A29" s="1">
        <v>43872</v>
      </c>
      <c r="B29">
        <v>60.53</v>
      </c>
    </row>
    <row r="30" spans="1:2" x14ac:dyDescent="0.2">
      <c r="A30" s="1">
        <v>43873</v>
      </c>
      <c r="B30">
        <v>61.27</v>
      </c>
    </row>
    <row r="31" spans="1:2" x14ac:dyDescent="0.2">
      <c r="A31" s="1">
        <v>43874</v>
      </c>
      <c r="B31">
        <v>60.93</v>
      </c>
    </row>
    <row r="32" spans="1:2" x14ac:dyDescent="0.2">
      <c r="A32" s="1">
        <v>43875</v>
      </c>
      <c r="B32">
        <v>60.65</v>
      </c>
    </row>
    <row r="33" spans="1:2" x14ac:dyDescent="0.2">
      <c r="A33" s="1">
        <v>43879</v>
      </c>
      <c r="B33">
        <v>59.88</v>
      </c>
    </row>
    <row r="34" spans="1:2" x14ac:dyDescent="0.2">
      <c r="A34" s="1">
        <v>43880</v>
      </c>
      <c r="B34">
        <v>60.34</v>
      </c>
    </row>
    <row r="35" spans="1:2" x14ac:dyDescent="0.2">
      <c r="A35" s="1">
        <v>43881</v>
      </c>
      <c r="B35">
        <v>59.86</v>
      </c>
    </row>
    <row r="36" spans="1:2" x14ac:dyDescent="0.2">
      <c r="A36" s="1">
        <v>43882</v>
      </c>
      <c r="B36">
        <v>59.13</v>
      </c>
    </row>
    <row r="37" spans="1:2" x14ac:dyDescent="0.2">
      <c r="A37" s="1">
        <v>43885</v>
      </c>
      <c r="B37">
        <v>56.36</v>
      </c>
    </row>
    <row r="38" spans="1:2" x14ac:dyDescent="0.2">
      <c r="A38" s="1">
        <v>43886</v>
      </c>
      <c r="B38">
        <v>54.2</v>
      </c>
    </row>
    <row r="39" spans="1:2" x14ac:dyDescent="0.2">
      <c r="A39" s="1">
        <v>43887</v>
      </c>
      <c r="B39">
        <v>53.01</v>
      </c>
    </row>
    <row r="40" spans="1:2" x14ac:dyDescent="0.2">
      <c r="A40" s="1">
        <v>43888</v>
      </c>
      <c r="B40">
        <v>49.82</v>
      </c>
    </row>
    <row r="41" spans="1:2" x14ac:dyDescent="0.2">
      <c r="A41" s="1">
        <v>43889</v>
      </c>
      <c r="B41">
        <v>51.44</v>
      </c>
    </row>
    <row r="42" spans="1:2" x14ac:dyDescent="0.2">
      <c r="A42" s="1">
        <v>43892</v>
      </c>
      <c r="B42">
        <v>53.88</v>
      </c>
    </row>
    <row r="43" spans="1:2" x14ac:dyDescent="0.2">
      <c r="A43" s="1">
        <v>43893</v>
      </c>
      <c r="B43">
        <v>51.3</v>
      </c>
    </row>
    <row r="44" spans="1:2" x14ac:dyDescent="0.2">
      <c r="A44" s="1">
        <v>43894</v>
      </c>
      <c r="B44">
        <v>52.42</v>
      </c>
    </row>
    <row r="45" spans="1:2" x14ac:dyDescent="0.2">
      <c r="A45" s="1">
        <v>43895</v>
      </c>
      <c r="B45">
        <v>50.11</v>
      </c>
    </row>
    <row r="46" spans="1:2" x14ac:dyDescent="0.2">
      <c r="A46" s="1">
        <v>43896</v>
      </c>
      <c r="B46">
        <v>47.69</v>
      </c>
    </row>
    <row r="47" spans="1:2" x14ac:dyDescent="0.2">
      <c r="A47" s="1">
        <v>43899</v>
      </c>
      <c r="B47">
        <v>41.86</v>
      </c>
    </row>
    <row r="48" spans="1:2" x14ac:dyDescent="0.2">
      <c r="A48" s="1">
        <v>43900</v>
      </c>
      <c r="B48">
        <v>43.41</v>
      </c>
    </row>
    <row r="49" spans="1:2" x14ac:dyDescent="0.2">
      <c r="A49" s="1">
        <v>43901</v>
      </c>
      <c r="B49">
        <v>41.98</v>
      </c>
    </row>
    <row r="50" spans="1:2" x14ac:dyDescent="0.2">
      <c r="A50" s="1">
        <v>43902</v>
      </c>
      <c r="B50">
        <v>37.18</v>
      </c>
    </row>
    <row r="51" spans="1:2" x14ac:dyDescent="0.2">
      <c r="A51" s="1">
        <v>43903</v>
      </c>
      <c r="B51">
        <v>38.119999999999997</v>
      </c>
    </row>
    <row r="52" spans="1:2" x14ac:dyDescent="0.2">
      <c r="A52" s="1">
        <v>43906</v>
      </c>
      <c r="B52">
        <v>34.49</v>
      </c>
    </row>
    <row r="53" spans="1:2" x14ac:dyDescent="0.2">
      <c r="A53" s="1">
        <v>43907</v>
      </c>
      <c r="B53">
        <v>36.81</v>
      </c>
    </row>
    <row r="54" spans="1:2" x14ac:dyDescent="0.2">
      <c r="A54" s="1">
        <v>43908</v>
      </c>
      <c r="B54">
        <v>33.119999999999997</v>
      </c>
    </row>
    <row r="55" spans="1:2" x14ac:dyDescent="0.2">
      <c r="A55" s="1">
        <v>43909</v>
      </c>
      <c r="B55">
        <v>34.43</v>
      </c>
    </row>
    <row r="56" spans="1:2" x14ac:dyDescent="0.2">
      <c r="A56" s="1">
        <v>43910</v>
      </c>
      <c r="B56">
        <v>32.74</v>
      </c>
    </row>
    <row r="57" spans="1:2" x14ac:dyDescent="0.2">
      <c r="A57" s="1">
        <v>43913</v>
      </c>
      <c r="B57">
        <v>31.45</v>
      </c>
    </row>
    <row r="58" spans="1:2" x14ac:dyDescent="0.2">
      <c r="A58" s="1">
        <v>43914</v>
      </c>
      <c r="B58">
        <v>35.44</v>
      </c>
    </row>
    <row r="59" spans="1:2" x14ac:dyDescent="0.2">
      <c r="A59" s="1">
        <v>43915</v>
      </c>
      <c r="B59">
        <v>37.29</v>
      </c>
    </row>
    <row r="60" spans="1:2" x14ac:dyDescent="0.2">
      <c r="A60" s="1">
        <v>43916</v>
      </c>
      <c r="B60">
        <v>38.82</v>
      </c>
    </row>
    <row r="61" spans="1:2" x14ac:dyDescent="0.2">
      <c r="A61" s="1">
        <v>43917</v>
      </c>
      <c r="B61">
        <v>36.950000000000003</v>
      </c>
    </row>
    <row r="62" spans="1:2" x14ac:dyDescent="0.2">
      <c r="A62" s="1">
        <v>43920</v>
      </c>
      <c r="B62">
        <v>37.5</v>
      </c>
    </row>
    <row r="63" spans="1:2" x14ac:dyDescent="0.2">
      <c r="A63" s="1">
        <v>43921</v>
      </c>
      <c r="B63">
        <v>37.97</v>
      </c>
    </row>
    <row r="64" spans="1:2" x14ac:dyDescent="0.2">
      <c r="A64" s="1">
        <v>43922</v>
      </c>
      <c r="B64">
        <v>37.53</v>
      </c>
    </row>
    <row r="65" spans="1:2" x14ac:dyDescent="0.2">
      <c r="A65" s="1">
        <v>43923</v>
      </c>
      <c r="B65">
        <v>40.4</v>
      </c>
    </row>
    <row r="66" spans="1:2" x14ac:dyDescent="0.2">
      <c r="A66" s="1">
        <v>43924</v>
      </c>
      <c r="B66">
        <v>39.21</v>
      </c>
    </row>
    <row r="67" spans="1:2" x14ac:dyDescent="0.2">
      <c r="A67" s="1">
        <v>43927</v>
      </c>
      <c r="B67">
        <v>40.47</v>
      </c>
    </row>
    <row r="68" spans="1:2" x14ac:dyDescent="0.2">
      <c r="A68" s="1">
        <v>43928</v>
      </c>
      <c r="B68">
        <v>41.24</v>
      </c>
    </row>
    <row r="69" spans="1:2" x14ac:dyDescent="0.2">
      <c r="A69" s="1">
        <v>43929</v>
      </c>
      <c r="B69">
        <v>43.85</v>
      </c>
    </row>
    <row r="70" spans="1:2" x14ac:dyDescent="0.2">
      <c r="A70" s="1">
        <v>43930</v>
      </c>
      <c r="B70">
        <v>43.13</v>
      </c>
    </row>
    <row r="71" spans="1:2" x14ac:dyDescent="0.2">
      <c r="A71" s="1">
        <v>43934</v>
      </c>
      <c r="B71">
        <v>42.76</v>
      </c>
    </row>
    <row r="72" spans="1:2" x14ac:dyDescent="0.2">
      <c r="A72" s="1">
        <v>43935</v>
      </c>
      <c r="B72">
        <v>42.43</v>
      </c>
    </row>
    <row r="73" spans="1:2" x14ac:dyDescent="0.2">
      <c r="A73" s="1">
        <v>43936</v>
      </c>
      <c r="B73">
        <v>40.479999999999997</v>
      </c>
    </row>
    <row r="74" spans="1:2" x14ac:dyDescent="0.2">
      <c r="A74" s="1">
        <v>43937</v>
      </c>
      <c r="B74">
        <v>39.15</v>
      </c>
    </row>
    <row r="75" spans="1:2" x14ac:dyDescent="0.2">
      <c r="A75" s="1">
        <v>43938</v>
      </c>
      <c r="B75">
        <v>43.22</v>
      </c>
    </row>
    <row r="76" spans="1:2" x14ac:dyDescent="0.2">
      <c r="A76" s="1">
        <v>43941</v>
      </c>
      <c r="B76">
        <v>41.18</v>
      </c>
    </row>
    <row r="77" spans="1:2" x14ac:dyDescent="0.2">
      <c r="A77" s="1">
        <v>43942</v>
      </c>
      <c r="B77">
        <v>40.96</v>
      </c>
    </row>
    <row r="78" spans="1:2" x14ac:dyDescent="0.2">
      <c r="A78" s="1">
        <v>43943</v>
      </c>
      <c r="B78">
        <v>42.13</v>
      </c>
    </row>
    <row r="79" spans="1:2" x14ac:dyDescent="0.2">
      <c r="A79" s="1">
        <v>43944</v>
      </c>
      <c r="B79">
        <v>43.45</v>
      </c>
    </row>
    <row r="80" spans="1:2" x14ac:dyDescent="0.2">
      <c r="A80" s="1">
        <v>43945</v>
      </c>
      <c r="B80">
        <v>43.73</v>
      </c>
    </row>
    <row r="81" spans="1:2" x14ac:dyDescent="0.2">
      <c r="A81" s="1">
        <v>43948</v>
      </c>
      <c r="B81">
        <v>43.94</v>
      </c>
    </row>
    <row r="82" spans="1:2" x14ac:dyDescent="0.2">
      <c r="A82" s="1">
        <v>43949</v>
      </c>
      <c r="B82">
        <v>44.97</v>
      </c>
    </row>
    <row r="83" spans="1:2" x14ac:dyDescent="0.2">
      <c r="A83" s="1">
        <v>43950</v>
      </c>
      <c r="B83">
        <v>47.46</v>
      </c>
    </row>
    <row r="84" spans="1:2" x14ac:dyDescent="0.2">
      <c r="A84" s="1">
        <v>43951</v>
      </c>
      <c r="B84">
        <v>46.47</v>
      </c>
    </row>
    <row r="85" spans="1:2" x14ac:dyDescent="0.2">
      <c r="A85" s="1">
        <v>43952</v>
      </c>
      <c r="B85">
        <v>43.14</v>
      </c>
    </row>
    <row r="86" spans="1:2" x14ac:dyDescent="0.2">
      <c r="A86" s="1">
        <v>43955</v>
      </c>
      <c r="B86">
        <v>44.88</v>
      </c>
    </row>
    <row r="87" spans="1:2" x14ac:dyDescent="0.2">
      <c r="A87" s="1">
        <v>43956</v>
      </c>
      <c r="B87">
        <v>44.83</v>
      </c>
    </row>
    <row r="88" spans="1:2" x14ac:dyDescent="0.2">
      <c r="A88" s="1">
        <v>43957</v>
      </c>
      <c r="B88">
        <v>43.99</v>
      </c>
    </row>
    <row r="89" spans="1:2" x14ac:dyDescent="0.2">
      <c r="A89" s="1">
        <v>43958</v>
      </c>
      <c r="B89">
        <v>44.24</v>
      </c>
    </row>
    <row r="90" spans="1:2" x14ac:dyDescent="0.2">
      <c r="A90" s="1">
        <v>43959</v>
      </c>
      <c r="B90">
        <v>46.18</v>
      </c>
    </row>
    <row r="91" spans="1:2" x14ac:dyDescent="0.2">
      <c r="A91" s="1">
        <v>43962</v>
      </c>
      <c r="B91">
        <v>45.74</v>
      </c>
    </row>
    <row r="92" spans="1:2" x14ac:dyDescent="0.2">
      <c r="A92" s="1">
        <v>43963</v>
      </c>
      <c r="B92">
        <v>44.12</v>
      </c>
    </row>
    <row r="93" spans="1:2" x14ac:dyDescent="0.2">
      <c r="A93" s="1">
        <v>43964</v>
      </c>
      <c r="B93">
        <v>41.93</v>
      </c>
    </row>
    <row r="94" spans="1:2" x14ac:dyDescent="0.2">
      <c r="A94" s="1">
        <v>43965</v>
      </c>
      <c r="B94">
        <v>42.3</v>
      </c>
    </row>
    <row r="95" spans="1:2" x14ac:dyDescent="0.2">
      <c r="A95" s="1">
        <v>43966</v>
      </c>
      <c r="B95">
        <v>42</v>
      </c>
    </row>
    <row r="96" spans="1:2" x14ac:dyDescent="0.2">
      <c r="A96" s="1">
        <v>43969</v>
      </c>
      <c r="B96">
        <v>45.34</v>
      </c>
    </row>
    <row r="97" spans="1:2" x14ac:dyDescent="0.2">
      <c r="A97" s="1">
        <v>43970</v>
      </c>
      <c r="B97">
        <v>43.94</v>
      </c>
    </row>
    <row r="98" spans="1:2" x14ac:dyDescent="0.2">
      <c r="A98" s="1">
        <v>43971</v>
      </c>
      <c r="B98">
        <v>45.37</v>
      </c>
    </row>
    <row r="99" spans="1:2" x14ac:dyDescent="0.2">
      <c r="A99" s="1">
        <v>43972</v>
      </c>
      <c r="B99">
        <v>44.56</v>
      </c>
    </row>
    <row r="100" spans="1:2" x14ac:dyDescent="0.2">
      <c r="A100" s="1">
        <v>43973</v>
      </c>
      <c r="B100">
        <v>44.6</v>
      </c>
    </row>
    <row r="101" spans="1:2" x14ac:dyDescent="0.2">
      <c r="A101" s="1">
        <v>43977</v>
      </c>
      <c r="B101">
        <v>45.91</v>
      </c>
    </row>
    <row r="102" spans="1:2" x14ac:dyDescent="0.2">
      <c r="A102" s="1">
        <v>43978</v>
      </c>
      <c r="B102">
        <v>46.24</v>
      </c>
    </row>
    <row r="103" spans="1:2" x14ac:dyDescent="0.2">
      <c r="A103" s="1">
        <v>43979</v>
      </c>
      <c r="B103">
        <v>45.04</v>
      </c>
    </row>
    <row r="104" spans="1:2" x14ac:dyDescent="0.2">
      <c r="A104" s="1">
        <v>43980</v>
      </c>
      <c r="B104">
        <v>45.47</v>
      </c>
    </row>
    <row r="105" spans="1:2" x14ac:dyDescent="0.2">
      <c r="A105" s="1">
        <v>43983</v>
      </c>
      <c r="B105">
        <v>46.28</v>
      </c>
    </row>
    <row r="106" spans="1:2" x14ac:dyDescent="0.2">
      <c r="A106" s="1">
        <v>43984</v>
      </c>
      <c r="B106">
        <v>47.31</v>
      </c>
    </row>
    <row r="107" spans="1:2" x14ac:dyDescent="0.2">
      <c r="A107" s="1">
        <v>43985</v>
      </c>
      <c r="B107">
        <v>49.24</v>
      </c>
    </row>
    <row r="108" spans="1:2" x14ac:dyDescent="0.2">
      <c r="A108" s="1">
        <v>43986</v>
      </c>
      <c r="B108">
        <v>49.1</v>
      </c>
    </row>
    <row r="109" spans="1:2" x14ac:dyDescent="0.2">
      <c r="A109" s="1">
        <v>43987</v>
      </c>
      <c r="B109">
        <v>53.08</v>
      </c>
    </row>
    <row r="110" spans="1:2" x14ac:dyDescent="0.2">
      <c r="A110" s="1">
        <v>43990</v>
      </c>
      <c r="B110">
        <v>54.74</v>
      </c>
    </row>
    <row r="111" spans="1:2" x14ac:dyDescent="0.2">
      <c r="A111" s="1">
        <v>43991</v>
      </c>
      <c r="B111">
        <v>53.52</v>
      </c>
    </row>
    <row r="112" spans="1:2" x14ac:dyDescent="0.2">
      <c r="A112" s="1">
        <v>43992</v>
      </c>
      <c r="B112">
        <v>50.65</v>
      </c>
    </row>
    <row r="113" spans="1:2" x14ac:dyDescent="0.2">
      <c r="A113" s="1">
        <v>43993</v>
      </c>
      <c r="B113">
        <v>46.18</v>
      </c>
    </row>
    <row r="114" spans="1:2" x14ac:dyDescent="0.2">
      <c r="A114" s="1">
        <v>43994</v>
      </c>
      <c r="B114">
        <v>47.17</v>
      </c>
    </row>
    <row r="115" spans="1:2" x14ac:dyDescent="0.2">
      <c r="A115" s="1">
        <v>43997</v>
      </c>
      <c r="B115">
        <v>47.14</v>
      </c>
    </row>
    <row r="116" spans="1:2" x14ac:dyDescent="0.2">
      <c r="A116" s="1">
        <v>43998</v>
      </c>
      <c r="B116">
        <v>48.2</v>
      </c>
    </row>
    <row r="117" spans="1:2" x14ac:dyDescent="0.2">
      <c r="A117" s="1">
        <v>43999</v>
      </c>
      <c r="B117">
        <v>46.63</v>
      </c>
    </row>
    <row r="118" spans="1:2" x14ac:dyDescent="0.2">
      <c r="A118" s="1">
        <v>44000</v>
      </c>
      <c r="B118">
        <v>46.92</v>
      </c>
    </row>
    <row r="119" spans="1:2" x14ac:dyDescent="0.2">
      <c r="A119" s="1">
        <v>44001</v>
      </c>
      <c r="B119">
        <v>45.98</v>
      </c>
    </row>
    <row r="120" spans="1:2" x14ac:dyDescent="0.2">
      <c r="A120" s="1">
        <v>44004</v>
      </c>
      <c r="B120">
        <v>46.42</v>
      </c>
    </row>
    <row r="121" spans="1:2" x14ac:dyDescent="0.2">
      <c r="A121" s="1">
        <v>44005</v>
      </c>
      <c r="B121">
        <v>46.7</v>
      </c>
    </row>
    <row r="122" spans="1:2" x14ac:dyDescent="0.2">
      <c r="A122" s="1">
        <v>44006</v>
      </c>
      <c r="B122">
        <v>44.5</v>
      </c>
    </row>
    <row r="123" spans="1:2" x14ac:dyDescent="0.2">
      <c r="A123" s="1">
        <v>44007</v>
      </c>
      <c r="B123">
        <v>45.17</v>
      </c>
    </row>
    <row r="124" spans="1:2" x14ac:dyDescent="0.2">
      <c r="A124" s="1">
        <v>44008</v>
      </c>
      <c r="B124">
        <v>43.62</v>
      </c>
    </row>
    <row r="125" spans="1:2" x14ac:dyDescent="0.2">
      <c r="A125" s="1">
        <v>44011</v>
      </c>
      <c r="B125">
        <v>44.32</v>
      </c>
    </row>
    <row r="126" spans="1:2" x14ac:dyDescent="0.2">
      <c r="A126" s="1">
        <v>44012</v>
      </c>
      <c r="B126">
        <v>44.72</v>
      </c>
    </row>
    <row r="127" spans="1:2" x14ac:dyDescent="0.2">
      <c r="A127" s="1">
        <v>44013</v>
      </c>
      <c r="B127">
        <v>43.71</v>
      </c>
    </row>
    <row r="128" spans="1:2" x14ac:dyDescent="0.2">
      <c r="A128" s="1">
        <v>44014</v>
      </c>
      <c r="B128">
        <v>44.08</v>
      </c>
    </row>
    <row r="129" spans="1:2" x14ac:dyDescent="0.2">
      <c r="A129" s="1">
        <v>44018</v>
      </c>
      <c r="B129">
        <v>44.39</v>
      </c>
    </row>
    <row r="130" spans="1:2" x14ac:dyDescent="0.2">
      <c r="A130" s="1">
        <v>44019</v>
      </c>
      <c r="B130">
        <v>43.24</v>
      </c>
    </row>
    <row r="131" spans="1:2" x14ac:dyDescent="0.2">
      <c r="A131" s="1">
        <v>44020</v>
      </c>
      <c r="B131">
        <v>43.14</v>
      </c>
    </row>
    <row r="132" spans="1:2" x14ac:dyDescent="0.2">
      <c r="A132" s="1">
        <v>44021</v>
      </c>
      <c r="B132">
        <v>41.36</v>
      </c>
    </row>
    <row r="133" spans="1:2" x14ac:dyDescent="0.2">
      <c r="A133" s="1">
        <v>44022</v>
      </c>
      <c r="B133">
        <v>42.65</v>
      </c>
    </row>
    <row r="134" spans="1:2" x14ac:dyDescent="0.2">
      <c r="A134" s="1">
        <v>44025</v>
      </c>
      <c r="B134">
        <v>42.66</v>
      </c>
    </row>
    <row r="135" spans="1:2" x14ac:dyDescent="0.2">
      <c r="A135" s="1">
        <v>44026</v>
      </c>
      <c r="B135">
        <v>44.07</v>
      </c>
    </row>
    <row r="136" spans="1:2" x14ac:dyDescent="0.2">
      <c r="A136" s="1">
        <v>44027</v>
      </c>
      <c r="B136">
        <v>44.63</v>
      </c>
    </row>
    <row r="137" spans="1:2" x14ac:dyDescent="0.2">
      <c r="A137" s="1">
        <v>44028</v>
      </c>
      <c r="B137">
        <v>44.28</v>
      </c>
    </row>
    <row r="138" spans="1:2" x14ac:dyDescent="0.2">
      <c r="A138" s="1">
        <v>44029</v>
      </c>
      <c r="B138">
        <v>43.52</v>
      </c>
    </row>
    <row r="139" spans="1:2" x14ac:dyDescent="0.2">
      <c r="A139" s="1">
        <v>44032</v>
      </c>
      <c r="B139">
        <v>42.5</v>
      </c>
    </row>
    <row r="140" spans="1:2" x14ac:dyDescent="0.2">
      <c r="A140" s="1">
        <v>44033</v>
      </c>
      <c r="B140">
        <v>44.65</v>
      </c>
    </row>
    <row r="141" spans="1:2" x14ac:dyDescent="0.2">
      <c r="A141" s="1">
        <v>44034</v>
      </c>
      <c r="B141">
        <v>43.61</v>
      </c>
    </row>
    <row r="142" spans="1:2" x14ac:dyDescent="0.2">
      <c r="A142" s="1">
        <v>44035</v>
      </c>
      <c r="B142">
        <v>43.7</v>
      </c>
    </row>
    <row r="143" spans="1:2" x14ac:dyDescent="0.2">
      <c r="A143" s="1">
        <v>44036</v>
      </c>
      <c r="B143">
        <v>43.43</v>
      </c>
    </row>
    <row r="144" spans="1:2" x14ac:dyDescent="0.2">
      <c r="A144" s="1">
        <v>44039</v>
      </c>
      <c r="B144">
        <v>44.07</v>
      </c>
    </row>
    <row r="145" spans="1:2" x14ac:dyDescent="0.2">
      <c r="A145" s="1">
        <v>44040</v>
      </c>
      <c r="B145">
        <v>43.55</v>
      </c>
    </row>
    <row r="146" spans="1:2" x14ac:dyDescent="0.2">
      <c r="A146" s="1">
        <v>44041</v>
      </c>
      <c r="B146">
        <v>44.03</v>
      </c>
    </row>
    <row r="147" spans="1:2" x14ac:dyDescent="0.2">
      <c r="A147" s="1">
        <v>44042</v>
      </c>
      <c r="B147">
        <v>41.87</v>
      </c>
    </row>
    <row r="148" spans="1:2" x14ac:dyDescent="0.2">
      <c r="A148" s="1">
        <v>44043</v>
      </c>
      <c r="B148">
        <v>42.08</v>
      </c>
    </row>
    <row r="149" spans="1:2" x14ac:dyDescent="0.2">
      <c r="A149" s="1">
        <v>44046</v>
      </c>
      <c r="B149">
        <v>42.25</v>
      </c>
    </row>
    <row r="150" spans="1:2" x14ac:dyDescent="0.2">
      <c r="A150" s="1">
        <v>44047</v>
      </c>
      <c r="B150">
        <v>43.47</v>
      </c>
    </row>
    <row r="151" spans="1:2" x14ac:dyDescent="0.2">
      <c r="A151" s="1">
        <v>44048</v>
      </c>
      <c r="B151">
        <v>43.85</v>
      </c>
    </row>
    <row r="152" spans="1:2" x14ac:dyDescent="0.2">
      <c r="A152" s="1">
        <v>44049</v>
      </c>
      <c r="B152">
        <v>43.64</v>
      </c>
    </row>
    <row r="153" spans="1:2" x14ac:dyDescent="0.2">
      <c r="A153" s="1">
        <v>44050</v>
      </c>
      <c r="B153">
        <v>43.44</v>
      </c>
    </row>
    <row r="154" spans="1:2" x14ac:dyDescent="0.2">
      <c r="A154" s="1">
        <v>44053</v>
      </c>
      <c r="B154">
        <v>44.51</v>
      </c>
    </row>
    <row r="155" spans="1:2" x14ac:dyDescent="0.2">
      <c r="A155" s="1">
        <v>44054</v>
      </c>
      <c r="B155">
        <v>44.97</v>
      </c>
    </row>
    <row r="156" spans="1:2" x14ac:dyDescent="0.2">
      <c r="A156" s="1">
        <v>44055</v>
      </c>
      <c r="B156">
        <v>44.09</v>
      </c>
    </row>
    <row r="157" spans="1:2" x14ac:dyDescent="0.2">
      <c r="A157" s="1">
        <v>44056</v>
      </c>
      <c r="B157">
        <v>43.01</v>
      </c>
    </row>
    <row r="158" spans="1:2" x14ac:dyDescent="0.2">
      <c r="A158" s="1">
        <v>44057</v>
      </c>
      <c r="B158">
        <v>43.2</v>
      </c>
    </row>
    <row r="159" spans="1:2" x14ac:dyDescent="0.2">
      <c r="A159" s="1">
        <v>44060</v>
      </c>
      <c r="B159">
        <v>42.64</v>
      </c>
    </row>
    <row r="160" spans="1:2" x14ac:dyDescent="0.2">
      <c r="A160" s="1">
        <v>44061</v>
      </c>
      <c r="B160">
        <v>42.43</v>
      </c>
    </row>
    <row r="161" spans="1:2" x14ac:dyDescent="0.2">
      <c r="A161" s="1">
        <v>44062</v>
      </c>
      <c r="B161">
        <v>41.96</v>
      </c>
    </row>
    <row r="162" spans="1:2" x14ac:dyDescent="0.2">
      <c r="A162" s="1">
        <v>44063</v>
      </c>
      <c r="B162">
        <v>41.32</v>
      </c>
    </row>
    <row r="163" spans="1:2" x14ac:dyDescent="0.2">
      <c r="A163" s="1">
        <v>44064</v>
      </c>
      <c r="B163">
        <v>41.01</v>
      </c>
    </row>
    <row r="164" spans="1:2" x14ac:dyDescent="0.2">
      <c r="A164" s="1">
        <v>44067</v>
      </c>
      <c r="B164">
        <v>42.22</v>
      </c>
    </row>
    <row r="165" spans="1:2" x14ac:dyDescent="0.2">
      <c r="A165" s="1">
        <v>44068</v>
      </c>
      <c r="B165">
        <v>40.880000000000003</v>
      </c>
    </row>
    <row r="166" spans="1:2" x14ac:dyDescent="0.2">
      <c r="A166" s="1">
        <v>44069</v>
      </c>
      <c r="B166">
        <v>40.01</v>
      </c>
    </row>
    <row r="167" spans="1:2" x14ac:dyDescent="0.2">
      <c r="A167" s="1">
        <v>44070</v>
      </c>
      <c r="B167">
        <v>39.74</v>
      </c>
    </row>
    <row r="168" spans="1:2" x14ac:dyDescent="0.2">
      <c r="A168" s="1">
        <v>44071</v>
      </c>
      <c r="B168">
        <v>40.69</v>
      </c>
    </row>
    <row r="169" spans="1:2" x14ac:dyDescent="0.2">
      <c r="A169" s="1">
        <v>44074</v>
      </c>
      <c r="B169">
        <v>39.94</v>
      </c>
    </row>
    <row r="170" spans="1:2" x14ac:dyDescent="0.2">
      <c r="A170" s="1">
        <v>44075</v>
      </c>
      <c r="B170">
        <v>39.43</v>
      </c>
    </row>
    <row r="171" spans="1:2" x14ac:dyDescent="0.2">
      <c r="A171" s="1">
        <v>44076</v>
      </c>
      <c r="B171">
        <v>39.19</v>
      </c>
    </row>
    <row r="172" spans="1:2" x14ac:dyDescent="0.2">
      <c r="A172" s="1">
        <v>44077</v>
      </c>
      <c r="B172">
        <v>39.11</v>
      </c>
    </row>
    <row r="173" spans="1:2" x14ac:dyDescent="0.2">
      <c r="A173" s="1">
        <v>44078</v>
      </c>
      <c r="B173">
        <v>39.08</v>
      </c>
    </row>
    <row r="174" spans="1:2" x14ac:dyDescent="0.2">
      <c r="A174" s="1">
        <v>44082</v>
      </c>
      <c r="B174">
        <v>38.18</v>
      </c>
    </row>
    <row r="175" spans="1:2" x14ac:dyDescent="0.2">
      <c r="A175" s="1">
        <v>44083</v>
      </c>
      <c r="B175">
        <v>37.950000000000003</v>
      </c>
    </row>
    <row r="176" spans="1:2" x14ac:dyDescent="0.2">
      <c r="A176" s="1">
        <v>44084</v>
      </c>
      <c r="B176">
        <v>37</v>
      </c>
    </row>
    <row r="177" spans="1:2" x14ac:dyDescent="0.2">
      <c r="A177" s="1">
        <v>44085</v>
      </c>
      <c r="B177">
        <v>36.9</v>
      </c>
    </row>
    <row r="178" spans="1:2" x14ac:dyDescent="0.2">
      <c r="A178" s="1">
        <v>44088</v>
      </c>
      <c r="B178">
        <v>36.659999999999997</v>
      </c>
    </row>
    <row r="179" spans="1:2" x14ac:dyDescent="0.2">
      <c r="A179" s="1">
        <v>44089</v>
      </c>
      <c r="B179">
        <v>36.270000000000003</v>
      </c>
    </row>
    <row r="180" spans="1:2" x14ac:dyDescent="0.2">
      <c r="A180" s="1">
        <v>44090</v>
      </c>
      <c r="B180">
        <v>37.81</v>
      </c>
    </row>
    <row r="181" spans="1:2" x14ac:dyDescent="0.2">
      <c r="A181" s="1">
        <v>44091</v>
      </c>
      <c r="B181">
        <v>37.799999999999997</v>
      </c>
    </row>
    <row r="182" spans="1:2" x14ac:dyDescent="0.2">
      <c r="A182" s="1">
        <v>44092</v>
      </c>
      <c r="B182">
        <v>37.19</v>
      </c>
    </row>
    <row r="183" spans="1:2" x14ac:dyDescent="0.2">
      <c r="A183" s="1">
        <v>44095</v>
      </c>
      <c r="B183">
        <v>36.43</v>
      </c>
    </row>
    <row r="184" spans="1:2" x14ac:dyDescent="0.2">
      <c r="A184" s="1">
        <v>44096</v>
      </c>
      <c r="B184">
        <v>35.53</v>
      </c>
    </row>
    <row r="185" spans="1:2" x14ac:dyDescent="0.2">
      <c r="A185" s="1">
        <v>44097</v>
      </c>
      <c r="B185">
        <v>34.39</v>
      </c>
    </row>
    <row r="186" spans="1:2" x14ac:dyDescent="0.2">
      <c r="A186" s="1">
        <v>44098</v>
      </c>
      <c r="B186">
        <v>34.32</v>
      </c>
    </row>
    <row r="187" spans="1:2" x14ac:dyDescent="0.2">
      <c r="A187" s="1">
        <v>44099</v>
      </c>
      <c r="B187">
        <v>34.64</v>
      </c>
    </row>
    <row r="188" spans="1:2" x14ac:dyDescent="0.2">
      <c r="A188" s="1">
        <v>44102</v>
      </c>
      <c r="B188">
        <v>35.31</v>
      </c>
    </row>
    <row r="189" spans="1:2" x14ac:dyDescent="0.2">
      <c r="A189" s="1">
        <v>44103</v>
      </c>
      <c r="B189">
        <v>34.28</v>
      </c>
    </row>
    <row r="190" spans="1:2" x14ac:dyDescent="0.2">
      <c r="A190" s="1">
        <v>44104</v>
      </c>
      <c r="B190">
        <v>34.33</v>
      </c>
    </row>
    <row r="191" spans="1:2" x14ac:dyDescent="0.2">
      <c r="A191" s="1">
        <v>44105</v>
      </c>
      <c r="B191">
        <v>33.130000000000003</v>
      </c>
    </row>
    <row r="192" spans="1:2" x14ac:dyDescent="0.2">
      <c r="A192" s="1">
        <v>44106</v>
      </c>
      <c r="B192">
        <v>32.979999999999997</v>
      </c>
    </row>
    <row r="193" spans="1:2" x14ac:dyDescent="0.2">
      <c r="A193" s="1">
        <v>44109</v>
      </c>
      <c r="B193">
        <v>33.74</v>
      </c>
    </row>
    <row r="194" spans="1:2" x14ac:dyDescent="0.2">
      <c r="A194" s="1">
        <v>44110</v>
      </c>
      <c r="B194">
        <v>33.39</v>
      </c>
    </row>
    <row r="195" spans="1:2" x14ac:dyDescent="0.2">
      <c r="A195" s="1">
        <v>44111</v>
      </c>
      <c r="B195">
        <v>33.5</v>
      </c>
    </row>
    <row r="196" spans="1:2" x14ac:dyDescent="0.2">
      <c r="A196" s="1">
        <v>44112</v>
      </c>
      <c r="B196">
        <v>35.26</v>
      </c>
    </row>
    <row r="197" spans="1:2" x14ac:dyDescent="0.2">
      <c r="A197" s="1">
        <v>44113</v>
      </c>
      <c r="B197">
        <v>34.74</v>
      </c>
    </row>
    <row r="198" spans="1:2" x14ac:dyDescent="0.2">
      <c r="A198" s="1">
        <v>44116</v>
      </c>
      <c r="B198">
        <v>34.630000000000003</v>
      </c>
    </row>
    <row r="199" spans="1:2" x14ac:dyDescent="0.2">
      <c r="A199" s="1">
        <v>44117</v>
      </c>
      <c r="B199">
        <v>34.22</v>
      </c>
    </row>
    <row r="200" spans="1:2" x14ac:dyDescent="0.2">
      <c r="A200" s="1">
        <v>44118</v>
      </c>
      <c r="B200">
        <v>34.15</v>
      </c>
    </row>
    <row r="201" spans="1:2" x14ac:dyDescent="0.2">
      <c r="A201" s="1">
        <v>44119</v>
      </c>
      <c r="B201">
        <v>34.450000000000003</v>
      </c>
    </row>
    <row r="202" spans="1:2" x14ac:dyDescent="0.2">
      <c r="A202" s="1">
        <v>44120</v>
      </c>
      <c r="B202">
        <v>34.1</v>
      </c>
    </row>
    <row r="203" spans="1:2" x14ac:dyDescent="0.2">
      <c r="A203" s="1">
        <v>44123</v>
      </c>
      <c r="B203">
        <v>33.42</v>
      </c>
    </row>
    <row r="204" spans="1:2" x14ac:dyDescent="0.2">
      <c r="A204" s="1">
        <v>44124</v>
      </c>
      <c r="B204">
        <v>33.700000000000003</v>
      </c>
    </row>
    <row r="205" spans="1:2" x14ac:dyDescent="0.2">
      <c r="A205" s="1">
        <v>44125</v>
      </c>
      <c r="B205">
        <v>33.159999999999997</v>
      </c>
    </row>
    <row r="206" spans="1:2" x14ac:dyDescent="0.2">
      <c r="A206" s="1">
        <v>44126</v>
      </c>
      <c r="B206">
        <v>34.86</v>
      </c>
    </row>
    <row r="207" spans="1:2" x14ac:dyDescent="0.2">
      <c r="A207" s="1">
        <v>44127</v>
      </c>
      <c r="B207">
        <v>34.159999999999997</v>
      </c>
    </row>
    <row r="208" spans="1:2" x14ac:dyDescent="0.2">
      <c r="A208" s="1">
        <v>44130</v>
      </c>
      <c r="B208">
        <v>33.35</v>
      </c>
    </row>
    <row r="209" spans="1:2" x14ac:dyDescent="0.2">
      <c r="A209" s="1">
        <v>44131</v>
      </c>
      <c r="B209">
        <v>32.82</v>
      </c>
    </row>
    <row r="210" spans="1:2" x14ac:dyDescent="0.2">
      <c r="A210" s="1">
        <v>44132</v>
      </c>
      <c r="B210">
        <v>31.57</v>
      </c>
    </row>
    <row r="211" spans="1:2" x14ac:dyDescent="0.2">
      <c r="A211" s="1">
        <v>44133</v>
      </c>
      <c r="B211">
        <v>32.97</v>
      </c>
    </row>
    <row r="212" spans="1:2" x14ac:dyDescent="0.2">
      <c r="A212" s="1">
        <v>44134</v>
      </c>
      <c r="B212">
        <v>32.619999999999997</v>
      </c>
    </row>
    <row r="213" spans="1:2" x14ac:dyDescent="0.2">
      <c r="A213" s="1">
        <v>44137</v>
      </c>
      <c r="B213">
        <v>33.99</v>
      </c>
    </row>
    <row r="214" spans="1:2" x14ac:dyDescent="0.2">
      <c r="A214" s="1">
        <v>44138</v>
      </c>
      <c r="B214">
        <v>33.409999999999997</v>
      </c>
    </row>
    <row r="215" spans="1:2" x14ac:dyDescent="0.2">
      <c r="A215" s="1">
        <v>44139</v>
      </c>
      <c r="B215">
        <v>33.229999999999997</v>
      </c>
    </row>
    <row r="216" spans="1:2" x14ac:dyDescent="0.2">
      <c r="A216" s="1">
        <v>44140</v>
      </c>
      <c r="B216">
        <v>33.17</v>
      </c>
    </row>
    <row r="217" spans="1:2" x14ac:dyDescent="0.2">
      <c r="A217" s="1">
        <v>44141</v>
      </c>
      <c r="B217">
        <v>32.78</v>
      </c>
    </row>
    <row r="218" spans="1:2" x14ac:dyDescent="0.2">
      <c r="A218" s="1">
        <v>44144</v>
      </c>
      <c r="B218">
        <v>36.93</v>
      </c>
    </row>
    <row r="219" spans="1:2" x14ac:dyDescent="0.2">
      <c r="A219" s="1">
        <v>44145</v>
      </c>
      <c r="B219">
        <v>36.86</v>
      </c>
    </row>
    <row r="220" spans="1:2" x14ac:dyDescent="0.2">
      <c r="A220" s="1">
        <v>44146</v>
      </c>
      <c r="B220">
        <v>36.479999999999997</v>
      </c>
    </row>
    <row r="221" spans="1:2" x14ac:dyDescent="0.2">
      <c r="A221" s="1">
        <v>44147</v>
      </c>
      <c r="B221">
        <v>35.229999999999997</v>
      </c>
    </row>
    <row r="222" spans="1:2" x14ac:dyDescent="0.2">
      <c r="A222" s="1">
        <v>44148</v>
      </c>
      <c r="B222">
        <v>36.08</v>
      </c>
    </row>
    <row r="223" spans="1:2" x14ac:dyDescent="0.2">
      <c r="A223" s="1">
        <v>44151</v>
      </c>
      <c r="B223">
        <v>38.159999999999997</v>
      </c>
    </row>
    <row r="224" spans="1:2" x14ac:dyDescent="0.2">
      <c r="A224" s="1">
        <v>44152</v>
      </c>
      <c r="B224">
        <v>38.67</v>
      </c>
    </row>
    <row r="225" spans="1:2" x14ac:dyDescent="0.2">
      <c r="A225" s="1">
        <v>44153</v>
      </c>
      <c r="B225">
        <v>37.21</v>
      </c>
    </row>
    <row r="226" spans="1:2" x14ac:dyDescent="0.2">
      <c r="A226" s="1">
        <v>44154</v>
      </c>
      <c r="B226">
        <v>37.4</v>
      </c>
    </row>
    <row r="227" spans="1:2" x14ac:dyDescent="0.2">
      <c r="A227" s="1">
        <v>44155</v>
      </c>
      <c r="B227">
        <v>36.94</v>
      </c>
    </row>
    <row r="228" spans="1:2" x14ac:dyDescent="0.2">
      <c r="A228" s="1">
        <v>44158</v>
      </c>
      <c r="B228">
        <v>39.36</v>
      </c>
    </row>
    <row r="229" spans="1:2" x14ac:dyDescent="0.2">
      <c r="A229" s="1">
        <v>44159</v>
      </c>
      <c r="B229">
        <v>41.98</v>
      </c>
    </row>
    <row r="230" spans="1:2" x14ac:dyDescent="0.2">
      <c r="A230" s="1">
        <v>44160</v>
      </c>
      <c r="B230">
        <v>40.81</v>
      </c>
    </row>
    <row r="231" spans="1:2" x14ac:dyDescent="0.2">
      <c r="A231" s="1">
        <v>44162</v>
      </c>
      <c r="B231">
        <v>40.19</v>
      </c>
    </row>
    <row r="232" spans="1:2" x14ac:dyDescent="0.2">
      <c r="A232" s="1">
        <v>44165</v>
      </c>
      <c r="B232">
        <v>38.130000000000003</v>
      </c>
    </row>
    <row r="233" spans="1:2" x14ac:dyDescent="0.2">
      <c r="A233" s="1">
        <v>44166</v>
      </c>
      <c r="B233">
        <v>38.5</v>
      </c>
    </row>
    <row r="234" spans="1:2" x14ac:dyDescent="0.2">
      <c r="A234" s="1">
        <v>44167</v>
      </c>
      <c r="B234">
        <v>39.94</v>
      </c>
    </row>
    <row r="235" spans="1:2" x14ac:dyDescent="0.2">
      <c r="A235" s="1">
        <v>44168</v>
      </c>
      <c r="B235">
        <v>40.21</v>
      </c>
    </row>
    <row r="236" spans="1:2" x14ac:dyDescent="0.2">
      <c r="A236" s="1">
        <v>44169</v>
      </c>
      <c r="B236">
        <v>41.68</v>
      </c>
    </row>
    <row r="237" spans="1:2" x14ac:dyDescent="0.2">
      <c r="A237" s="1">
        <v>44172</v>
      </c>
      <c r="B237">
        <v>40.9</v>
      </c>
    </row>
    <row r="238" spans="1:2" x14ac:dyDescent="0.2">
      <c r="A238" s="1">
        <v>44173</v>
      </c>
      <c r="B238">
        <v>42.24</v>
      </c>
    </row>
    <row r="239" spans="1:2" x14ac:dyDescent="0.2">
      <c r="A239" s="1">
        <v>44174</v>
      </c>
      <c r="B239">
        <v>42.8</v>
      </c>
    </row>
    <row r="240" spans="1:2" x14ac:dyDescent="0.2">
      <c r="A240" s="1">
        <v>44175</v>
      </c>
      <c r="B240">
        <v>44.01</v>
      </c>
    </row>
    <row r="241" spans="1:2" x14ac:dyDescent="0.2">
      <c r="A241" s="1">
        <v>44176</v>
      </c>
      <c r="B241">
        <v>43.8</v>
      </c>
    </row>
    <row r="242" spans="1:2" x14ac:dyDescent="0.2">
      <c r="A242" s="1">
        <v>44179</v>
      </c>
      <c r="B242">
        <v>42.22</v>
      </c>
    </row>
    <row r="243" spans="1:2" x14ac:dyDescent="0.2">
      <c r="A243" s="1">
        <v>44180</v>
      </c>
      <c r="B243">
        <v>43.04</v>
      </c>
    </row>
    <row r="244" spans="1:2" x14ac:dyDescent="0.2">
      <c r="A244" s="1">
        <v>44181</v>
      </c>
      <c r="B244">
        <v>43.7</v>
      </c>
    </row>
    <row r="245" spans="1:2" x14ac:dyDescent="0.2">
      <c r="A245" s="1">
        <v>44182</v>
      </c>
      <c r="B245">
        <v>43.48</v>
      </c>
    </row>
    <row r="246" spans="1:2" x14ac:dyDescent="0.2">
      <c r="A246" s="1">
        <v>44183</v>
      </c>
      <c r="B246">
        <v>42.73</v>
      </c>
    </row>
    <row r="247" spans="1:2" x14ac:dyDescent="0.2">
      <c r="A247" s="1">
        <v>44186</v>
      </c>
      <c r="B247">
        <v>41.95</v>
      </c>
    </row>
    <row r="248" spans="1:2" x14ac:dyDescent="0.2">
      <c r="A248" s="1">
        <v>44187</v>
      </c>
      <c r="B248">
        <v>41.24</v>
      </c>
    </row>
    <row r="249" spans="1:2" x14ac:dyDescent="0.2">
      <c r="A249" s="1">
        <v>44188</v>
      </c>
      <c r="B249">
        <v>41.77</v>
      </c>
    </row>
    <row r="250" spans="1:2" x14ac:dyDescent="0.2">
      <c r="A250" s="1">
        <v>44189</v>
      </c>
      <c r="B250">
        <v>41.6</v>
      </c>
    </row>
    <row r="251" spans="1:2" x14ac:dyDescent="0.2">
      <c r="A251" s="1">
        <v>44193</v>
      </c>
      <c r="B251">
        <v>41.74</v>
      </c>
    </row>
    <row r="252" spans="1:2" x14ac:dyDescent="0.2">
      <c r="A252" s="1">
        <v>44194</v>
      </c>
      <c r="B252">
        <v>41.27</v>
      </c>
    </row>
    <row r="253" spans="1:2" x14ac:dyDescent="0.2">
      <c r="A253" s="1">
        <v>44195</v>
      </c>
      <c r="B253">
        <v>41.6</v>
      </c>
    </row>
    <row r="254" spans="1:2" x14ac:dyDescent="0.2">
      <c r="A254" s="1">
        <v>44196</v>
      </c>
      <c r="B254">
        <v>41.22</v>
      </c>
    </row>
    <row r="255" spans="1:2" x14ac:dyDescent="0.2">
      <c r="A255" s="1">
        <v>44200</v>
      </c>
      <c r="B255">
        <v>41.5</v>
      </c>
    </row>
    <row r="256" spans="1:2" x14ac:dyDescent="0.2">
      <c r="A256" s="1">
        <v>44201</v>
      </c>
      <c r="B256">
        <v>43.5</v>
      </c>
    </row>
    <row r="257" spans="1:2" x14ac:dyDescent="0.2">
      <c r="A257" s="1">
        <v>44202</v>
      </c>
      <c r="B257">
        <v>44.61</v>
      </c>
    </row>
    <row r="258" spans="1:2" x14ac:dyDescent="0.2">
      <c r="A258" s="1">
        <v>44203</v>
      </c>
      <c r="B258">
        <v>44.96</v>
      </c>
    </row>
    <row r="259" spans="1:2" x14ac:dyDescent="0.2">
      <c r="A259" s="1">
        <v>44204</v>
      </c>
      <c r="B259">
        <v>45.46</v>
      </c>
    </row>
    <row r="260" spans="1:2" x14ac:dyDescent="0.2">
      <c r="A260" s="1">
        <v>44207</v>
      </c>
      <c r="B260">
        <v>46.84</v>
      </c>
    </row>
    <row r="261" spans="1:2" x14ac:dyDescent="0.2">
      <c r="A261" s="1">
        <v>44208</v>
      </c>
      <c r="B261">
        <v>47.88</v>
      </c>
    </row>
    <row r="262" spans="1:2" x14ac:dyDescent="0.2">
      <c r="A262" s="1">
        <v>44209</v>
      </c>
      <c r="B262">
        <v>48.42</v>
      </c>
    </row>
    <row r="263" spans="1:2" x14ac:dyDescent="0.2">
      <c r="A263" s="1">
        <v>44210</v>
      </c>
      <c r="B263">
        <v>50.31</v>
      </c>
    </row>
    <row r="264" spans="1:2" x14ac:dyDescent="0.2">
      <c r="A264" s="1">
        <v>44211</v>
      </c>
      <c r="B264">
        <v>47.89</v>
      </c>
    </row>
    <row r="265" spans="1:2" x14ac:dyDescent="0.2">
      <c r="A265" s="1">
        <v>44215</v>
      </c>
      <c r="B265">
        <v>48.84</v>
      </c>
    </row>
    <row r="266" spans="1:2" x14ac:dyDescent="0.2">
      <c r="A266" s="1">
        <v>44216</v>
      </c>
      <c r="B266">
        <v>49.53</v>
      </c>
    </row>
    <row r="267" spans="1:2" x14ac:dyDescent="0.2">
      <c r="A267" s="1">
        <v>44217</v>
      </c>
      <c r="B267">
        <v>48.11</v>
      </c>
    </row>
    <row r="268" spans="1:2" x14ac:dyDescent="0.2">
      <c r="A268" s="1">
        <v>44218</v>
      </c>
      <c r="B268">
        <v>47.43</v>
      </c>
    </row>
    <row r="269" spans="1:2" x14ac:dyDescent="0.2">
      <c r="A269" s="1">
        <v>44221</v>
      </c>
      <c r="B269">
        <v>46.9</v>
      </c>
    </row>
    <row r="270" spans="1:2" x14ac:dyDescent="0.2">
      <c r="A270" s="1">
        <v>44222</v>
      </c>
      <c r="B270">
        <v>45.87</v>
      </c>
    </row>
    <row r="271" spans="1:2" x14ac:dyDescent="0.2">
      <c r="A271" s="1">
        <v>44223</v>
      </c>
      <c r="B271">
        <v>45.35</v>
      </c>
    </row>
    <row r="272" spans="1:2" x14ac:dyDescent="0.2">
      <c r="A272" s="1">
        <v>44224</v>
      </c>
      <c r="B272">
        <v>46.06</v>
      </c>
    </row>
    <row r="273" spans="1:2" x14ac:dyDescent="0.2">
      <c r="A273" s="1">
        <v>44225</v>
      </c>
      <c r="B273">
        <v>44.84</v>
      </c>
    </row>
    <row r="274" spans="1:2" x14ac:dyDescent="0.2">
      <c r="A274" s="1">
        <v>44228</v>
      </c>
      <c r="B274">
        <v>44.92</v>
      </c>
    </row>
    <row r="275" spans="1:2" x14ac:dyDescent="0.2">
      <c r="A275" s="1">
        <v>44229</v>
      </c>
      <c r="B275">
        <v>45.63</v>
      </c>
    </row>
    <row r="276" spans="1:2" x14ac:dyDescent="0.2">
      <c r="A276" s="1">
        <v>44230</v>
      </c>
      <c r="B276">
        <v>47.42</v>
      </c>
    </row>
    <row r="277" spans="1:2" x14ac:dyDescent="0.2">
      <c r="A277" s="1">
        <v>44231</v>
      </c>
      <c r="B277">
        <v>48.33</v>
      </c>
    </row>
    <row r="278" spans="1:2" x14ac:dyDescent="0.2">
      <c r="A278" s="1">
        <v>44232</v>
      </c>
      <c r="B278">
        <v>49.95</v>
      </c>
    </row>
    <row r="279" spans="1:2" x14ac:dyDescent="0.2">
      <c r="A279" s="1">
        <v>44235</v>
      </c>
      <c r="B279">
        <v>52.1</v>
      </c>
    </row>
    <row r="280" spans="1:2" x14ac:dyDescent="0.2">
      <c r="A280" s="1">
        <v>44236</v>
      </c>
      <c r="B280">
        <v>50.63</v>
      </c>
    </row>
    <row r="281" spans="1:2" x14ac:dyDescent="0.2">
      <c r="A281" s="1">
        <v>44237</v>
      </c>
      <c r="B281">
        <v>51.12</v>
      </c>
    </row>
    <row r="282" spans="1:2" x14ac:dyDescent="0.2">
      <c r="A282" s="1">
        <v>44238</v>
      </c>
      <c r="B282">
        <v>49.84</v>
      </c>
    </row>
    <row r="283" spans="1:2" x14ac:dyDescent="0.2">
      <c r="A283" s="1">
        <v>44239</v>
      </c>
      <c r="B283">
        <v>50.52</v>
      </c>
    </row>
    <row r="284" spans="1:2" x14ac:dyDescent="0.2">
      <c r="A284" s="1">
        <v>44243</v>
      </c>
      <c r="B284">
        <v>52.04</v>
      </c>
    </row>
    <row r="285" spans="1:2" x14ac:dyDescent="0.2">
      <c r="A285" s="1">
        <v>44244</v>
      </c>
      <c r="B285">
        <v>52.85</v>
      </c>
    </row>
    <row r="286" spans="1:2" x14ac:dyDescent="0.2">
      <c r="A286" s="1">
        <v>44245</v>
      </c>
      <c r="B286">
        <v>52.02</v>
      </c>
    </row>
    <row r="287" spans="1:2" x14ac:dyDescent="0.2">
      <c r="A287" s="1">
        <v>44246</v>
      </c>
      <c r="B287">
        <v>52.37</v>
      </c>
    </row>
    <row r="288" spans="1:2" x14ac:dyDescent="0.2">
      <c r="A288" s="1">
        <v>44249</v>
      </c>
      <c r="B288">
        <v>54.3</v>
      </c>
    </row>
    <row r="289" spans="1:2" x14ac:dyDescent="0.2">
      <c r="A289" s="1">
        <v>44250</v>
      </c>
      <c r="B289">
        <v>55.05</v>
      </c>
    </row>
    <row r="290" spans="1:2" x14ac:dyDescent="0.2">
      <c r="A290" s="1">
        <v>44251</v>
      </c>
      <c r="B290">
        <v>56.7</v>
      </c>
    </row>
    <row r="291" spans="1:2" x14ac:dyDescent="0.2">
      <c r="A291" s="1">
        <v>44252</v>
      </c>
      <c r="B291">
        <v>55.76</v>
      </c>
    </row>
    <row r="292" spans="1:2" x14ac:dyDescent="0.2">
      <c r="A292" s="1">
        <v>44253</v>
      </c>
      <c r="B292">
        <v>54.37</v>
      </c>
    </row>
    <row r="293" spans="1:2" x14ac:dyDescent="0.2">
      <c r="A293" s="1">
        <v>44256</v>
      </c>
      <c r="B293">
        <v>56.4</v>
      </c>
    </row>
    <row r="294" spans="1:2" x14ac:dyDescent="0.2">
      <c r="A294" s="1">
        <v>44257</v>
      </c>
      <c r="B294">
        <v>56.07</v>
      </c>
    </row>
    <row r="295" spans="1:2" x14ac:dyDescent="0.2">
      <c r="A295" s="1">
        <v>44258</v>
      </c>
      <c r="B295">
        <v>56.52</v>
      </c>
    </row>
    <row r="296" spans="1:2" x14ac:dyDescent="0.2">
      <c r="A296" s="1">
        <v>44259</v>
      </c>
      <c r="B296">
        <v>58.71</v>
      </c>
    </row>
    <row r="297" spans="1:2" x14ac:dyDescent="0.2">
      <c r="A297" s="1">
        <v>44260</v>
      </c>
      <c r="B297">
        <v>60.93</v>
      </c>
    </row>
    <row r="298" spans="1:2" x14ac:dyDescent="0.2">
      <c r="A298" s="1">
        <v>44263</v>
      </c>
      <c r="B298">
        <v>60.87</v>
      </c>
    </row>
    <row r="299" spans="1:2" x14ac:dyDescent="0.2">
      <c r="A299" s="1">
        <v>44264</v>
      </c>
      <c r="B299">
        <v>59.93</v>
      </c>
    </row>
    <row r="300" spans="1:2" x14ac:dyDescent="0.2">
      <c r="A300" s="1">
        <v>44265</v>
      </c>
      <c r="B300">
        <v>61.77</v>
      </c>
    </row>
    <row r="301" spans="1:2" x14ac:dyDescent="0.2">
      <c r="A301" s="1">
        <v>44266</v>
      </c>
      <c r="B301">
        <v>61.31</v>
      </c>
    </row>
    <row r="302" spans="1:2" x14ac:dyDescent="0.2">
      <c r="A302" s="1">
        <v>44267</v>
      </c>
      <c r="B302">
        <v>61.97</v>
      </c>
    </row>
    <row r="303" spans="1:2" x14ac:dyDescent="0.2">
      <c r="A303" s="1">
        <v>44270</v>
      </c>
      <c r="B303">
        <v>60.39</v>
      </c>
    </row>
    <row r="304" spans="1:2" x14ac:dyDescent="0.2">
      <c r="A304" s="1">
        <v>44271</v>
      </c>
      <c r="B304">
        <v>59.11</v>
      </c>
    </row>
    <row r="305" spans="1:2" x14ac:dyDescent="0.2">
      <c r="A305" s="1">
        <v>44272</v>
      </c>
      <c r="B305">
        <v>59.37</v>
      </c>
    </row>
    <row r="306" spans="1:2" x14ac:dyDescent="0.2">
      <c r="A306" s="1">
        <v>44273</v>
      </c>
      <c r="B306">
        <v>56.81</v>
      </c>
    </row>
    <row r="307" spans="1:2" x14ac:dyDescent="0.2">
      <c r="A307" s="1">
        <v>44274</v>
      </c>
      <c r="B307">
        <v>56.49</v>
      </c>
    </row>
    <row r="308" spans="1:2" x14ac:dyDescent="0.2">
      <c r="A308" s="1">
        <v>44277</v>
      </c>
      <c r="B308">
        <v>55.91</v>
      </c>
    </row>
    <row r="309" spans="1:2" x14ac:dyDescent="0.2">
      <c r="A309" s="1">
        <v>44278</v>
      </c>
      <c r="B309">
        <v>55.22</v>
      </c>
    </row>
    <row r="310" spans="1:2" x14ac:dyDescent="0.2">
      <c r="A310" s="1">
        <v>44279</v>
      </c>
      <c r="B310">
        <v>56.34</v>
      </c>
    </row>
    <row r="311" spans="1:2" x14ac:dyDescent="0.2">
      <c r="A311" s="1">
        <v>44280</v>
      </c>
      <c r="B311">
        <v>56.18</v>
      </c>
    </row>
    <row r="312" spans="1:2" x14ac:dyDescent="0.2">
      <c r="A312" s="1">
        <v>44281</v>
      </c>
      <c r="B312">
        <v>57.71</v>
      </c>
    </row>
    <row r="313" spans="1:2" x14ac:dyDescent="0.2">
      <c r="A313" s="1">
        <v>44284</v>
      </c>
      <c r="B313">
        <v>57.4</v>
      </c>
    </row>
    <row r="314" spans="1:2" x14ac:dyDescent="0.2">
      <c r="A314" s="1">
        <v>44285</v>
      </c>
      <c r="B314">
        <v>56.69</v>
      </c>
    </row>
    <row r="315" spans="1:2" x14ac:dyDescent="0.2">
      <c r="A315" s="1">
        <v>44286</v>
      </c>
      <c r="B315">
        <v>55.83</v>
      </c>
    </row>
    <row r="316" spans="1:2" x14ac:dyDescent="0.2">
      <c r="A316" s="1">
        <v>44287</v>
      </c>
      <c r="B316">
        <v>57.39</v>
      </c>
    </row>
    <row r="317" spans="1:2" x14ac:dyDescent="0.2">
      <c r="A317" s="1">
        <v>44291</v>
      </c>
      <c r="B317">
        <v>56.5</v>
      </c>
    </row>
    <row r="318" spans="1:2" x14ac:dyDescent="0.2">
      <c r="A318" s="1">
        <v>44292</v>
      </c>
      <c r="B318">
        <v>56.34</v>
      </c>
    </row>
    <row r="319" spans="1:2" x14ac:dyDescent="0.2">
      <c r="A319" s="1">
        <v>44293</v>
      </c>
      <c r="B319">
        <v>56.59</v>
      </c>
    </row>
    <row r="320" spans="1:2" x14ac:dyDescent="0.2">
      <c r="A320" s="1">
        <v>44294</v>
      </c>
      <c r="B320">
        <v>56</v>
      </c>
    </row>
    <row r="321" spans="1:2" x14ac:dyDescent="0.2">
      <c r="A321" s="1">
        <v>44295</v>
      </c>
      <c r="B321">
        <v>55.87</v>
      </c>
    </row>
    <row r="322" spans="1:2" x14ac:dyDescent="0.2">
      <c r="A322" s="1">
        <v>44298</v>
      </c>
      <c r="B322">
        <v>55.5</v>
      </c>
    </row>
    <row r="323" spans="1:2" x14ac:dyDescent="0.2">
      <c r="A323" s="1">
        <v>44299</v>
      </c>
      <c r="B323">
        <v>55.71</v>
      </c>
    </row>
    <row r="324" spans="1:2" x14ac:dyDescent="0.2">
      <c r="A324" s="1">
        <v>44300</v>
      </c>
      <c r="B324">
        <v>57.32</v>
      </c>
    </row>
    <row r="325" spans="1:2" x14ac:dyDescent="0.2">
      <c r="A325" s="1">
        <v>44301</v>
      </c>
      <c r="B325">
        <v>56.98</v>
      </c>
    </row>
    <row r="326" spans="1:2" x14ac:dyDescent="0.2">
      <c r="A326" s="1">
        <v>44302</v>
      </c>
      <c r="B326">
        <v>56.66</v>
      </c>
    </row>
    <row r="327" spans="1:2" x14ac:dyDescent="0.2">
      <c r="A327" s="1">
        <v>44305</v>
      </c>
      <c r="B327">
        <v>56.48</v>
      </c>
    </row>
    <row r="328" spans="1:2" x14ac:dyDescent="0.2">
      <c r="A328" s="1">
        <v>44306</v>
      </c>
      <c r="B328">
        <v>55.29</v>
      </c>
    </row>
    <row r="329" spans="1:2" x14ac:dyDescent="0.2">
      <c r="A329" s="1">
        <v>44307</v>
      </c>
      <c r="B329">
        <v>56</v>
      </c>
    </row>
    <row r="330" spans="1:2" x14ac:dyDescent="0.2">
      <c r="A330" s="1">
        <v>44308</v>
      </c>
      <c r="B330">
        <v>55.27</v>
      </c>
    </row>
    <row r="331" spans="1:2" x14ac:dyDescent="0.2">
      <c r="A331" s="1">
        <v>44309</v>
      </c>
      <c r="B331">
        <v>55.57</v>
      </c>
    </row>
    <row r="332" spans="1:2" x14ac:dyDescent="0.2">
      <c r="A332" s="1">
        <v>44312</v>
      </c>
      <c r="B332">
        <v>55.68</v>
      </c>
    </row>
    <row r="333" spans="1:2" x14ac:dyDescent="0.2">
      <c r="A333" s="1">
        <v>44313</v>
      </c>
      <c r="B333">
        <v>56.41</v>
      </c>
    </row>
    <row r="334" spans="1:2" x14ac:dyDescent="0.2">
      <c r="A334" s="1">
        <v>44314</v>
      </c>
      <c r="B334">
        <v>58.11</v>
      </c>
    </row>
    <row r="335" spans="1:2" x14ac:dyDescent="0.2">
      <c r="A335" s="1">
        <v>44315</v>
      </c>
      <c r="B335">
        <v>58.94</v>
      </c>
    </row>
    <row r="336" spans="1:2" x14ac:dyDescent="0.2">
      <c r="A336" s="1">
        <v>44316</v>
      </c>
      <c r="B336">
        <v>57.24</v>
      </c>
    </row>
    <row r="337" spans="1:2" x14ac:dyDescent="0.2">
      <c r="A337" s="1">
        <v>44319</v>
      </c>
      <c r="B337">
        <v>58.82</v>
      </c>
    </row>
    <row r="338" spans="1:2" x14ac:dyDescent="0.2">
      <c r="A338" s="1">
        <v>44320</v>
      </c>
      <c r="B338">
        <v>59.19</v>
      </c>
    </row>
    <row r="339" spans="1:2" x14ac:dyDescent="0.2">
      <c r="A339" s="1">
        <v>44321</v>
      </c>
      <c r="B339">
        <v>60.97</v>
      </c>
    </row>
    <row r="340" spans="1:2" x14ac:dyDescent="0.2">
      <c r="A340" s="1">
        <v>44322</v>
      </c>
      <c r="B340">
        <v>61.55</v>
      </c>
    </row>
    <row r="341" spans="1:2" x14ac:dyDescent="0.2">
      <c r="A341" s="1">
        <v>44323</v>
      </c>
      <c r="B341">
        <v>62.43</v>
      </c>
    </row>
    <row r="342" spans="1:2" x14ac:dyDescent="0.2">
      <c r="A342" s="1">
        <v>44326</v>
      </c>
      <c r="B342">
        <v>62.58</v>
      </c>
    </row>
    <row r="343" spans="1:2" x14ac:dyDescent="0.2">
      <c r="A343" s="1">
        <v>44327</v>
      </c>
      <c r="B343">
        <v>60.59</v>
      </c>
    </row>
    <row r="344" spans="1:2" x14ac:dyDescent="0.2">
      <c r="A344" s="1">
        <v>44328</v>
      </c>
      <c r="B344">
        <v>60.04</v>
      </c>
    </row>
    <row r="345" spans="1:2" x14ac:dyDescent="0.2">
      <c r="A345" s="1">
        <v>44329</v>
      </c>
      <c r="B345">
        <v>59.3</v>
      </c>
    </row>
    <row r="346" spans="1:2" x14ac:dyDescent="0.2">
      <c r="A346" s="1">
        <v>44330</v>
      </c>
      <c r="B346">
        <v>60.77</v>
      </c>
    </row>
    <row r="347" spans="1:2" x14ac:dyDescent="0.2">
      <c r="A347" s="1">
        <v>44333</v>
      </c>
      <c r="B347">
        <v>62.19</v>
      </c>
    </row>
    <row r="348" spans="1:2" x14ac:dyDescent="0.2">
      <c r="A348" s="1">
        <v>44334</v>
      </c>
      <c r="B348">
        <v>60.43</v>
      </c>
    </row>
    <row r="349" spans="1:2" x14ac:dyDescent="0.2">
      <c r="A349" s="1">
        <v>44335</v>
      </c>
      <c r="B349">
        <v>58.98</v>
      </c>
    </row>
    <row r="350" spans="1:2" x14ac:dyDescent="0.2">
      <c r="A350" s="1">
        <v>44336</v>
      </c>
      <c r="B350">
        <v>58.84</v>
      </c>
    </row>
    <row r="351" spans="1:2" x14ac:dyDescent="0.2">
      <c r="A351" s="1">
        <v>44337</v>
      </c>
      <c r="B351">
        <v>58.92</v>
      </c>
    </row>
    <row r="352" spans="1:2" x14ac:dyDescent="0.2">
      <c r="A352" s="1">
        <v>44340</v>
      </c>
      <c r="B352">
        <v>59.61</v>
      </c>
    </row>
    <row r="353" spans="1:2" x14ac:dyDescent="0.2">
      <c r="A353" s="1">
        <v>44341</v>
      </c>
      <c r="B353">
        <v>58.26</v>
      </c>
    </row>
    <row r="354" spans="1:2" x14ac:dyDescent="0.2">
      <c r="A354" s="1">
        <v>44342</v>
      </c>
      <c r="B354">
        <v>58.94</v>
      </c>
    </row>
    <row r="355" spans="1:2" x14ac:dyDescent="0.2">
      <c r="A355" s="1">
        <v>44343</v>
      </c>
      <c r="B355">
        <v>58.56</v>
      </c>
    </row>
    <row r="356" spans="1:2" x14ac:dyDescent="0.2">
      <c r="A356" s="1">
        <v>44344</v>
      </c>
      <c r="B356">
        <v>58.37</v>
      </c>
    </row>
    <row r="357" spans="1:2" x14ac:dyDescent="0.2">
      <c r="A357" s="1">
        <v>44348</v>
      </c>
      <c r="B357">
        <v>60.46</v>
      </c>
    </row>
    <row r="358" spans="1:2" x14ac:dyDescent="0.2">
      <c r="A358" s="1">
        <v>44349</v>
      </c>
      <c r="B358">
        <v>60.94</v>
      </c>
    </row>
    <row r="359" spans="1:2" x14ac:dyDescent="0.2">
      <c r="A359" s="1">
        <v>44350</v>
      </c>
      <c r="B359">
        <v>61.18</v>
      </c>
    </row>
    <row r="360" spans="1:2" x14ac:dyDescent="0.2">
      <c r="A360" s="1">
        <v>44351</v>
      </c>
      <c r="B360">
        <v>61.45</v>
      </c>
    </row>
    <row r="361" spans="1:2" x14ac:dyDescent="0.2">
      <c r="A361" s="1">
        <v>44354</v>
      </c>
      <c r="B361">
        <v>61.05</v>
      </c>
    </row>
    <row r="362" spans="1:2" x14ac:dyDescent="0.2">
      <c r="A362" s="1">
        <v>44355</v>
      </c>
      <c r="B362">
        <v>62.13</v>
      </c>
    </row>
    <row r="363" spans="1:2" x14ac:dyDescent="0.2">
      <c r="A363" s="1">
        <v>44356</v>
      </c>
      <c r="B363">
        <v>62.65</v>
      </c>
    </row>
    <row r="364" spans="1:2" x14ac:dyDescent="0.2">
      <c r="A364" s="1">
        <v>44357</v>
      </c>
      <c r="B364">
        <v>62.75</v>
      </c>
    </row>
    <row r="365" spans="1:2" x14ac:dyDescent="0.2">
      <c r="A365" s="1">
        <v>44358</v>
      </c>
      <c r="B365">
        <v>62.17</v>
      </c>
    </row>
    <row r="366" spans="1:2" x14ac:dyDescent="0.2">
      <c r="A366" s="1">
        <v>44361</v>
      </c>
      <c r="B366">
        <v>62.07</v>
      </c>
    </row>
    <row r="367" spans="1:2" x14ac:dyDescent="0.2">
      <c r="A367" s="1">
        <v>44362</v>
      </c>
      <c r="B367">
        <v>64.33</v>
      </c>
    </row>
    <row r="368" spans="1:2" x14ac:dyDescent="0.2">
      <c r="A368" s="1">
        <v>44363</v>
      </c>
      <c r="B368">
        <v>64.099999999999994</v>
      </c>
    </row>
    <row r="369" spans="1:2" x14ac:dyDescent="0.2">
      <c r="A369" s="1">
        <v>44364</v>
      </c>
      <c r="B369">
        <v>61.99</v>
      </c>
    </row>
    <row r="370" spans="1:2" x14ac:dyDescent="0.2">
      <c r="A370" s="1">
        <v>44365</v>
      </c>
      <c r="B370">
        <v>60.4</v>
      </c>
    </row>
    <row r="371" spans="1:2" x14ac:dyDescent="0.2">
      <c r="A371" s="1">
        <v>44368</v>
      </c>
      <c r="B371">
        <v>62.59</v>
      </c>
    </row>
    <row r="372" spans="1:2" x14ac:dyDescent="0.2">
      <c r="A372" s="1">
        <v>44369</v>
      </c>
      <c r="B372">
        <v>63.79</v>
      </c>
    </row>
    <row r="373" spans="1:2" x14ac:dyDescent="0.2">
      <c r="A373" s="1">
        <v>44370</v>
      </c>
      <c r="B373">
        <v>64.260000000000005</v>
      </c>
    </row>
    <row r="374" spans="1:2" x14ac:dyDescent="0.2">
      <c r="A374" s="1">
        <v>44371</v>
      </c>
      <c r="B374">
        <v>64.52</v>
      </c>
    </row>
    <row r="375" spans="1:2" x14ac:dyDescent="0.2">
      <c r="A375" s="1">
        <v>44372</v>
      </c>
      <c r="B375">
        <v>64.66</v>
      </c>
    </row>
    <row r="376" spans="1:2" x14ac:dyDescent="0.2">
      <c r="A376" s="1">
        <v>44375</v>
      </c>
      <c r="B376">
        <v>63.01</v>
      </c>
    </row>
    <row r="377" spans="1:2" x14ac:dyDescent="0.2">
      <c r="A377" s="1">
        <v>44376</v>
      </c>
      <c r="B377">
        <v>62.62</v>
      </c>
    </row>
    <row r="378" spans="1:2" x14ac:dyDescent="0.2">
      <c r="A378" s="1">
        <v>44377</v>
      </c>
      <c r="B378">
        <v>63.08</v>
      </c>
    </row>
    <row r="379" spans="1:2" x14ac:dyDescent="0.2">
      <c r="A379" s="1">
        <v>44378</v>
      </c>
      <c r="B379">
        <v>63.26</v>
      </c>
    </row>
    <row r="380" spans="1:2" x14ac:dyDescent="0.2">
      <c r="A380" s="1">
        <v>44379</v>
      </c>
      <c r="B380">
        <v>63.17</v>
      </c>
    </row>
    <row r="381" spans="1:2" x14ac:dyDescent="0.2">
      <c r="A381" s="1">
        <v>44383</v>
      </c>
      <c r="B381">
        <v>61.37</v>
      </c>
    </row>
    <row r="382" spans="1:2" x14ac:dyDescent="0.2">
      <c r="A382" s="1">
        <v>44384</v>
      </c>
      <c r="B382">
        <v>60.41</v>
      </c>
    </row>
    <row r="383" spans="1:2" x14ac:dyDescent="0.2">
      <c r="A383" s="1">
        <v>44385</v>
      </c>
      <c r="B383">
        <v>60.14</v>
      </c>
    </row>
    <row r="384" spans="1:2" x14ac:dyDescent="0.2">
      <c r="A384" s="1">
        <v>44386</v>
      </c>
      <c r="B384">
        <v>61.23</v>
      </c>
    </row>
    <row r="385" spans="1:2" x14ac:dyDescent="0.2">
      <c r="A385" s="1">
        <v>44389</v>
      </c>
      <c r="B385">
        <v>61.17</v>
      </c>
    </row>
    <row r="386" spans="1:2" x14ac:dyDescent="0.2">
      <c r="A386" s="1">
        <v>44390</v>
      </c>
      <c r="B386">
        <v>60.88</v>
      </c>
    </row>
    <row r="387" spans="1:2" x14ac:dyDescent="0.2">
      <c r="A387" s="1">
        <v>44391</v>
      </c>
      <c r="B387">
        <v>59.53</v>
      </c>
    </row>
    <row r="388" spans="1:2" x14ac:dyDescent="0.2">
      <c r="A388" s="1">
        <v>44392</v>
      </c>
      <c r="B388">
        <v>58.95</v>
      </c>
    </row>
    <row r="389" spans="1:2" x14ac:dyDescent="0.2">
      <c r="A389" s="1">
        <v>44393</v>
      </c>
      <c r="B389">
        <v>57.32</v>
      </c>
    </row>
    <row r="390" spans="1:2" x14ac:dyDescent="0.2">
      <c r="A390" s="1">
        <v>44396</v>
      </c>
      <c r="B390">
        <v>55.35</v>
      </c>
    </row>
    <row r="391" spans="1:2" x14ac:dyDescent="0.2">
      <c r="A391" s="1">
        <v>44397</v>
      </c>
      <c r="B391">
        <v>55.96</v>
      </c>
    </row>
    <row r="392" spans="1:2" x14ac:dyDescent="0.2">
      <c r="A392" s="1">
        <v>44398</v>
      </c>
      <c r="B392">
        <v>57.76</v>
      </c>
    </row>
    <row r="393" spans="1:2" x14ac:dyDescent="0.2">
      <c r="A393" s="1">
        <v>44399</v>
      </c>
      <c r="B393">
        <v>57.11</v>
      </c>
    </row>
    <row r="394" spans="1:2" x14ac:dyDescent="0.2">
      <c r="A394" s="1">
        <v>44400</v>
      </c>
      <c r="B394">
        <v>57.04</v>
      </c>
    </row>
    <row r="395" spans="1:2" x14ac:dyDescent="0.2">
      <c r="A395" s="1">
        <v>44403</v>
      </c>
      <c r="B395">
        <v>58.48</v>
      </c>
    </row>
    <row r="396" spans="1:2" x14ac:dyDescent="0.2">
      <c r="A396" s="1">
        <v>44404</v>
      </c>
      <c r="B396">
        <v>57.83</v>
      </c>
    </row>
    <row r="397" spans="1:2" x14ac:dyDescent="0.2">
      <c r="A397" s="1">
        <v>44405</v>
      </c>
      <c r="B397">
        <v>58.22</v>
      </c>
    </row>
    <row r="398" spans="1:2" x14ac:dyDescent="0.2">
      <c r="A398" s="1">
        <v>44406</v>
      </c>
      <c r="B398">
        <v>58.93</v>
      </c>
    </row>
    <row r="399" spans="1:2" x14ac:dyDescent="0.2">
      <c r="A399" s="1">
        <v>44407</v>
      </c>
      <c r="B399">
        <v>57.57</v>
      </c>
    </row>
    <row r="400" spans="1:2" x14ac:dyDescent="0.2">
      <c r="A400" s="1">
        <v>44410</v>
      </c>
      <c r="B400">
        <v>57.58</v>
      </c>
    </row>
    <row r="401" spans="1:2" x14ac:dyDescent="0.2">
      <c r="A401" s="1">
        <v>44411</v>
      </c>
      <c r="B401">
        <v>58.2</v>
      </c>
    </row>
    <row r="402" spans="1:2" x14ac:dyDescent="0.2">
      <c r="A402" s="1">
        <v>44412</v>
      </c>
      <c r="B402">
        <v>56.84</v>
      </c>
    </row>
    <row r="403" spans="1:2" x14ac:dyDescent="0.2">
      <c r="A403" s="1">
        <v>44413</v>
      </c>
      <c r="B403">
        <v>57.2</v>
      </c>
    </row>
    <row r="404" spans="1:2" x14ac:dyDescent="0.2">
      <c r="A404" s="1">
        <v>44414</v>
      </c>
      <c r="B404">
        <v>57.86</v>
      </c>
    </row>
    <row r="405" spans="1:2" x14ac:dyDescent="0.2">
      <c r="A405" s="1">
        <v>44417</v>
      </c>
      <c r="B405">
        <v>57.2</v>
      </c>
    </row>
    <row r="406" spans="1:2" x14ac:dyDescent="0.2">
      <c r="A406" s="1">
        <v>44418</v>
      </c>
      <c r="B406">
        <v>58.18</v>
      </c>
    </row>
    <row r="407" spans="1:2" x14ac:dyDescent="0.2">
      <c r="A407" s="1">
        <v>44419</v>
      </c>
      <c r="B407">
        <v>58.35</v>
      </c>
    </row>
    <row r="408" spans="1:2" x14ac:dyDescent="0.2">
      <c r="A408" s="1">
        <v>44420</v>
      </c>
      <c r="B408">
        <v>57.35</v>
      </c>
    </row>
    <row r="409" spans="1:2" x14ac:dyDescent="0.2">
      <c r="A409" s="1">
        <v>44421</v>
      </c>
      <c r="B409">
        <v>56.77</v>
      </c>
    </row>
    <row r="410" spans="1:2" x14ac:dyDescent="0.2">
      <c r="A410" s="1">
        <v>44424</v>
      </c>
      <c r="B410">
        <v>55.94</v>
      </c>
    </row>
    <row r="411" spans="1:2" x14ac:dyDescent="0.2">
      <c r="A411" s="1">
        <v>44425</v>
      </c>
      <c r="B411">
        <v>55.56</v>
      </c>
    </row>
    <row r="412" spans="1:2" x14ac:dyDescent="0.2">
      <c r="A412" s="1">
        <v>44426</v>
      </c>
      <c r="B412">
        <v>54.39</v>
      </c>
    </row>
    <row r="413" spans="1:2" x14ac:dyDescent="0.2">
      <c r="A413" s="1">
        <v>44427</v>
      </c>
      <c r="B413">
        <v>52.73</v>
      </c>
    </row>
    <row r="414" spans="1:2" x14ac:dyDescent="0.2">
      <c r="A414" s="1">
        <v>44428</v>
      </c>
      <c r="B414">
        <v>52.74</v>
      </c>
    </row>
    <row r="415" spans="1:2" x14ac:dyDescent="0.2">
      <c r="A415" s="1">
        <v>44431</v>
      </c>
      <c r="B415">
        <v>54.91</v>
      </c>
    </row>
    <row r="416" spans="1:2" x14ac:dyDescent="0.2">
      <c r="A416" s="1">
        <v>44432</v>
      </c>
      <c r="B416">
        <v>55.36</v>
      </c>
    </row>
    <row r="417" spans="1:2" x14ac:dyDescent="0.2">
      <c r="A417" s="1">
        <v>44433</v>
      </c>
      <c r="B417">
        <v>55.46</v>
      </c>
    </row>
    <row r="418" spans="1:2" x14ac:dyDescent="0.2">
      <c r="A418" s="1">
        <v>44434</v>
      </c>
      <c r="B418">
        <v>54.71</v>
      </c>
    </row>
    <row r="419" spans="1:2" x14ac:dyDescent="0.2">
      <c r="A419" s="1">
        <v>44435</v>
      </c>
      <c r="B419">
        <v>55.77</v>
      </c>
    </row>
    <row r="420" spans="1:2" x14ac:dyDescent="0.2">
      <c r="A420" s="1">
        <v>44438</v>
      </c>
      <c r="B420">
        <v>55.16</v>
      </c>
    </row>
    <row r="421" spans="1:2" x14ac:dyDescent="0.2">
      <c r="A421" s="1">
        <v>44439</v>
      </c>
      <c r="B421">
        <v>54.52</v>
      </c>
    </row>
    <row r="422" spans="1:2" x14ac:dyDescent="0.2">
      <c r="A422" s="1">
        <v>44440</v>
      </c>
      <c r="B422">
        <v>53.77</v>
      </c>
    </row>
    <row r="423" spans="1:2" x14ac:dyDescent="0.2">
      <c r="A423" s="1">
        <v>44441</v>
      </c>
      <c r="B423">
        <v>55.08</v>
      </c>
    </row>
    <row r="424" spans="1:2" x14ac:dyDescent="0.2">
      <c r="A424" s="1">
        <v>44442</v>
      </c>
      <c r="B424">
        <v>54.87</v>
      </c>
    </row>
    <row r="425" spans="1:2" x14ac:dyDescent="0.2">
      <c r="A425" s="1">
        <v>44446</v>
      </c>
      <c r="B425">
        <v>54.55</v>
      </c>
    </row>
    <row r="426" spans="1:2" x14ac:dyDescent="0.2">
      <c r="A426" s="1">
        <v>44447</v>
      </c>
      <c r="B426">
        <v>54.05</v>
      </c>
    </row>
    <row r="427" spans="1:2" x14ac:dyDescent="0.2">
      <c r="A427" s="1">
        <v>44448</v>
      </c>
      <c r="B427">
        <v>54.09</v>
      </c>
    </row>
    <row r="428" spans="1:2" x14ac:dyDescent="0.2">
      <c r="A428" s="1">
        <v>44449</v>
      </c>
      <c r="B428">
        <v>53.98</v>
      </c>
    </row>
    <row r="429" spans="1:2" x14ac:dyDescent="0.2">
      <c r="A429" s="1">
        <v>44452</v>
      </c>
      <c r="B429">
        <v>55.37</v>
      </c>
    </row>
    <row r="430" spans="1:2" x14ac:dyDescent="0.2">
      <c r="A430" s="1">
        <v>44453</v>
      </c>
      <c r="B430">
        <v>54.58</v>
      </c>
    </row>
    <row r="431" spans="1:2" x14ac:dyDescent="0.2">
      <c r="A431" s="1">
        <v>44454</v>
      </c>
      <c r="B431">
        <v>56.42</v>
      </c>
    </row>
    <row r="432" spans="1:2" x14ac:dyDescent="0.2">
      <c r="A432" s="1">
        <v>44455</v>
      </c>
      <c r="B432">
        <v>55.82</v>
      </c>
    </row>
    <row r="433" spans="1:2" x14ac:dyDescent="0.2">
      <c r="A433" s="1">
        <v>44456</v>
      </c>
      <c r="B433">
        <v>55.16</v>
      </c>
    </row>
    <row r="434" spans="1:2" x14ac:dyDescent="0.2">
      <c r="A434" s="1">
        <v>44459</v>
      </c>
      <c r="B434">
        <v>53.69</v>
      </c>
    </row>
    <row r="435" spans="1:2" x14ac:dyDescent="0.2">
      <c r="A435" s="1">
        <v>44460</v>
      </c>
      <c r="B435">
        <v>53.64</v>
      </c>
    </row>
    <row r="436" spans="1:2" x14ac:dyDescent="0.2">
      <c r="A436" s="1">
        <v>44461</v>
      </c>
      <c r="B436">
        <v>55.21</v>
      </c>
    </row>
    <row r="437" spans="1:2" x14ac:dyDescent="0.2">
      <c r="A437" s="1">
        <v>44462</v>
      </c>
      <c r="B437">
        <v>57.08</v>
      </c>
    </row>
    <row r="438" spans="1:2" x14ac:dyDescent="0.2">
      <c r="A438" s="1">
        <v>44463</v>
      </c>
      <c r="B438">
        <v>57.59</v>
      </c>
    </row>
    <row r="439" spans="1:2" x14ac:dyDescent="0.2">
      <c r="A439" s="1">
        <v>44466</v>
      </c>
      <c r="B439">
        <v>59.3</v>
      </c>
    </row>
    <row r="440" spans="1:2" x14ac:dyDescent="0.2">
      <c r="A440" s="1">
        <v>44467</v>
      </c>
      <c r="B440">
        <v>59.92</v>
      </c>
    </row>
    <row r="441" spans="1:2" x14ac:dyDescent="0.2">
      <c r="A441" s="1">
        <v>44468</v>
      </c>
      <c r="B441">
        <v>59.88</v>
      </c>
    </row>
    <row r="442" spans="1:2" x14ac:dyDescent="0.2">
      <c r="A442" s="1">
        <v>44469</v>
      </c>
      <c r="B442">
        <v>58.82</v>
      </c>
    </row>
    <row r="443" spans="1:2" x14ac:dyDescent="0.2">
      <c r="A443" s="1">
        <v>44470</v>
      </c>
      <c r="B443">
        <v>60.93</v>
      </c>
    </row>
    <row r="444" spans="1:2" x14ac:dyDescent="0.2">
      <c r="A444" s="1">
        <v>44473</v>
      </c>
      <c r="B444">
        <v>61.72</v>
      </c>
    </row>
    <row r="445" spans="1:2" x14ac:dyDescent="0.2">
      <c r="A445" s="1">
        <v>44474</v>
      </c>
      <c r="B445">
        <v>61.62</v>
      </c>
    </row>
    <row r="446" spans="1:2" x14ac:dyDescent="0.2">
      <c r="A446" s="1">
        <v>44475</v>
      </c>
      <c r="B446">
        <v>60.49</v>
      </c>
    </row>
    <row r="447" spans="1:2" x14ac:dyDescent="0.2">
      <c r="A447" s="1">
        <v>44476</v>
      </c>
      <c r="B447">
        <v>60.66</v>
      </c>
    </row>
    <row r="448" spans="1:2" x14ac:dyDescent="0.2">
      <c r="A448" s="1">
        <v>44477</v>
      </c>
      <c r="B448">
        <v>62.18</v>
      </c>
    </row>
    <row r="449" spans="1:2" x14ac:dyDescent="0.2">
      <c r="A449" s="1">
        <v>44480</v>
      </c>
      <c r="B449">
        <v>61.56</v>
      </c>
    </row>
    <row r="450" spans="1:2" x14ac:dyDescent="0.2">
      <c r="A450" s="1">
        <v>44481</v>
      </c>
      <c r="B450">
        <v>61.24</v>
      </c>
    </row>
    <row r="451" spans="1:2" x14ac:dyDescent="0.2">
      <c r="A451" s="1">
        <v>44482</v>
      </c>
      <c r="B451">
        <v>61.07</v>
      </c>
    </row>
    <row r="452" spans="1:2" x14ac:dyDescent="0.2">
      <c r="A452" s="1">
        <v>44483</v>
      </c>
      <c r="B452">
        <v>62</v>
      </c>
    </row>
    <row r="453" spans="1:2" x14ac:dyDescent="0.2">
      <c r="A453" s="1">
        <v>44484</v>
      </c>
      <c r="B453">
        <v>62.59</v>
      </c>
    </row>
    <row r="454" spans="1:2" x14ac:dyDescent="0.2">
      <c r="A454" s="1">
        <v>44487</v>
      </c>
      <c r="B454">
        <v>62.56</v>
      </c>
    </row>
    <row r="455" spans="1:2" x14ac:dyDescent="0.2">
      <c r="A455" s="1">
        <v>44488</v>
      </c>
      <c r="B455">
        <v>63.5</v>
      </c>
    </row>
    <row r="456" spans="1:2" x14ac:dyDescent="0.2">
      <c r="A456" s="1">
        <v>44489</v>
      </c>
      <c r="B456">
        <v>63.85</v>
      </c>
    </row>
    <row r="457" spans="1:2" x14ac:dyDescent="0.2">
      <c r="A457" s="1">
        <v>44490</v>
      </c>
      <c r="B457">
        <v>62.69</v>
      </c>
    </row>
    <row r="458" spans="1:2" x14ac:dyDescent="0.2">
      <c r="A458" s="1">
        <v>44491</v>
      </c>
      <c r="B458">
        <v>63.12</v>
      </c>
    </row>
    <row r="459" spans="1:2" x14ac:dyDescent="0.2">
      <c r="A459" s="1">
        <v>44494</v>
      </c>
      <c r="B459">
        <v>64.349999999999994</v>
      </c>
    </row>
    <row r="460" spans="1:2" x14ac:dyDescent="0.2">
      <c r="A460" s="1">
        <v>44495</v>
      </c>
      <c r="B460">
        <v>65.84</v>
      </c>
    </row>
    <row r="461" spans="1:2" x14ac:dyDescent="0.2">
      <c r="A461" s="1">
        <v>44496</v>
      </c>
      <c r="B461">
        <v>64.13</v>
      </c>
    </row>
    <row r="462" spans="1:2" x14ac:dyDescent="0.2">
      <c r="A462" s="1">
        <v>44497</v>
      </c>
      <c r="B462">
        <v>64.31</v>
      </c>
    </row>
    <row r="463" spans="1:2" x14ac:dyDescent="0.2">
      <c r="A463" s="1">
        <v>44498</v>
      </c>
      <c r="B463">
        <v>64.47</v>
      </c>
    </row>
    <row r="464" spans="1:2" x14ac:dyDescent="0.2">
      <c r="A464" s="1">
        <v>44501</v>
      </c>
      <c r="B464">
        <v>65.63</v>
      </c>
    </row>
    <row r="465" spans="1:2" x14ac:dyDescent="0.2">
      <c r="A465" s="1">
        <v>44502</v>
      </c>
      <c r="B465">
        <v>64.819999999999993</v>
      </c>
    </row>
    <row r="466" spans="1:2" x14ac:dyDescent="0.2">
      <c r="A466" s="1">
        <v>44503</v>
      </c>
      <c r="B466">
        <v>63.93</v>
      </c>
    </row>
    <row r="467" spans="1:2" x14ac:dyDescent="0.2">
      <c r="A467" s="1">
        <v>44504</v>
      </c>
      <c r="B467">
        <v>64.41</v>
      </c>
    </row>
    <row r="468" spans="1:2" x14ac:dyDescent="0.2">
      <c r="A468" s="1">
        <v>44505</v>
      </c>
      <c r="B468">
        <v>65.02</v>
      </c>
    </row>
    <row r="469" spans="1:2" x14ac:dyDescent="0.2">
      <c r="A469" s="1">
        <v>44508</v>
      </c>
      <c r="B469">
        <v>65.72</v>
      </c>
    </row>
    <row r="470" spans="1:2" x14ac:dyDescent="0.2">
      <c r="A470" s="1">
        <v>44509</v>
      </c>
      <c r="B470">
        <v>66.36</v>
      </c>
    </row>
    <row r="471" spans="1:2" x14ac:dyDescent="0.2">
      <c r="A471" s="1">
        <v>44510</v>
      </c>
      <c r="B471">
        <v>64.19</v>
      </c>
    </row>
    <row r="472" spans="1:2" x14ac:dyDescent="0.2">
      <c r="A472" s="1">
        <v>44511</v>
      </c>
      <c r="B472">
        <v>64.31</v>
      </c>
    </row>
    <row r="473" spans="1:2" x14ac:dyDescent="0.2">
      <c r="A473" s="1">
        <v>44512</v>
      </c>
      <c r="B473">
        <v>63.82</v>
      </c>
    </row>
    <row r="474" spans="1:2" x14ac:dyDescent="0.2">
      <c r="A474" s="1">
        <v>44515</v>
      </c>
      <c r="B474">
        <v>64.37</v>
      </c>
    </row>
    <row r="475" spans="1:2" x14ac:dyDescent="0.2">
      <c r="A475" s="1">
        <v>44516</v>
      </c>
      <c r="B475">
        <v>65.02</v>
      </c>
    </row>
    <row r="476" spans="1:2" x14ac:dyDescent="0.2">
      <c r="A476" s="1">
        <v>44517</v>
      </c>
      <c r="B476">
        <v>64.31</v>
      </c>
    </row>
    <row r="477" spans="1:2" x14ac:dyDescent="0.2">
      <c r="A477" s="1">
        <v>44518</v>
      </c>
      <c r="B477">
        <v>63.61</v>
      </c>
    </row>
    <row r="478" spans="1:2" x14ac:dyDescent="0.2">
      <c r="A478" s="1">
        <v>44519</v>
      </c>
      <c r="B478">
        <v>60.67</v>
      </c>
    </row>
    <row r="479" spans="1:2" x14ac:dyDescent="0.2">
      <c r="A479" s="1">
        <v>44522</v>
      </c>
      <c r="B479">
        <v>61.51</v>
      </c>
    </row>
    <row r="480" spans="1:2" x14ac:dyDescent="0.2">
      <c r="A480" s="1">
        <v>44523</v>
      </c>
      <c r="B480">
        <v>63.13</v>
      </c>
    </row>
    <row r="481" spans="1:2" x14ac:dyDescent="0.2">
      <c r="A481" s="1">
        <v>44524</v>
      </c>
      <c r="B481">
        <v>63.48</v>
      </c>
    </row>
    <row r="482" spans="1:2" x14ac:dyDescent="0.2">
      <c r="A482" s="1">
        <v>44526</v>
      </c>
      <c r="B482">
        <v>61.25</v>
      </c>
    </row>
    <row r="483" spans="1:2" x14ac:dyDescent="0.2">
      <c r="A483" s="1">
        <v>44529</v>
      </c>
      <c r="B483">
        <v>61.59</v>
      </c>
    </row>
    <row r="484" spans="1:2" x14ac:dyDescent="0.2">
      <c r="A484" s="1">
        <v>44530</v>
      </c>
      <c r="B484">
        <v>59.84</v>
      </c>
    </row>
    <row r="485" spans="1:2" x14ac:dyDescent="0.2">
      <c r="A485" s="1">
        <v>44531</v>
      </c>
      <c r="B485">
        <v>59.79</v>
      </c>
    </row>
    <row r="486" spans="1:2" x14ac:dyDescent="0.2">
      <c r="A486" s="1">
        <v>44532</v>
      </c>
      <c r="B486">
        <v>61.28</v>
      </c>
    </row>
    <row r="487" spans="1:2" x14ac:dyDescent="0.2">
      <c r="A487" s="1">
        <v>44533</v>
      </c>
      <c r="B487">
        <v>60.89</v>
      </c>
    </row>
    <row r="488" spans="1:2" x14ac:dyDescent="0.2">
      <c r="A488" s="1">
        <v>44536</v>
      </c>
      <c r="B488">
        <v>61.58</v>
      </c>
    </row>
    <row r="489" spans="1:2" x14ac:dyDescent="0.2">
      <c r="A489" s="1">
        <v>44537</v>
      </c>
      <c r="B489">
        <v>62.27</v>
      </c>
    </row>
    <row r="490" spans="1:2" x14ac:dyDescent="0.2">
      <c r="A490" s="1">
        <v>44538</v>
      </c>
      <c r="B490">
        <v>62.45</v>
      </c>
    </row>
    <row r="491" spans="1:2" x14ac:dyDescent="0.2">
      <c r="A491" s="1">
        <v>44539</v>
      </c>
      <c r="B491">
        <v>62.61</v>
      </c>
    </row>
    <row r="492" spans="1:2" x14ac:dyDescent="0.2">
      <c r="A492" s="1">
        <v>44540</v>
      </c>
      <c r="B492">
        <v>63.01</v>
      </c>
    </row>
    <row r="493" spans="1:2" x14ac:dyDescent="0.2">
      <c r="A493" s="1">
        <v>44543</v>
      </c>
      <c r="B493">
        <v>61.63</v>
      </c>
    </row>
    <row r="494" spans="1:2" x14ac:dyDescent="0.2">
      <c r="A494" s="1">
        <v>44544</v>
      </c>
      <c r="B494">
        <v>61.54</v>
      </c>
    </row>
    <row r="495" spans="1:2" x14ac:dyDescent="0.2">
      <c r="A495" s="1">
        <v>44545</v>
      </c>
      <c r="B495">
        <v>61.27</v>
      </c>
    </row>
    <row r="496" spans="1:2" x14ac:dyDescent="0.2">
      <c r="A496" s="1">
        <v>44546</v>
      </c>
      <c r="B496">
        <v>61.37</v>
      </c>
    </row>
    <row r="497" spans="1:2" x14ac:dyDescent="0.2">
      <c r="A497" s="1">
        <v>44547</v>
      </c>
      <c r="B497">
        <v>60.03</v>
      </c>
    </row>
    <row r="498" spans="1:2" x14ac:dyDescent="0.2">
      <c r="A498" s="1">
        <v>44550</v>
      </c>
      <c r="B498">
        <v>59.16</v>
      </c>
    </row>
    <row r="499" spans="1:2" x14ac:dyDescent="0.2">
      <c r="A499" s="1">
        <v>44551</v>
      </c>
      <c r="B499">
        <v>60.5</v>
      </c>
    </row>
    <row r="500" spans="1:2" x14ac:dyDescent="0.2">
      <c r="A500" s="1">
        <v>44552</v>
      </c>
      <c r="B500">
        <v>60.99</v>
      </c>
    </row>
    <row r="501" spans="1:2" x14ac:dyDescent="0.2">
      <c r="A501" s="1">
        <v>44553</v>
      </c>
      <c r="B501">
        <v>61.02</v>
      </c>
    </row>
    <row r="502" spans="1:2" x14ac:dyDescent="0.2">
      <c r="A502" s="1">
        <v>44557</v>
      </c>
      <c r="B502">
        <v>61.89</v>
      </c>
    </row>
    <row r="503" spans="1:2" x14ac:dyDescent="0.2">
      <c r="A503" s="1">
        <v>44558</v>
      </c>
      <c r="B503">
        <v>61.69</v>
      </c>
    </row>
    <row r="504" spans="1:2" x14ac:dyDescent="0.2">
      <c r="A504" s="1">
        <v>44559</v>
      </c>
      <c r="B504">
        <v>61.15</v>
      </c>
    </row>
    <row r="505" spans="1:2" x14ac:dyDescent="0.2">
      <c r="A505" s="1">
        <v>44560</v>
      </c>
      <c r="B505">
        <v>60.79</v>
      </c>
    </row>
    <row r="506" spans="1:2" x14ac:dyDescent="0.2">
      <c r="A506" s="1">
        <v>44561</v>
      </c>
      <c r="B506">
        <v>61.19</v>
      </c>
    </row>
    <row r="507" spans="1:2" x14ac:dyDescent="0.2">
      <c r="A507" s="1">
        <v>44564</v>
      </c>
      <c r="B507">
        <v>63.54</v>
      </c>
    </row>
    <row r="508" spans="1:2" x14ac:dyDescent="0.2">
      <c r="A508" s="1">
        <v>44565</v>
      </c>
      <c r="B508">
        <v>65.930000000000007</v>
      </c>
    </row>
    <row r="509" spans="1:2" x14ac:dyDescent="0.2">
      <c r="A509" s="1">
        <v>44566</v>
      </c>
      <c r="B509">
        <v>66.75</v>
      </c>
    </row>
    <row r="510" spans="1:2" x14ac:dyDescent="0.2">
      <c r="A510" s="1">
        <v>44567</v>
      </c>
      <c r="B510">
        <v>68.319999999999993</v>
      </c>
    </row>
    <row r="511" spans="1:2" x14ac:dyDescent="0.2">
      <c r="A511" s="1">
        <v>44568</v>
      </c>
      <c r="B511">
        <v>68.88</v>
      </c>
    </row>
    <row r="512" spans="1:2" x14ac:dyDescent="0.2">
      <c r="A512" s="1">
        <v>44571</v>
      </c>
      <c r="B512">
        <v>68.47</v>
      </c>
    </row>
    <row r="513" spans="1:2" x14ac:dyDescent="0.2">
      <c r="A513" s="1">
        <v>44572</v>
      </c>
      <c r="B513">
        <v>71.349999999999994</v>
      </c>
    </row>
    <row r="514" spans="1:2" x14ac:dyDescent="0.2">
      <c r="A514" s="1">
        <v>44573</v>
      </c>
      <c r="B514">
        <v>71.14</v>
      </c>
    </row>
    <row r="515" spans="1:2" x14ac:dyDescent="0.2">
      <c r="A515" s="1">
        <v>44574</v>
      </c>
      <c r="B515">
        <v>70.63</v>
      </c>
    </row>
    <row r="516" spans="1:2" x14ac:dyDescent="0.2">
      <c r="A516" s="1">
        <v>44575</v>
      </c>
      <c r="B516">
        <v>71.87</v>
      </c>
    </row>
    <row r="517" spans="1:2" x14ac:dyDescent="0.2">
      <c r="A517" s="1">
        <v>44579</v>
      </c>
      <c r="B517">
        <v>73.08</v>
      </c>
    </row>
    <row r="518" spans="1:2" x14ac:dyDescent="0.2">
      <c r="A518" s="1">
        <v>44580</v>
      </c>
      <c r="B518">
        <v>73.11</v>
      </c>
    </row>
    <row r="519" spans="1:2" x14ac:dyDescent="0.2">
      <c r="A519" s="1">
        <v>44581</v>
      </c>
      <c r="B519">
        <v>73.27</v>
      </c>
    </row>
    <row r="520" spans="1:2" x14ac:dyDescent="0.2">
      <c r="A520" s="1">
        <v>44582</v>
      </c>
      <c r="B520">
        <v>72.17</v>
      </c>
    </row>
    <row r="521" spans="1:2" x14ac:dyDescent="0.2">
      <c r="A521" s="1">
        <v>44585</v>
      </c>
      <c r="B521">
        <v>72.790000000000006</v>
      </c>
    </row>
    <row r="522" spans="1:2" x14ac:dyDescent="0.2">
      <c r="A522" s="1">
        <v>44586</v>
      </c>
      <c r="B522">
        <v>74.930000000000007</v>
      </c>
    </row>
    <row r="523" spans="1:2" x14ac:dyDescent="0.2">
      <c r="A523" s="1">
        <v>44587</v>
      </c>
      <c r="B523">
        <v>74.17</v>
      </c>
    </row>
    <row r="524" spans="1:2" x14ac:dyDescent="0.2">
      <c r="A524" s="1">
        <v>44588</v>
      </c>
      <c r="B524">
        <v>75.12</v>
      </c>
    </row>
    <row r="525" spans="1:2" x14ac:dyDescent="0.2">
      <c r="A525" s="1">
        <v>44589</v>
      </c>
      <c r="B525">
        <v>75.28</v>
      </c>
    </row>
    <row r="526" spans="1:2" x14ac:dyDescent="0.2">
      <c r="A526" s="1">
        <v>44592</v>
      </c>
      <c r="B526">
        <v>75.959999999999994</v>
      </c>
    </row>
    <row r="527" spans="1:2" x14ac:dyDescent="0.2">
      <c r="A527" s="1">
        <v>44593</v>
      </c>
      <c r="B527">
        <v>80.83</v>
      </c>
    </row>
    <row r="528" spans="1:2" x14ac:dyDescent="0.2">
      <c r="A528" s="1">
        <v>44594</v>
      </c>
      <c r="B528">
        <v>80.62</v>
      </c>
    </row>
    <row r="529" spans="1:2" x14ac:dyDescent="0.2">
      <c r="A529" s="1">
        <v>44595</v>
      </c>
      <c r="B529">
        <v>79.680000000000007</v>
      </c>
    </row>
    <row r="530" spans="1:2" x14ac:dyDescent="0.2">
      <c r="A530" s="1">
        <v>44596</v>
      </c>
      <c r="B530">
        <v>81.41</v>
      </c>
    </row>
    <row r="531" spans="1:2" x14ac:dyDescent="0.2">
      <c r="A531" s="1">
        <v>44599</v>
      </c>
      <c r="B531">
        <v>82.39</v>
      </c>
    </row>
    <row r="532" spans="1:2" x14ac:dyDescent="0.2">
      <c r="A532" s="1">
        <v>44600</v>
      </c>
      <c r="B532">
        <v>80.260000000000005</v>
      </c>
    </row>
    <row r="533" spans="1:2" x14ac:dyDescent="0.2">
      <c r="A533" s="1">
        <v>44601</v>
      </c>
      <c r="B533">
        <v>79</v>
      </c>
    </row>
    <row r="534" spans="1:2" x14ac:dyDescent="0.2">
      <c r="A534" s="1">
        <v>44602</v>
      </c>
      <c r="B534">
        <v>78.239999999999995</v>
      </c>
    </row>
    <row r="535" spans="1:2" x14ac:dyDescent="0.2">
      <c r="A535" s="1">
        <v>44603</v>
      </c>
      <c r="B535">
        <v>80.209999999999994</v>
      </c>
    </row>
    <row r="536" spans="1:2" x14ac:dyDescent="0.2">
      <c r="A536" s="1">
        <v>44606</v>
      </c>
      <c r="B536">
        <v>78.98</v>
      </c>
    </row>
    <row r="537" spans="1:2" x14ac:dyDescent="0.2">
      <c r="A537" s="1">
        <v>44607</v>
      </c>
      <c r="B537">
        <v>77.989999999999995</v>
      </c>
    </row>
    <row r="538" spans="1:2" x14ac:dyDescent="0.2">
      <c r="A538" s="1">
        <v>44608</v>
      </c>
      <c r="B538">
        <v>78.349999999999994</v>
      </c>
    </row>
    <row r="539" spans="1:2" x14ac:dyDescent="0.2">
      <c r="A539" s="1">
        <v>44609</v>
      </c>
      <c r="B539">
        <v>78.23</v>
      </c>
    </row>
    <row r="540" spans="1:2" x14ac:dyDescent="0.2">
      <c r="A540" s="1">
        <v>44610</v>
      </c>
      <c r="B540">
        <v>77.36</v>
      </c>
    </row>
    <row r="541" spans="1:2" x14ac:dyDescent="0.2">
      <c r="A541" s="1">
        <v>44614</v>
      </c>
      <c r="B541">
        <v>76.459999999999994</v>
      </c>
    </row>
    <row r="542" spans="1:2" x14ac:dyDescent="0.2">
      <c r="A542" s="1">
        <v>44615</v>
      </c>
      <c r="B542">
        <v>76.77</v>
      </c>
    </row>
    <row r="543" spans="1:2" x14ac:dyDescent="0.2">
      <c r="A543" s="1">
        <v>44616</v>
      </c>
      <c r="B543">
        <v>75.8</v>
      </c>
    </row>
    <row r="544" spans="1:2" x14ac:dyDescent="0.2">
      <c r="A544" s="1">
        <v>44617</v>
      </c>
      <c r="B544">
        <v>77.84</v>
      </c>
    </row>
    <row r="545" spans="1:2" x14ac:dyDescent="0.2">
      <c r="A545" s="1">
        <v>44620</v>
      </c>
      <c r="B545">
        <v>78.42</v>
      </c>
    </row>
    <row r="546" spans="1:2" x14ac:dyDescent="0.2">
      <c r="A546" s="1">
        <v>44621</v>
      </c>
      <c r="B546">
        <v>79.17</v>
      </c>
    </row>
    <row r="547" spans="1:2" x14ac:dyDescent="0.2">
      <c r="A547" s="1">
        <v>44622</v>
      </c>
      <c r="B547">
        <v>80.53</v>
      </c>
    </row>
    <row r="548" spans="1:2" x14ac:dyDescent="0.2">
      <c r="A548" s="1">
        <v>44623</v>
      </c>
      <c r="B548">
        <v>81.040000000000006</v>
      </c>
    </row>
    <row r="549" spans="1:2" x14ac:dyDescent="0.2">
      <c r="A549" s="1">
        <v>44624</v>
      </c>
      <c r="B549">
        <v>84.09</v>
      </c>
    </row>
    <row r="550" spans="1:2" x14ac:dyDescent="0.2">
      <c r="A550" s="1">
        <v>44627</v>
      </c>
      <c r="B550">
        <v>87.12</v>
      </c>
    </row>
    <row r="551" spans="1:2" x14ac:dyDescent="0.2">
      <c r="A551" s="1">
        <v>44628</v>
      </c>
      <c r="B551">
        <v>87.78</v>
      </c>
    </row>
    <row r="552" spans="1:2" x14ac:dyDescent="0.2">
      <c r="A552" s="1">
        <v>44629</v>
      </c>
      <c r="B552">
        <v>82.79</v>
      </c>
    </row>
    <row r="553" spans="1:2" x14ac:dyDescent="0.2">
      <c r="A553" s="1">
        <v>44630</v>
      </c>
      <c r="B553">
        <v>85.36</v>
      </c>
    </row>
    <row r="554" spans="1:2" x14ac:dyDescent="0.2">
      <c r="A554" s="1">
        <v>44631</v>
      </c>
      <c r="B554">
        <v>84.92</v>
      </c>
    </row>
    <row r="555" spans="1:2" x14ac:dyDescent="0.2">
      <c r="A555" s="1">
        <v>44634</v>
      </c>
      <c r="B555">
        <v>81.88</v>
      </c>
    </row>
    <row r="556" spans="1:2" x14ac:dyDescent="0.2">
      <c r="A556" s="1">
        <v>44635</v>
      </c>
      <c r="B556">
        <v>77.22</v>
      </c>
    </row>
    <row r="557" spans="1:2" x14ac:dyDescent="0.2">
      <c r="A557" s="1">
        <v>44636</v>
      </c>
      <c r="B557">
        <v>76.930000000000007</v>
      </c>
    </row>
    <row r="558" spans="1:2" x14ac:dyDescent="0.2">
      <c r="A558" s="1">
        <v>44637</v>
      </c>
      <c r="B558">
        <v>78.98</v>
      </c>
    </row>
    <row r="559" spans="1:2" x14ac:dyDescent="0.2">
      <c r="A559" s="1">
        <v>44638</v>
      </c>
      <c r="B559">
        <v>78.67</v>
      </c>
    </row>
    <row r="560" spans="1:2" x14ac:dyDescent="0.2">
      <c r="A560" s="1">
        <v>44641</v>
      </c>
      <c r="B560">
        <v>82.2</v>
      </c>
    </row>
    <row r="561" spans="1:2" x14ac:dyDescent="0.2">
      <c r="A561" s="1">
        <v>44642</v>
      </c>
      <c r="B561">
        <v>81.84</v>
      </c>
    </row>
    <row r="562" spans="1:2" x14ac:dyDescent="0.2">
      <c r="A562" s="1">
        <v>44643</v>
      </c>
      <c r="B562">
        <v>83.13</v>
      </c>
    </row>
    <row r="563" spans="1:2" x14ac:dyDescent="0.2">
      <c r="A563" s="1">
        <v>44644</v>
      </c>
      <c r="B563">
        <v>83.38</v>
      </c>
    </row>
    <row r="564" spans="1:2" x14ac:dyDescent="0.2">
      <c r="A564" s="1">
        <v>44645</v>
      </c>
      <c r="B564">
        <v>85.2</v>
      </c>
    </row>
    <row r="565" spans="1:2" x14ac:dyDescent="0.2">
      <c r="A565" s="1">
        <v>44648</v>
      </c>
      <c r="B565">
        <v>82.81</v>
      </c>
    </row>
    <row r="566" spans="1:2" x14ac:dyDescent="0.2">
      <c r="A566" s="1">
        <v>44649</v>
      </c>
      <c r="B566">
        <v>82.37</v>
      </c>
    </row>
    <row r="567" spans="1:2" x14ac:dyDescent="0.2">
      <c r="A567" s="1">
        <v>44650</v>
      </c>
      <c r="B567">
        <v>83.78</v>
      </c>
    </row>
    <row r="568" spans="1:2" x14ac:dyDescent="0.2">
      <c r="A568" s="1">
        <v>44651</v>
      </c>
      <c r="B568">
        <v>82.59</v>
      </c>
    </row>
    <row r="569" spans="1:2" x14ac:dyDescent="0.2">
      <c r="A569" s="1">
        <v>44652</v>
      </c>
      <c r="B569">
        <v>83.12</v>
      </c>
    </row>
    <row r="570" spans="1:2" x14ac:dyDescent="0.2">
      <c r="A570" s="1">
        <v>44655</v>
      </c>
      <c r="B570">
        <v>83.16</v>
      </c>
    </row>
    <row r="571" spans="1:2" x14ac:dyDescent="0.2">
      <c r="A571" s="1">
        <v>44656</v>
      </c>
      <c r="B571">
        <v>82.73</v>
      </c>
    </row>
    <row r="572" spans="1:2" x14ac:dyDescent="0.2">
      <c r="A572" s="1">
        <v>44657</v>
      </c>
      <c r="B572">
        <v>83.65</v>
      </c>
    </row>
    <row r="573" spans="1:2" x14ac:dyDescent="0.2">
      <c r="A573" s="1">
        <v>44658</v>
      </c>
      <c r="B573">
        <v>85.05</v>
      </c>
    </row>
    <row r="574" spans="1:2" x14ac:dyDescent="0.2">
      <c r="A574" s="1">
        <v>44659</v>
      </c>
      <c r="B574">
        <v>86.84</v>
      </c>
    </row>
    <row r="575" spans="1:2" x14ac:dyDescent="0.2">
      <c r="A575" s="1">
        <v>44662</v>
      </c>
      <c r="B575">
        <v>83.85</v>
      </c>
    </row>
    <row r="576" spans="1:2" x14ac:dyDescent="0.2">
      <c r="A576" s="1">
        <v>44663</v>
      </c>
      <c r="B576">
        <v>85.6</v>
      </c>
    </row>
    <row r="577" spans="1:2" x14ac:dyDescent="0.2">
      <c r="A577" s="1">
        <v>44664</v>
      </c>
      <c r="B577">
        <v>86.81</v>
      </c>
    </row>
    <row r="578" spans="1:2" x14ac:dyDescent="0.2">
      <c r="A578" s="1">
        <v>44665</v>
      </c>
      <c r="B578">
        <v>87.83</v>
      </c>
    </row>
    <row r="579" spans="1:2" x14ac:dyDescent="0.2">
      <c r="A579" s="1">
        <v>44669</v>
      </c>
      <c r="B579">
        <v>88.55</v>
      </c>
    </row>
    <row r="580" spans="1:2" x14ac:dyDescent="0.2">
      <c r="A580" s="1">
        <v>44670</v>
      </c>
      <c r="B580">
        <v>87.76</v>
      </c>
    </row>
    <row r="581" spans="1:2" x14ac:dyDescent="0.2">
      <c r="A581" s="1">
        <v>44671</v>
      </c>
      <c r="B581">
        <v>87.96</v>
      </c>
    </row>
    <row r="582" spans="1:2" x14ac:dyDescent="0.2">
      <c r="A582" s="1">
        <v>44672</v>
      </c>
      <c r="B582">
        <v>87.03</v>
      </c>
    </row>
    <row r="583" spans="1:2" x14ac:dyDescent="0.2">
      <c r="A583" s="1">
        <v>44673</v>
      </c>
      <c r="B583">
        <v>85.13</v>
      </c>
    </row>
    <row r="584" spans="1:2" x14ac:dyDescent="0.2">
      <c r="A584" s="1">
        <v>44676</v>
      </c>
      <c r="B584">
        <v>82.26</v>
      </c>
    </row>
    <row r="585" spans="1:2" x14ac:dyDescent="0.2">
      <c r="A585" s="1">
        <v>44677</v>
      </c>
      <c r="B585">
        <v>82.29</v>
      </c>
    </row>
    <row r="586" spans="1:2" x14ac:dyDescent="0.2">
      <c r="A586" s="1">
        <v>44678</v>
      </c>
      <c r="B586">
        <v>84.64</v>
      </c>
    </row>
    <row r="587" spans="1:2" x14ac:dyDescent="0.2">
      <c r="A587" s="1">
        <v>44679</v>
      </c>
      <c r="B587">
        <v>87.2</v>
      </c>
    </row>
    <row r="588" spans="1:2" x14ac:dyDescent="0.2">
      <c r="A588" s="1">
        <v>44680</v>
      </c>
      <c r="B588">
        <v>85.25</v>
      </c>
    </row>
    <row r="589" spans="1:2" x14ac:dyDescent="0.2">
      <c r="A589" s="1">
        <v>44683</v>
      </c>
      <c r="B589">
        <v>86.41</v>
      </c>
    </row>
    <row r="590" spans="1:2" x14ac:dyDescent="0.2">
      <c r="A590" s="1">
        <v>44684</v>
      </c>
      <c r="B590">
        <v>88.19</v>
      </c>
    </row>
    <row r="591" spans="1:2" x14ac:dyDescent="0.2">
      <c r="A591" s="1">
        <v>44685</v>
      </c>
      <c r="B591">
        <v>91.7</v>
      </c>
    </row>
    <row r="592" spans="1:2" x14ac:dyDescent="0.2">
      <c r="A592" s="1">
        <v>44686</v>
      </c>
      <c r="B592">
        <v>90.31</v>
      </c>
    </row>
    <row r="593" spans="1:2" x14ac:dyDescent="0.2">
      <c r="A593" s="1">
        <v>44687</v>
      </c>
      <c r="B593">
        <v>91.69</v>
      </c>
    </row>
    <row r="594" spans="1:2" x14ac:dyDescent="0.2">
      <c r="A594" s="1">
        <v>44690</v>
      </c>
      <c r="B594">
        <v>84.46</v>
      </c>
    </row>
    <row r="595" spans="1:2" x14ac:dyDescent="0.2">
      <c r="A595" s="1">
        <v>44691</v>
      </c>
      <c r="B595">
        <v>85.02</v>
      </c>
    </row>
    <row r="596" spans="1:2" x14ac:dyDescent="0.2">
      <c r="A596" s="1">
        <v>44692</v>
      </c>
      <c r="B596">
        <v>86.79</v>
      </c>
    </row>
    <row r="597" spans="1:2" x14ac:dyDescent="0.2">
      <c r="A597" s="1">
        <v>44693</v>
      </c>
      <c r="B597">
        <v>86.3</v>
      </c>
    </row>
    <row r="598" spans="1:2" x14ac:dyDescent="0.2">
      <c r="A598" s="1">
        <v>44694</v>
      </c>
      <c r="B598">
        <v>88.86</v>
      </c>
    </row>
    <row r="599" spans="1:2" x14ac:dyDescent="0.2">
      <c r="A599" s="1">
        <v>44697</v>
      </c>
      <c r="B599">
        <v>90.95</v>
      </c>
    </row>
    <row r="600" spans="1:2" x14ac:dyDescent="0.2">
      <c r="A600" s="1">
        <v>44698</v>
      </c>
      <c r="B600">
        <v>92.11</v>
      </c>
    </row>
    <row r="601" spans="1:2" x14ac:dyDescent="0.2">
      <c r="A601" s="1">
        <v>44699</v>
      </c>
      <c r="B601">
        <v>90.65</v>
      </c>
    </row>
    <row r="602" spans="1:2" x14ac:dyDescent="0.2">
      <c r="A602" s="1">
        <v>44700</v>
      </c>
      <c r="B602">
        <v>91.14</v>
      </c>
    </row>
    <row r="603" spans="1:2" x14ac:dyDescent="0.2">
      <c r="A603" s="1">
        <v>44701</v>
      </c>
      <c r="B603">
        <v>91.86</v>
      </c>
    </row>
    <row r="604" spans="1:2" x14ac:dyDescent="0.2">
      <c r="A604" s="1">
        <v>44704</v>
      </c>
      <c r="B604">
        <v>93.89</v>
      </c>
    </row>
    <row r="605" spans="1:2" x14ac:dyDescent="0.2">
      <c r="A605" s="1">
        <v>44705</v>
      </c>
      <c r="B605">
        <v>94.4</v>
      </c>
    </row>
    <row r="606" spans="1:2" x14ac:dyDescent="0.2">
      <c r="A606" s="1">
        <v>44706</v>
      </c>
      <c r="B606">
        <v>96.3</v>
      </c>
    </row>
    <row r="607" spans="1:2" x14ac:dyDescent="0.2">
      <c r="A607" s="1">
        <v>44707</v>
      </c>
      <c r="B607">
        <v>96.64</v>
      </c>
    </row>
    <row r="608" spans="1:2" x14ac:dyDescent="0.2">
      <c r="A608" s="1">
        <v>44708</v>
      </c>
      <c r="B608">
        <v>97.59</v>
      </c>
    </row>
    <row r="609" spans="1:2" x14ac:dyDescent="0.2">
      <c r="A609" s="1">
        <v>44712</v>
      </c>
      <c r="B609">
        <v>96</v>
      </c>
    </row>
    <row r="610" spans="1:2" x14ac:dyDescent="0.2">
      <c r="A610" s="1">
        <v>44713</v>
      </c>
      <c r="B610">
        <v>97.84</v>
      </c>
    </row>
    <row r="611" spans="1:2" x14ac:dyDescent="0.2">
      <c r="A611" s="1">
        <v>44714</v>
      </c>
      <c r="B611">
        <v>97.67</v>
      </c>
    </row>
    <row r="612" spans="1:2" x14ac:dyDescent="0.2">
      <c r="A612" s="1">
        <v>44715</v>
      </c>
      <c r="B612">
        <v>99.09</v>
      </c>
    </row>
    <row r="613" spans="1:2" x14ac:dyDescent="0.2">
      <c r="A613" s="1">
        <v>44718</v>
      </c>
      <c r="B613">
        <v>98.84</v>
      </c>
    </row>
    <row r="614" spans="1:2" x14ac:dyDescent="0.2">
      <c r="A614" s="1">
        <v>44719</v>
      </c>
      <c r="B614">
        <v>103.37</v>
      </c>
    </row>
    <row r="615" spans="1:2" x14ac:dyDescent="0.2">
      <c r="A615" s="1">
        <v>44720</v>
      </c>
      <c r="B615">
        <v>104.59</v>
      </c>
    </row>
    <row r="616" spans="1:2" x14ac:dyDescent="0.2">
      <c r="A616" s="1">
        <v>44721</v>
      </c>
      <c r="B616">
        <v>102.33</v>
      </c>
    </row>
    <row r="617" spans="1:2" x14ac:dyDescent="0.2">
      <c r="A617" s="1">
        <v>44722</v>
      </c>
      <c r="B617">
        <v>100.46</v>
      </c>
    </row>
    <row r="618" spans="1:2" x14ac:dyDescent="0.2">
      <c r="A618" s="1">
        <v>44725</v>
      </c>
      <c r="B618">
        <v>95.85</v>
      </c>
    </row>
    <row r="619" spans="1:2" x14ac:dyDescent="0.2">
      <c r="A619" s="1">
        <v>44726</v>
      </c>
      <c r="B619">
        <v>96.1</v>
      </c>
    </row>
    <row r="620" spans="1:2" x14ac:dyDescent="0.2">
      <c r="A620" s="1">
        <v>44727</v>
      </c>
      <c r="B620">
        <v>94.89</v>
      </c>
    </row>
    <row r="621" spans="1:2" x14ac:dyDescent="0.2">
      <c r="A621" s="1">
        <v>44728</v>
      </c>
      <c r="B621">
        <v>91.39</v>
      </c>
    </row>
    <row r="622" spans="1:2" x14ac:dyDescent="0.2">
      <c r="A622" s="1">
        <v>44729</v>
      </c>
      <c r="B622">
        <v>86.12</v>
      </c>
    </row>
    <row r="623" spans="1:2" x14ac:dyDescent="0.2">
      <c r="A623" s="1">
        <v>44733</v>
      </c>
      <c r="B623">
        <v>91.48</v>
      </c>
    </row>
    <row r="624" spans="1:2" x14ac:dyDescent="0.2">
      <c r="A624" s="1">
        <v>44734</v>
      </c>
      <c r="B624">
        <v>87.86</v>
      </c>
    </row>
    <row r="625" spans="1:2" x14ac:dyDescent="0.2">
      <c r="A625" s="1">
        <v>44735</v>
      </c>
      <c r="B625">
        <v>85.21</v>
      </c>
    </row>
    <row r="626" spans="1:2" x14ac:dyDescent="0.2">
      <c r="A626" s="1">
        <v>44736</v>
      </c>
      <c r="B626">
        <v>86.9</v>
      </c>
    </row>
    <row r="627" spans="1:2" x14ac:dyDescent="0.2">
      <c r="A627" s="1">
        <v>44739</v>
      </c>
      <c r="B627">
        <v>89.03</v>
      </c>
    </row>
    <row r="628" spans="1:2" x14ac:dyDescent="0.2">
      <c r="A628" s="1">
        <v>44740</v>
      </c>
      <c r="B628">
        <v>91.5</v>
      </c>
    </row>
    <row r="629" spans="1:2" x14ac:dyDescent="0.2">
      <c r="A629" s="1">
        <v>44741</v>
      </c>
      <c r="B629">
        <v>88.12</v>
      </c>
    </row>
    <row r="630" spans="1:2" x14ac:dyDescent="0.2">
      <c r="A630" s="1">
        <v>44742</v>
      </c>
      <c r="B630">
        <v>85.64</v>
      </c>
    </row>
    <row r="631" spans="1:2" x14ac:dyDescent="0.2">
      <c r="A631" s="1">
        <v>44743</v>
      </c>
      <c r="B631">
        <v>87.55</v>
      </c>
    </row>
    <row r="632" spans="1:2" x14ac:dyDescent="0.2">
      <c r="A632" s="1">
        <v>44747</v>
      </c>
      <c r="B632">
        <v>84.81</v>
      </c>
    </row>
    <row r="633" spans="1:2" x14ac:dyDescent="0.2">
      <c r="A633" s="1">
        <v>44748</v>
      </c>
      <c r="B633">
        <v>83.28</v>
      </c>
    </row>
    <row r="634" spans="1:2" x14ac:dyDescent="0.2">
      <c r="A634" s="1">
        <v>44749</v>
      </c>
      <c r="B634">
        <v>85.94</v>
      </c>
    </row>
    <row r="635" spans="1:2" x14ac:dyDescent="0.2">
      <c r="A635" s="1">
        <v>44750</v>
      </c>
      <c r="B635">
        <v>86.08</v>
      </c>
    </row>
    <row r="636" spans="1:2" x14ac:dyDescent="0.2">
      <c r="A636" s="1">
        <v>44753</v>
      </c>
      <c r="B636">
        <v>85.64</v>
      </c>
    </row>
    <row r="637" spans="1:2" x14ac:dyDescent="0.2">
      <c r="A637" s="1">
        <v>44754</v>
      </c>
      <c r="B637">
        <v>84.5</v>
      </c>
    </row>
    <row r="638" spans="1:2" x14ac:dyDescent="0.2">
      <c r="A638" s="1">
        <v>44755</v>
      </c>
      <c r="B638">
        <v>84.84</v>
      </c>
    </row>
    <row r="639" spans="1:2" x14ac:dyDescent="0.2">
      <c r="A639" s="1">
        <v>44756</v>
      </c>
      <c r="B639">
        <v>83.14</v>
      </c>
    </row>
    <row r="640" spans="1:2" x14ac:dyDescent="0.2">
      <c r="A640" s="1">
        <v>44757</v>
      </c>
      <c r="B640">
        <v>84.54</v>
      </c>
    </row>
    <row r="641" spans="1:2" x14ac:dyDescent="0.2">
      <c r="A641" s="1">
        <v>44760</v>
      </c>
      <c r="B641">
        <v>86.1</v>
      </c>
    </row>
    <row r="642" spans="1:2" x14ac:dyDescent="0.2">
      <c r="A642" s="1">
        <v>44761</v>
      </c>
      <c r="B642">
        <v>88.27</v>
      </c>
    </row>
    <row r="643" spans="1:2" x14ac:dyDescent="0.2">
      <c r="A643" s="1">
        <v>44762</v>
      </c>
      <c r="B643">
        <v>89.24</v>
      </c>
    </row>
    <row r="644" spans="1:2" x14ac:dyDescent="0.2">
      <c r="A644" s="1">
        <v>44763</v>
      </c>
      <c r="B644">
        <v>87.75</v>
      </c>
    </row>
    <row r="645" spans="1:2" x14ac:dyDescent="0.2">
      <c r="A645" s="1">
        <v>44764</v>
      </c>
      <c r="B645">
        <v>87.08</v>
      </c>
    </row>
    <row r="646" spans="1:2" x14ac:dyDescent="0.2">
      <c r="A646" s="1">
        <v>44767</v>
      </c>
      <c r="B646">
        <v>89.98</v>
      </c>
    </row>
    <row r="647" spans="1:2" x14ac:dyDescent="0.2">
      <c r="A647" s="1">
        <v>44768</v>
      </c>
      <c r="B647">
        <v>89.63</v>
      </c>
    </row>
    <row r="648" spans="1:2" x14ac:dyDescent="0.2">
      <c r="A648" s="1">
        <v>44769</v>
      </c>
      <c r="B648">
        <v>91.57</v>
      </c>
    </row>
    <row r="649" spans="1:2" x14ac:dyDescent="0.2">
      <c r="A649" s="1">
        <v>44770</v>
      </c>
      <c r="B649">
        <v>92.64</v>
      </c>
    </row>
    <row r="650" spans="1:2" x14ac:dyDescent="0.2">
      <c r="A650" s="1">
        <v>44771</v>
      </c>
      <c r="B650">
        <v>96.93</v>
      </c>
    </row>
    <row r="651" spans="1:2" x14ac:dyDescent="0.2">
      <c r="A651" s="1">
        <v>44774</v>
      </c>
      <c r="B651">
        <v>94.48</v>
      </c>
    </row>
    <row r="652" spans="1:2" x14ac:dyDescent="0.2">
      <c r="A652" s="1">
        <v>44775</v>
      </c>
      <c r="B652">
        <v>94.07</v>
      </c>
    </row>
    <row r="653" spans="1:2" x14ac:dyDescent="0.2">
      <c r="A653" s="1">
        <v>44776</v>
      </c>
      <c r="B653">
        <v>91.02</v>
      </c>
    </row>
    <row r="654" spans="1:2" x14ac:dyDescent="0.2">
      <c r="A654" s="1">
        <v>44777</v>
      </c>
      <c r="B654">
        <v>87.19</v>
      </c>
    </row>
    <row r="655" spans="1:2" x14ac:dyDescent="0.2">
      <c r="A655" s="1">
        <v>44778</v>
      </c>
      <c r="B655">
        <v>88.45</v>
      </c>
    </row>
    <row r="656" spans="1:2" x14ac:dyDescent="0.2">
      <c r="A656" s="1">
        <v>44781</v>
      </c>
      <c r="B656">
        <v>88.95</v>
      </c>
    </row>
    <row r="657" spans="1:2" x14ac:dyDescent="0.2">
      <c r="A657" s="1">
        <v>44782</v>
      </c>
      <c r="B657">
        <v>90.59</v>
      </c>
    </row>
    <row r="658" spans="1:2" x14ac:dyDescent="0.2">
      <c r="A658" s="1">
        <v>44783</v>
      </c>
      <c r="B658">
        <v>91.45</v>
      </c>
    </row>
    <row r="659" spans="1:2" x14ac:dyDescent="0.2">
      <c r="A659" s="1">
        <v>44784</v>
      </c>
      <c r="B659">
        <v>93.19</v>
      </c>
    </row>
    <row r="660" spans="1:2" x14ac:dyDescent="0.2">
      <c r="A660" s="1">
        <v>44785</v>
      </c>
      <c r="B660">
        <v>94</v>
      </c>
    </row>
    <row r="661" spans="1:2" x14ac:dyDescent="0.2">
      <c r="A661" s="1">
        <v>44788</v>
      </c>
      <c r="B661">
        <v>92.32</v>
      </c>
    </row>
    <row r="662" spans="1:2" x14ac:dyDescent="0.2">
      <c r="A662" s="1">
        <v>44789</v>
      </c>
      <c r="B662">
        <v>91.46</v>
      </c>
    </row>
    <row r="663" spans="1:2" x14ac:dyDescent="0.2">
      <c r="A663" s="1">
        <v>44790</v>
      </c>
      <c r="B663">
        <v>92.2</v>
      </c>
    </row>
    <row r="664" spans="1:2" x14ac:dyDescent="0.2">
      <c r="A664" s="1">
        <v>44791</v>
      </c>
      <c r="B664">
        <v>94.38</v>
      </c>
    </row>
    <row r="665" spans="1:2" x14ac:dyDescent="0.2">
      <c r="A665" s="1">
        <v>44792</v>
      </c>
      <c r="B665">
        <v>94.08</v>
      </c>
    </row>
    <row r="666" spans="1:2" x14ac:dyDescent="0.2">
      <c r="A666" s="1">
        <v>44795</v>
      </c>
      <c r="B666">
        <v>94.01</v>
      </c>
    </row>
    <row r="667" spans="1:2" x14ac:dyDescent="0.2">
      <c r="A667" s="1">
        <v>44796</v>
      </c>
      <c r="B667">
        <v>98</v>
      </c>
    </row>
    <row r="668" spans="1:2" x14ac:dyDescent="0.2">
      <c r="A668" s="1">
        <v>44797</v>
      </c>
      <c r="B668">
        <v>98.58</v>
      </c>
    </row>
    <row r="669" spans="1:2" x14ac:dyDescent="0.2">
      <c r="A669" s="1">
        <v>44798</v>
      </c>
      <c r="B669">
        <v>99.09</v>
      </c>
    </row>
    <row r="670" spans="1:2" x14ac:dyDescent="0.2">
      <c r="A670" s="1">
        <v>44799</v>
      </c>
      <c r="B670">
        <v>97.87</v>
      </c>
    </row>
    <row r="671" spans="1:2" x14ac:dyDescent="0.2">
      <c r="A671" s="1">
        <v>44802</v>
      </c>
      <c r="B671">
        <v>100.12</v>
      </c>
    </row>
    <row r="672" spans="1:2" x14ac:dyDescent="0.2">
      <c r="A672" s="1">
        <v>44803</v>
      </c>
      <c r="B672">
        <v>96.31</v>
      </c>
    </row>
    <row r="673" spans="1:2" x14ac:dyDescent="0.2">
      <c r="A673" s="1">
        <v>44804</v>
      </c>
      <c r="B673">
        <v>95.59</v>
      </c>
    </row>
    <row r="674" spans="1:2" x14ac:dyDescent="0.2">
      <c r="A674" s="1">
        <v>44805</v>
      </c>
      <c r="B674">
        <v>93.87</v>
      </c>
    </row>
    <row r="675" spans="1:2" x14ac:dyDescent="0.2">
      <c r="A675" s="1">
        <v>44806</v>
      </c>
      <c r="B675">
        <v>95.59</v>
      </c>
    </row>
    <row r="676" spans="1:2" x14ac:dyDescent="0.2">
      <c r="A676" s="1">
        <v>44810</v>
      </c>
      <c r="B676">
        <v>94.95</v>
      </c>
    </row>
    <row r="677" spans="1:2" x14ac:dyDescent="0.2">
      <c r="A677" s="1">
        <v>44811</v>
      </c>
      <c r="B677">
        <v>94.14</v>
      </c>
    </row>
    <row r="678" spans="1:2" x14ac:dyDescent="0.2">
      <c r="A678" s="1">
        <v>44812</v>
      </c>
      <c r="B678">
        <v>94.91</v>
      </c>
    </row>
    <row r="679" spans="1:2" x14ac:dyDescent="0.2">
      <c r="A679" s="1">
        <v>44813</v>
      </c>
      <c r="B679">
        <v>96.5</v>
      </c>
    </row>
    <row r="680" spans="1:2" x14ac:dyDescent="0.2">
      <c r="A680" s="1">
        <v>44816</v>
      </c>
      <c r="B680">
        <v>97.61</v>
      </c>
    </row>
    <row r="681" spans="1:2" x14ac:dyDescent="0.2">
      <c r="A681" s="1">
        <v>44817</v>
      </c>
      <c r="B681">
        <v>95.33</v>
      </c>
    </row>
    <row r="682" spans="1:2" x14ac:dyDescent="0.2">
      <c r="A682" s="1">
        <v>44818</v>
      </c>
      <c r="B682">
        <v>97.67</v>
      </c>
    </row>
    <row r="683" spans="1:2" x14ac:dyDescent="0.2">
      <c r="A683" s="1">
        <v>44819</v>
      </c>
      <c r="B683">
        <v>94.83</v>
      </c>
    </row>
    <row r="684" spans="1:2" x14ac:dyDescent="0.2">
      <c r="A684" s="1">
        <v>44820</v>
      </c>
      <c r="B684">
        <v>93.21</v>
      </c>
    </row>
    <row r="685" spans="1:2" x14ac:dyDescent="0.2">
      <c r="A685" s="1">
        <v>44823</v>
      </c>
      <c r="B685">
        <v>93.2</v>
      </c>
    </row>
    <row r="686" spans="1:2" x14ac:dyDescent="0.2">
      <c r="A686" s="1">
        <v>44824</v>
      </c>
      <c r="B686">
        <v>92.44</v>
      </c>
    </row>
    <row r="687" spans="1:2" x14ac:dyDescent="0.2">
      <c r="A687" s="1">
        <v>44825</v>
      </c>
      <c r="B687">
        <v>90.95</v>
      </c>
    </row>
    <row r="688" spans="1:2" x14ac:dyDescent="0.2">
      <c r="A688" s="1">
        <v>44826</v>
      </c>
      <c r="B688">
        <v>90.57</v>
      </c>
    </row>
    <row r="689" spans="1:2" x14ac:dyDescent="0.2">
      <c r="A689" s="1">
        <v>44827</v>
      </c>
      <c r="B689">
        <v>85.75</v>
      </c>
    </row>
    <row r="690" spans="1:2" x14ac:dyDescent="0.2">
      <c r="A690" s="1">
        <v>44830</v>
      </c>
      <c r="B690">
        <v>83.98</v>
      </c>
    </row>
    <row r="691" spans="1:2" x14ac:dyDescent="0.2">
      <c r="A691" s="1">
        <v>44831</v>
      </c>
      <c r="B691">
        <v>85.74</v>
      </c>
    </row>
    <row r="692" spans="1:2" x14ac:dyDescent="0.2">
      <c r="A692" s="1">
        <v>44832</v>
      </c>
      <c r="B692">
        <v>88.86</v>
      </c>
    </row>
    <row r="693" spans="1:2" x14ac:dyDescent="0.2">
      <c r="A693" s="1">
        <v>44833</v>
      </c>
      <c r="B693">
        <v>88.68</v>
      </c>
    </row>
    <row r="694" spans="1:2" x14ac:dyDescent="0.2">
      <c r="A694" s="1">
        <v>44834</v>
      </c>
      <c r="B694">
        <v>87.31</v>
      </c>
    </row>
    <row r="695" spans="1:2" x14ac:dyDescent="0.2">
      <c r="A695" s="1">
        <v>44837</v>
      </c>
      <c r="B695">
        <v>91.92</v>
      </c>
    </row>
    <row r="696" spans="1:2" x14ac:dyDescent="0.2">
      <c r="A696" s="1">
        <v>44838</v>
      </c>
      <c r="B696">
        <v>95.27</v>
      </c>
    </row>
    <row r="697" spans="1:2" x14ac:dyDescent="0.2">
      <c r="A697" s="1">
        <v>44839</v>
      </c>
      <c r="B697">
        <v>99.12</v>
      </c>
    </row>
    <row r="698" spans="1:2" x14ac:dyDescent="0.2">
      <c r="A698" s="1">
        <v>44840</v>
      </c>
      <c r="B698">
        <v>102.06</v>
      </c>
    </row>
    <row r="699" spans="1:2" x14ac:dyDescent="0.2">
      <c r="A699" s="1">
        <v>44841</v>
      </c>
      <c r="B699">
        <v>101.03</v>
      </c>
    </row>
    <row r="700" spans="1:2" x14ac:dyDescent="0.2">
      <c r="A700" s="1">
        <v>44844</v>
      </c>
      <c r="B700">
        <v>98.84</v>
      </c>
    </row>
    <row r="701" spans="1:2" x14ac:dyDescent="0.2">
      <c r="A701" s="1">
        <v>44845</v>
      </c>
      <c r="B701">
        <v>98</v>
      </c>
    </row>
    <row r="702" spans="1:2" x14ac:dyDescent="0.2">
      <c r="A702" s="1">
        <v>44846</v>
      </c>
      <c r="B702">
        <v>98.43</v>
      </c>
    </row>
    <row r="703" spans="1:2" x14ac:dyDescent="0.2">
      <c r="A703" s="1">
        <v>44847</v>
      </c>
      <c r="B703">
        <v>101.87</v>
      </c>
    </row>
    <row r="704" spans="1:2" x14ac:dyDescent="0.2">
      <c r="A704" s="1">
        <v>44848</v>
      </c>
      <c r="B704">
        <v>99.19</v>
      </c>
    </row>
    <row r="705" spans="1:2" x14ac:dyDescent="0.2">
      <c r="A705" s="1">
        <v>44851</v>
      </c>
      <c r="B705">
        <v>100.62</v>
      </c>
    </row>
    <row r="706" spans="1:2" x14ac:dyDescent="0.2">
      <c r="A706" s="1">
        <v>44852</v>
      </c>
      <c r="B706">
        <v>100.8</v>
      </c>
    </row>
    <row r="707" spans="1:2" x14ac:dyDescent="0.2">
      <c r="A707" s="1">
        <v>44853</v>
      </c>
      <c r="B707">
        <v>103.79</v>
      </c>
    </row>
    <row r="708" spans="1:2" x14ac:dyDescent="0.2">
      <c r="A708" s="1">
        <v>44854</v>
      </c>
      <c r="B708">
        <v>103.93</v>
      </c>
    </row>
    <row r="709" spans="1:2" x14ac:dyDescent="0.2">
      <c r="A709" s="1">
        <v>44855</v>
      </c>
      <c r="B709">
        <v>105.86</v>
      </c>
    </row>
    <row r="710" spans="1:2" x14ac:dyDescent="0.2">
      <c r="A710" s="1">
        <v>44858</v>
      </c>
      <c r="B710">
        <v>106.6</v>
      </c>
    </row>
    <row r="711" spans="1:2" x14ac:dyDescent="0.2">
      <c r="A711" s="1">
        <v>44859</v>
      </c>
      <c r="B711">
        <v>105.88</v>
      </c>
    </row>
    <row r="712" spans="1:2" x14ac:dyDescent="0.2">
      <c r="A712" s="1">
        <v>44860</v>
      </c>
      <c r="B712">
        <v>107.14</v>
      </c>
    </row>
    <row r="713" spans="1:2" x14ac:dyDescent="0.2">
      <c r="A713" s="1">
        <v>44861</v>
      </c>
      <c r="B713">
        <v>107.55</v>
      </c>
    </row>
    <row r="714" spans="1:2" x14ac:dyDescent="0.2">
      <c r="A714" s="1">
        <v>44862</v>
      </c>
      <c r="B714">
        <v>110.7</v>
      </c>
    </row>
    <row r="715" spans="1:2" x14ac:dyDescent="0.2">
      <c r="A715" s="1">
        <v>44865</v>
      </c>
      <c r="B715">
        <v>110.81</v>
      </c>
    </row>
    <row r="716" spans="1:2" x14ac:dyDescent="0.2">
      <c r="A716" s="1">
        <v>44866</v>
      </c>
      <c r="B716">
        <v>111.91</v>
      </c>
    </row>
    <row r="717" spans="1:2" x14ac:dyDescent="0.2">
      <c r="A717" s="1">
        <v>44867</v>
      </c>
      <c r="B717">
        <v>109.61</v>
      </c>
    </row>
    <row r="718" spans="1:2" x14ac:dyDescent="0.2">
      <c r="A718" s="1">
        <v>44868</v>
      </c>
      <c r="B718">
        <v>111.1</v>
      </c>
    </row>
    <row r="719" spans="1:2" x14ac:dyDescent="0.2">
      <c r="A719" s="1">
        <v>44869</v>
      </c>
      <c r="B719">
        <v>112.31</v>
      </c>
    </row>
    <row r="720" spans="1:2" x14ac:dyDescent="0.2">
      <c r="A720" s="1">
        <v>44872</v>
      </c>
      <c r="B720">
        <v>113.64</v>
      </c>
    </row>
    <row r="721" spans="1:2" x14ac:dyDescent="0.2">
      <c r="A721" s="1">
        <v>44873</v>
      </c>
      <c r="B721">
        <v>114</v>
      </c>
    </row>
    <row r="722" spans="1:2" x14ac:dyDescent="0.2">
      <c r="A722" s="1">
        <v>44874</v>
      </c>
      <c r="B722">
        <v>108.9</v>
      </c>
    </row>
    <row r="723" spans="1:2" x14ac:dyDescent="0.2">
      <c r="A723" s="1">
        <v>44875</v>
      </c>
      <c r="B723">
        <v>110.5</v>
      </c>
    </row>
    <row r="724" spans="1:2" x14ac:dyDescent="0.2">
      <c r="A724" s="1">
        <v>44876</v>
      </c>
      <c r="B724">
        <v>113.95</v>
      </c>
    </row>
    <row r="725" spans="1:2" x14ac:dyDescent="0.2">
      <c r="A725" s="1">
        <v>44879</v>
      </c>
      <c r="B725">
        <v>113.37</v>
      </c>
    </row>
    <row r="726" spans="1:2" x14ac:dyDescent="0.2">
      <c r="A726" s="1">
        <v>44880</v>
      </c>
      <c r="B726">
        <v>114.13</v>
      </c>
    </row>
    <row r="727" spans="1:2" x14ac:dyDescent="0.2">
      <c r="A727" s="1">
        <v>44881</v>
      </c>
      <c r="B727">
        <v>112.91</v>
      </c>
    </row>
    <row r="728" spans="1:2" x14ac:dyDescent="0.2">
      <c r="A728" s="1">
        <v>44882</v>
      </c>
      <c r="B728">
        <v>113.06</v>
      </c>
    </row>
    <row r="729" spans="1:2" x14ac:dyDescent="0.2">
      <c r="A729" s="1">
        <v>44883</v>
      </c>
      <c r="B729">
        <v>112.08</v>
      </c>
    </row>
    <row r="730" spans="1:2" x14ac:dyDescent="0.2">
      <c r="A730" s="1">
        <v>44886</v>
      </c>
      <c r="B730">
        <v>110.97</v>
      </c>
    </row>
    <row r="731" spans="1:2" x14ac:dyDescent="0.2">
      <c r="A731" s="1">
        <v>44887</v>
      </c>
      <c r="B731">
        <v>114.18</v>
      </c>
    </row>
    <row r="732" spans="1:2" x14ac:dyDescent="0.2">
      <c r="A732" s="1">
        <v>44888</v>
      </c>
      <c r="B732">
        <v>113.61</v>
      </c>
    </row>
    <row r="733" spans="1:2" x14ac:dyDescent="0.2">
      <c r="A733" s="1">
        <v>44890</v>
      </c>
      <c r="B733">
        <v>113.21</v>
      </c>
    </row>
    <row r="734" spans="1:2" x14ac:dyDescent="0.2">
      <c r="A734" s="1">
        <v>44893</v>
      </c>
      <c r="B734">
        <v>109.81</v>
      </c>
    </row>
    <row r="735" spans="1:2" x14ac:dyDescent="0.2">
      <c r="A735" s="1">
        <v>44894</v>
      </c>
      <c r="B735">
        <v>110.54</v>
      </c>
    </row>
    <row r="736" spans="1:2" x14ac:dyDescent="0.2">
      <c r="A736" s="1">
        <v>44895</v>
      </c>
      <c r="B736">
        <v>111.34</v>
      </c>
    </row>
    <row r="737" spans="1:2" x14ac:dyDescent="0.2">
      <c r="A737" s="1">
        <v>44896</v>
      </c>
      <c r="B737">
        <v>110.8</v>
      </c>
    </row>
    <row r="738" spans="1:2" x14ac:dyDescent="0.2">
      <c r="A738" s="1">
        <v>44897</v>
      </c>
      <c r="B738">
        <v>109.86</v>
      </c>
    </row>
    <row r="739" spans="1:2" x14ac:dyDescent="0.2">
      <c r="A739" s="1">
        <v>44900</v>
      </c>
      <c r="B739">
        <v>106.85</v>
      </c>
    </row>
    <row r="740" spans="1:2" x14ac:dyDescent="0.2">
      <c r="A740" s="1">
        <v>44901</v>
      </c>
      <c r="B740">
        <v>103.88</v>
      </c>
    </row>
    <row r="741" spans="1:2" x14ac:dyDescent="0.2">
      <c r="A741" s="1">
        <v>44902</v>
      </c>
      <c r="B741">
        <v>103.65</v>
      </c>
    </row>
    <row r="742" spans="1:2" x14ac:dyDescent="0.2">
      <c r="A742" s="1">
        <v>44903</v>
      </c>
      <c r="B742">
        <v>104.42</v>
      </c>
    </row>
    <row r="743" spans="1:2" x14ac:dyDescent="0.2">
      <c r="A743" s="1">
        <v>44904</v>
      </c>
      <c r="B743">
        <v>103.54</v>
      </c>
    </row>
    <row r="744" spans="1:2" x14ac:dyDescent="0.2">
      <c r="A744" s="1">
        <v>44907</v>
      </c>
      <c r="B744">
        <v>106.09</v>
      </c>
    </row>
    <row r="745" spans="1:2" x14ac:dyDescent="0.2">
      <c r="A745" s="1">
        <v>44908</v>
      </c>
      <c r="B745">
        <v>107.25</v>
      </c>
    </row>
    <row r="746" spans="1:2" x14ac:dyDescent="0.2">
      <c r="A746" s="1">
        <v>44909</v>
      </c>
      <c r="B746">
        <v>106.46</v>
      </c>
    </row>
    <row r="747" spans="1:2" x14ac:dyDescent="0.2">
      <c r="A747" s="1">
        <v>44910</v>
      </c>
      <c r="B747">
        <v>105.44</v>
      </c>
    </row>
    <row r="748" spans="1:2" x14ac:dyDescent="0.2">
      <c r="A748" s="1">
        <v>44911</v>
      </c>
      <c r="B748">
        <v>104.7</v>
      </c>
    </row>
    <row r="749" spans="1:2" x14ac:dyDescent="0.2">
      <c r="A749" s="1">
        <v>44914</v>
      </c>
      <c r="B749">
        <v>105.17</v>
      </c>
    </row>
    <row r="750" spans="1:2" x14ac:dyDescent="0.2">
      <c r="A750" s="1">
        <v>44915</v>
      </c>
      <c r="B750">
        <v>106.69</v>
      </c>
    </row>
    <row r="751" spans="1:2" x14ac:dyDescent="0.2">
      <c r="A751" s="1">
        <v>44916</v>
      </c>
      <c r="B751">
        <v>108.06</v>
      </c>
    </row>
    <row r="752" spans="1:2" x14ac:dyDescent="0.2">
      <c r="A752" s="1">
        <v>44917</v>
      </c>
      <c r="B752">
        <v>105.88</v>
      </c>
    </row>
    <row r="753" spans="1:2" x14ac:dyDescent="0.2">
      <c r="A753" s="1">
        <v>44918</v>
      </c>
      <c r="B753">
        <v>108.68</v>
      </c>
    </row>
    <row r="754" spans="1:2" x14ac:dyDescent="0.2">
      <c r="A754" s="1">
        <v>44922</v>
      </c>
      <c r="B754">
        <v>110.19</v>
      </c>
    </row>
    <row r="755" spans="1:2" x14ac:dyDescent="0.2">
      <c r="A755" s="1">
        <v>44923</v>
      </c>
      <c r="B755">
        <v>108.38</v>
      </c>
    </row>
    <row r="756" spans="1:2" x14ac:dyDescent="0.2">
      <c r="A756" s="1">
        <v>44924</v>
      </c>
      <c r="B756">
        <v>109.2</v>
      </c>
    </row>
    <row r="757" spans="1:2" x14ac:dyDescent="0.2">
      <c r="A757" s="1">
        <v>44925</v>
      </c>
      <c r="B757">
        <v>110.3</v>
      </c>
    </row>
    <row r="758" spans="1:2" x14ac:dyDescent="0.2">
      <c r="A758" s="1">
        <v>44929</v>
      </c>
      <c r="B758">
        <v>106.51</v>
      </c>
    </row>
    <row r="759" spans="1:2" x14ac:dyDescent="0.2">
      <c r="A759" s="1">
        <v>44930</v>
      </c>
      <c r="B759">
        <v>106.82</v>
      </c>
    </row>
    <row r="760" spans="1:2" x14ac:dyDescent="0.2">
      <c r="A760" s="1">
        <v>44931</v>
      </c>
      <c r="B760">
        <v>109.21</v>
      </c>
    </row>
    <row r="761" spans="1:2" x14ac:dyDescent="0.2">
      <c r="A761" s="1">
        <v>44932</v>
      </c>
      <c r="B761">
        <v>110.53</v>
      </c>
    </row>
    <row r="762" spans="1:2" x14ac:dyDescent="0.2">
      <c r="A762" s="1">
        <v>44935</v>
      </c>
      <c r="B762">
        <v>108.47</v>
      </c>
    </row>
    <row r="763" spans="1:2" x14ac:dyDescent="0.2">
      <c r="A763" s="1">
        <v>44936</v>
      </c>
      <c r="B763">
        <v>110.09</v>
      </c>
    </row>
    <row r="764" spans="1:2" x14ac:dyDescent="0.2">
      <c r="A764" s="1">
        <v>44937</v>
      </c>
      <c r="B764">
        <v>111.37</v>
      </c>
    </row>
    <row r="765" spans="1:2" x14ac:dyDescent="0.2">
      <c r="A765" s="1">
        <v>44938</v>
      </c>
      <c r="B765">
        <v>113.22</v>
      </c>
    </row>
    <row r="766" spans="1:2" x14ac:dyDescent="0.2">
      <c r="A766" s="1">
        <v>44939</v>
      </c>
      <c r="B766">
        <v>113.15</v>
      </c>
    </row>
    <row r="767" spans="1:2" x14ac:dyDescent="0.2">
      <c r="A767" s="1">
        <v>44943</v>
      </c>
      <c r="B767">
        <v>112.93</v>
      </c>
    </row>
    <row r="768" spans="1:2" x14ac:dyDescent="0.2">
      <c r="A768" s="1">
        <v>44944</v>
      </c>
      <c r="B768">
        <v>110.61</v>
      </c>
    </row>
    <row r="769" spans="1:2" x14ac:dyDescent="0.2">
      <c r="A769" s="1">
        <v>44945</v>
      </c>
      <c r="B769">
        <v>111.32</v>
      </c>
    </row>
    <row r="770" spans="1:2" x14ac:dyDescent="0.2">
      <c r="A770" s="1">
        <v>44946</v>
      </c>
      <c r="B770">
        <v>113.35</v>
      </c>
    </row>
    <row r="771" spans="1:2" x14ac:dyDescent="0.2">
      <c r="A771" s="1">
        <v>44949</v>
      </c>
      <c r="B771">
        <v>112.76</v>
      </c>
    </row>
    <row r="772" spans="1:2" x14ac:dyDescent="0.2">
      <c r="A772" s="1">
        <v>44950</v>
      </c>
      <c r="B772">
        <v>113.81</v>
      </c>
    </row>
    <row r="773" spans="1:2" x14ac:dyDescent="0.2">
      <c r="A773" s="1">
        <v>44951</v>
      </c>
      <c r="B773">
        <v>113.21</v>
      </c>
    </row>
    <row r="774" spans="1:2" x14ac:dyDescent="0.2">
      <c r="A774" s="1">
        <v>44952</v>
      </c>
      <c r="B774">
        <v>117.76</v>
      </c>
    </row>
    <row r="775" spans="1:2" x14ac:dyDescent="0.2">
      <c r="A775" s="1">
        <v>44953</v>
      </c>
      <c r="B775">
        <v>115.61</v>
      </c>
    </row>
    <row r="776" spans="1:2" x14ac:dyDescent="0.2">
      <c r="A776" s="1">
        <v>44956</v>
      </c>
      <c r="B776">
        <v>113.56</v>
      </c>
    </row>
    <row r="777" spans="1:2" x14ac:dyDescent="0.2">
      <c r="A777" s="1">
        <v>44957</v>
      </c>
      <c r="B777">
        <v>116.01</v>
      </c>
    </row>
    <row r="778" spans="1:2" x14ac:dyDescent="0.2">
      <c r="A778" s="1">
        <v>44958</v>
      </c>
      <c r="B778">
        <v>114.74</v>
      </c>
    </row>
    <row r="779" spans="1:2" x14ac:dyDescent="0.2">
      <c r="A779" s="1">
        <v>44959</v>
      </c>
      <c r="B779">
        <v>111.15</v>
      </c>
    </row>
    <row r="780" spans="1:2" x14ac:dyDescent="0.2">
      <c r="A780" s="1">
        <v>44960</v>
      </c>
      <c r="B780">
        <v>111.92</v>
      </c>
    </row>
    <row r="781" spans="1:2" x14ac:dyDescent="0.2">
      <c r="A781" s="1">
        <v>44963</v>
      </c>
      <c r="B781">
        <v>111.73</v>
      </c>
    </row>
    <row r="782" spans="1:2" x14ac:dyDescent="0.2">
      <c r="A782" s="1">
        <v>44964</v>
      </c>
      <c r="B782">
        <v>114.92</v>
      </c>
    </row>
    <row r="783" spans="1:2" x14ac:dyDescent="0.2">
      <c r="A783" s="1">
        <v>44965</v>
      </c>
      <c r="B783">
        <v>113.92</v>
      </c>
    </row>
    <row r="784" spans="1:2" x14ac:dyDescent="0.2">
      <c r="A784" s="1">
        <v>44966</v>
      </c>
      <c r="B784">
        <v>114.35</v>
      </c>
    </row>
    <row r="785" spans="1:2" x14ac:dyDescent="0.2">
      <c r="A785" s="1">
        <v>44967</v>
      </c>
      <c r="B785">
        <v>119.17</v>
      </c>
    </row>
    <row r="786" spans="1:2" x14ac:dyDescent="0.2">
      <c r="A786" s="1">
        <v>44970</v>
      </c>
      <c r="B786">
        <v>117.8</v>
      </c>
    </row>
    <row r="787" spans="1:2" x14ac:dyDescent="0.2">
      <c r="A787" s="1">
        <v>44971</v>
      </c>
      <c r="B787">
        <v>116.42</v>
      </c>
    </row>
    <row r="788" spans="1:2" x14ac:dyDescent="0.2">
      <c r="A788" s="1">
        <v>44972</v>
      </c>
      <c r="B788">
        <v>116.07</v>
      </c>
    </row>
    <row r="789" spans="1:2" x14ac:dyDescent="0.2">
      <c r="A789" s="1">
        <v>44973</v>
      </c>
      <c r="B789">
        <v>115.73</v>
      </c>
    </row>
    <row r="790" spans="1:2" x14ac:dyDescent="0.2">
      <c r="A790" s="1">
        <v>44974</v>
      </c>
      <c r="B790">
        <v>111.28</v>
      </c>
    </row>
    <row r="791" spans="1:2" x14ac:dyDescent="0.2">
      <c r="A791" s="1">
        <v>44978</v>
      </c>
      <c r="B791">
        <v>111.17</v>
      </c>
    </row>
    <row r="792" spans="1:2" x14ac:dyDescent="0.2">
      <c r="A792" s="1">
        <v>44979</v>
      </c>
      <c r="B792">
        <v>109.73</v>
      </c>
    </row>
    <row r="793" spans="1:2" x14ac:dyDescent="0.2">
      <c r="A793" s="1">
        <v>44980</v>
      </c>
      <c r="B793">
        <v>110.74</v>
      </c>
    </row>
    <row r="794" spans="1:2" x14ac:dyDescent="0.2">
      <c r="A794" s="1">
        <v>44981</v>
      </c>
      <c r="B794">
        <v>110.75</v>
      </c>
    </row>
    <row r="795" spans="1:2" x14ac:dyDescent="0.2">
      <c r="A795" s="1">
        <v>44984</v>
      </c>
      <c r="B795">
        <v>110.55</v>
      </c>
    </row>
    <row r="796" spans="1:2" x14ac:dyDescent="0.2">
      <c r="A796" s="1">
        <v>44985</v>
      </c>
      <c r="B796">
        <v>109.91</v>
      </c>
    </row>
    <row r="797" spans="1:2" x14ac:dyDescent="0.2">
      <c r="A797" s="1">
        <v>44986</v>
      </c>
      <c r="B797">
        <v>110.89</v>
      </c>
    </row>
    <row r="798" spans="1:2" x14ac:dyDescent="0.2">
      <c r="A798" s="1">
        <v>44987</v>
      </c>
      <c r="B798">
        <v>111.4</v>
      </c>
    </row>
    <row r="799" spans="1:2" x14ac:dyDescent="0.2">
      <c r="A799" s="1">
        <v>44988</v>
      </c>
      <c r="B799">
        <v>112.81</v>
      </c>
    </row>
    <row r="800" spans="1:2" x14ac:dyDescent="0.2">
      <c r="A800" s="1">
        <v>44991</v>
      </c>
      <c r="B800">
        <v>113.81</v>
      </c>
    </row>
    <row r="801" spans="1:2" x14ac:dyDescent="0.2">
      <c r="A801" s="1">
        <v>44992</v>
      </c>
      <c r="B801">
        <v>111.61</v>
      </c>
    </row>
    <row r="802" spans="1:2" x14ac:dyDescent="0.2">
      <c r="A802" s="1">
        <v>44993</v>
      </c>
      <c r="B802">
        <v>109.98</v>
      </c>
    </row>
    <row r="803" spans="1:2" x14ac:dyDescent="0.2">
      <c r="A803" s="1">
        <v>44994</v>
      </c>
      <c r="B803">
        <v>109.13</v>
      </c>
    </row>
    <row r="804" spans="1:2" x14ac:dyDescent="0.2">
      <c r="A804" s="1">
        <v>44995</v>
      </c>
      <c r="B804">
        <v>107.78</v>
      </c>
    </row>
    <row r="805" spans="1:2" x14ac:dyDescent="0.2">
      <c r="A805" s="1">
        <v>44998</v>
      </c>
      <c r="B805">
        <v>106.54</v>
      </c>
    </row>
    <row r="806" spans="1:2" x14ac:dyDescent="0.2">
      <c r="A806" s="1">
        <v>44999</v>
      </c>
      <c r="B806">
        <v>106.94</v>
      </c>
    </row>
    <row r="807" spans="1:2" x14ac:dyDescent="0.2">
      <c r="A807" s="1">
        <v>45000</v>
      </c>
      <c r="B807">
        <v>101.62</v>
      </c>
    </row>
    <row r="808" spans="1:2" x14ac:dyDescent="0.2">
      <c r="A808" s="1">
        <v>45001</v>
      </c>
      <c r="B808">
        <v>101.03</v>
      </c>
    </row>
    <row r="809" spans="1:2" x14ac:dyDescent="0.2">
      <c r="A809" s="1">
        <v>45002</v>
      </c>
      <c r="B809">
        <v>99.84</v>
      </c>
    </row>
    <row r="810" spans="1:2" x14ac:dyDescent="0.2">
      <c r="A810" s="1">
        <v>45005</v>
      </c>
      <c r="B810">
        <v>102.45</v>
      </c>
    </row>
    <row r="811" spans="1:2" x14ac:dyDescent="0.2">
      <c r="A811" s="1">
        <v>45006</v>
      </c>
      <c r="B811">
        <v>107.04</v>
      </c>
    </row>
    <row r="812" spans="1:2" x14ac:dyDescent="0.2">
      <c r="A812" s="1">
        <v>45007</v>
      </c>
      <c r="B812">
        <v>104.59</v>
      </c>
    </row>
    <row r="813" spans="1:2" x14ac:dyDescent="0.2">
      <c r="A813" s="1">
        <v>45008</v>
      </c>
      <c r="B813">
        <v>103.41</v>
      </c>
    </row>
    <row r="814" spans="1:2" x14ac:dyDescent="0.2">
      <c r="A814" s="1">
        <v>45009</v>
      </c>
      <c r="B814">
        <v>103.53</v>
      </c>
    </row>
    <row r="815" spans="1:2" x14ac:dyDescent="0.2">
      <c r="A815" s="1">
        <v>45012</v>
      </c>
      <c r="B815">
        <v>105.8</v>
      </c>
    </row>
    <row r="816" spans="1:2" x14ac:dyDescent="0.2">
      <c r="A816" s="1">
        <v>45013</v>
      </c>
      <c r="B816">
        <v>107.12</v>
      </c>
    </row>
    <row r="817" spans="1:2" x14ac:dyDescent="0.2">
      <c r="A817" s="1">
        <v>45014</v>
      </c>
      <c r="B817">
        <v>108.96</v>
      </c>
    </row>
    <row r="818" spans="1:2" x14ac:dyDescent="0.2">
      <c r="A818" s="1">
        <v>45015</v>
      </c>
      <c r="B818">
        <v>109.49</v>
      </c>
    </row>
    <row r="819" spans="1:2" x14ac:dyDescent="0.2">
      <c r="A819" s="1">
        <v>45016</v>
      </c>
      <c r="B819">
        <v>109.66</v>
      </c>
    </row>
    <row r="820" spans="1:2" x14ac:dyDescent="0.2">
      <c r="A820" s="1">
        <v>45019</v>
      </c>
      <c r="B820">
        <v>116.13</v>
      </c>
    </row>
    <row r="821" spans="1:2" x14ac:dyDescent="0.2">
      <c r="A821" s="1">
        <v>45020</v>
      </c>
      <c r="B821">
        <v>115.02</v>
      </c>
    </row>
    <row r="822" spans="1:2" x14ac:dyDescent="0.2">
      <c r="A822" s="1">
        <v>45021</v>
      </c>
      <c r="B822">
        <v>116.99</v>
      </c>
    </row>
    <row r="823" spans="1:2" x14ac:dyDescent="0.2">
      <c r="A823" s="1">
        <v>45022</v>
      </c>
      <c r="B823">
        <v>115.05</v>
      </c>
    </row>
    <row r="824" spans="1:2" x14ac:dyDescent="0.2">
      <c r="A824" s="1">
        <v>45026</v>
      </c>
      <c r="B824">
        <v>114.54</v>
      </c>
    </row>
    <row r="825" spans="1:2" x14ac:dyDescent="0.2">
      <c r="A825" s="1">
        <v>45027</v>
      </c>
      <c r="B825">
        <v>115.35</v>
      </c>
    </row>
    <row r="826" spans="1:2" x14ac:dyDescent="0.2">
      <c r="A826" s="1">
        <v>45028</v>
      </c>
      <c r="B826">
        <v>115.23</v>
      </c>
    </row>
    <row r="827" spans="1:2" x14ac:dyDescent="0.2">
      <c r="A827" s="1">
        <v>45029</v>
      </c>
      <c r="B827">
        <v>115.77</v>
      </c>
    </row>
    <row r="828" spans="1:2" x14ac:dyDescent="0.2">
      <c r="A828" s="1">
        <v>45030</v>
      </c>
      <c r="B828">
        <v>116.05</v>
      </c>
    </row>
    <row r="829" spans="1:2" x14ac:dyDescent="0.2">
      <c r="A829" s="1">
        <v>45033</v>
      </c>
      <c r="B829">
        <v>114.7</v>
      </c>
    </row>
    <row r="830" spans="1:2" x14ac:dyDescent="0.2">
      <c r="A830" s="1">
        <v>45034</v>
      </c>
      <c r="B830">
        <v>116.94</v>
      </c>
    </row>
    <row r="831" spans="1:2" x14ac:dyDescent="0.2">
      <c r="A831" s="1">
        <v>45035</v>
      </c>
      <c r="B831">
        <v>116.57</v>
      </c>
    </row>
    <row r="832" spans="1:2" x14ac:dyDescent="0.2">
      <c r="A832" s="1">
        <v>45036</v>
      </c>
      <c r="B832">
        <v>115.64</v>
      </c>
    </row>
    <row r="833" spans="1:2" x14ac:dyDescent="0.2">
      <c r="A833" s="1">
        <v>45037</v>
      </c>
      <c r="B833">
        <v>116.01</v>
      </c>
    </row>
    <row r="834" spans="1:2" x14ac:dyDescent="0.2">
      <c r="A834" s="1">
        <v>45040</v>
      </c>
      <c r="B834">
        <v>118.2</v>
      </c>
    </row>
    <row r="835" spans="1:2" x14ac:dyDescent="0.2">
      <c r="A835" s="1">
        <v>45041</v>
      </c>
      <c r="B835">
        <v>116.52</v>
      </c>
    </row>
    <row r="836" spans="1:2" x14ac:dyDescent="0.2">
      <c r="A836" s="1">
        <v>45042</v>
      </c>
      <c r="B836">
        <v>115.45</v>
      </c>
    </row>
    <row r="837" spans="1:2" x14ac:dyDescent="0.2">
      <c r="A837" s="1">
        <v>45043</v>
      </c>
      <c r="B837">
        <v>116.83</v>
      </c>
    </row>
    <row r="838" spans="1:2" x14ac:dyDescent="0.2">
      <c r="A838" s="1">
        <v>45044</v>
      </c>
      <c r="B838">
        <v>118.34</v>
      </c>
    </row>
    <row r="839" spans="1:2" x14ac:dyDescent="0.2">
      <c r="A839" s="1">
        <v>45047</v>
      </c>
      <c r="B839">
        <v>114.67</v>
      </c>
    </row>
    <row r="840" spans="1:2" x14ac:dyDescent="0.2">
      <c r="A840" s="1">
        <v>45048</v>
      </c>
      <c r="B840">
        <v>110.1</v>
      </c>
    </row>
    <row r="841" spans="1:2" x14ac:dyDescent="0.2">
      <c r="A841" s="1">
        <v>45049</v>
      </c>
      <c r="B841">
        <v>107.93</v>
      </c>
    </row>
    <row r="842" spans="1:2" x14ac:dyDescent="0.2">
      <c r="A842" s="1">
        <v>45050</v>
      </c>
      <c r="B842">
        <v>106.04</v>
      </c>
    </row>
    <row r="843" spans="1:2" x14ac:dyDescent="0.2">
      <c r="A843" s="1">
        <v>45051</v>
      </c>
      <c r="B843">
        <v>108.68</v>
      </c>
    </row>
    <row r="844" spans="1:2" x14ac:dyDescent="0.2">
      <c r="A844" s="1">
        <v>45054</v>
      </c>
      <c r="B844">
        <v>109.11</v>
      </c>
    </row>
    <row r="845" spans="1:2" x14ac:dyDescent="0.2">
      <c r="A845" s="1">
        <v>45055</v>
      </c>
      <c r="B845">
        <v>109.14</v>
      </c>
    </row>
    <row r="846" spans="1:2" x14ac:dyDescent="0.2">
      <c r="A846" s="1">
        <v>45056</v>
      </c>
      <c r="B846">
        <v>107.74</v>
      </c>
    </row>
    <row r="847" spans="1:2" x14ac:dyDescent="0.2">
      <c r="A847" s="1">
        <v>45057</v>
      </c>
      <c r="B847">
        <v>105.79</v>
      </c>
    </row>
    <row r="848" spans="1:2" x14ac:dyDescent="0.2">
      <c r="A848" s="1">
        <v>45058</v>
      </c>
      <c r="B848">
        <v>105.78</v>
      </c>
    </row>
    <row r="849" spans="1:2" x14ac:dyDescent="0.2">
      <c r="A849" s="1">
        <v>45061</v>
      </c>
      <c r="B849">
        <v>105.07</v>
      </c>
    </row>
    <row r="850" spans="1:2" x14ac:dyDescent="0.2">
      <c r="A850" s="1">
        <v>45062</v>
      </c>
      <c r="B850">
        <v>102.52</v>
      </c>
    </row>
    <row r="851" spans="1:2" x14ac:dyDescent="0.2">
      <c r="A851" s="1">
        <v>45063</v>
      </c>
      <c r="B851">
        <v>104.82</v>
      </c>
    </row>
    <row r="852" spans="1:2" x14ac:dyDescent="0.2">
      <c r="A852" s="1">
        <v>45064</v>
      </c>
      <c r="B852">
        <v>105.77</v>
      </c>
    </row>
    <row r="853" spans="1:2" x14ac:dyDescent="0.2">
      <c r="A853" s="1">
        <v>45065</v>
      </c>
      <c r="B853">
        <v>106.26</v>
      </c>
    </row>
    <row r="854" spans="1:2" x14ac:dyDescent="0.2">
      <c r="A854" s="1">
        <v>45068</v>
      </c>
      <c r="B854">
        <v>104.97</v>
      </c>
    </row>
    <row r="855" spans="1:2" x14ac:dyDescent="0.2">
      <c r="A855" s="1">
        <v>45069</v>
      </c>
      <c r="B855">
        <v>106.4</v>
      </c>
    </row>
    <row r="856" spans="1:2" x14ac:dyDescent="0.2">
      <c r="A856" s="1">
        <v>45070</v>
      </c>
      <c r="B856">
        <v>107.59</v>
      </c>
    </row>
    <row r="857" spans="1:2" x14ac:dyDescent="0.2">
      <c r="A857" s="1">
        <v>45071</v>
      </c>
      <c r="B857">
        <v>105.66</v>
      </c>
    </row>
    <row r="858" spans="1:2" x14ac:dyDescent="0.2">
      <c r="A858" s="1">
        <v>45072</v>
      </c>
      <c r="B858">
        <v>104.97</v>
      </c>
    </row>
    <row r="859" spans="1:2" x14ac:dyDescent="0.2">
      <c r="A859" s="1">
        <v>45076</v>
      </c>
      <c r="B859">
        <v>104.04</v>
      </c>
    </row>
    <row r="860" spans="1:2" x14ac:dyDescent="0.2">
      <c r="A860" s="1">
        <v>45077</v>
      </c>
      <c r="B860">
        <v>102.18</v>
      </c>
    </row>
    <row r="861" spans="1:2" x14ac:dyDescent="0.2">
      <c r="A861" s="1">
        <v>45078</v>
      </c>
      <c r="B861">
        <v>103.36</v>
      </c>
    </row>
    <row r="862" spans="1:2" x14ac:dyDescent="0.2">
      <c r="A862" s="1">
        <v>45079</v>
      </c>
      <c r="B862">
        <v>105.76</v>
      </c>
    </row>
    <row r="863" spans="1:2" x14ac:dyDescent="0.2">
      <c r="A863" s="1">
        <v>45082</v>
      </c>
      <c r="B863">
        <v>105.29</v>
      </c>
    </row>
    <row r="864" spans="1:2" x14ac:dyDescent="0.2">
      <c r="A864" s="1">
        <v>45083</v>
      </c>
      <c r="B864">
        <v>106.15</v>
      </c>
    </row>
    <row r="865" spans="1:2" x14ac:dyDescent="0.2">
      <c r="A865" s="1">
        <v>45084</v>
      </c>
      <c r="B865">
        <v>108.53</v>
      </c>
    </row>
    <row r="866" spans="1:2" x14ac:dyDescent="0.2">
      <c r="A866" s="1">
        <v>45085</v>
      </c>
      <c r="B866">
        <v>108.19</v>
      </c>
    </row>
    <row r="867" spans="1:2" x14ac:dyDescent="0.2">
      <c r="A867" s="1">
        <v>45086</v>
      </c>
      <c r="B867">
        <v>107.39</v>
      </c>
    </row>
    <row r="868" spans="1:2" x14ac:dyDescent="0.2">
      <c r="A868" s="1">
        <v>45089</v>
      </c>
      <c r="B868">
        <v>106.42</v>
      </c>
    </row>
    <row r="869" spans="1:2" x14ac:dyDescent="0.2">
      <c r="A869" s="1">
        <v>45090</v>
      </c>
      <c r="B869">
        <v>106.44</v>
      </c>
    </row>
    <row r="870" spans="1:2" x14ac:dyDescent="0.2">
      <c r="A870" s="1">
        <v>45091</v>
      </c>
      <c r="B870">
        <v>105.16</v>
      </c>
    </row>
    <row r="871" spans="1:2" x14ac:dyDescent="0.2">
      <c r="A871" s="1">
        <v>45092</v>
      </c>
      <c r="B871">
        <v>105.89</v>
      </c>
    </row>
    <row r="872" spans="1:2" x14ac:dyDescent="0.2">
      <c r="A872" s="1">
        <v>45093</v>
      </c>
      <c r="B872">
        <v>105.13</v>
      </c>
    </row>
    <row r="873" spans="1:2" x14ac:dyDescent="0.2">
      <c r="A873" s="1">
        <v>45097</v>
      </c>
      <c r="B873">
        <v>102.72</v>
      </c>
    </row>
    <row r="874" spans="1:2" x14ac:dyDescent="0.2">
      <c r="A874" s="1">
        <v>45098</v>
      </c>
      <c r="B874">
        <v>103.87</v>
      </c>
    </row>
    <row r="875" spans="1:2" x14ac:dyDescent="0.2">
      <c r="A875" s="1">
        <v>45099</v>
      </c>
      <c r="B875">
        <v>103.3</v>
      </c>
    </row>
    <row r="876" spans="1:2" x14ac:dyDescent="0.2">
      <c r="A876" s="1">
        <v>45100</v>
      </c>
      <c r="B876">
        <v>102.4</v>
      </c>
    </row>
    <row r="877" spans="1:2" x14ac:dyDescent="0.2">
      <c r="A877" s="1">
        <v>45103</v>
      </c>
      <c r="B877">
        <v>104.29</v>
      </c>
    </row>
    <row r="878" spans="1:2" x14ac:dyDescent="0.2">
      <c r="A878" s="1">
        <v>45104</v>
      </c>
      <c r="B878">
        <v>104.55</v>
      </c>
    </row>
    <row r="879" spans="1:2" x14ac:dyDescent="0.2">
      <c r="A879" s="1">
        <v>45105</v>
      </c>
      <c r="B879">
        <v>105.4</v>
      </c>
    </row>
    <row r="880" spans="1:2" x14ac:dyDescent="0.2">
      <c r="A880" s="1">
        <v>45106</v>
      </c>
      <c r="B880">
        <v>106.7</v>
      </c>
    </row>
    <row r="881" spans="1:2" x14ac:dyDescent="0.2">
      <c r="A881" s="1">
        <v>45107</v>
      </c>
      <c r="B881">
        <v>107.25</v>
      </c>
    </row>
    <row r="882" spans="1:2" x14ac:dyDescent="0.2">
      <c r="A882" s="1">
        <v>45110</v>
      </c>
      <c r="B882">
        <v>107.46</v>
      </c>
    </row>
    <row r="883" spans="1:2" x14ac:dyDescent="0.2">
      <c r="A883" s="1">
        <v>45112</v>
      </c>
      <c r="B883">
        <v>106.91</v>
      </c>
    </row>
    <row r="884" spans="1:2" x14ac:dyDescent="0.2">
      <c r="A884" s="1">
        <v>45113</v>
      </c>
      <c r="B884">
        <v>102.92</v>
      </c>
    </row>
    <row r="885" spans="1:2" x14ac:dyDescent="0.2">
      <c r="A885" s="1">
        <v>45114</v>
      </c>
      <c r="B885">
        <v>103.16</v>
      </c>
    </row>
    <row r="886" spans="1:2" x14ac:dyDescent="0.2">
      <c r="A886" s="1">
        <v>45117</v>
      </c>
      <c r="B886">
        <v>104.69</v>
      </c>
    </row>
    <row r="887" spans="1:2" x14ac:dyDescent="0.2">
      <c r="A887" s="1">
        <v>45118</v>
      </c>
      <c r="B887">
        <v>105.97</v>
      </c>
    </row>
    <row r="888" spans="1:2" x14ac:dyDescent="0.2">
      <c r="A888" s="1">
        <v>45119</v>
      </c>
      <c r="B888">
        <v>106.49</v>
      </c>
    </row>
    <row r="889" spans="1:2" x14ac:dyDescent="0.2">
      <c r="A889" s="1">
        <v>45120</v>
      </c>
      <c r="B889">
        <v>104.54</v>
      </c>
    </row>
    <row r="890" spans="1:2" x14ac:dyDescent="0.2">
      <c r="A890" s="1">
        <v>45121</v>
      </c>
      <c r="B890">
        <v>100.94</v>
      </c>
    </row>
    <row r="891" spans="1:2" x14ac:dyDescent="0.2">
      <c r="A891" s="1">
        <v>45124</v>
      </c>
      <c r="B891">
        <v>101.38</v>
      </c>
    </row>
    <row r="892" spans="1:2" x14ac:dyDescent="0.2">
      <c r="A892" s="1">
        <v>45125</v>
      </c>
      <c r="B892">
        <v>100.92</v>
      </c>
    </row>
    <row r="893" spans="1:2" x14ac:dyDescent="0.2">
      <c r="A893" s="1">
        <v>45126</v>
      </c>
      <c r="B893">
        <v>101.62</v>
      </c>
    </row>
    <row r="894" spans="1:2" x14ac:dyDescent="0.2">
      <c r="A894" s="1">
        <v>45127</v>
      </c>
      <c r="B894">
        <v>103.41</v>
      </c>
    </row>
    <row r="895" spans="1:2" x14ac:dyDescent="0.2">
      <c r="A895" s="1">
        <v>45128</v>
      </c>
      <c r="B895">
        <v>103.89</v>
      </c>
    </row>
    <row r="896" spans="1:2" x14ac:dyDescent="0.2">
      <c r="A896" s="1">
        <v>45131</v>
      </c>
      <c r="B896">
        <v>105.52</v>
      </c>
    </row>
    <row r="897" spans="1:2" x14ac:dyDescent="0.2">
      <c r="A897" s="1">
        <v>45132</v>
      </c>
      <c r="B897">
        <v>105.68</v>
      </c>
    </row>
    <row r="898" spans="1:2" x14ac:dyDescent="0.2">
      <c r="A898" s="1">
        <v>45133</v>
      </c>
      <c r="B898">
        <v>105.09</v>
      </c>
    </row>
    <row r="899" spans="1:2" x14ac:dyDescent="0.2">
      <c r="A899" s="1">
        <v>45134</v>
      </c>
      <c r="B899">
        <v>105.42</v>
      </c>
    </row>
    <row r="900" spans="1:2" x14ac:dyDescent="0.2">
      <c r="A900" s="1">
        <v>45135</v>
      </c>
      <c r="B900">
        <v>104.16</v>
      </c>
    </row>
    <row r="901" spans="1:2" x14ac:dyDescent="0.2">
      <c r="A901" s="1">
        <v>45138</v>
      </c>
      <c r="B901">
        <v>107.24</v>
      </c>
    </row>
    <row r="902" spans="1:2" x14ac:dyDescent="0.2">
      <c r="A902" s="1">
        <v>45139</v>
      </c>
      <c r="B902">
        <v>106.62</v>
      </c>
    </row>
    <row r="903" spans="1:2" x14ac:dyDescent="0.2">
      <c r="A903" s="1">
        <v>45140</v>
      </c>
      <c r="B903">
        <v>105.29</v>
      </c>
    </row>
    <row r="904" spans="1:2" x14ac:dyDescent="0.2">
      <c r="A904" s="1">
        <v>45141</v>
      </c>
      <c r="B904">
        <v>107.12</v>
      </c>
    </row>
    <row r="905" spans="1:2" x14ac:dyDescent="0.2">
      <c r="A905" s="1">
        <v>45142</v>
      </c>
      <c r="B905">
        <v>107.42</v>
      </c>
    </row>
    <row r="906" spans="1:2" x14ac:dyDescent="0.2">
      <c r="A906" s="1">
        <v>45145</v>
      </c>
      <c r="B906">
        <v>107.2</v>
      </c>
    </row>
    <row r="907" spans="1:2" x14ac:dyDescent="0.2">
      <c r="A907" s="1">
        <v>45146</v>
      </c>
      <c r="B907">
        <v>107.73</v>
      </c>
    </row>
    <row r="908" spans="1:2" x14ac:dyDescent="0.2">
      <c r="A908" s="1">
        <v>45147</v>
      </c>
      <c r="B908">
        <v>109.56</v>
      </c>
    </row>
    <row r="909" spans="1:2" x14ac:dyDescent="0.2">
      <c r="A909" s="1">
        <v>45148</v>
      </c>
      <c r="B909">
        <v>110.12</v>
      </c>
    </row>
    <row r="910" spans="1:2" x14ac:dyDescent="0.2">
      <c r="A910" s="1">
        <v>45149</v>
      </c>
      <c r="B910">
        <v>111.83</v>
      </c>
    </row>
    <row r="911" spans="1:2" x14ac:dyDescent="0.2">
      <c r="A911" s="1">
        <v>45152</v>
      </c>
      <c r="B911">
        <v>111.92</v>
      </c>
    </row>
    <row r="912" spans="1:2" x14ac:dyDescent="0.2">
      <c r="A912" s="1">
        <v>45153</v>
      </c>
      <c r="B912">
        <v>108.16</v>
      </c>
    </row>
    <row r="913" spans="1:2" x14ac:dyDescent="0.2">
      <c r="A913" s="1">
        <v>45154</v>
      </c>
      <c r="B913">
        <v>106.34</v>
      </c>
    </row>
    <row r="914" spans="1:2" x14ac:dyDescent="0.2">
      <c r="A914" s="1">
        <v>45155</v>
      </c>
      <c r="B914">
        <v>108.4</v>
      </c>
    </row>
    <row r="915" spans="1:2" x14ac:dyDescent="0.2">
      <c r="A915" s="1">
        <v>45156</v>
      </c>
      <c r="B915">
        <v>110.04</v>
      </c>
    </row>
    <row r="916" spans="1:2" x14ac:dyDescent="0.2">
      <c r="A916" s="1">
        <v>45159</v>
      </c>
      <c r="B916">
        <v>108.71</v>
      </c>
    </row>
    <row r="917" spans="1:2" x14ac:dyDescent="0.2">
      <c r="A917" s="1">
        <v>45160</v>
      </c>
      <c r="B917">
        <v>108.1</v>
      </c>
    </row>
    <row r="918" spans="1:2" x14ac:dyDescent="0.2">
      <c r="A918" s="1">
        <v>45161</v>
      </c>
      <c r="B918">
        <v>107.15</v>
      </c>
    </row>
    <row r="919" spans="1:2" x14ac:dyDescent="0.2">
      <c r="A919" s="1">
        <v>45162</v>
      </c>
      <c r="B919">
        <v>106.35</v>
      </c>
    </row>
    <row r="920" spans="1:2" x14ac:dyDescent="0.2">
      <c r="A920" s="1">
        <v>45163</v>
      </c>
      <c r="B920">
        <v>108.25</v>
      </c>
    </row>
    <row r="921" spans="1:2" x14ac:dyDescent="0.2">
      <c r="A921" s="1">
        <v>45166</v>
      </c>
      <c r="B921">
        <v>109.16</v>
      </c>
    </row>
    <row r="922" spans="1:2" x14ac:dyDescent="0.2">
      <c r="A922" s="1">
        <v>45167</v>
      </c>
      <c r="B922">
        <v>109.81</v>
      </c>
    </row>
    <row r="923" spans="1:2" x14ac:dyDescent="0.2">
      <c r="A923" s="1">
        <v>45168</v>
      </c>
      <c r="B923">
        <v>110.88</v>
      </c>
    </row>
    <row r="924" spans="1:2" x14ac:dyDescent="0.2">
      <c r="A924" s="1">
        <v>45169</v>
      </c>
      <c r="B924">
        <v>111.19</v>
      </c>
    </row>
    <row r="925" spans="1:2" x14ac:dyDescent="0.2">
      <c r="A925" s="1">
        <v>45170</v>
      </c>
      <c r="B925">
        <v>113.52</v>
      </c>
    </row>
    <row r="926" spans="1:2" x14ac:dyDescent="0.2">
      <c r="A926" s="1">
        <v>45174</v>
      </c>
      <c r="B926">
        <v>113.53</v>
      </c>
    </row>
    <row r="927" spans="1:2" x14ac:dyDescent="0.2">
      <c r="A927" s="1">
        <v>45175</v>
      </c>
      <c r="B927">
        <v>114.51</v>
      </c>
    </row>
    <row r="928" spans="1:2" x14ac:dyDescent="0.2">
      <c r="A928" s="1">
        <v>45176</v>
      </c>
      <c r="B928">
        <v>113.95</v>
      </c>
    </row>
    <row r="929" spans="1:2" x14ac:dyDescent="0.2">
      <c r="A929" s="1">
        <v>45177</v>
      </c>
      <c r="B929">
        <v>115.61</v>
      </c>
    </row>
    <row r="930" spans="1:2" x14ac:dyDescent="0.2">
      <c r="A930" s="1">
        <v>45180</v>
      </c>
      <c r="B930">
        <v>114.16</v>
      </c>
    </row>
    <row r="931" spans="1:2" x14ac:dyDescent="0.2">
      <c r="A931" s="1">
        <v>45181</v>
      </c>
      <c r="B931">
        <v>117.49</v>
      </c>
    </row>
    <row r="932" spans="1:2" x14ac:dyDescent="0.2">
      <c r="A932" s="1">
        <v>45182</v>
      </c>
      <c r="B932">
        <v>116.44</v>
      </c>
    </row>
    <row r="933" spans="1:2" x14ac:dyDescent="0.2">
      <c r="A933" s="1">
        <v>45183</v>
      </c>
      <c r="B933">
        <v>118.52</v>
      </c>
    </row>
    <row r="934" spans="1:2" x14ac:dyDescent="0.2">
      <c r="A934" s="1">
        <v>45184</v>
      </c>
      <c r="B934">
        <v>116.7</v>
      </c>
    </row>
    <row r="935" spans="1:2" x14ac:dyDescent="0.2">
      <c r="A935" s="1">
        <v>45187</v>
      </c>
      <c r="B935">
        <v>117.64</v>
      </c>
    </row>
    <row r="936" spans="1:2" x14ac:dyDescent="0.2">
      <c r="A936" s="1">
        <v>45188</v>
      </c>
      <c r="B936">
        <v>117.33</v>
      </c>
    </row>
    <row r="937" spans="1:2" x14ac:dyDescent="0.2">
      <c r="A937" s="1">
        <v>45189</v>
      </c>
      <c r="B937">
        <v>116.4</v>
      </c>
    </row>
    <row r="938" spans="1:2" x14ac:dyDescent="0.2">
      <c r="A938" s="1">
        <v>45190</v>
      </c>
      <c r="B938">
        <v>114.76</v>
      </c>
    </row>
    <row r="939" spans="1:2" x14ac:dyDescent="0.2">
      <c r="A939" s="1">
        <v>45191</v>
      </c>
      <c r="B939">
        <v>114.94</v>
      </c>
    </row>
    <row r="940" spans="1:2" x14ac:dyDescent="0.2">
      <c r="A940" s="1">
        <v>45194</v>
      </c>
      <c r="B940">
        <v>116.23</v>
      </c>
    </row>
    <row r="941" spans="1:2" x14ac:dyDescent="0.2">
      <c r="A941" s="1">
        <v>45195</v>
      </c>
      <c r="B941">
        <v>116.41</v>
      </c>
    </row>
    <row r="942" spans="1:2" x14ac:dyDescent="0.2">
      <c r="A942" s="1">
        <v>45196</v>
      </c>
      <c r="B942">
        <v>120.2</v>
      </c>
    </row>
    <row r="943" spans="1:2" x14ac:dyDescent="0.2">
      <c r="A943" s="1">
        <v>45197</v>
      </c>
      <c r="B943">
        <v>119.47</v>
      </c>
    </row>
    <row r="944" spans="1:2" x14ac:dyDescent="0.2">
      <c r="A944" s="1">
        <v>45198</v>
      </c>
      <c r="B944">
        <v>117.58</v>
      </c>
    </row>
    <row r="945" spans="1:2" x14ac:dyDescent="0.2">
      <c r="A945" s="1">
        <v>45201</v>
      </c>
      <c r="B945">
        <v>115.63</v>
      </c>
    </row>
    <row r="946" spans="1:2" x14ac:dyDescent="0.2">
      <c r="A946" s="1">
        <v>45202</v>
      </c>
      <c r="B946">
        <v>115.83</v>
      </c>
    </row>
    <row r="947" spans="1:2" x14ac:dyDescent="0.2">
      <c r="A947" s="1">
        <v>45203</v>
      </c>
      <c r="B947">
        <v>111.5</v>
      </c>
    </row>
    <row r="948" spans="1:2" x14ac:dyDescent="0.2">
      <c r="A948" s="1">
        <v>45204</v>
      </c>
      <c r="B948">
        <v>108.99</v>
      </c>
    </row>
    <row r="949" spans="1:2" x14ac:dyDescent="0.2">
      <c r="A949" s="1">
        <v>45205</v>
      </c>
      <c r="B949">
        <v>107.17</v>
      </c>
    </row>
    <row r="950" spans="1:2" x14ac:dyDescent="0.2">
      <c r="A950" s="1">
        <v>45208</v>
      </c>
      <c r="B950">
        <v>110.92</v>
      </c>
    </row>
    <row r="951" spans="1:2" x14ac:dyDescent="0.2">
      <c r="A951" s="1">
        <v>45209</v>
      </c>
      <c r="B951">
        <v>110.45</v>
      </c>
    </row>
    <row r="952" spans="1:2" x14ac:dyDescent="0.2">
      <c r="A952" s="1">
        <v>45210</v>
      </c>
      <c r="B952">
        <v>106.49</v>
      </c>
    </row>
    <row r="953" spans="1:2" x14ac:dyDescent="0.2">
      <c r="A953" s="1">
        <v>45211</v>
      </c>
      <c r="B953">
        <v>106.47</v>
      </c>
    </row>
    <row r="954" spans="1:2" x14ac:dyDescent="0.2">
      <c r="A954" s="1">
        <v>45212</v>
      </c>
      <c r="B954">
        <v>109.87</v>
      </c>
    </row>
    <row r="955" spans="1:2" x14ac:dyDescent="0.2">
      <c r="A955" s="1">
        <v>45215</v>
      </c>
      <c r="B955">
        <v>109.95</v>
      </c>
    </row>
    <row r="956" spans="1:2" x14ac:dyDescent="0.2">
      <c r="A956" s="1">
        <v>45216</v>
      </c>
      <c r="B956">
        <v>111.39</v>
      </c>
    </row>
    <row r="957" spans="1:2" x14ac:dyDescent="0.2">
      <c r="A957" s="1">
        <v>45217</v>
      </c>
      <c r="B957">
        <v>112.95</v>
      </c>
    </row>
    <row r="958" spans="1:2" x14ac:dyDescent="0.2">
      <c r="A958" s="1">
        <v>45218</v>
      </c>
      <c r="B958">
        <v>113.02</v>
      </c>
    </row>
    <row r="959" spans="1:2" x14ac:dyDescent="0.2">
      <c r="A959" s="1">
        <v>45219</v>
      </c>
      <c r="B959">
        <v>111.08</v>
      </c>
    </row>
    <row r="960" spans="1:2" x14ac:dyDescent="0.2">
      <c r="A960" s="1">
        <v>45222</v>
      </c>
      <c r="B960">
        <v>109.45</v>
      </c>
    </row>
    <row r="961" spans="1:2" x14ac:dyDescent="0.2">
      <c r="A961" s="1">
        <v>45223</v>
      </c>
      <c r="B961">
        <v>108.39</v>
      </c>
    </row>
    <row r="962" spans="1:2" x14ac:dyDescent="0.2">
      <c r="A962" s="1">
        <v>45224</v>
      </c>
      <c r="B962">
        <v>108.59</v>
      </c>
    </row>
    <row r="963" spans="1:2" x14ac:dyDescent="0.2">
      <c r="A963" s="1">
        <v>45225</v>
      </c>
      <c r="B963">
        <v>107.6</v>
      </c>
    </row>
    <row r="964" spans="1:2" x14ac:dyDescent="0.2">
      <c r="A964" s="1">
        <v>45226</v>
      </c>
      <c r="B964">
        <v>105.55</v>
      </c>
    </row>
    <row r="965" spans="1:2" x14ac:dyDescent="0.2">
      <c r="A965" s="1">
        <v>45229</v>
      </c>
      <c r="B965">
        <v>105.88</v>
      </c>
    </row>
    <row r="966" spans="1:2" x14ac:dyDescent="0.2">
      <c r="A966" s="1">
        <v>45230</v>
      </c>
      <c r="B966">
        <v>105.85</v>
      </c>
    </row>
    <row r="967" spans="1:2" x14ac:dyDescent="0.2">
      <c r="A967" s="1">
        <v>45231</v>
      </c>
      <c r="B967">
        <v>105.64</v>
      </c>
    </row>
    <row r="968" spans="1:2" x14ac:dyDescent="0.2">
      <c r="A968" s="1">
        <v>45232</v>
      </c>
      <c r="B968">
        <v>109.11</v>
      </c>
    </row>
    <row r="969" spans="1:2" x14ac:dyDescent="0.2">
      <c r="A969" s="1">
        <v>45233</v>
      </c>
      <c r="B969">
        <v>107.78</v>
      </c>
    </row>
    <row r="970" spans="1:2" x14ac:dyDescent="0.2">
      <c r="A970" s="1">
        <v>45236</v>
      </c>
      <c r="B970">
        <v>105.87</v>
      </c>
    </row>
    <row r="971" spans="1:2" x14ac:dyDescent="0.2">
      <c r="A971" s="1">
        <v>45237</v>
      </c>
      <c r="B971">
        <v>104.21</v>
      </c>
    </row>
    <row r="972" spans="1:2" x14ac:dyDescent="0.2">
      <c r="A972" s="1">
        <v>45238</v>
      </c>
      <c r="B972">
        <v>102.93</v>
      </c>
    </row>
    <row r="973" spans="1:2" x14ac:dyDescent="0.2">
      <c r="A973" s="1">
        <v>45239</v>
      </c>
      <c r="B973">
        <v>102.96</v>
      </c>
    </row>
    <row r="974" spans="1:2" x14ac:dyDescent="0.2">
      <c r="A974" s="1">
        <v>45240</v>
      </c>
      <c r="B974">
        <v>103.75</v>
      </c>
    </row>
    <row r="975" spans="1:2" x14ac:dyDescent="0.2">
      <c r="A975" s="1">
        <v>45243</v>
      </c>
      <c r="B975">
        <v>104.84</v>
      </c>
    </row>
    <row r="976" spans="1:2" x14ac:dyDescent="0.2">
      <c r="A976" s="1">
        <v>45244</v>
      </c>
      <c r="B976">
        <v>104.29</v>
      </c>
    </row>
    <row r="977" spans="1:2" x14ac:dyDescent="0.2">
      <c r="A977" s="1">
        <v>45245</v>
      </c>
      <c r="B977">
        <v>103.66</v>
      </c>
    </row>
    <row r="978" spans="1:2" x14ac:dyDescent="0.2">
      <c r="A978" s="1">
        <v>45246</v>
      </c>
      <c r="B978">
        <v>102.46</v>
      </c>
    </row>
    <row r="979" spans="1:2" x14ac:dyDescent="0.2">
      <c r="A979" s="1">
        <v>45247</v>
      </c>
      <c r="B979">
        <v>104.96</v>
      </c>
    </row>
    <row r="980" spans="1:2" x14ac:dyDescent="0.2">
      <c r="A980" s="1">
        <v>45250</v>
      </c>
      <c r="B980">
        <v>104.5</v>
      </c>
    </row>
    <row r="981" spans="1:2" x14ac:dyDescent="0.2">
      <c r="A981" s="1">
        <v>45251</v>
      </c>
      <c r="B981">
        <v>104.46</v>
      </c>
    </row>
    <row r="982" spans="1:2" x14ac:dyDescent="0.2">
      <c r="A982" s="1">
        <v>45252</v>
      </c>
      <c r="B982">
        <v>104.01</v>
      </c>
    </row>
    <row r="983" spans="1:2" x14ac:dyDescent="0.2">
      <c r="A983" s="1">
        <v>45254</v>
      </c>
      <c r="B983">
        <v>104.57</v>
      </c>
    </row>
    <row r="984" spans="1:2" x14ac:dyDescent="0.2">
      <c r="A984" s="1">
        <v>45257</v>
      </c>
      <c r="B984">
        <v>103.96</v>
      </c>
    </row>
    <row r="985" spans="1:2" x14ac:dyDescent="0.2">
      <c r="A985" s="1">
        <v>45258</v>
      </c>
      <c r="B985">
        <v>103.9</v>
      </c>
    </row>
    <row r="986" spans="1:2" x14ac:dyDescent="0.2">
      <c r="A986" s="1">
        <v>45259</v>
      </c>
      <c r="B986">
        <v>102.34</v>
      </c>
    </row>
    <row r="987" spans="1:2" x14ac:dyDescent="0.2">
      <c r="A987" s="1">
        <v>45260</v>
      </c>
      <c r="B987">
        <v>102.74</v>
      </c>
    </row>
    <row r="988" spans="1:2" x14ac:dyDescent="0.2">
      <c r="A988" s="1">
        <v>45261</v>
      </c>
      <c r="B988">
        <v>102.99</v>
      </c>
    </row>
    <row r="989" spans="1:2" x14ac:dyDescent="0.2">
      <c r="A989" s="1">
        <v>45264</v>
      </c>
      <c r="B989">
        <v>102.43</v>
      </c>
    </row>
    <row r="990" spans="1:2" x14ac:dyDescent="0.2">
      <c r="A990" s="1">
        <v>45265</v>
      </c>
      <c r="B990">
        <v>100.44</v>
      </c>
    </row>
    <row r="991" spans="1:2" x14ac:dyDescent="0.2">
      <c r="A991" s="1">
        <v>45266</v>
      </c>
      <c r="B991">
        <v>99.11</v>
      </c>
    </row>
    <row r="992" spans="1:2" x14ac:dyDescent="0.2">
      <c r="A992" s="1">
        <v>45267</v>
      </c>
      <c r="B992">
        <v>98.42</v>
      </c>
    </row>
    <row r="993" spans="1:2" x14ac:dyDescent="0.2">
      <c r="A993" s="1">
        <v>45268</v>
      </c>
      <c r="B993">
        <v>99.55</v>
      </c>
    </row>
    <row r="994" spans="1:2" x14ac:dyDescent="0.2">
      <c r="A994" s="1">
        <v>45271</v>
      </c>
      <c r="B994">
        <v>99.62</v>
      </c>
    </row>
    <row r="995" spans="1:2" x14ac:dyDescent="0.2">
      <c r="A995" s="1">
        <v>45272</v>
      </c>
      <c r="B995">
        <v>98.05</v>
      </c>
    </row>
    <row r="996" spans="1:2" x14ac:dyDescent="0.2">
      <c r="A996" s="1">
        <v>45273</v>
      </c>
      <c r="B996">
        <v>98.92</v>
      </c>
    </row>
    <row r="997" spans="1:2" x14ac:dyDescent="0.2">
      <c r="A997" s="1">
        <v>45274</v>
      </c>
      <c r="B997">
        <v>101.58</v>
      </c>
    </row>
    <row r="998" spans="1:2" x14ac:dyDescent="0.2">
      <c r="A998" s="1">
        <v>45275</v>
      </c>
      <c r="B998">
        <v>100.9</v>
      </c>
    </row>
    <row r="999" spans="1:2" x14ac:dyDescent="0.2">
      <c r="A999" s="1">
        <v>45278</v>
      </c>
      <c r="B999">
        <v>101.65</v>
      </c>
    </row>
    <row r="1000" spans="1:2" x14ac:dyDescent="0.2">
      <c r="A1000" s="1">
        <v>45279</v>
      </c>
      <c r="B1000">
        <v>102.99</v>
      </c>
    </row>
    <row r="1001" spans="1:2" x14ac:dyDescent="0.2">
      <c r="A1001" s="1">
        <v>45280</v>
      </c>
      <c r="B1001">
        <v>101.27</v>
      </c>
    </row>
    <row r="1002" spans="1:2" x14ac:dyDescent="0.2">
      <c r="A1002" s="1">
        <v>45281</v>
      </c>
      <c r="B1002">
        <v>101.73</v>
      </c>
    </row>
    <row r="1003" spans="1:2" x14ac:dyDescent="0.2">
      <c r="A1003" s="1">
        <v>45282</v>
      </c>
      <c r="B1003">
        <v>101.91</v>
      </c>
    </row>
    <row r="1004" spans="1:2" x14ac:dyDescent="0.2">
      <c r="A1004" s="1">
        <v>45286</v>
      </c>
      <c r="B1004">
        <v>102.14</v>
      </c>
    </row>
    <row r="1005" spans="1:2" x14ac:dyDescent="0.2">
      <c r="A1005" s="1">
        <v>45287</v>
      </c>
      <c r="B1005">
        <v>101.66</v>
      </c>
    </row>
    <row r="1006" spans="1:2" x14ac:dyDescent="0.2">
      <c r="A1006" s="1">
        <v>45288</v>
      </c>
      <c r="B1006">
        <v>100.19</v>
      </c>
    </row>
    <row r="1007" spans="1:2" x14ac:dyDescent="0.2">
      <c r="A1007" s="1">
        <v>45289</v>
      </c>
      <c r="B1007">
        <v>99.98</v>
      </c>
    </row>
    <row r="1008" spans="1:2" x14ac:dyDescent="0.2">
      <c r="A1008" s="1">
        <v>45293</v>
      </c>
      <c r="B1008">
        <v>102.36</v>
      </c>
    </row>
    <row r="1009" spans="1:2" x14ac:dyDescent="0.2">
      <c r="A1009" s="1">
        <v>45294</v>
      </c>
      <c r="B1009">
        <v>103.22</v>
      </c>
    </row>
    <row r="1010" spans="1:2" x14ac:dyDescent="0.2">
      <c r="A1010" s="1">
        <v>45295</v>
      </c>
      <c r="B1010">
        <v>102.32</v>
      </c>
    </row>
    <row r="1011" spans="1:2" x14ac:dyDescent="0.2">
      <c r="A1011" s="1">
        <v>45296</v>
      </c>
      <c r="B1011">
        <v>102.63</v>
      </c>
    </row>
    <row r="1012" spans="1:2" x14ac:dyDescent="0.2">
      <c r="A1012" s="1">
        <v>45299</v>
      </c>
      <c r="B1012">
        <v>100.92</v>
      </c>
    </row>
    <row r="1013" spans="1:2" x14ac:dyDescent="0.2">
      <c r="A1013" s="1">
        <v>45300</v>
      </c>
      <c r="B1013">
        <v>99.67</v>
      </c>
    </row>
    <row r="1014" spans="1:2" x14ac:dyDescent="0.2">
      <c r="A1014" s="1">
        <v>45301</v>
      </c>
      <c r="B1014">
        <v>98.69</v>
      </c>
    </row>
    <row r="1015" spans="1:2" x14ac:dyDescent="0.2">
      <c r="A1015" s="1">
        <v>45302</v>
      </c>
      <c r="B1015">
        <v>98.67</v>
      </c>
    </row>
    <row r="1016" spans="1:2" x14ac:dyDescent="0.2">
      <c r="A1016" s="1">
        <v>45303</v>
      </c>
      <c r="B1016">
        <v>99.95</v>
      </c>
    </row>
    <row r="1017" spans="1:2" x14ac:dyDescent="0.2">
      <c r="A1017" s="1">
        <v>45307</v>
      </c>
      <c r="B1017">
        <v>97.69</v>
      </c>
    </row>
    <row r="1018" spans="1:2" x14ac:dyDescent="0.2">
      <c r="A1018" s="1">
        <v>45308</v>
      </c>
      <c r="B1018">
        <v>96.98</v>
      </c>
    </row>
    <row r="1019" spans="1:2" x14ac:dyDescent="0.2">
      <c r="A1019" s="1">
        <v>45309</v>
      </c>
      <c r="B1019">
        <v>96.8</v>
      </c>
    </row>
    <row r="1020" spans="1:2" x14ac:dyDescent="0.2">
      <c r="A1020" s="1">
        <v>45310</v>
      </c>
      <c r="B1020">
        <v>96.95</v>
      </c>
    </row>
    <row r="1021" spans="1:2" x14ac:dyDescent="0.2">
      <c r="A1021" s="1">
        <v>45313</v>
      </c>
      <c r="B1021">
        <v>96.82</v>
      </c>
    </row>
    <row r="1022" spans="1:2" x14ac:dyDescent="0.2">
      <c r="A1022" s="1">
        <v>45314</v>
      </c>
      <c r="B1022">
        <v>97.91</v>
      </c>
    </row>
    <row r="1023" spans="1:2" x14ac:dyDescent="0.2">
      <c r="A1023" s="1">
        <v>45315</v>
      </c>
      <c r="B1023">
        <v>99.6</v>
      </c>
    </row>
    <row r="1024" spans="1:2" x14ac:dyDescent="0.2">
      <c r="A1024" s="1">
        <v>45316</v>
      </c>
      <c r="B1024">
        <v>102.13</v>
      </c>
    </row>
    <row r="1025" spans="1:2" x14ac:dyDescent="0.2">
      <c r="A1025" s="1">
        <v>45317</v>
      </c>
      <c r="B1025">
        <v>103</v>
      </c>
    </row>
    <row r="1026" spans="1:2" x14ac:dyDescent="0.2">
      <c r="A1026" s="1">
        <v>45320</v>
      </c>
      <c r="B1026">
        <v>103.13</v>
      </c>
    </row>
    <row r="1027" spans="1:2" x14ac:dyDescent="0.2">
      <c r="A1027" s="1">
        <v>45321</v>
      </c>
      <c r="B1027">
        <v>104.85</v>
      </c>
    </row>
    <row r="1028" spans="1:2" x14ac:dyDescent="0.2">
      <c r="A1028" s="1">
        <v>45322</v>
      </c>
      <c r="B1028">
        <v>102.81</v>
      </c>
    </row>
    <row r="1029" spans="1:2" x14ac:dyDescent="0.2">
      <c r="A1029" s="1">
        <v>45323</v>
      </c>
      <c r="B1029">
        <v>102.39</v>
      </c>
    </row>
    <row r="1030" spans="1:2" x14ac:dyDescent="0.2">
      <c r="A1030" s="1">
        <v>45324</v>
      </c>
      <c r="B1030">
        <v>101.97</v>
      </c>
    </row>
    <row r="1031" spans="1:2" x14ac:dyDescent="0.2">
      <c r="A1031" s="1">
        <v>45327</v>
      </c>
      <c r="B1031">
        <v>101.55</v>
      </c>
    </row>
    <row r="1032" spans="1:2" x14ac:dyDescent="0.2">
      <c r="A1032" s="1">
        <v>45328</v>
      </c>
      <c r="B1032">
        <v>102.25</v>
      </c>
    </row>
    <row r="1033" spans="1:2" x14ac:dyDescent="0.2">
      <c r="A1033" s="1">
        <v>45329</v>
      </c>
      <c r="B1033">
        <v>102.22</v>
      </c>
    </row>
    <row r="1034" spans="1:2" x14ac:dyDescent="0.2">
      <c r="A1034" s="1">
        <v>45330</v>
      </c>
      <c r="B1034">
        <v>103.97</v>
      </c>
    </row>
    <row r="1035" spans="1:2" x14ac:dyDescent="0.2">
      <c r="A1035" s="1">
        <v>45331</v>
      </c>
      <c r="B1035">
        <v>101.77</v>
      </c>
    </row>
    <row r="1036" spans="1:2" x14ac:dyDescent="0.2">
      <c r="A1036" s="1">
        <v>45334</v>
      </c>
      <c r="B1036">
        <v>103.17</v>
      </c>
    </row>
    <row r="1037" spans="1:2" x14ac:dyDescent="0.2">
      <c r="A1037" s="1">
        <v>45335</v>
      </c>
      <c r="B1037">
        <v>101.34</v>
      </c>
    </row>
    <row r="1038" spans="1:2" x14ac:dyDescent="0.2">
      <c r="A1038" s="1">
        <v>45336</v>
      </c>
      <c r="B1038">
        <v>100.84</v>
      </c>
    </row>
    <row r="1039" spans="1:2" x14ac:dyDescent="0.2">
      <c r="A1039" s="1">
        <v>45337</v>
      </c>
      <c r="B1039">
        <v>103.73</v>
      </c>
    </row>
    <row r="1040" spans="1:2" x14ac:dyDescent="0.2">
      <c r="A1040" s="1">
        <v>45338</v>
      </c>
      <c r="B1040">
        <v>103.73</v>
      </c>
    </row>
    <row r="1041" spans="1:2" x14ac:dyDescent="0.2">
      <c r="A1041" s="1">
        <v>45342</v>
      </c>
      <c r="B1041">
        <v>102.75</v>
      </c>
    </row>
    <row r="1042" spans="1:2" x14ac:dyDescent="0.2">
      <c r="A1042" s="1">
        <v>45343</v>
      </c>
      <c r="B1042">
        <v>104.85</v>
      </c>
    </row>
    <row r="1043" spans="1:2" x14ac:dyDescent="0.2">
      <c r="A1043" s="1">
        <v>45344</v>
      </c>
      <c r="B1043">
        <v>104.76</v>
      </c>
    </row>
    <row r="1044" spans="1:2" x14ac:dyDescent="0.2">
      <c r="A1044" s="1">
        <v>45345</v>
      </c>
      <c r="B1044">
        <v>103.84</v>
      </c>
    </row>
    <row r="1045" spans="1:2" x14ac:dyDescent="0.2">
      <c r="A1045" s="1">
        <v>45348</v>
      </c>
      <c r="B1045">
        <v>104.25</v>
      </c>
    </row>
    <row r="1046" spans="1:2" x14ac:dyDescent="0.2">
      <c r="A1046" s="1">
        <v>45349</v>
      </c>
      <c r="B1046">
        <v>104.03</v>
      </c>
    </row>
    <row r="1047" spans="1:2" x14ac:dyDescent="0.2">
      <c r="A1047" s="1">
        <v>45350</v>
      </c>
      <c r="B1047">
        <v>104.32</v>
      </c>
    </row>
    <row r="1048" spans="1:2" x14ac:dyDescent="0.2">
      <c r="A1048" s="1">
        <v>45351</v>
      </c>
      <c r="B1048">
        <v>104.52</v>
      </c>
    </row>
    <row r="1049" spans="1:2" x14ac:dyDescent="0.2">
      <c r="A1049" s="1">
        <v>45352</v>
      </c>
      <c r="B1049">
        <v>105.84</v>
      </c>
    </row>
    <row r="1050" spans="1:2" x14ac:dyDescent="0.2">
      <c r="A1050" s="1">
        <v>45355</v>
      </c>
      <c r="B1050">
        <v>104.36</v>
      </c>
    </row>
    <row r="1051" spans="1:2" x14ac:dyDescent="0.2">
      <c r="A1051" s="1">
        <v>45356</v>
      </c>
      <c r="B1051">
        <v>105.64</v>
      </c>
    </row>
    <row r="1052" spans="1:2" x14ac:dyDescent="0.2">
      <c r="A1052" s="1">
        <v>45357</v>
      </c>
      <c r="B1052">
        <v>106.77</v>
      </c>
    </row>
    <row r="1053" spans="1:2" x14ac:dyDescent="0.2">
      <c r="A1053" s="1">
        <v>45358</v>
      </c>
      <c r="B1053">
        <v>107.37</v>
      </c>
    </row>
    <row r="1054" spans="1:2" x14ac:dyDescent="0.2">
      <c r="A1054" s="1">
        <v>45359</v>
      </c>
      <c r="B1054">
        <v>108.38</v>
      </c>
    </row>
    <row r="1055" spans="1:2" x14ac:dyDescent="0.2">
      <c r="A1055" s="1">
        <v>45362</v>
      </c>
      <c r="B1055">
        <v>109.02</v>
      </c>
    </row>
    <row r="1056" spans="1:2" x14ac:dyDescent="0.2">
      <c r="A1056" s="1">
        <v>45363</v>
      </c>
      <c r="B1056">
        <v>108.32</v>
      </c>
    </row>
    <row r="1057" spans="1:2" x14ac:dyDescent="0.2">
      <c r="A1057" s="1">
        <v>45364</v>
      </c>
      <c r="B1057">
        <v>109.53</v>
      </c>
    </row>
    <row r="1058" spans="1:2" x14ac:dyDescent="0.2">
      <c r="A1058" s="1">
        <v>45365</v>
      </c>
      <c r="B1058">
        <v>111.47</v>
      </c>
    </row>
    <row r="1059" spans="1:2" x14ac:dyDescent="0.2">
      <c r="A1059" s="1">
        <v>45366</v>
      </c>
      <c r="B1059">
        <v>111.27</v>
      </c>
    </row>
    <row r="1060" spans="1:2" x14ac:dyDescent="0.2">
      <c r="A1060" s="1">
        <v>45369</v>
      </c>
      <c r="B1060">
        <v>112.3</v>
      </c>
    </row>
    <row r="1061" spans="1:2" x14ac:dyDescent="0.2">
      <c r="A1061" s="1">
        <v>45370</v>
      </c>
      <c r="B1061">
        <v>113.09</v>
      </c>
    </row>
    <row r="1062" spans="1:2" x14ac:dyDescent="0.2">
      <c r="A1062" s="1">
        <v>45371</v>
      </c>
      <c r="B1062">
        <v>112.99</v>
      </c>
    </row>
    <row r="1063" spans="1:2" x14ac:dyDescent="0.2">
      <c r="A1063" s="1">
        <v>45372</v>
      </c>
      <c r="B1063">
        <v>113.49</v>
      </c>
    </row>
    <row r="1064" spans="1:2" x14ac:dyDescent="0.2">
      <c r="A1064" s="1">
        <v>45373</v>
      </c>
      <c r="B1064">
        <v>113.49</v>
      </c>
    </row>
    <row r="1065" spans="1:2" x14ac:dyDescent="0.2">
      <c r="A1065" s="1">
        <v>45376</v>
      </c>
      <c r="B1065">
        <v>114.65</v>
      </c>
    </row>
    <row r="1066" spans="1:2" x14ac:dyDescent="0.2">
      <c r="A1066" s="1">
        <v>45377</v>
      </c>
      <c r="B1066">
        <v>113.79</v>
      </c>
    </row>
    <row r="1067" spans="1:2" x14ac:dyDescent="0.2">
      <c r="A1067" s="1">
        <v>45378</v>
      </c>
      <c r="B1067">
        <v>114.97</v>
      </c>
    </row>
    <row r="1068" spans="1:2" x14ac:dyDescent="0.2">
      <c r="A1068" s="1">
        <v>45379</v>
      </c>
      <c r="B1068">
        <v>116.24</v>
      </c>
    </row>
    <row r="1069" spans="1:2" x14ac:dyDescent="0.2">
      <c r="A1069" s="1">
        <v>45383</v>
      </c>
      <c r="B1069">
        <v>116.99</v>
      </c>
    </row>
    <row r="1070" spans="1:2" x14ac:dyDescent="0.2">
      <c r="A1070" s="1">
        <v>45384</v>
      </c>
      <c r="B1070">
        <v>119.28</v>
      </c>
    </row>
    <row r="1071" spans="1:2" x14ac:dyDescent="0.2">
      <c r="A1071" s="1">
        <v>45385</v>
      </c>
      <c r="B1071">
        <v>119.3</v>
      </c>
    </row>
    <row r="1072" spans="1:2" x14ac:dyDescent="0.2">
      <c r="A1072" s="1">
        <v>45386</v>
      </c>
      <c r="B1072">
        <v>119.72</v>
      </c>
    </row>
    <row r="1073" spans="1:2" x14ac:dyDescent="0.2">
      <c r="A1073" s="1">
        <v>45387</v>
      </c>
      <c r="B1073">
        <v>121.37</v>
      </c>
    </row>
    <row r="1074" spans="1:2" x14ac:dyDescent="0.2">
      <c r="A1074" s="1">
        <v>45390</v>
      </c>
      <c r="B1074">
        <v>120.55</v>
      </c>
    </row>
    <row r="1075" spans="1:2" x14ac:dyDescent="0.2">
      <c r="A1075" s="1">
        <v>45391</v>
      </c>
      <c r="B1075">
        <v>121.18</v>
      </c>
    </row>
    <row r="1076" spans="1:2" x14ac:dyDescent="0.2">
      <c r="A1076" s="1">
        <v>45392</v>
      </c>
      <c r="B1076">
        <v>122.2</v>
      </c>
    </row>
    <row r="1077" spans="1:2" x14ac:dyDescent="0.2">
      <c r="A1077" s="1">
        <v>45393</v>
      </c>
      <c r="B1077">
        <v>121.79</v>
      </c>
    </row>
    <row r="1078" spans="1:2" x14ac:dyDescent="0.2">
      <c r="A1078" s="1">
        <v>45394</v>
      </c>
      <c r="B1078">
        <v>120.37</v>
      </c>
    </row>
    <row r="1079" spans="1:2" x14ac:dyDescent="0.2">
      <c r="A1079" s="1">
        <v>45397</v>
      </c>
      <c r="B1079">
        <v>119.68</v>
      </c>
    </row>
    <row r="1080" spans="1:2" x14ac:dyDescent="0.2">
      <c r="A1080" s="1">
        <v>45398</v>
      </c>
      <c r="B1080">
        <v>118.69</v>
      </c>
    </row>
    <row r="1081" spans="1:2" x14ac:dyDescent="0.2">
      <c r="A1081" s="1">
        <v>45399</v>
      </c>
      <c r="B1081">
        <v>118.63</v>
      </c>
    </row>
    <row r="1082" spans="1:2" x14ac:dyDescent="0.2">
      <c r="A1082" s="1">
        <v>45400</v>
      </c>
      <c r="B1082">
        <v>118.52</v>
      </c>
    </row>
    <row r="1083" spans="1:2" x14ac:dyDescent="0.2">
      <c r="A1083" s="1">
        <v>45401</v>
      </c>
      <c r="B1083">
        <v>119.88</v>
      </c>
    </row>
    <row r="1084" spans="1:2" x14ac:dyDescent="0.2">
      <c r="A1084" s="1">
        <v>45404</v>
      </c>
      <c r="B1084">
        <v>120.56</v>
      </c>
    </row>
    <row r="1085" spans="1:2" x14ac:dyDescent="0.2">
      <c r="A1085" s="1">
        <v>45405</v>
      </c>
      <c r="B1085">
        <v>121.03</v>
      </c>
    </row>
    <row r="1086" spans="1:2" x14ac:dyDescent="0.2">
      <c r="A1086" s="1">
        <v>45406</v>
      </c>
      <c r="B1086">
        <v>121.05</v>
      </c>
    </row>
    <row r="1087" spans="1:2" x14ac:dyDescent="0.2">
      <c r="A1087" s="1">
        <v>45407</v>
      </c>
      <c r="B1087">
        <v>121.33</v>
      </c>
    </row>
    <row r="1088" spans="1:2" x14ac:dyDescent="0.2">
      <c r="A1088" s="1">
        <v>45408</v>
      </c>
      <c r="B1088">
        <v>117.96</v>
      </c>
    </row>
    <row r="1089" spans="1:2" x14ac:dyDescent="0.2">
      <c r="A1089" s="1">
        <v>45411</v>
      </c>
      <c r="B1089">
        <v>119.64</v>
      </c>
    </row>
    <row r="1090" spans="1:2" x14ac:dyDescent="0.2">
      <c r="A1090" s="1">
        <v>45412</v>
      </c>
      <c r="B1090">
        <v>118.27</v>
      </c>
    </row>
    <row r="1091" spans="1:2" x14ac:dyDescent="0.2">
      <c r="A1091" s="1">
        <v>45413</v>
      </c>
      <c r="B1091">
        <v>116.03</v>
      </c>
    </row>
    <row r="1092" spans="1:2" x14ac:dyDescent="0.2">
      <c r="A1092" s="1">
        <v>45414</v>
      </c>
      <c r="B1092">
        <v>116.24</v>
      </c>
    </row>
    <row r="1093" spans="1:2" x14ac:dyDescent="0.2">
      <c r="A1093" s="1">
        <v>45415</v>
      </c>
      <c r="B1093">
        <v>116</v>
      </c>
    </row>
    <row r="1094" spans="1:2" x14ac:dyDescent="0.2">
      <c r="A1094" s="1">
        <v>45418</v>
      </c>
      <c r="B1094">
        <v>116.75</v>
      </c>
    </row>
    <row r="1095" spans="1:2" x14ac:dyDescent="0.2">
      <c r="A1095" s="1">
        <v>45419</v>
      </c>
      <c r="B1095">
        <v>116.17</v>
      </c>
    </row>
    <row r="1096" spans="1:2" x14ac:dyDescent="0.2">
      <c r="A1096" s="1">
        <v>45420</v>
      </c>
      <c r="B1096">
        <v>116.15</v>
      </c>
    </row>
    <row r="1097" spans="1:2" x14ac:dyDescent="0.2">
      <c r="A1097" s="1">
        <v>45421</v>
      </c>
      <c r="B1097">
        <v>118.44</v>
      </c>
    </row>
    <row r="1098" spans="1:2" x14ac:dyDescent="0.2">
      <c r="A1098" s="1">
        <v>45422</v>
      </c>
      <c r="B1098">
        <v>117.96</v>
      </c>
    </row>
    <row r="1099" spans="1:2" x14ac:dyDescent="0.2">
      <c r="A1099" s="1">
        <v>45425</v>
      </c>
      <c r="B1099">
        <v>117.91</v>
      </c>
    </row>
    <row r="1100" spans="1:2" x14ac:dyDescent="0.2">
      <c r="A1100" s="1">
        <v>45426</v>
      </c>
      <c r="B1100">
        <v>117.67</v>
      </c>
    </row>
    <row r="1101" spans="1:2" x14ac:dyDescent="0.2">
      <c r="A1101" s="1">
        <v>45427</v>
      </c>
      <c r="B1101">
        <v>118.58</v>
      </c>
    </row>
    <row r="1102" spans="1:2" x14ac:dyDescent="0.2">
      <c r="A1102" s="1">
        <v>45428</v>
      </c>
      <c r="B1102">
        <v>117.87</v>
      </c>
    </row>
    <row r="1103" spans="1:2" x14ac:dyDescent="0.2">
      <c r="A1103" s="1">
        <v>45429</v>
      </c>
      <c r="B1103">
        <v>119.64</v>
      </c>
    </row>
    <row r="1104" spans="1:2" x14ac:dyDescent="0.2">
      <c r="A1104" s="1">
        <v>45432</v>
      </c>
      <c r="B1104">
        <v>118.67</v>
      </c>
    </row>
    <row r="1105" spans="1:2" x14ac:dyDescent="0.2">
      <c r="A1105" s="1">
        <v>45433</v>
      </c>
      <c r="B1105">
        <v>117.85</v>
      </c>
    </row>
    <row r="1106" spans="1:2" x14ac:dyDescent="0.2">
      <c r="A1106" s="1">
        <v>45434</v>
      </c>
      <c r="B1106">
        <v>115.48</v>
      </c>
    </row>
    <row r="1107" spans="1:2" x14ac:dyDescent="0.2">
      <c r="A1107" s="1">
        <v>45435</v>
      </c>
      <c r="B1107">
        <v>113.51</v>
      </c>
    </row>
    <row r="1108" spans="1:2" x14ac:dyDescent="0.2">
      <c r="A1108" s="1">
        <v>45436</v>
      </c>
      <c r="B1108">
        <v>113.42</v>
      </c>
    </row>
    <row r="1109" spans="1:2" x14ac:dyDescent="0.2">
      <c r="A1109" s="1">
        <v>45440</v>
      </c>
      <c r="B1109">
        <v>114.86</v>
      </c>
    </row>
    <row r="1110" spans="1:2" x14ac:dyDescent="0.2">
      <c r="A1110" s="1">
        <v>45441</v>
      </c>
      <c r="B1110">
        <v>113.63</v>
      </c>
    </row>
    <row r="1111" spans="1:2" x14ac:dyDescent="0.2">
      <c r="A1111" s="1">
        <v>45442</v>
      </c>
      <c r="B1111">
        <v>113.99</v>
      </c>
    </row>
    <row r="1112" spans="1:2" x14ac:dyDescent="0.2">
      <c r="A1112" s="1">
        <v>45443</v>
      </c>
      <c r="B1112">
        <v>117.26</v>
      </c>
    </row>
    <row r="1113" spans="1:2" x14ac:dyDescent="0.2">
      <c r="A1113" s="1">
        <v>45446</v>
      </c>
      <c r="B1113">
        <v>114.45</v>
      </c>
    </row>
    <row r="1114" spans="1:2" x14ac:dyDescent="0.2">
      <c r="A1114" s="1">
        <v>45447</v>
      </c>
      <c r="B1114">
        <v>112.67</v>
      </c>
    </row>
    <row r="1115" spans="1:2" x14ac:dyDescent="0.2">
      <c r="A1115" s="1">
        <v>45448</v>
      </c>
      <c r="B1115">
        <v>113.12</v>
      </c>
    </row>
    <row r="1116" spans="1:2" x14ac:dyDescent="0.2">
      <c r="A1116" s="1">
        <v>45449</v>
      </c>
      <c r="B1116">
        <v>113.97</v>
      </c>
    </row>
    <row r="1117" spans="1:2" x14ac:dyDescent="0.2">
      <c r="A1117" s="1">
        <v>45450</v>
      </c>
      <c r="B1117">
        <v>112.75</v>
      </c>
    </row>
    <row r="1118" spans="1:2" x14ac:dyDescent="0.2">
      <c r="A1118" s="1">
        <v>45453</v>
      </c>
      <c r="B1118">
        <v>113.08</v>
      </c>
    </row>
    <row r="1119" spans="1:2" x14ac:dyDescent="0.2">
      <c r="A1119" s="1">
        <v>45454</v>
      </c>
      <c r="B1119">
        <v>112.17</v>
      </c>
    </row>
    <row r="1120" spans="1:2" x14ac:dyDescent="0.2">
      <c r="A1120" s="1">
        <v>45455</v>
      </c>
      <c r="B1120">
        <v>110.93</v>
      </c>
    </row>
    <row r="1121" spans="1:2" x14ac:dyDescent="0.2">
      <c r="A1121" s="1">
        <v>45456</v>
      </c>
      <c r="B1121">
        <v>110.04</v>
      </c>
    </row>
    <row r="1122" spans="1:2" x14ac:dyDescent="0.2">
      <c r="A1122" s="1">
        <v>45457</v>
      </c>
      <c r="B1122">
        <v>109.11</v>
      </c>
    </row>
    <row r="1123" spans="1:2" x14ac:dyDescent="0.2">
      <c r="A1123" s="1">
        <v>45460</v>
      </c>
      <c r="B1123">
        <v>108.36</v>
      </c>
    </row>
    <row r="1124" spans="1:2" x14ac:dyDescent="0.2">
      <c r="A1124" s="1">
        <v>45461</v>
      </c>
      <c r="B1124">
        <v>109.38</v>
      </c>
    </row>
    <row r="1125" spans="1:2" x14ac:dyDescent="0.2">
      <c r="A1125" s="1">
        <v>45463</v>
      </c>
      <c r="B1125">
        <v>111.74</v>
      </c>
    </row>
    <row r="1126" spans="1:2" x14ac:dyDescent="0.2">
      <c r="A1126" s="1">
        <v>45464</v>
      </c>
      <c r="B1126">
        <v>110.76</v>
      </c>
    </row>
    <row r="1127" spans="1:2" x14ac:dyDescent="0.2">
      <c r="A1127" s="1">
        <v>45467</v>
      </c>
      <c r="B1127">
        <v>114.05</v>
      </c>
    </row>
    <row r="1128" spans="1:2" x14ac:dyDescent="0.2">
      <c r="A1128" s="1">
        <v>45468</v>
      </c>
      <c r="B1128">
        <v>114.37</v>
      </c>
    </row>
    <row r="1129" spans="1:2" x14ac:dyDescent="0.2">
      <c r="A1129" s="1">
        <v>45469</v>
      </c>
      <c r="B1129">
        <v>114.41</v>
      </c>
    </row>
    <row r="1130" spans="1:2" x14ac:dyDescent="0.2">
      <c r="A1130" s="1">
        <v>45470</v>
      </c>
      <c r="B1130">
        <v>114.9</v>
      </c>
    </row>
    <row r="1131" spans="1:2" x14ac:dyDescent="0.2">
      <c r="A1131" s="1">
        <v>45471</v>
      </c>
      <c r="B1131">
        <v>115.12</v>
      </c>
    </row>
    <row r="1132" spans="1:2" x14ac:dyDescent="0.2">
      <c r="A1132" s="1">
        <v>45474</v>
      </c>
      <c r="B1132">
        <v>114.96</v>
      </c>
    </row>
    <row r="1133" spans="1:2" x14ac:dyDescent="0.2">
      <c r="A1133" s="1">
        <v>45475</v>
      </c>
      <c r="B1133">
        <v>114.18</v>
      </c>
    </row>
    <row r="1134" spans="1:2" x14ac:dyDescent="0.2">
      <c r="A1134" s="1">
        <v>45476</v>
      </c>
      <c r="B1134">
        <v>114.76</v>
      </c>
    </row>
    <row r="1135" spans="1:2" x14ac:dyDescent="0.2">
      <c r="A1135" s="1">
        <v>45478</v>
      </c>
      <c r="B1135">
        <v>113.37</v>
      </c>
    </row>
    <row r="1136" spans="1:2" x14ac:dyDescent="0.2">
      <c r="A1136" s="1">
        <v>45481</v>
      </c>
      <c r="B1136">
        <v>112.18</v>
      </c>
    </row>
    <row r="1137" spans="1:2" x14ac:dyDescent="0.2">
      <c r="A1137" s="1">
        <v>45482</v>
      </c>
      <c r="B1137">
        <v>110.94</v>
      </c>
    </row>
    <row r="1138" spans="1:2" x14ac:dyDescent="0.2">
      <c r="A1138" s="1">
        <v>45483</v>
      </c>
      <c r="B1138">
        <v>111.92</v>
      </c>
    </row>
    <row r="1139" spans="1:2" x14ac:dyDescent="0.2">
      <c r="A1139" s="1">
        <v>45484</v>
      </c>
      <c r="B1139">
        <v>113.25</v>
      </c>
    </row>
    <row r="1140" spans="1:2" x14ac:dyDescent="0.2">
      <c r="A1140" s="1">
        <v>45485</v>
      </c>
      <c r="B1140">
        <v>113.27</v>
      </c>
    </row>
    <row r="1141" spans="1:2" x14ac:dyDescent="0.2">
      <c r="A1141" s="1">
        <v>45488</v>
      </c>
      <c r="B1141">
        <v>115.21</v>
      </c>
    </row>
    <row r="1142" spans="1:2" x14ac:dyDescent="0.2">
      <c r="A1142" s="1">
        <v>45489</v>
      </c>
      <c r="B1142">
        <v>116.04</v>
      </c>
    </row>
    <row r="1143" spans="1:2" x14ac:dyDescent="0.2">
      <c r="A1143" s="1">
        <v>45490</v>
      </c>
      <c r="B1143">
        <v>117.64</v>
      </c>
    </row>
    <row r="1144" spans="1:2" x14ac:dyDescent="0.2">
      <c r="A1144" s="1">
        <v>45491</v>
      </c>
      <c r="B1144">
        <v>118.8</v>
      </c>
    </row>
    <row r="1145" spans="1:2" x14ac:dyDescent="0.2">
      <c r="A1145" s="1">
        <v>45492</v>
      </c>
      <c r="B1145">
        <v>116.07</v>
      </c>
    </row>
    <row r="1146" spans="1:2" x14ac:dyDescent="0.2">
      <c r="A1146" s="1">
        <v>45495</v>
      </c>
      <c r="B1146">
        <v>115.27</v>
      </c>
    </row>
    <row r="1147" spans="1:2" x14ac:dyDescent="0.2">
      <c r="A1147" s="1">
        <v>45496</v>
      </c>
      <c r="B1147">
        <v>113.41</v>
      </c>
    </row>
    <row r="1148" spans="1:2" x14ac:dyDescent="0.2">
      <c r="A1148" s="1">
        <v>45497</v>
      </c>
      <c r="B1148">
        <v>115.01</v>
      </c>
    </row>
    <row r="1149" spans="1:2" x14ac:dyDescent="0.2">
      <c r="A1149" s="1">
        <v>45498</v>
      </c>
      <c r="B1149">
        <v>117.43</v>
      </c>
    </row>
    <row r="1150" spans="1:2" x14ac:dyDescent="0.2">
      <c r="A1150" s="1">
        <v>45499</v>
      </c>
      <c r="B1150">
        <v>117.33</v>
      </c>
    </row>
    <row r="1151" spans="1:2" x14ac:dyDescent="0.2">
      <c r="A1151" s="1">
        <v>45502</v>
      </c>
      <c r="B1151">
        <v>116.1</v>
      </c>
    </row>
    <row r="1152" spans="1:2" x14ac:dyDescent="0.2">
      <c r="A1152" s="1">
        <v>45503</v>
      </c>
      <c r="B1152">
        <v>118.17</v>
      </c>
    </row>
    <row r="1153" spans="1:2" x14ac:dyDescent="0.2">
      <c r="A1153" s="1">
        <v>45504</v>
      </c>
      <c r="B1153">
        <v>118.59</v>
      </c>
    </row>
    <row r="1154" spans="1:2" x14ac:dyDescent="0.2">
      <c r="A1154" s="1">
        <v>45505</v>
      </c>
      <c r="B1154">
        <v>116.95</v>
      </c>
    </row>
    <row r="1155" spans="1:2" x14ac:dyDescent="0.2">
      <c r="A1155" s="1">
        <v>45506</v>
      </c>
      <c r="B1155">
        <v>116.88</v>
      </c>
    </row>
    <row r="1156" spans="1:2" x14ac:dyDescent="0.2">
      <c r="A1156" s="1">
        <v>45509</v>
      </c>
      <c r="B1156">
        <v>114.77</v>
      </c>
    </row>
    <row r="1157" spans="1:2" x14ac:dyDescent="0.2">
      <c r="A1157" s="1">
        <v>45510</v>
      </c>
      <c r="B1157">
        <v>114.16</v>
      </c>
    </row>
    <row r="1158" spans="1:2" x14ac:dyDescent="0.2">
      <c r="A1158" s="1">
        <v>45511</v>
      </c>
      <c r="B1158">
        <v>115.68</v>
      </c>
    </row>
    <row r="1159" spans="1:2" x14ac:dyDescent="0.2">
      <c r="A1159" s="1">
        <v>45512</v>
      </c>
      <c r="B1159">
        <v>117.89</v>
      </c>
    </row>
    <row r="1160" spans="1:2" x14ac:dyDescent="0.2">
      <c r="A1160" s="1">
        <v>45513</v>
      </c>
      <c r="B1160">
        <v>118.85</v>
      </c>
    </row>
    <row r="1161" spans="1:2" x14ac:dyDescent="0.2">
      <c r="A1161" s="1">
        <v>45516</v>
      </c>
      <c r="B1161">
        <v>119</v>
      </c>
    </row>
    <row r="1162" spans="1:2" x14ac:dyDescent="0.2">
      <c r="A1162" s="1">
        <v>45517</v>
      </c>
      <c r="B1162">
        <v>117.86</v>
      </c>
    </row>
    <row r="1163" spans="1:2" x14ac:dyDescent="0.2">
      <c r="A1163" s="1">
        <v>45518</v>
      </c>
      <c r="B1163">
        <v>118.95</v>
      </c>
    </row>
    <row r="1164" spans="1:2" x14ac:dyDescent="0.2">
      <c r="A1164" s="1">
        <v>45519</v>
      </c>
      <c r="B1164">
        <v>118.73</v>
      </c>
    </row>
    <row r="1165" spans="1:2" x14ac:dyDescent="0.2">
      <c r="A1165" s="1">
        <v>45520</v>
      </c>
      <c r="B1165">
        <v>118.17</v>
      </c>
    </row>
    <row r="1166" spans="1:2" x14ac:dyDescent="0.2">
      <c r="A1166" s="1">
        <v>45523</v>
      </c>
      <c r="B1166">
        <v>118.53</v>
      </c>
    </row>
    <row r="1167" spans="1:2" x14ac:dyDescent="0.2">
      <c r="A1167" s="1">
        <v>45524</v>
      </c>
      <c r="B1167">
        <v>114.58</v>
      </c>
    </row>
    <row r="1168" spans="1:2" x14ac:dyDescent="0.2">
      <c r="A1168" s="1">
        <v>45525</v>
      </c>
      <c r="B1168">
        <v>113.85</v>
      </c>
    </row>
    <row r="1169" spans="1:2" x14ac:dyDescent="0.2">
      <c r="A1169" s="1">
        <v>45526</v>
      </c>
      <c r="B1169">
        <v>114.73</v>
      </c>
    </row>
    <row r="1170" spans="1:2" x14ac:dyDescent="0.2">
      <c r="A1170" s="1">
        <v>45527</v>
      </c>
      <c r="B1170">
        <v>116.32</v>
      </c>
    </row>
    <row r="1171" spans="1:2" x14ac:dyDescent="0.2">
      <c r="A1171" s="1">
        <v>45530</v>
      </c>
      <c r="B1171">
        <v>118.81</v>
      </c>
    </row>
    <row r="1172" spans="1:2" x14ac:dyDescent="0.2">
      <c r="A1172" s="1">
        <v>45531</v>
      </c>
      <c r="B1172">
        <v>117.68</v>
      </c>
    </row>
    <row r="1173" spans="1:2" x14ac:dyDescent="0.2">
      <c r="A1173" s="1">
        <v>45532</v>
      </c>
      <c r="B1173">
        <v>116.52</v>
      </c>
    </row>
    <row r="1174" spans="1:2" x14ac:dyDescent="0.2">
      <c r="A1174" s="1">
        <v>45533</v>
      </c>
      <c r="B1174">
        <v>118.13</v>
      </c>
    </row>
    <row r="1175" spans="1:2" x14ac:dyDescent="0.2">
      <c r="A1175" s="1">
        <v>45534</v>
      </c>
      <c r="B1175">
        <v>117.94</v>
      </c>
    </row>
    <row r="1176" spans="1:2" x14ac:dyDescent="0.2">
      <c r="A1176" s="1">
        <v>45538</v>
      </c>
      <c r="B1176">
        <v>115.47</v>
      </c>
    </row>
    <row r="1177" spans="1:2" x14ac:dyDescent="0.2">
      <c r="A1177" s="1">
        <v>45539</v>
      </c>
      <c r="B1177">
        <v>114.06</v>
      </c>
    </row>
    <row r="1178" spans="1:2" x14ac:dyDescent="0.2">
      <c r="A1178" s="1">
        <v>45540</v>
      </c>
      <c r="B1178">
        <v>113.17</v>
      </c>
    </row>
    <row r="1179" spans="1:2" x14ac:dyDescent="0.2">
      <c r="A1179" s="1">
        <v>45541</v>
      </c>
      <c r="B1179">
        <v>112.64</v>
      </c>
    </row>
    <row r="1180" spans="1:2" x14ac:dyDescent="0.2">
      <c r="A1180" s="1">
        <v>45544</v>
      </c>
      <c r="B1180">
        <v>115.01</v>
      </c>
    </row>
    <row r="1181" spans="1:2" x14ac:dyDescent="0.2">
      <c r="A1181" s="1">
        <v>45545</v>
      </c>
      <c r="B1181">
        <v>110.82</v>
      </c>
    </row>
    <row r="1182" spans="1:2" x14ac:dyDescent="0.2">
      <c r="A1182" s="1">
        <v>45546</v>
      </c>
      <c r="B1182">
        <v>109.72</v>
      </c>
    </row>
    <row r="1183" spans="1:2" x14ac:dyDescent="0.2">
      <c r="A1183" s="1">
        <v>45547</v>
      </c>
      <c r="B1183">
        <v>111.23</v>
      </c>
    </row>
    <row r="1184" spans="1:2" x14ac:dyDescent="0.2">
      <c r="A1184" s="1">
        <v>45548</v>
      </c>
      <c r="B1184">
        <v>111.15</v>
      </c>
    </row>
    <row r="1185" spans="1:2" x14ac:dyDescent="0.2">
      <c r="A1185" s="1">
        <v>45551</v>
      </c>
      <c r="B1185">
        <v>112.71</v>
      </c>
    </row>
    <row r="1186" spans="1:2" x14ac:dyDescent="0.2">
      <c r="A1186" s="1">
        <v>45552</v>
      </c>
      <c r="B1186">
        <v>114.18</v>
      </c>
    </row>
    <row r="1187" spans="1:2" x14ac:dyDescent="0.2">
      <c r="A1187" s="1">
        <v>45553</v>
      </c>
      <c r="B1187">
        <v>114.58</v>
      </c>
    </row>
    <row r="1188" spans="1:2" x14ac:dyDescent="0.2">
      <c r="A1188" s="1">
        <v>45554</v>
      </c>
      <c r="B1188">
        <v>116</v>
      </c>
    </row>
    <row r="1189" spans="1:2" x14ac:dyDescent="0.2">
      <c r="A1189" s="1">
        <v>45555</v>
      </c>
      <c r="B1189">
        <v>115.27</v>
      </c>
    </row>
    <row r="1190" spans="1:2" x14ac:dyDescent="0.2">
      <c r="A1190" s="1">
        <v>45558</v>
      </c>
      <c r="B1190">
        <v>117.36</v>
      </c>
    </row>
    <row r="1191" spans="1:2" x14ac:dyDescent="0.2">
      <c r="A1191" s="1">
        <v>45559</v>
      </c>
      <c r="B1191">
        <v>117.05</v>
      </c>
    </row>
    <row r="1192" spans="1:2" x14ac:dyDescent="0.2">
      <c r="A1192" s="1">
        <v>45560</v>
      </c>
      <c r="B1192">
        <v>114.77</v>
      </c>
    </row>
    <row r="1193" spans="1:2" x14ac:dyDescent="0.2">
      <c r="A1193" s="1">
        <v>45561</v>
      </c>
      <c r="B1193">
        <v>112.8</v>
      </c>
    </row>
    <row r="1194" spans="1:2" x14ac:dyDescent="0.2">
      <c r="A1194" s="1">
        <v>45562</v>
      </c>
      <c r="B1194">
        <v>115.82</v>
      </c>
    </row>
    <row r="1195" spans="1:2" x14ac:dyDescent="0.2">
      <c r="A1195" s="1">
        <v>45565</v>
      </c>
      <c r="B1195">
        <v>117.22</v>
      </c>
    </row>
    <row r="1196" spans="1:2" x14ac:dyDescent="0.2">
      <c r="A1196" s="1">
        <v>45566</v>
      </c>
      <c r="B1196">
        <v>119.93</v>
      </c>
    </row>
    <row r="1197" spans="1:2" x14ac:dyDescent="0.2">
      <c r="A1197" s="1">
        <v>45567</v>
      </c>
      <c r="B1197">
        <v>121.52</v>
      </c>
    </row>
    <row r="1198" spans="1:2" x14ac:dyDescent="0.2">
      <c r="A1198" s="1">
        <v>45568</v>
      </c>
      <c r="B1198">
        <v>122.58</v>
      </c>
    </row>
    <row r="1199" spans="1:2" x14ac:dyDescent="0.2">
      <c r="A1199" s="1">
        <v>45569</v>
      </c>
      <c r="B1199">
        <v>124.83</v>
      </c>
    </row>
    <row r="1200" spans="1:2" x14ac:dyDescent="0.2">
      <c r="A1200" s="1">
        <v>45572</v>
      </c>
      <c r="B1200">
        <v>125.37</v>
      </c>
    </row>
    <row r="1201" spans="1:2" x14ac:dyDescent="0.2">
      <c r="A1201" s="1">
        <v>45573</v>
      </c>
      <c r="B1201">
        <v>122.04</v>
      </c>
    </row>
    <row r="1202" spans="1:2" x14ac:dyDescent="0.2">
      <c r="A1202" s="1">
        <v>45574</v>
      </c>
      <c r="B1202">
        <v>122.09</v>
      </c>
    </row>
    <row r="1203" spans="1:2" x14ac:dyDescent="0.2">
      <c r="A1203" s="1">
        <v>45575</v>
      </c>
      <c r="B1203">
        <v>123.14</v>
      </c>
    </row>
    <row r="1204" spans="1:2" x14ac:dyDescent="0.2">
      <c r="A1204" s="1">
        <v>45576</v>
      </c>
      <c r="B1204">
        <v>123.61</v>
      </c>
    </row>
    <row r="1205" spans="1:2" x14ac:dyDescent="0.2">
      <c r="A1205" s="1">
        <v>45579</v>
      </c>
      <c r="B1205">
        <v>124.08</v>
      </c>
    </row>
    <row r="1206" spans="1:2" x14ac:dyDescent="0.2">
      <c r="A1206" s="1">
        <v>45580</v>
      </c>
      <c r="B1206">
        <v>120.35</v>
      </c>
    </row>
    <row r="1207" spans="1:2" x14ac:dyDescent="0.2">
      <c r="A1207" s="1">
        <v>45581</v>
      </c>
      <c r="B1207">
        <v>120.66</v>
      </c>
    </row>
    <row r="1208" spans="1:2" x14ac:dyDescent="0.2">
      <c r="A1208" s="1">
        <v>45582</v>
      </c>
      <c r="B1208">
        <v>120.35</v>
      </c>
    </row>
    <row r="1209" spans="1:2" x14ac:dyDescent="0.2">
      <c r="A1209" s="1">
        <v>45583</v>
      </c>
      <c r="B1209">
        <v>120.01</v>
      </c>
    </row>
    <row r="1210" spans="1:2" x14ac:dyDescent="0.2">
      <c r="A1210" s="1">
        <v>45586</v>
      </c>
      <c r="B1210">
        <v>120.08</v>
      </c>
    </row>
    <row r="1211" spans="1:2" x14ac:dyDescent="0.2">
      <c r="A1211" s="1">
        <v>45587</v>
      </c>
      <c r="B1211">
        <v>120.7</v>
      </c>
    </row>
    <row r="1212" spans="1:2" x14ac:dyDescent="0.2">
      <c r="A1212" s="1">
        <v>45588</v>
      </c>
      <c r="B1212">
        <v>120.27</v>
      </c>
    </row>
    <row r="1213" spans="1:2" x14ac:dyDescent="0.2">
      <c r="A1213" s="1">
        <v>45589</v>
      </c>
      <c r="B1213">
        <v>119.59</v>
      </c>
    </row>
    <row r="1214" spans="1:2" x14ac:dyDescent="0.2">
      <c r="A1214" s="1">
        <v>45590</v>
      </c>
      <c r="B1214">
        <v>119.49</v>
      </c>
    </row>
    <row r="1215" spans="1:2" x14ac:dyDescent="0.2">
      <c r="A1215" s="1">
        <v>45593</v>
      </c>
      <c r="B1215">
        <v>118.9</v>
      </c>
    </row>
    <row r="1216" spans="1:2" x14ac:dyDescent="0.2">
      <c r="A1216" s="1">
        <v>45594</v>
      </c>
      <c r="B1216">
        <v>117.28</v>
      </c>
    </row>
    <row r="1217" spans="1:2" x14ac:dyDescent="0.2">
      <c r="A1217" s="1">
        <v>45595</v>
      </c>
      <c r="B1217">
        <v>116.69</v>
      </c>
    </row>
    <row r="1218" spans="1:2" x14ac:dyDescent="0.2">
      <c r="A1218" s="1">
        <v>45596</v>
      </c>
      <c r="B1218">
        <v>116.78</v>
      </c>
    </row>
    <row r="1219" spans="1:2" x14ac:dyDescent="0.2">
      <c r="A1219" s="1">
        <v>45597</v>
      </c>
      <c r="B1219">
        <v>114.95</v>
      </c>
    </row>
    <row r="1220" spans="1:2" x14ac:dyDescent="0.2">
      <c r="A1220" s="1">
        <v>45600</v>
      </c>
      <c r="B1220">
        <v>118.61</v>
      </c>
    </row>
    <row r="1221" spans="1:2" x14ac:dyDescent="0.2">
      <c r="A1221" s="1">
        <v>45601</v>
      </c>
      <c r="B1221">
        <v>118.96</v>
      </c>
    </row>
    <row r="1222" spans="1:2" x14ac:dyDescent="0.2">
      <c r="A1222" s="1">
        <v>45602</v>
      </c>
      <c r="B1222">
        <v>121</v>
      </c>
    </row>
    <row r="1223" spans="1:2" x14ac:dyDescent="0.2">
      <c r="A1223" s="1">
        <v>45603</v>
      </c>
      <c r="B1223">
        <v>121.15</v>
      </c>
    </row>
    <row r="1224" spans="1:2" x14ac:dyDescent="0.2">
      <c r="A1224" s="1">
        <v>45604</v>
      </c>
      <c r="B1224">
        <v>121.11</v>
      </c>
    </row>
    <row r="1225" spans="1:2" x14ac:dyDescent="0.2">
      <c r="A1225" s="1">
        <v>45607</v>
      </c>
      <c r="B1225">
        <v>120.47</v>
      </c>
    </row>
    <row r="1226" spans="1:2" x14ac:dyDescent="0.2">
      <c r="A1226" s="1">
        <v>45608</v>
      </c>
      <c r="B1226">
        <v>120.35</v>
      </c>
    </row>
    <row r="1227" spans="1:2" x14ac:dyDescent="0.2">
      <c r="A1227" s="1">
        <v>45609</v>
      </c>
      <c r="B1227">
        <v>121.47</v>
      </c>
    </row>
    <row r="1228" spans="1:2" x14ac:dyDescent="0.2">
      <c r="A1228" s="1">
        <v>45610</v>
      </c>
      <c r="B1228">
        <v>120.56</v>
      </c>
    </row>
    <row r="1229" spans="1:2" x14ac:dyDescent="0.2">
      <c r="A1229" s="1">
        <v>45611</v>
      </c>
      <c r="B1229">
        <v>119.31</v>
      </c>
    </row>
    <row r="1230" spans="1:2" x14ac:dyDescent="0.2">
      <c r="A1230" s="1">
        <v>45614</v>
      </c>
      <c r="B1230">
        <v>120.31</v>
      </c>
    </row>
    <row r="1231" spans="1:2" x14ac:dyDescent="0.2">
      <c r="A1231" s="1">
        <v>45615</v>
      </c>
      <c r="B1231">
        <v>118.63</v>
      </c>
    </row>
    <row r="1232" spans="1:2" x14ac:dyDescent="0.2">
      <c r="A1232" s="1">
        <v>45616</v>
      </c>
      <c r="B1232">
        <v>120.32</v>
      </c>
    </row>
    <row r="1233" spans="1:2" x14ac:dyDescent="0.2">
      <c r="A1233" s="1">
        <v>45617</v>
      </c>
      <c r="B1233">
        <v>121.93</v>
      </c>
    </row>
    <row r="1234" spans="1:2" x14ac:dyDescent="0.2">
      <c r="A1234" s="1">
        <v>45618</v>
      </c>
      <c r="B1234">
        <v>121.79</v>
      </c>
    </row>
    <row r="1235" spans="1:2" x14ac:dyDescent="0.2">
      <c r="A1235" s="1">
        <v>45621</v>
      </c>
      <c r="B1235">
        <v>119.97</v>
      </c>
    </row>
    <row r="1236" spans="1:2" x14ac:dyDescent="0.2">
      <c r="A1236" s="1">
        <v>45622</v>
      </c>
      <c r="B1236">
        <v>117.97</v>
      </c>
    </row>
    <row r="1237" spans="1:2" x14ac:dyDescent="0.2">
      <c r="A1237" s="1">
        <v>45623</v>
      </c>
      <c r="B1237">
        <v>117.66</v>
      </c>
    </row>
    <row r="1238" spans="1:2" x14ac:dyDescent="0.2">
      <c r="A1238" s="1">
        <v>45625</v>
      </c>
      <c r="B1238">
        <v>117.96</v>
      </c>
    </row>
    <row r="1239" spans="1:2" x14ac:dyDescent="0.2">
      <c r="A1239" s="1">
        <v>45628</v>
      </c>
      <c r="B1239">
        <v>117.85</v>
      </c>
    </row>
    <row r="1240" spans="1:2" x14ac:dyDescent="0.2">
      <c r="A1240" s="1">
        <v>45629</v>
      </c>
      <c r="B1240">
        <v>117.67</v>
      </c>
    </row>
    <row r="1241" spans="1:2" x14ac:dyDescent="0.2">
      <c r="A1241" s="1">
        <v>45630</v>
      </c>
      <c r="B1241">
        <v>114.28</v>
      </c>
    </row>
    <row r="1242" spans="1:2" x14ac:dyDescent="0.2">
      <c r="A1242" s="1">
        <v>45631</v>
      </c>
      <c r="B1242">
        <v>114.78</v>
      </c>
    </row>
    <row r="1243" spans="1:2" x14ac:dyDescent="0.2">
      <c r="A1243" s="1">
        <v>45632</v>
      </c>
      <c r="B1243">
        <v>113.57</v>
      </c>
    </row>
    <row r="1244" spans="1:2" x14ac:dyDescent="0.2">
      <c r="A1244" s="1">
        <v>45635</v>
      </c>
      <c r="B1244">
        <v>112.9</v>
      </c>
    </row>
    <row r="1245" spans="1:2" x14ac:dyDescent="0.2">
      <c r="A1245" s="1">
        <v>45636</v>
      </c>
      <c r="B1245">
        <v>112.67</v>
      </c>
    </row>
    <row r="1246" spans="1:2" x14ac:dyDescent="0.2">
      <c r="A1246" s="1">
        <v>45637</v>
      </c>
      <c r="B1246">
        <v>111.92</v>
      </c>
    </row>
    <row r="1247" spans="1:2" x14ac:dyDescent="0.2">
      <c r="A1247" s="1">
        <v>45638</v>
      </c>
      <c r="B1247">
        <v>111.82</v>
      </c>
    </row>
    <row r="1248" spans="1:2" x14ac:dyDescent="0.2">
      <c r="A1248" s="1">
        <v>45639</v>
      </c>
      <c r="B1248">
        <v>110.84</v>
      </c>
    </row>
    <row r="1249" spans="1:2" x14ac:dyDescent="0.2">
      <c r="A1249" s="1">
        <v>45642</v>
      </c>
      <c r="B1249">
        <v>108.47</v>
      </c>
    </row>
    <row r="1250" spans="1:2" x14ac:dyDescent="0.2">
      <c r="A1250" s="1">
        <v>45643</v>
      </c>
      <c r="B1250">
        <v>108.01</v>
      </c>
    </row>
    <row r="1251" spans="1:2" x14ac:dyDescent="0.2">
      <c r="A1251" s="1">
        <v>45644</v>
      </c>
      <c r="B1251">
        <v>106.42</v>
      </c>
    </row>
    <row r="1252" spans="1:2" x14ac:dyDescent="0.2">
      <c r="A1252" s="1">
        <v>45645</v>
      </c>
      <c r="B1252">
        <v>105.51</v>
      </c>
    </row>
    <row r="1253" spans="1:2" x14ac:dyDescent="0.2">
      <c r="A1253" s="1">
        <v>45646</v>
      </c>
      <c r="B1253">
        <v>105.87</v>
      </c>
    </row>
    <row r="1254" spans="1:2" x14ac:dyDescent="0.2">
      <c r="A1254" s="1">
        <v>45649</v>
      </c>
      <c r="B1254">
        <v>106.3</v>
      </c>
    </row>
    <row r="1255" spans="1:2" x14ac:dyDescent="0.2">
      <c r="A1255" s="1">
        <v>45650</v>
      </c>
      <c r="B1255">
        <v>106.4</v>
      </c>
    </row>
    <row r="1256" spans="1:2" x14ac:dyDescent="0.2">
      <c r="A1256" s="1">
        <v>45652</v>
      </c>
      <c r="B1256">
        <v>106.49</v>
      </c>
    </row>
    <row r="1257" spans="1:2" x14ac:dyDescent="0.2">
      <c r="A1257" s="1">
        <v>45653</v>
      </c>
      <c r="B1257">
        <v>106.48</v>
      </c>
    </row>
    <row r="1258" spans="1:2" x14ac:dyDescent="0.2">
      <c r="A1258" s="1">
        <v>45656</v>
      </c>
      <c r="B1258">
        <v>105.76</v>
      </c>
    </row>
    <row r="1259" spans="1:2" x14ac:dyDescent="0.2">
      <c r="A1259" s="1">
        <v>45657</v>
      </c>
      <c r="B1259">
        <v>107.57</v>
      </c>
    </row>
    <row r="1260" spans="1:2" x14ac:dyDescent="0.2">
      <c r="A1260" s="1">
        <v>45659</v>
      </c>
      <c r="B1260">
        <v>107.31</v>
      </c>
    </row>
    <row r="1261" spans="1:2" x14ac:dyDescent="0.2">
      <c r="A1261" s="1">
        <v>45660</v>
      </c>
      <c r="B1261">
        <v>107.86</v>
      </c>
    </row>
    <row r="1262" spans="1:2" x14ac:dyDescent="0.2">
      <c r="A1262" s="1">
        <v>45663</v>
      </c>
      <c r="B1262">
        <v>107.74</v>
      </c>
    </row>
    <row r="1263" spans="1:2" x14ac:dyDescent="0.2">
      <c r="A1263" s="1">
        <v>45664</v>
      </c>
      <c r="B1263">
        <v>108.75</v>
      </c>
    </row>
    <row r="1264" spans="1:2" x14ac:dyDescent="0.2">
      <c r="A1264" s="1">
        <v>45665</v>
      </c>
      <c r="B1264">
        <v>106.93</v>
      </c>
    </row>
    <row r="1265" spans="1:2" x14ac:dyDescent="0.2">
      <c r="A1265" s="1">
        <v>45667</v>
      </c>
      <c r="B1265">
        <v>106.54</v>
      </c>
    </row>
    <row r="1266" spans="1:2" x14ac:dyDescent="0.2">
      <c r="A1266" s="1">
        <v>45670</v>
      </c>
      <c r="B1266">
        <v>109.29</v>
      </c>
    </row>
    <row r="1267" spans="1:2" x14ac:dyDescent="0.2">
      <c r="A1267" s="1">
        <v>45671</v>
      </c>
      <c r="B1267">
        <v>109.72</v>
      </c>
    </row>
    <row r="1268" spans="1:2" x14ac:dyDescent="0.2">
      <c r="A1268" s="1">
        <v>45672</v>
      </c>
      <c r="B1268">
        <v>111.51</v>
      </c>
    </row>
    <row r="1269" spans="1:2" x14ac:dyDescent="0.2">
      <c r="A1269" s="1">
        <v>45673</v>
      </c>
      <c r="B1269">
        <v>111.32</v>
      </c>
    </row>
    <row r="1270" spans="1:2" x14ac:dyDescent="0.2">
      <c r="A1270" s="1">
        <v>45674</v>
      </c>
      <c r="B1270">
        <v>112.32</v>
      </c>
    </row>
    <row r="1271" spans="1:2" x14ac:dyDescent="0.2">
      <c r="A1271" s="1">
        <v>45678</v>
      </c>
      <c r="B1271">
        <v>111.47</v>
      </c>
    </row>
    <row r="1272" spans="1:2" x14ac:dyDescent="0.2">
      <c r="A1272" s="1">
        <v>45679</v>
      </c>
      <c r="B1272">
        <v>109.53</v>
      </c>
    </row>
    <row r="1273" spans="1:2" x14ac:dyDescent="0.2">
      <c r="A1273" s="1">
        <v>45680</v>
      </c>
      <c r="B1273">
        <v>110.15</v>
      </c>
    </row>
    <row r="1274" spans="1:2" x14ac:dyDescent="0.2">
      <c r="A1274" s="1">
        <v>45681</v>
      </c>
      <c r="B1274">
        <v>108.66</v>
      </c>
    </row>
    <row r="1275" spans="1:2" x14ac:dyDescent="0.2">
      <c r="A1275" s="1">
        <v>45684</v>
      </c>
      <c r="B1275">
        <v>110.17</v>
      </c>
    </row>
    <row r="1276" spans="1:2" x14ac:dyDescent="0.2">
      <c r="A1276" s="1">
        <v>45685</v>
      </c>
      <c r="B1276">
        <v>108.04</v>
      </c>
    </row>
    <row r="1277" spans="1:2" x14ac:dyDescent="0.2">
      <c r="A1277" s="1">
        <v>45686</v>
      </c>
      <c r="B1277">
        <v>108.67</v>
      </c>
    </row>
    <row r="1278" spans="1:2" x14ac:dyDescent="0.2">
      <c r="A1278" s="1">
        <v>45687</v>
      </c>
      <c r="B1278">
        <v>109.57</v>
      </c>
    </row>
    <row r="1279" spans="1:2" x14ac:dyDescent="0.2">
      <c r="A1279" s="1">
        <v>45688</v>
      </c>
      <c r="B1279">
        <v>106.83</v>
      </c>
    </row>
    <row r="1280" spans="1:2" x14ac:dyDescent="0.2">
      <c r="A1280" s="1">
        <v>45691</v>
      </c>
      <c r="B1280">
        <v>107.09</v>
      </c>
    </row>
    <row r="1281" spans="1:2" x14ac:dyDescent="0.2">
      <c r="A1281" s="1">
        <v>45692</v>
      </c>
      <c r="B1281">
        <v>109.96</v>
      </c>
    </row>
    <row r="1282" spans="1:2" x14ac:dyDescent="0.2">
      <c r="A1282" s="1">
        <v>45693</v>
      </c>
      <c r="B1282">
        <v>109.88</v>
      </c>
    </row>
    <row r="1283" spans="1:2" x14ac:dyDescent="0.2">
      <c r="A1283" s="1">
        <v>45694</v>
      </c>
      <c r="B1283">
        <v>108.43</v>
      </c>
    </row>
    <row r="1284" spans="1:2" x14ac:dyDescent="0.2">
      <c r="A1284" s="1">
        <v>45695</v>
      </c>
      <c r="B1284">
        <v>108.89</v>
      </c>
    </row>
    <row r="1285" spans="1:2" x14ac:dyDescent="0.2">
      <c r="A1285" s="1">
        <v>45698</v>
      </c>
      <c r="B1285">
        <v>110.97</v>
      </c>
    </row>
    <row r="1286" spans="1:2" x14ac:dyDescent="0.2">
      <c r="A1286" s="1">
        <v>45699</v>
      </c>
      <c r="B1286">
        <v>111.67</v>
      </c>
    </row>
    <row r="1287" spans="1:2" x14ac:dyDescent="0.2">
      <c r="A1287" s="1">
        <v>45700</v>
      </c>
      <c r="B1287">
        <v>107.35</v>
      </c>
    </row>
    <row r="1288" spans="1:2" x14ac:dyDescent="0.2">
      <c r="A1288" s="1">
        <v>45701</v>
      </c>
      <c r="B1288">
        <v>108.13</v>
      </c>
    </row>
    <row r="1289" spans="1:2" x14ac:dyDescent="0.2">
      <c r="A1289" s="1">
        <v>45702</v>
      </c>
      <c r="B1289">
        <v>108.24</v>
      </c>
    </row>
    <row r="1290" spans="1:2" x14ac:dyDescent="0.2">
      <c r="A1290" s="1">
        <v>45706</v>
      </c>
      <c r="B1290">
        <v>110.14</v>
      </c>
    </row>
    <row r="1291" spans="1:2" x14ac:dyDescent="0.2">
      <c r="A1291" s="1">
        <v>45707</v>
      </c>
      <c r="B1291">
        <v>110.3</v>
      </c>
    </row>
    <row r="1292" spans="1:2" x14ac:dyDescent="0.2">
      <c r="A1292" s="1">
        <v>45708</v>
      </c>
      <c r="B1292">
        <v>112</v>
      </c>
    </row>
    <row r="1293" spans="1:2" x14ac:dyDescent="0.2">
      <c r="A1293" s="1">
        <v>45709</v>
      </c>
      <c r="B1293">
        <v>110.69</v>
      </c>
    </row>
    <row r="1294" spans="1:2" x14ac:dyDescent="0.2">
      <c r="A1294" s="1">
        <v>45712</v>
      </c>
      <c r="B1294">
        <v>111.27</v>
      </c>
    </row>
    <row r="1295" spans="1:2" x14ac:dyDescent="0.2">
      <c r="A1295" s="1">
        <v>45713</v>
      </c>
      <c r="B1295">
        <v>109.73</v>
      </c>
    </row>
    <row r="1296" spans="1:2" x14ac:dyDescent="0.2">
      <c r="A1296" s="1">
        <v>45714</v>
      </c>
      <c r="B1296">
        <v>109.46</v>
      </c>
    </row>
    <row r="1297" spans="1:2" x14ac:dyDescent="0.2">
      <c r="A1297" s="1">
        <v>45715</v>
      </c>
      <c r="B1297">
        <v>110.15</v>
      </c>
    </row>
    <row r="1298" spans="1:2" x14ac:dyDescent="0.2">
      <c r="A1298" s="1">
        <v>45716</v>
      </c>
      <c r="B1298">
        <v>111.33</v>
      </c>
    </row>
    <row r="1299" spans="1:2" x14ac:dyDescent="0.2">
      <c r="A1299" s="1">
        <v>45719</v>
      </c>
      <c r="B1299">
        <v>107.76</v>
      </c>
    </row>
    <row r="1300" spans="1:2" x14ac:dyDescent="0.2">
      <c r="A1300" s="1">
        <v>45720</v>
      </c>
      <c r="B1300">
        <v>107.54</v>
      </c>
    </row>
    <row r="1301" spans="1:2" x14ac:dyDescent="0.2">
      <c r="A1301" s="1">
        <v>45721</v>
      </c>
      <c r="B1301">
        <v>105.44</v>
      </c>
    </row>
    <row r="1302" spans="1:2" x14ac:dyDescent="0.2">
      <c r="A1302" s="1">
        <v>45722</v>
      </c>
      <c r="B1302">
        <v>107.62</v>
      </c>
    </row>
    <row r="1303" spans="1:2" x14ac:dyDescent="0.2">
      <c r="A1303" s="1">
        <v>45723</v>
      </c>
      <c r="B1303">
        <v>109.02</v>
      </c>
    </row>
    <row r="1304" spans="1:2" x14ac:dyDescent="0.2">
      <c r="A1304" s="1">
        <v>45726</v>
      </c>
      <c r="B1304">
        <v>111.8</v>
      </c>
    </row>
    <row r="1305" spans="1:2" x14ac:dyDescent="0.2">
      <c r="A1305" s="1">
        <v>45727</v>
      </c>
      <c r="B1305">
        <v>109.16</v>
      </c>
    </row>
    <row r="1306" spans="1:2" x14ac:dyDescent="0.2">
      <c r="A1306" s="1">
        <v>45728</v>
      </c>
      <c r="B1306">
        <v>109.13</v>
      </c>
    </row>
    <row r="1307" spans="1:2" x14ac:dyDescent="0.2">
      <c r="A1307" s="1">
        <v>45729</v>
      </c>
      <c r="B1307">
        <v>108.67</v>
      </c>
    </row>
    <row r="1308" spans="1:2" x14ac:dyDescent="0.2">
      <c r="A1308" s="1">
        <v>45730</v>
      </c>
      <c r="B1308">
        <v>111.9</v>
      </c>
    </row>
    <row r="1309" spans="1:2" x14ac:dyDescent="0.2">
      <c r="A1309" s="1">
        <v>45733</v>
      </c>
      <c r="B1309">
        <v>113.76</v>
      </c>
    </row>
    <row r="1310" spans="1:2" x14ac:dyDescent="0.2">
      <c r="A1310" s="1">
        <v>45734</v>
      </c>
      <c r="B1310">
        <v>113.64</v>
      </c>
    </row>
    <row r="1311" spans="1:2" x14ac:dyDescent="0.2">
      <c r="A1311" s="1">
        <v>45735</v>
      </c>
      <c r="B1311">
        <v>115.41</v>
      </c>
    </row>
    <row r="1312" spans="1:2" x14ac:dyDescent="0.2">
      <c r="A1312" s="1">
        <v>45736</v>
      </c>
      <c r="B1312">
        <v>115.9</v>
      </c>
    </row>
    <row r="1313" spans="1:2" x14ac:dyDescent="0.2">
      <c r="A1313" s="1">
        <v>45737</v>
      </c>
      <c r="B1313">
        <v>115.5</v>
      </c>
    </row>
    <row r="1314" spans="1:2" x14ac:dyDescent="0.2">
      <c r="A1314" s="1">
        <v>45740</v>
      </c>
      <c r="B1314">
        <v>115.8</v>
      </c>
    </row>
    <row r="1315" spans="1:2" x14ac:dyDescent="0.2">
      <c r="A1315" s="1">
        <v>45741</v>
      </c>
      <c r="B1315">
        <v>116.59</v>
      </c>
    </row>
    <row r="1316" spans="1:2" x14ac:dyDescent="0.2">
      <c r="A1316" s="1">
        <v>45742</v>
      </c>
      <c r="B1316">
        <v>118.27</v>
      </c>
    </row>
    <row r="1317" spans="1:2" x14ac:dyDescent="0.2">
      <c r="A1317" s="1">
        <v>45743</v>
      </c>
      <c r="B1317">
        <v>117.89</v>
      </c>
    </row>
    <row r="1318" spans="1:2" x14ac:dyDescent="0.2">
      <c r="A1318" s="1">
        <v>45744</v>
      </c>
      <c r="B1318">
        <v>117.73</v>
      </c>
    </row>
    <row r="1319" spans="1:2" x14ac:dyDescent="0.2">
      <c r="A1319" s="1">
        <v>45747</v>
      </c>
      <c r="B1319">
        <v>118.93</v>
      </c>
    </row>
    <row r="1320" spans="1:2" x14ac:dyDescent="0.2">
      <c r="A1320" s="1">
        <v>45748</v>
      </c>
      <c r="B1320">
        <v>119.04</v>
      </c>
    </row>
    <row r="1321" spans="1:2" x14ac:dyDescent="0.2">
      <c r="A1321" s="1">
        <v>45749</v>
      </c>
      <c r="B1321">
        <v>118.67</v>
      </c>
    </row>
    <row r="1322" spans="1:2" x14ac:dyDescent="0.2">
      <c r="A1322" s="1">
        <v>45750</v>
      </c>
      <c r="B1322">
        <v>112.43</v>
      </c>
    </row>
    <row r="1323" spans="1:2" x14ac:dyDescent="0.2">
      <c r="A1323" s="1">
        <v>45751</v>
      </c>
      <c r="B1323">
        <v>104.34</v>
      </c>
    </row>
    <row r="1324" spans="1:2" x14ac:dyDescent="0.2">
      <c r="A1324" s="1">
        <v>45754</v>
      </c>
      <c r="B1324">
        <v>102.94</v>
      </c>
    </row>
    <row r="1325" spans="1:2" x14ac:dyDescent="0.2">
      <c r="A1325" s="1">
        <v>45755</v>
      </c>
      <c r="B1325">
        <v>100.77</v>
      </c>
    </row>
    <row r="1326" spans="1:2" x14ac:dyDescent="0.2">
      <c r="A1326" s="1">
        <v>45756</v>
      </c>
      <c r="B1326">
        <v>105.8</v>
      </c>
    </row>
    <row r="1327" spans="1:2" x14ac:dyDescent="0.2">
      <c r="A1327" s="1">
        <v>45757</v>
      </c>
      <c r="B1327">
        <v>99.93</v>
      </c>
    </row>
    <row r="1328" spans="1:2" x14ac:dyDescent="0.2">
      <c r="A1328" s="1">
        <v>45758</v>
      </c>
      <c r="B1328">
        <v>103.14</v>
      </c>
    </row>
    <row r="1329" spans="1:2" x14ac:dyDescent="0.2">
      <c r="A1329" s="1">
        <v>45761</v>
      </c>
      <c r="B1329">
        <v>103.39</v>
      </c>
    </row>
    <row r="1330" spans="1:2" x14ac:dyDescent="0.2">
      <c r="A1330" s="1">
        <v>45762</v>
      </c>
      <c r="B1330">
        <v>103.1</v>
      </c>
    </row>
    <row r="1331" spans="1:2" x14ac:dyDescent="0.2">
      <c r="A1331" s="1">
        <v>45763</v>
      </c>
      <c r="B1331">
        <v>104.19</v>
      </c>
    </row>
    <row r="1332" spans="1:2" x14ac:dyDescent="0.2">
      <c r="A1332" s="1">
        <v>45764</v>
      </c>
      <c r="B1332">
        <v>106.92</v>
      </c>
    </row>
    <row r="1333" spans="1:2" x14ac:dyDescent="0.2">
      <c r="A1333" s="1">
        <v>45768</v>
      </c>
      <c r="B1333">
        <v>105.35</v>
      </c>
    </row>
    <row r="1334" spans="1:2" x14ac:dyDescent="0.2">
      <c r="A1334" s="1">
        <v>45769</v>
      </c>
      <c r="B1334">
        <v>108.3</v>
      </c>
    </row>
    <row r="1335" spans="1:2" x14ac:dyDescent="0.2">
      <c r="A1335" s="1">
        <v>45770</v>
      </c>
      <c r="B1335">
        <v>107.37</v>
      </c>
    </row>
    <row r="1336" spans="1:2" x14ac:dyDescent="0.2">
      <c r="A1336" s="1">
        <v>45771</v>
      </c>
      <c r="B1336">
        <v>108.63</v>
      </c>
    </row>
    <row r="1337" spans="1:2" x14ac:dyDescent="0.2">
      <c r="A1337" s="1">
        <v>45772</v>
      </c>
      <c r="B1337">
        <v>108.57</v>
      </c>
    </row>
    <row r="1338" spans="1:2" x14ac:dyDescent="0.2">
      <c r="A1338" s="1">
        <v>45775</v>
      </c>
      <c r="B1338">
        <v>108.63</v>
      </c>
    </row>
    <row r="1339" spans="1:2" x14ac:dyDescent="0.2">
      <c r="A1339" s="1">
        <v>45776</v>
      </c>
      <c r="B1339">
        <v>108.36</v>
      </c>
    </row>
    <row r="1340" spans="1:2" x14ac:dyDescent="0.2">
      <c r="A1340" s="1">
        <v>45777</v>
      </c>
      <c r="B1340">
        <v>105.63</v>
      </c>
    </row>
    <row r="1341" spans="1:2" x14ac:dyDescent="0.2">
      <c r="A1341" s="1">
        <v>45778</v>
      </c>
      <c r="B1341">
        <v>105.78</v>
      </c>
    </row>
    <row r="1342" spans="1:2" x14ac:dyDescent="0.2">
      <c r="A1342" s="1">
        <v>45779</v>
      </c>
      <c r="B1342">
        <v>106.21</v>
      </c>
    </row>
    <row r="1343" spans="1:2" x14ac:dyDescent="0.2">
      <c r="A1343" s="1">
        <v>45782</v>
      </c>
      <c r="B1343">
        <v>103.27</v>
      </c>
    </row>
    <row r="1344" spans="1:2" x14ac:dyDescent="0.2">
      <c r="A1344" s="1">
        <v>45783</v>
      </c>
      <c r="B1344">
        <v>104.71</v>
      </c>
    </row>
    <row r="1345" spans="1:2" x14ac:dyDescent="0.2">
      <c r="A1345" s="1">
        <v>45784</v>
      </c>
      <c r="B1345">
        <v>104.61</v>
      </c>
    </row>
    <row r="1346" spans="1:2" x14ac:dyDescent="0.2">
      <c r="A1346" s="1">
        <v>45785</v>
      </c>
      <c r="B1346">
        <v>106.07</v>
      </c>
    </row>
    <row r="1347" spans="1:2" x14ac:dyDescent="0.2">
      <c r="A1347" s="1">
        <v>45786</v>
      </c>
      <c r="B1347">
        <v>107.31</v>
      </c>
    </row>
    <row r="1348" spans="1:2" x14ac:dyDescent="0.2">
      <c r="A1348" s="1">
        <v>45789</v>
      </c>
      <c r="B1348">
        <v>109.16</v>
      </c>
    </row>
    <row r="1349" spans="1:2" x14ac:dyDescent="0.2">
      <c r="A1349" s="1">
        <v>45790</v>
      </c>
      <c r="B1349">
        <v>109.46</v>
      </c>
    </row>
    <row r="1350" spans="1:2" x14ac:dyDescent="0.2">
      <c r="A1350" s="1">
        <v>45791</v>
      </c>
      <c r="B1350">
        <v>108.48</v>
      </c>
    </row>
    <row r="1351" spans="1:2" x14ac:dyDescent="0.2">
      <c r="A1351" s="1">
        <v>45792</v>
      </c>
      <c r="B1351">
        <v>108.58</v>
      </c>
    </row>
    <row r="1352" spans="1:2" x14ac:dyDescent="0.2">
      <c r="A1352" s="1">
        <v>45793</v>
      </c>
      <c r="B1352">
        <v>108.19</v>
      </c>
    </row>
    <row r="1353" spans="1:2" x14ac:dyDescent="0.2">
      <c r="A1353" s="1">
        <v>45796</v>
      </c>
      <c r="B1353">
        <v>106.47</v>
      </c>
    </row>
    <row r="1354" spans="1:2" x14ac:dyDescent="0.2">
      <c r="A1354" s="1">
        <v>45797</v>
      </c>
      <c r="B1354">
        <v>104.95</v>
      </c>
    </row>
    <row r="1355" spans="1:2" x14ac:dyDescent="0.2">
      <c r="A1355" s="1">
        <v>45798</v>
      </c>
      <c r="B1355">
        <v>103.66</v>
      </c>
    </row>
    <row r="1356" spans="1:2" x14ac:dyDescent="0.2">
      <c r="A1356" s="1">
        <v>45799</v>
      </c>
      <c r="B1356">
        <v>102.97</v>
      </c>
    </row>
    <row r="1357" spans="1:2" x14ac:dyDescent="0.2">
      <c r="A1357" s="1">
        <v>45800</v>
      </c>
      <c r="B1357">
        <v>103.03</v>
      </c>
    </row>
    <row r="1358" spans="1:2" x14ac:dyDescent="0.2">
      <c r="A1358" s="1">
        <v>45804</v>
      </c>
      <c r="B1358">
        <v>103.52</v>
      </c>
    </row>
    <row r="1359" spans="1:2" x14ac:dyDescent="0.2">
      <c r="A1359" s="1">
        <v>45805</v>
      </c>
      <c r="B1359">
        <v>102.11</v>
      </c>
    </row>
    <row r="1360" spans="1:2" x14ac:dyDescent="0.2">
      <c r="A1360" s="1">
        <v>45806</v>
      </c>
      <c r="B1360">
        <v>102.69</v>
      </c>
    </row>
    <row r="1361" spans="1:2" x14ac:dyDescent="0.2">
      <c r="A1361" s="1">
        <v>45807</v>
      </c>
      <c r="B1361">
        <v>102.3</v>
      </c>
    </row>
    <row r="1362" spans="1:2" x14ac:dyDescent="0.2">
      <c r="A1362" s="1">
        <v>45810</v>
      </c>
      <c r="B1362">
        <v>103.05</v>
      </c>
    </row>
    <row r="1363" spans="1:2" x14ac:dyDescent="0.2">
      <c r="A1363" s="1">
        <v>45811</v>
      </c>
      <c r="B1363">
        <v>103.8</v>
      </c>
    </row>
    <row r="1364" spans="1:2" x14ac:dyDescent="0.2">
      <c r="A1364" s="1">
        <v>45812</v>
      </c>
      <c r="B1364">
        <v>102.3</v>
      </c>
    </row>
    <row r="1365" spans="1:2" x14ac:dyDescent="0.2">
      <c r="A1365" s="1">
        <v>45813</v>
      </c>
      <c r="B1365">
        <v>101.83</v>
      </c>
    </row>
    <row r="1366" spans="1:2" x14ac:dyDescent="0.2">
      <c r="A1366" s="1">
        <v>45814</v>
      </c>
      <c r="B1366">
        <v>104.27</v>
      </c>
    </row>
    <row r="1367" spans="1:2" x14ac:dyDescent="0.2">
      <c r="A1367" s="1">
        <v>45817</v>
      </c>
      <c r="B1367">
        <v>104.97</v>
      </c>
    </row>
    <row r="1368" spans="1:2" x14ac:dyDescent="0.2">
      <c r="A1368" s="1">
        <v>45818</v>
      </c>
      <c r="B1368">
        <v>107.22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368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2" t="s">
        <v>0</v>
      </c>
      <c r="B1" s="3" t="s">
        <v>16</v>
      </c>
    </row>
    <row r="2" spans="1:2" x14ac:dyDescent="0.2">
      <c r="A2" s="1" t="e">
        <f ca="1">_xll.BDH("AAPL US Equity", "PX_LAST", "2020-01-01", "2025-06-10","cols=2;rows=1367")</f>
        <v>#NAME?</v>
      </c>
      <c r="B2">
        <v>75.087500000000006</v>
      </c>
    </row>
    <row r="3" spans="1:2" x14ac:dyDescent="0.2">
      <c r="A3" s="1">
        <v>43833</v>
      </c>
      <c r="B3">
        <v>74.357500000000002</v>
      </c>
    </row>
    <row r="4" spans="1:2" x14ac:dyDescent="0.2">
      <c r="A4" s="1">
        <v>43836</v>
      </c>
      <c r="B4">
        <v>74.95</v>
      </c>
    </row>
    <row r="5" spans="1:2" x14ac:dyDescent="0.2">
      <c r="A5" s="1">
        <v>43837</v>
      </c>
      <c r="B5">
        <v>74.597499999999997</v>
      </c>
    </row>
    <row r="6" spans="1:2" x14ac:dyDescent="0.2">
      <c r="A6" s="1">
        <v>43838</v>
      </c>
      <c r="B6">
        <v>75.797499999999999</v>
      </c>
    </row>
    <row r="7" spans="1:2" x14ac:dyDescent="0.2">
      <c r="A7" s="1">
        <v>43839</v>
      </c>
      <c r="B7">
        <v>77.407499999999999</v>
      </c>
    </row>
    <row r="8" spans="1:2" x14ac:dyDescent="0.2">
      <c r="A8" s="1">
        <v>43840</v>
      </c>
      <c r="B8">
        <v>77.582499999999996</v>
      </c>
    </row>
    <row r="9" spans="1:2" x14ac:dyDescent="0.2">
      <c r="A9" s="1">
        <v>43843</v>
      </c>
      <c r="B9">
        <v>79.239999999999995</v>
      </c>
    </row>
    <row r="10" spans="1:2" x14ac:dyDescent="0.2">
      <c r="A10" s="1">
        <v>43844</v>
      </c>
      <c r="B10">
        <v>78.17</v>
      </c>
    </row>
    <row r="11" spans="1:2" x14ac:dyDescent="0.2">
      <c r="A11" s="1">
        <v>43845</v>
      </c>
      <c r="B11">
        <v>77.834999999999994</v>
      </c>
    </row>
    <row r="12" spans="1:2" x14ac:dyDescent="0.2">
      <c r="A12" s="1">
        <v>43846</v>
      </c>
      <c r="B12">
        <v>78.81</v>
      </c>
    </row>
    <row r="13" spans="1:2" x14ac:dyDescent="0.2">
      <c r="A13" s="1">
        <v>43847</v>
      </c>
      <c r="B13">
        <v>79.682500000000005</v>
      </c>
    </row>
    <row r="14" spans="1:2" x14ac:dyDescent="0.2">
      <c r="A14" s="1">
        <v>43851</v>
      </c>
      <c r="B14">
        <v>79.142499999999998</v>
      </c>
    </row>
    <row r="15" spans="1:2" x14ac:dyDescent="0.2">
      <c r="A15" s="1">
        <v>43852</v>
      </c>
      <c r="B15">
        <v>79.424999999999997</v>
      </c>
    </row>
    <row r="16" spans="1:2" x14ac:dyDescent="0.2">
      <c r="A16" s="1">
        <v>43853</v>
      </c>
      <c r="B16">
        <v>79.807500000000005</v>
      </c>
    </row>
    <row r="17" spans="1:2" x14ac:dyDescent="0.2">
      <c r="A17" s="1">
        <v>43854</v>
      </c>
      <c r="B17">
        <v>79.577500000000001</v>
      </c>
    </row>
    <row r="18" spans="1:2" x14ac:dyDescent="0.2">
      <c r="A18" s="1">
        <v>43857</v>
      </c>
      <c r="B18">
        <v>77.237499999999997</v>
      </c>
    </row>
    <row r="19" spans="1:2" x14ac:dyDescent="0.2">
      <c r="A19" s="1">
        <v>43858</v>
      </c>
      <c r="B19">
        <v>79.422499999999999</v>
      </c>
    </row>
    <row r="20" spans="1:2" x14ac:dyDescent="0.2">
      <c r="A20" s="1">
        <v>43859</v>
      </c>
      <c r="B20">
        <v>81.084999999999994</v>
      </c>
    </row>
    <row r="21" spans="1:2" x14ac:dyDescent="0.2">
      <c r="A21" s="1">
        <v>43860</v>
      </c>
      <c r="B21">
        <v>80.967500000000001</v>
      </c>
    </row>
    <row r="22" spans="1:2" x14ac:dyDescent="0.2">
      <c r="A22" s="1">
        <v>43861</v>
      </c>
      <c r="B22">
        <v>77.377499999999998</v>
      </c>
    </row>
    <row r="23" spans="1:2" x14ac:dyDescent="0.2">
      <c r="A23" s="1">
        <v>43864</v>
      </c>
      <c r="B23">
        <v>77.165000000000006</v>
      </c>
    </row>
    <row r="24" spans="1:2" x14ac:dyDescent="0.2">
      <c r="A24" s="1">
        <v>43865</v>
      </c>
      <c r="B24">
        <v>79.712500000000006</v>
      </c>
    </row>
    <row r="25" spans="1:2" x14ac:dyDescent="0.2">
      <c r="A25" s="1">
        <v>43866</v>
      </c>
      <c r="B25">
        <v>80.362499999999997</v>
      </c>
    </row>
    <row r="26" spans="1:2" x14ac:dyDescent="0.2">
      <c r="A26" s="1">
        <v>43867</v>
      </c>
      <c r="B26">
        <v>81.302499999999995</v>
      </c>
    </row>
    <row r="27" spans="1:2" x14ac:dyDescent="0.2">
      <c r="A27" s="1">
        <v>43868</v>
      </c>
      <c r="B27">
        <v>80.007499999999993</v>
      </c>
    </row>
    <row r="28" spans="1:2" x14ac:dyDescent="0.2">
      <c r="A28" s="1">
        <v>43871</v>
      </c>
      <c r="B28">
        <v>80.387500000000003</v>
      </c>
    </row>
    <row r="29" spans="1:2" x14ac:dyDescent="0.2">
      <c r="A29" s="1">
        <v>43872</v>
      </c>
      <c r="B29">
        <v>79.902500000000003</v>
      </c>
    </row>
    <row r="30" spans="1:2" x14ac:dyDescent="0.2">
      <c r="A30" s="1">
        <v>43873</v>
      </c>
      <c r="B30">
        <v>81.8</v>
      </c>
    </row>
    <row r="31" spans="1:2" x14ac:dyDescent="0.2">
      <c r="A31" s="1">
        <v>43874</v>
      </c>
      <c r="B31">
        <v>81.217500000000001</v>
      </c>
    </row>
    <row r="32" spans="1:2" x14ac:dyDescent="0.2">
      <c r="A32" s="1">
        <v>43875</v>
      </c>
      <c r="B32">
        <v>81.237499999999997</v>
      </c>
    </row>
    <row r="33" spans="1:2" x14ac:dyDescent="0.2">
      <c r="A33" s="1">
        <v>43879</v>
      </c>
      <c r="B33">
        <v>79.75</v>
      </c>
    </row>
    <row r="34" spans="1:2" x14ac:dyDescent="0.2">
      <c r="A34" s="1">
        <v>43880</v>
      </c>
      <c r="B34">
        <v>80.905000000000001</v>
      </c>
    </row>
    <row r="35" spans="1:2" x14ac:dyDescent="0.2">
      <c r="A35" s="1">
        <v>43881</v>
      </c>
      <c r="B35">
        <v>80.075000000000003</v>
      </c>
    </row>
    <row r="36" spans="1:2" x14ac:dyDescent="0.2">
      <c r="A36" s="1">
        <v>43882</v>
      </c>
      <c r="B36">
        <v>78.262500000000003</v>
      </c>
    </row>
    <row r="37" spans="1:2" x14ac:dyDescent="0.2">
      <c r="A37" s="1">
        <v>43885</v>
      </c>
      <c r="B37">
        <v>74.545000000000002</v>
      </c>
    </row>
    <row r="38" spans="1:2" x14ac:dyDescent="0.2">
      <c r="A38" s="1">
        <v>43886</v>
      </c>
      <c r="B38">
        <v>72.02</v>
      </c>
    </row>
    <row r="39" spans="1:2" x14ac:dyDescent="0.2">
      <c r="A39" s="1">
        <v>43887</v>
      </c>
      <c r="B39">
        <v>73.162499999999994</v>
      </c>
    </row>
    <row r="40" spans="1:2" x14ac:dyDescent="0.2">
      <c r="A40" s="1">
        <v>43888</v>
      </c>
      <c r="B40">
        <v>68.38</v>
      </c>
    </row>
    <row r="41" spans="1:2" x14ac:dyDescent="0.2">
      <c r="A41" s="1">
        <v>43889</v>
      </c>
      <c r="B41">
        <v>68.34</v>
      </c>
    </row>
    <row r="42" spans="1:2" x14ac:dyDescent="0.2">
      <c r="A42" s="1">
        <v>43892</v>
      </c>
      <c r="B42">
        <v>74.702500000000001</v>
      </c>
    </row>
    <row r="43" spans="1:2" x14ac:dyDescent="0.2">
      <c r="A43" s="1">
        <v>43893</v>
      </c>
      <c r="B43">
        <v>72.33</v>
      </c>
    </row>
    <row r="44" spans="1:2" x14ac:dyDescent="0.2">
      <c r="A44" s="1">
        <v>43894</v>
      </c>
      <c r="B44">
        <v>75.685000000000002</v>
      </c>
    </row>
    <row r="45" spans="1:2" x14ac:dyDescent="0.2">
      <c r="A45" s="1">
        <v>43895</v>
      </c>
      <c r="B45">
        <v>73.23</v>
      </c>
    </row>
    <row r="46" spans="1:2" x14ac:dyDescent="0.2">
      <c r="A46" s="1">
        <v>43896</v>
      </c>
      <c r="B46">
        <v>72.257499999999993</v>
      </c>
    </row>
    <row r="47" spans="1:2" x14ac:dyDescent="0.2">
      <c r="A47" s="1">
        <v>43899</v>
      </c>
      <c r="B47">
        <v>66.542500000000004</v>
      </c>
    </row>
    <row r="48" spans="1:2" x14ac:dyDescent="0.2">
      <c r="A48" s="1">
        <v>43900</v>
      </c>
      <c r="B48">
        <v>71.334999999999994</v>
      </c>
    </row>
    <row r="49" spans="1:2" x14ac:dyDescent="0.2">
      <c r="A49" s="1">
        <v>43901</v>
      </c>
      <c r="B49">
        <v>68.857500000000002</v>
      </c>
    </row>
    <row r="50" spans="1:2" x14ac:dyDescent="0.2">
      <c r="A50" s="1">
        <v>43902</v>
      </c>
      <c r="B50">
        <v>62.057499999999997</v>
      </c>
    </row>
    <row r="51" spans="1:2" x14ac:dyDescent="0.2">
      <c r="A51" s="1">
        <v>43903</v>
      </c>
      <c r="B51">
        <v>69.492500000000007</v>
      </c>
    </row>
    <row r="52" spans="1:2" x14ac:dyDescent="0.2">
      <c r="A52" s="1">
        <v>43906</v>
      </c>
      <c r="B52">
        <v>60.552500000000002</v>
      </c>
    </row>
    <row r="53" spans="1:2" x14ac:dyDescent="0.2">
      <c r="A53" s="1">
        <v>43907</v>
      </c>
      <c r="B53">
        <v>63.215000000000003</v>
      </c>
    </row>
    <row r="54" spans="1:2" x14ac:dyDescent="0.2">
      <c r="A54" s="1">
        <v>43908</v>
      </c>
      <c r="B54">
        <v>61.667499999999997</v>
      </c>
    </row>
    <row r="55" spans="1:2" x14ac:dyDescent="0.2">
      <c r="A55" s="1">
        <v>43909</v>
      </c>
      <c r="B55">
        <v>61.195</v>
      </c>
    </row>
    <row r="56" spans="1:2" x14ac:dyDescent="0.2">
      <c r="A56" s="1">
        <v>43910</v>
      </c>
      <c r="B56">
        <v>57.31</v>
      </c>
    </row>
    <row r="57" spans="1:2" x14ac:dyDescent="0.2">
      <c r="A57" s="1">
        <v>43913</v>
      </c>
      <c r="B57">
        <v>56.092500000000001</v>
      </c>
    </row>
    <row r="58" spans="1:2" x14ac:dyDescent="0.2">
      <c r="A58" s="1">
        <v>43914</v>
      </c>
      <c r="B58">
        <v>61.72</v>
      </c>
    </row>
    <row r="59" spans="1:2" x14ac:dyDescent="0.2">
      <c r="A59" s="1">
        <v>43915</v>
      </c>
      <c r="B59">
        <v>61.38</v>
      </c>
    </row>
    <row r="60" spans="1:2" x14ac:dyDescent="0.2">
      <c r="A60" s="1">
        <v>43916</v>
      </c>
      <c r="B60">
        <v>64.61</v>
      </c>
    </row>
    <row r="61" spans="1:2" x14ac:dyDescent="0.2">
      <c r="A61" s="1">
        <v>43917</v>
      </c>
      <c r="B61">
        <v>61.935000000000002</v>
      </c>
    </row>
    <row r="62" spans="1:2" x14ac:dyDescent="0.2">
      <c r="A62" s="1">
        <v>43920</v>
      </c>
      <c r="B62">
        <v>63.702500000000001</v>
      </c>
    </row>
    <row r="63" spans="1:2" x14ac:dyDescent="0.2">
      <c r="A63" s="1">
        <v>43921</v>
      </c>
      <c r="B63">
        <v>63.572499999999998</v>
      </c>
    </row>
    <row r="64" spans="1:2" x14ac:dyDescent="0.2">
      <c r="A64" s="1">
        <v>43922</v>
      </c>
      <c r="B64">
        <v>60.227499999999999</v>
      </c>
    </row>
    <row r="65" spans="1:2" x14ac:dyDescent="0.2">
      <c r="A65" s="1">
        <v>43923</v>
      </c>
      <c r="B65">
        <v>61.232500000000002</v>
      </c>
    </row>
    <row r="66" spans="1:2" x14ac:dyDescent="0.2">
      <c r="A66" s="1">
        <v>43924</v>
      </c>
      <c r="B66">
        <v>60.352499999999999</v>
      </c>
    </row>
    <row r="67" spans="1:2" x14ac:dyDescent="0.2">
      <c r="A67" s="1">
        <v>43927</v>
      </c>
      <c r="B67">
        <v>65.617500000000007</v>
      </c>
    </row>
    <row r="68" spans="1:2" x14ac:dyDescent="0.2">
      <c r="A68" s="1">
        <v>43928</v>
      </c>
      <c r="B68">
        <v>64.857500000000002</v>
      </c>
    </row>
    <row r="69" spans="1:2" x14ac:dyDescent="0.2">
      <c r="A69" s="1">
        <v>43929</v>
      </c>
      <c r="B69">
        <v>66.517499999999998</v>
      </c>
    </row>
    <row r="70" spans="1:2" x14ac:dyDescent="0.2">
      <c r="A70" s="1">
        <v>43930</v>
      </c>
      <c r="B70">
        <v>66.997500000000002</v>
      </c>
    </row>
    <row r="71" spans="1:2" x14ac:dyDescent="0.2">
      <c r="A71" s="1">
        <v>43934</v>
      </c>
      <c r="B71">
        <v>68.3125</v>
      </c>
    </row>
    <row r="72" spans="1:2" x14ac:dyDescent="0.2">
      <c r="A72" s="1">
        <v>43935</v>
      </c>
      <c r="B72">
        <v>71.762500000000003</v>
      </c>
    </row>
    <row r="73" spans="1:2" x14ac:dyDescent="0.2">
      <c r="A73" s="1">
        <v>43936</v>
      </c>
      <c r="B73">
        <v>71.107500000000002</v>
      </c>
    </row>
    <row r="74" spans="1:2" x14ac:dyDescent="0.2">
      <c r="A74" s="1">
        <v>43937</v>
      </c>
      <c r="B74">
        <v>71.672499999999999</v>
      </c>
    </row>
    <row r="75" spans="1:2" x14ac:dyDescent="0.2">
      <c r="A75" s="1">
        <v>43938</v>
      </c>
      <c r="B75">
        <v>70.7</v>
      </c>
    </row>
    <row r="76" spans="1:2" x14ac:dyDescent="0.2">
      <c r="A76" s="1">
        <v>43941</v>
      </c>
      <c r="B76">
        <v>69.232500000000002</v>
      </c>
    </row>
    <row r="77" spans="1:2" x14ac:dyDescent="0.2">
      <c r="A77" s="1">
        <v>43942</v>
      </c>
      <c r="B77">
        <v>67.092500000000001</v>
      </c>
    </row>
    <row r="78" spans="1:2" x14ac:dyDescent="0.2">
      <c r="A78" s="1">
        <v>43943</v>
      </c>
      <c r="B78">
        <v>69.025000000000006</v>
      </c>
    </row>
    <row r="79" spans="1:2" x14ac:dyDescent="0.2">
      <c r="A79" s="1">
        <v>43944</v>
      </c>
      <c r="B79">
        <v>68.757499999999993</v>
      </c>
    </row>
    <row r="80" spans="1:2" x14ac:dyDescent="0.2">
      <c r="A80" s="1">
        <v>43945</v>
      </c>
      <c r="B80">
        <v>70.742500000000007</v>
      </c>
    </row>
    <row r="81" spans="1:2" x14ac:dyDescent="0.2">
      <c r="A81" s="1">
        <v>43948</v>
      </c>
      <c r="B81">
        <v>70.792500000000004</v>
      </c>
    </row>
    <row r="82" spans="1:2" x14ac:dyDescent="0.2">
      <c r="A82" s="1">
        <v>43949</v>
      </c>
      <c r="B82">
        <v>69.644999999999996</v>
      </c>
    </row>
    <row r="83" spans="1:2" x14ac:dyDescent="0.2">
      <c r="A83" s="1">
        <v>43950</v>
      </c>
      <c r="B83">
        <v>71.932500000000005</v>
      </c>
    </row>
    <row r="84" spans="1:2" x14ac:dyDescent="0.2">
      <c r="A84" s="1">
        <v>43951</v>
      </c>
      <c r="B84">
        <v>73.45</v>
      </c>
    </row>
    <row r="85" spans="1:2" x14ac:dyDescent="0.2">
      <c r="A85" s="1">
        <v>43952</v>
      </c>
      <c r="B85">
        <v>72.267499999999998</v>
      </c>
    </row>
    <row r="86" spans="1:2" x14ac:dyDescent="0.2">
      <c r="A86" s="1">
        <v>43955</v>
      </c>
      <c r="B86">
        <v>73.290000000000006</v>
      </c>
    </row>
    <row r="87" spans="1:2" x14ac:dyDescent="0.2">
      <c r="A87" s="1">
        <v>43956</v>
      </c>
      <c r="B87">
        <v>74.39</v>
      </c>
    </row>
    <row r="88" spans="1:2" x14ac:dyDescent="0.2">
      <c r="A88" s="1">
        <v>43957</v>
      </c>
      <c r="B88">
        <v>75.157499999999999</v>
      </c>
    </row>
    <row r="89" spans="1:2" x14ac:dyDescent="0.2">
      <c r="A89" s="1">
        <v>43958</v>
      </c>
      <c r="B89">
        <v>75.935000000000002</v>
      </c>
    </row>
    <row r="90" spans="1:2" x14ac:dyDescent="0.2">
      <c r="A90" s="1">
        <v>43959</v>
      </c>
      <c r="B90">
        <v>77.532499999999999</v>
      </c>
    </row>
    <row r="91" spans="1:2" x14ac:dyDescent="0.2">
      <c r="A91" s="1">
        <v>43962</v>
      </c>
      <c r="B91">
        <v>78.752499999999998</v>
      </c>
    </row>
    <row r="92" spans="1:2" x14ac:dyDescent="0.2">
      <c r="A92" s="1">
        <v>43963</v>
      </c>
      <c r="B92">
        <v>77.852500000000006</v>
      </c>
    </row>
    <row r="93" spans="1:2" x14ac:dyDescent="0.2">
      <c r="A93" s="1">
        <v>43964</v>
      </c>
      <c r="B93">
        <v>76.912499999999994</v>
      </c>
    </row>
    <row r="94" spans="1:2" x14ac:dyDescent="0.2">
      <c r="A94" s="1">
        <v>43965</v>
      </c>
      <c r="B94">
        <v>77.385000000000005</v>
      </c>
    </row>
    <row r="95" spans="1:2" x14ac:dyDescent="0.2">
      <c r="A95" s="1">
        <v>43966</v>
      </c>
      <c r="B95">
        <v>76.927499999999995</v>
      </c>
    </row>
    <row r="96" spans="1:2" x14ac:dyDescent="0.2">
      <c r="A96" s="1">
        <v>43969</v>
      </c>
      <c r="B96">
        <v>78.739999999999995</v>
      </c>
    </row>
    <row r="97" spans="1:2" x14ac:dyDescent="0.2">
      <c r="A97" s="1">
        <v>43970</v>
      </c>
      <c r="B97">
        <v>78.284999999999997</v>
      </c>
    </row>
    <row r="98" spans="1:2" x14ac:dyDescent="0.2">
      <c r="A98" s="1">
        <v>43971</v>
      </c>
      <c r="B98">
        <v>79.807500000000005</v>
      </c>
    </row>
    <row r="99" spans="1:2" x14ac:dyDescent="0.2">
      <c r="A99" s="1">
        <v>43972</v>
      </c>
      <c r="B99">
        <v>79.212500000000006</v>
      </c>
    </row>
    <row r="100" spans="1:2" x14ac:dyDescent="0.2">
      <c r="A100" s="1">
        <v>43973</v>
      </c>
      <c r="B100">
        <v>79.722499999999997</v>
      </c>
    </row>
    <row r="101" spans="1:2" x14ac:dyDescent="0.2">
      <c r="A101" s="1">
        <v>43977</v>
      </c>
      <c r="B101">
        <v>79.182500000000005</v>
      </c>
    </row>
    <row r="102" spans="1:2" x14ac:dyDescent="0.2">
      <c r="A102" s="1">
        <v>43978</v>
      </c>
      <c r="B102">
        <v>79.527500000000003</v>
      </c>
    </row>
    <row r="103" spans="1:2" x14ac:dyDescent="0.2">
      <c r="A103" s="1">
        <v>43979</v>
      </c>
      <c r="B103">
        <v>79.5625</v>
      </c>
    </row>
    <row r="104" spans="1:2" x14ac:dyDescent="0.2">
      <c r="A104" s="1">
        <v>43980</v>
      </c>
      <c r="B104">
        <v>79.484999999999999</v>
      </c>
    </row>
    <row r="105" spans="1:2" x14ac:dyDescent="0.2">
      <c r="A105" s="1">
        <v>43983</v>
      </c>
      <c r="B105">
        <v>80.462500000000006</v>
      </c>
    </row>
    <row r="106" spans="1:2" x14ac:dyDescent="0.2">
      <c r="A106" s="1">
        <v>43984</v>
      </c>
      <c r="B106">
        <v>80.834999999999994</v>
      </c>
    </row>
    <row r="107" spans="1:2" x14ac:dyDescent="0.2">
      <c r="A107" s="1">
        <v>43985</v>
      </c>
      <c r="B107">
        <v>81.28</v>
      </c>
    </row>
    <row r="108" spans="1:2" x14ac:dyDescent="0.2">
      <c r="A108" s="1">
        <v>43986</v>
      </c>
      <c r="B108">
        <v>80.58</v>
      </c>
    </row>
    <row r="109" spans="1:2" x14ac:dyDescent="0.2">
      <c r="A109" s="1">
        <v>43987</v>
      </c>
      <c r="B109">
        <v>82.875</v>
      </c>
    </row>
    <row r="110" spans="1:2" x14ac:dyDescent="0.2">
      <c r="A110" s="1">
        <v>43990</v>
      </c>
      <c r="B110">
        <v>83.364999999999995</v>
      </c>
    </row>
    <row r="111" spans="1:2" x14ac:dyDescent="0.2">
      <c r="A111" s="1">
        <v>43991</v>
      </c>
      <c r="B111">
        <v>85.997500000000002</v>
      </c>
    </row>
    <row r="112" spans="1:2" x14ac:dyDescent="0.2">
      <c r="A112" s="1">
        <v>43992</v>
      </c>
      <c r="B112">
        <v>88.21</v>
      </c>
    </row>
    <row r="113" spans="1:2" x14ac:dyDescent="0.2">
      <c r="A113" s="1">
        <v>43993</v>
      </c>
      <c r="B113">
        <v>83.974999999999994</v>
      </c>
    </row>
    <row r="114" spans="1:2" x14ac:dyDescent="0.2">
      <c r="A114" s="1">
        <v>43994</v>
      </c>
      <c r="B114">
        <v>84.7</v>
      </c>
    </row>
    <row r="115" spans="1:2" x14ac:dyDescent="0.2">
      <c r="A115" s="1">
        <v>43997</v>
      </c>
      <c r="B115">
        <v>85.747500000000002</v>
      </c>
    </row>
    <row r="116" spans="1:2" x14ac:dyDescent="0.2">
      <c r="A116" s="1">
        <v>43998</v>
      </c>
      <c r="B116">
        <v>88.02</v>
      </c>
    </row>
    <row r="117" spans="1:2" x14ac:dyDescent="0.2">
      <c r="A117" s="1">
        <v>43999</v>
      </c>
      <c r="B117">
        <v>87.897499999999994</v>
      </c>
    </row>
    <row r="118" spans="1:2" x14ac:dyDescent="0.2">
      <c r="A118" s="1">
        <v>44000</v>
      </c>
      <c r="B118">
        <v>87.932500000000005</v>
      </c>
    </row>
    <row r="119" spans="1:2" x14ac:dyDescent="0.2">
      <c r="A119" s="1">
        <v>44001</v>
      </c>
      <c r="B119">
        <v>87.43</v>
      </c>
    </row>
    <row r="120" spans="1:2" x14ac:dyDescent="0.2">
      <c r="A120" s="1">
        <v>44004</v>
      </c>
      <c r="B120">
        <v>89.717500000000001</v>
      </c>
    </row>
    <row r="121" spans="1:2" x14ac:dyDescent="0.2">
      <c r="A121" s="1">
        <v>44005</v>
      </c>
      <c r="B121">
        <v>91.632499999999993</v>
      </c>
    </row>
    <row r="122" spans="1:2" x14ac:dyDescent="0.2">
      <c r="A122" s="1">
        <v>44006</v>
      </c>
      <c r="B122">
        <v>90.015000000000001</v>
      </c>
    </row>
    <row r="123" spans="1:2" x14ac:dyDescent="0.2">
      <c r="A123" s="1">
        <v>44007</v>
      </c>
      <c r="B123">
        <v>91.21</v>
      </c>
    </row>
    <row r="124" spans="1:2" x14ac:dyDescent="0.2">
      <c r="A124" s="1">
        <v>44008</v>
      </c>
      <c r="B124">
        <v>88.407499999999999</v>
      </c>
    </row>
    <row r="125" spans="1:2" x14ac:dyDescent="0.2">
      <c r="A125" s="1">
        <v>44011</v>
      </c>
      <c r="B125">
        <v>90.444999999999993</v>
      </c>
    </row>
    <row r="126" spans="1:2" x14ac:dyDescent="0.2">
      <c r="A126" s="1">
        <v>44012</v>
      </c>
      <c r="B126">
        <v>91.2</v>
      </c>
    </row>
    <row r="127" spans="1:2" x14ac:dyDescent="0.2">
      <c r="A127" s="1">
        <v>44013</v>
      </c>
      <c r="B127">
        <v>91.027500000000003</v>
      </c>
    </row>
    <row r="128" spans="1:2" x14ac:dyDescent="0.2">
      <c r="A128" s="1">
        <v>44014</v>
      </c>
      <c r="B128">
        <v>91.027500000000003</v>
      </c>
    </row>
    <row r="129" spans="1:2" x14ac:dyDescent="0.2">
      <c r="A129" s="1">
        <v>44018</v>
      </c>
      <c r="B129">
        <v>93.462500000000006</v>
      </c>
    </row>
    <row r="130" spans="1:2" x14ac:dyDescent="0.2">
      <c r="A130" s="1">
        <v>44019</v>
      </c>
      <c r="B130">
        <v>93.172499999999999</v>
      </c>
    </row>
    <row r="131" spans="1:2" x14ac:dyDescent="0.2">
      <c r="A131" s="1">
        <v>44020</v>
      </c>
      <c r="B131">
        <v>95.342500000000001</v>
      </c>
    </row>
    <row r="132" spans="1:2" x14ac:dyDescent="0.2">
      <c r="A132" s="1">
        <v>44021</v>
      </c>
      <c r="B132">
        <v>95.682500000000005</v>
      </c>
    </row>
    <row r="133" spans="1:2" x14ac:dyDescent="0.2">
      <c r="A133" s="1">
        <v>44022</v>
      </c>
      <c r="B133">
        <v>95.92</v>
      </c>
    </row>
    <row r="134" spans="1:2" x14ac:dyDescent="0.2">
      <c r="A134" s="1">
        <v>44025</v>
      </c>
      <c r="B134">
        <v>95.477500000000006</v>
      </c>
    </row>
    <row r="135" spans="1:2" x14ac:dyDescent="0.2">
      <c r="A135" s="1">
        <v>44026</v>
      </c>
      <c r="B135">
        <v>97.057500000000005</v>
      </c>
    </row>
    <row r="136" spans="1:2" x14ac:dyDescent="0.2">
      <c r="A136" s="1">
        <v>44027</v>
      </c>
      <c r="B136">
        <v>97.724999999999994</v>
      </c>
    </row>
    <row r="137" spans="1:2" x14ac:dyDescent="0.2">
      <c r="A137" s="1">
        <v>44028</v>
      </c>
      <c r="B137">
        <v>96.522499999999994</v>
      </c>
    </row>
    <row r="138" spans="1:2" x14ac:dyDescent="0.2">
      <c r="A138" s="1">
        <v>44029</v>
      </c>
      <c r="B138">
        <v>96.327500000000001</v>
      </c>
    </row>
    <row r="139" spans="1:2" x14ac:dyDescent="0.2">
      <c r="A139" s="1">
        <v>44032</v>
      </c>
      <c r="B139">
        <v>98.357500000000002</v>
      </c>
    </row>
    <row r="140" spans="1:2" x14ac:dyDescent="0.2">
      <c r="A140" s="1">
        <v>44033</v>
      </c>
      <c r="B140">
        <v>97</v>
      </c>
    </row>
    <row r="141" spans="1:2" x14ac:dyDescent="0.2">
      <c r="A141" s="1">
        <v>44034</v>
      </c>
      <c r="B141">
        <v>97.272499999999994</v>
      </c>
    </row>
    <row r="142" spans="1:2" x14ac:dyDescent="0.2">
      <c r="A142" s="1">
        <v>44035</v>
      </c>
      <c r="B142">
        <v>92.844999999999999</v>
      </c>
    </row>
    <row r="143" spans="1:2" x14ac:dyDescent="0.2">
      <c r="A143" s="1">
        <v>44036</v>
      </c>
      <c r="B143">
        <v>92.614999999999995</v>
      </c>
    </row>
    <row r="144" spans="1:2" x14ac:dyDescent="0.2">
      <c r="A144" s="1">
        <v>44039</v>
      </c>
      <c r="B144">
        <v>94.81</v>
      </c>
    </row>
    <row r="145" spans="1:2" x14ac:dyDescent="0.2">
      <c r="A145" s="1">
        <v>44040</v>
      </c>
      <c r="B145">
        <v>93.252499999999998</v>
      </c>
    </row>
    <row r="146" spans="1:2" x14ac:dyDescent="0.2">
      <c r="A146" s="1">
        <v>44041</v>
      </c>
      <c r="B146">
        <v>95.04</v>
      </c>
    </row>
    <row r="147" spans="1:2" x14ac:dyDescent="0.2">
      <c r="A147" s="1">
        <v>44042</v>
      </c>
      <c r="B147">
        <v>96.19</v>
      </c>
    </row>
    <row r="148" spans="1:2" x14ac:dyDescent="0.2">
      <c r="A148" s="1">
        <v>44043</v>
      </c>
      <c r="B148">
        <v>106.26</v>
      </c>
    </row>
    <row r="149" spans="1:2" x14ac:dyDescent="0.2">
      <c r="A149" s="1">
        <v>44046</v>
      </c>
      <c r="B149">
        <v>108.9375</v>
      </c>
    </row>
    <row r="150" spans="1:2" x14ac:dyDescent="0.2">
      <c r="A150" s="1">
        <v>44047</v>
      </c>
      <c r="B150">
        <v>109.66500000000001</v>
      </c>
    </row>
    <row r="151" spans="1:2" x14ac:dyDescent="0.2">
      <c r="A151" s="1">
        <v>44048</v>
      </c>
      <c r="B151">
        <v>110.0625</v>
      </c>
    </row>
    <row r="152" spans="1:2" x14ac:dyDescent="0.2">
      <c r="A152" s="1">
        <v>44049</v>
      </c>
      <c r="B152">
        <v>113.9025</v>
      </c>
    </row>
    <row r="153" spans="1:2" x14ac:dyDescent="0.2">
      <c r="A153" s="1">
        <v>44050</v>
      </c>
      <c r="B153">
        <v>111.1125</v>
      </c>
    </row>
    <row r="154" spans="1:2" x14ac:dyDescent="0.2">
      <c r="A154" s="1">
        <v>44053</v>
      </c>
      <c r="B154">
        <v>112.72750000000001</v>
      </c>
    </row>
    <row r="155" spans="1:2" x14ac:dyDescent="0.2">
      <c r="A155" s="1">
        <v>44054</v>
      </c>
      <c r="B155">
        <v>109.375</v>
      </c>
    </row>
    <row r="156" spans="1:2" x14ac:dyDescent="0.2">
      <c r="A156" s="1">
        <v>44055</v>
      </c>
      <c r="B156">
        <v>113.01</v>
      </c>
    </row>
    <row r="157" spans="1:2" x14ac:dyDescent="0.2">
      <c r="A157" s="1">
        <v>44056</v>
      </c>
      <c r="B157">
        <v>115.01</v>
      </c>
    </row>
    <row r="158" spans="1:2" x14ac:dyDescent="0.2">
      <c r="A158" s="1">
        <v>44057</v>
      </c>
      <c r="B158">
        <v>114.9075</v>
      </c>
    </row>
    <row r="159" spans="1:2" x14ac:dyDescent="0.2">
      <c r="A159" s="1">
        <v>44060</v>
      </c>
      <c r="B159">
        <v>114.6075</v>
      </c>
    </row>
    <row r="160" spans="1:2" x14ac:dyDescent="0.2">
      <c r="A160" s="1">
        <v>44061</v>
      </c>
      <c r="B160">
        <v>115.5625</v>
      </c>
    </row>
    <row r="161" spans="1:2" x14ac:dyDescent="0.2">
      <c r="A161" s="1">
        <v>44062</v>
      </c>
      <c r="B161">
        <v>115.7075</v>
      </c>
    </row>
    <row r="162" spans="1:2" x14ac:dyDescent="0.2">
      <c r="A162" s="1">
        <v>44063</v>
      </c>
      <c r="B162">
        <v>118.27500000000001</v>
      </c>
    </row>
    <row r="163" spans="1:2" x14ac:dyDescent="0.2">
      <c r="A163" s="1">
        <v>44064</v>
      </c>
      <c r="B163">
        <v>124.37</v>
      </c>
    </row>
    <row r="164" spans="1:2" x14ac:dyDescent="0.2">
      <c r="A164" s="1">
        <v>44067</v>
      </c>
      <c r="B164">
        <v>125.8575</v>
      </c>
    </row>
    <row r="165" spans="1:2" x14ac:dyDescent="0.2">
      <c r="A165" s="1">
        <v>44068</v>
      </c>
      <c r="B165">
        <v>124.825</v>
      </c>
    </row>
    <row r="166" spans="1:2" x14ac:dyDescent="0.2">
      <c r="A166" s="1">
        <v>44069</v>
      </c>
      <c r="B166">
        <v>126.52249999999999</v>
      </c>
    </row>
    <row r="167" spans="1:2" x14ac:dyDescent="0.2">
      <c r="A167" s="1">
        <v>44070</v>
      </c>
      <c r="B167">
        <v>125.01</v>
      </c>
    </row>
    <row r="168" spans="1:2" x14ac:dyDescent="0.2">
      <c r="A168" s="1">
        <v>44071</v>
      </c>
      <c r="B168">
        <v>124.8075</v>
      </c>
    </row>
    <row r="169" spans="1:2" x14ac:dyDescent="0.2">
      <c r="A169" s="1">
        <v>44074</v>
      </c>
      <c r="B169">
        <v>129.04</v>
      </c>
    </row>
    <row r="170" spans="1:2" x14ac:dyDescent="0.2">
      <c r="A170" s="1">
        <v>44075</v>
      </c>
      <c r="B170">
        <v>134.18</v>
      </c>
    </row>
    <row r="171" spans="1:2" x14ac:dyDescent="0.2">
      <c r="A171" s="1">
        <v>44076</v>
      </c>
      <c r="B171">
        <v>131.4</v>
      </c>
    </row>
    <row r="172" spans="1:2" x14ac:dyDescent="0.2">
      <c r="A172" s="1">
        <v>44077</v>
      </c>
      <c r="B172">
        <v>120.88</v>
      </c>
    </row>
    <row r="173" spans="1:2" x14ac:dyDescent="0.2">
      <c r="A173" s="1">
        <v>44078</v>
      </c>
      <c r="B173">
        <v>120.96</v>
      </c>
    </row>
    <row r="174" spans="1:2" x14ac:dyDescent="0.2">
      <c r="A174" s="1">
        <v>44082</v>
      </c>
      <c r="B174">
        <v>112.82</v>
      </c>
    </row>
    <row r="175" spans="1:2" x14ac:dyDescent="0.2">
      <c r="A175" s="1">
        <v>44083</v>
      </c>
      <c r="B175">
        <v>117.32</v>
      </c>
    </row>
    <row r="176" spans="1:2" x14ac:dyDescent="0.2">
      <c r="A176" s="1">
        <v>44084</v>
      </c>
      <c r="B176">
        <v>113.49</v>
      </c>
    </row>
    <row r="177" spans="1:2" x14ac:dyDescent="0.2">
      <c r="A177" s="1">
        <v>44085</v>
      </c>
      <c r="B177">
        <v>112</v>
      </c>
    </row>
    <row r="178" spans="1:2" x14ac:dyDescent="0.2">
      <c r="A178" s="1">
        <v>44088</v>
      </c>
      <c r="B178">
        <v>115.355</v>
      </c>
    </row>
    <row r="179" spans="1:2" x14ac:dyDescent="0.2">
      <c r="A179" s="1">
        <v>44089</v>
      </c>
      <c r="B179">
        <v>115.54</v>
      </c>
    </row>
    <row r="180" spans="1:2" x14ac:dyDescent="0.2">
      <c r="A180" s="1">
        <v>44090</v>
      </c>
      <c r="B180">
        <v>112.13</v>
      </c>
    </row>
    <row r="181" spans="1:2" x14ac:dyDescent="0.2">
      <c r="A181" s="1">
        <v>44091</v>
      </c>
      <c r="B181">
        <v>110.34</v>
      </c>
    </row>
    <row r="182" spans="1:2" x14ac:dyDescent="0.2">
      <c r="A182" s="1">
        <v>44092</v>
      </c>
      <c r="B182">
        <v>106.84</v>
      </c>
    </row>
    <row r="183" spans="1:2" x14ac:dyDescent="0.2">
      <c r="A183" s="1">
        <v>44095</v>
      </c>
      <c r="B183">
        <v>110.08</v>
      </c>
    </row>
    <row r="184" spans="1:2" x14ac:dyDescent="0.2">
      <c r="A184" s="1">
        <v>44096</v>
      </c>
      <c r="B184">
        <v>111.81</v>
      </c>
    </row>
    <row r="185" spans="1:2" x14ac:dyDescent="0.2">
      <c r="A185" s="1">
        <v>44097</v>
      </c>
      <c r="B185">
        <v>107.12</v>
      </c>
    </row>
    <row r="186" spans="1:2" x14ac:dyDescent="0.2">
      <c r="A186" s="1">
        <v>44098</v>
      </c>
      <c r="B186">
        <v>108.22</v>
      </c>
    </row>
    <row r="187" spans="1:2" x14ac:dyDescent="0.2">
      <c r="A187" s="1">
        <v>44099</v>
      </c>
      <c r="B187">
        <v>112.28</v>
      </c>
    </row>
    <row r="188" spans="1:2" x14ac:dyDescent="0.2">
      <c r="A188" s="1">
        <v>44102</v>
      </c>
      <c r="B188">
        <v>114.96</v>
      </c>
    </row>
    <row r="189" spans="1:2" x14ac:dyDescent="0.2">
      <c r="A189" s="1">
        <v>44103</v>
      </c>
      <c r="B189">
        <v>114.09</v>
      </c>
    </row>
    <row r="190" spans="1:2" x14ac:dyDescent="0.2">
      <c r="A190" s="1">
        <v>44104</v>
      </c>
      <c r="B190">
        <v>115.81</v>
      </c>
    </row>
    <row r="191" spans="1:2" x14ac:dyDescent="0.2">
      <c r="A191" s="1">
        <v>44105</v>
      </c>
      <c r="B191">
        <v>116.79</v>
      </c>
    </row>
    <row r="192" spans="1:2" x14ac:dyDescent="0.2">
      <c r="A192" s="1">
        <v>44106</v>
      </c>
      <c r="B192">
        <v>113.02</v>
      </c>
    </row>
    <row r="193" spans="1:2" x14ac:dyDescent="0.2">
      <c r="A193" s="1">
        <v>44109</v>
      </c>
      <c r="B193">
        <v>116.5</v>
      </c>
    </row>
    <row r="194" spans="1:2" x14ac:dyDescent="0.2">
      <c r="A194" s="1">
        <v>44110</v>
      </c>
      <c r="B194">
        <v>113.16</v>
      </c>
    </row>
    <row r="195" spans="1:2" x14ac:dyDescent="0.2">
      <c r="A195" s="1">
        <v>44111</v>
      </c>
      <c r="B195">
        <v>115.08</v>
      </c>
    </row>
    <row r="196" spans="1:2" x14ac:dyDescent="0.2">
      <c r="A196" s="1">
        <v>44112</v>
      </c>
      <c r="B196">
        <v>114.97</v>
      </c>
    </row>
    <row r="197" spans="1:2" x14ac:dyDescent="0.2">
      <c r="A197" s="1">
        <v>44113</v>
      </c>
      <c r="B197">
        <v>116.97</v>
      </c>
    </row>
    <row r="198" spans="1:2" x14ac:dyDescent="0.2">
      <c r="A198" s="1">
        <v>44116</v>
      </c>
      <c r="B198">
        <v>124.4</v>
      </c>
    </row>
    <row r="199" spans="1:2" x14ac:dyDescent="0.2">
      <c r="A199" s="1">
        <v>44117</v>
      </c>
      <c r="B199">
        <v>121.1</v>
      </c>
    </row>
    <row r="200" spans="1:2" x14ac:dyDescent="0.2">
      <c r="A200" s="1">
        <v>44118</v>
      </c>
      <c r="B200">
        <v>121.19</v>
      </c>
    </row>
    <row r="201" spans="1:2" x14ac:dyDescent="0.2">
      <c r="A201" s="1">
        <v>44119</v>
      </c>
      <c r="B201">
        <v>120.71</v>
      </c>
    </row>
    <row r="202" spans="1:2" x14ac:dyDescent="0.2">
      <c r="A202" s="1">
        <v>44120</v>
      </c>
      <c r="B202">
        <v>119.02</v>
      </c>
    </row>
    <row r="203" spans="1:2" x14ac:dyDescent="0.2">
      <c r="A203" s="1">
        <v>44123</v>
      </c>
      <c r="B203">
        <v>115.98</v>
      </c>
    </row>
    <row r="204" spans="1:2" x14ac:dyDescent="0.2">
      <c r="A204" s="1">
        <v>44124</v>
      </c>
      <c r="B204">
        <v>117.51</v>
      </c>
    </row>
    <row r="205" spans="1:2" x14ac:dyDescent="0.2">
      <c r="A205" s="1">
        <v>44125</v>
      </c>
      <c r="B205">
        <v>116.87</v>
      </c>
    </row>
    <row r="206" spans="1:2" x14ac:dyDescent="0.2">
      <c r="A206" s="1">
        <v>44126</v>
      </c>
      <c r="B206">
        <v>115.75</v>
      </c>
    </row>
    <row r="207" spans="1:2" x14ac:dyDescent="0.2">
      <c r="A207" s="1">
        <v>44127</v>
      </c>
      <c r="B207">
        <v>115.04</v>
      </c>
    </row>
    <row r="208" spans="1:2" x14ac:dyDescent="0.2">
      <c r="A208" s="1">
        <v>44130</v>
      </c>
      <c r="B208">
        <v>115.05</v>
      </c>
    </row>
    <row r="209" spans="1:2" x14ac:dyDescent="0.2">
      <c r="A209" s="1">
        <v>44131</v>
      </c>
      <c r="B209">
        <v>116.6</v>
      </c>
    </row>
    <row r="210" spans="1:2" x14ac:dyDescent="0.2">
      <c r="A210" s="1">
        <v>44132</v>
      </c>
      <c r="B210">
        <v>111.2</v>
      </c>
    </row>
    <row r="211" spans="1:2" x14ac:dyDescent="0.2">
      <c r="A211" s="1">
        <v>44133</v>
      </c>
      <c r="B211">
        <v>115.32</v>
      </c>
    </row>
    <row r="212" spans="1:2" x14ac:dyDescent="0.2">
      <c r="A212" s="1">
        <v>44134</v>
      </c>
      <c r="B212">
        <v>108.86</v>
      </c>
    </row>
    <row r="213" spans="1:2" x14ac:dyDescent="0.2">
      <c r="A213" s="1">
        <v>44137</v>
      </c>
      <c r="B213">
        <v>108.77</v>
      </c>
    </row>
    <row r="214" spans="1:2" x14ac:dyDescent="0.2">
      <c r="A214" s="1">
        <v>44138</v>
      </c>
      <c r="B214">
        <v>110.44</v>
      </c>
    </row>
    <row r="215" spans="1:2" x14ac:dyDescent="0.2">
      <c r="A215" s="1">
        <v>44139</v>
      </c>
      <c r="B215">
        <v>114.95</v>
      </c>
    </row>
    <row r="216" spans="1:2" x14ac:dyDescent="0.2">
      <c r="A216" s="1">
        <v>44140</v>
      </c>
      <c r="B216">
        <v>119.03</v>
      </c>
    </row>
    <row r="217" spans="1:2" x14ac:dyDescent="0.2">
      <c r="A217" s="1">
        <v>44141</v>
      </c>
      <c r="B217">
        <v>118.69</v>
      </c>
    </row>
    <row r="218" spans="1:2" x14ac:dyDescent="0.2">
      <c r="A218" s="1">
        <v>44144</v>
      </c>
      <c r="B218">
        <v>116.32</v>
      </c>
    </row>
    <row r="219" spans="1:2" x14ac:dyDescent="0.2">
      <c r="A219" s="1">
        <v>44145</v>
      </c>
      <c r="B219">
        <v>115.97</v>
      </c>
    </row>
    <row r="220" spans="1:2" x14ac:dyDescent="0.2">
      <c r="A220" s="1">
        <v>44146</v>
      </c>
      <c r="B220">
        <v>119.49</v>
      </c>
    </row>
    <row r="221" spans="1:2" x14ac:dyDescent="0.2">
      <c r="A221" s="1">
        <v>44147</v>
      </c>
      <c r="B221">
        <v>119.21</v>
      </c>
    </row>
    <row r="222" spans="1:2" x14ac:dyDescent="0.2">
      <c r="A222" s="1">
        <v>44148</v>
      </c>
      <c r="B222">
        <v>119.26</v>
      </c>
    </row>
    <row r="223" spans="1:2" x14ac:dyDescent="0.2">
      <c r="A223" s="1">
        <v>44151</v>
      </c>
      <c r="B223">
        <v>120.3</v>
      </c>
    </row>
    <row r="224" spans="1:2" x14ac:dyDescent="0.2">
      <c r="A224" s="1">
        <v>44152</v>
      </c>
      <c r="B224">
        <v>119.39</v>
      </c>
    </row>
    <row r="225" spans="1:2" x14ac:dyDescent="0.2">
      <c r="A225" s="1">
        <v>44153</v>
      </c>
      <c r="B225">
        <v>118.03</v>
      </c>
    </row>
    <row r="226" spans="1:2" x14ac:dyDescent="0.2">
      <c r="A226" s="1">
        <v>44154</v>
      </c>
      <c r="B226">
        <v>118.64</v>
      </c>
    </row>
    <row r="227" spans="1:2" x14ac:dyDescent="0.2">
      <c r="A227" s="1">
        <v>44155</v>
      </c>
      <c r="B227">
        <v>117.34</v>
      </c>
    </row>
    <row r="228" spans="1:2" x14ac:dyDescent="0.2">
      <c r="A228" s="1">
        <v>44158</v>
      </c>
      <c r="B228">
        <v>113.85</v>
      </c>
    </row>
    <row r="229" spans="1:2" x14ac:dyDescent="0.2">
      <c r="A229" s="1">
        <v>44159</v>
      </c>
      <c r="B229">
        <v>115.17</v>
      </c>
    </row>
    <row r="230" spans="1:2" x14ac:dyDescent="0.2">
      <c r="A230" s="1">
        <v>44160</v>
      </c>
      <c r="B230">
        <v>116.03</v>
      </c>
    </row>
    <row r="231" spans="1:2" x14ac:dyDescent="0.2">
      <c r="A231" s="1">
        <v>44162</v>
      </c>
      <c r="B231">
        <v>116.59</v>
      </c>
    </row>
    <row r="232" spans="1:2" x14ac:dyDescent="0.2">
      <c r="A232" s="1">
        <v>44165</v>
      </c>
      <c r="B232">
        <v>119.05</v>
      </c>
    </row>
    <row r="233" spans="1:2" x14ac:dyDescent="0.2">
      <c r="A233" s="1">
        <v>44166</v>
      </c>
      <c r="B233">
        <v>122.72</v>
      </c>
    </row>
    <row r="234" spans="1:2" x14ac:dyDescent="0.2">
      <c r="A234" s="1">
        <v>44167</v>
      </c>
      <c r="B234">
        <v>123.08</v>
      </c>
    </row>
    <row r="235" spans="1:2" x14ac:dyDescent="0.2">
      <c r="A235" s="1">
        <v>44168</v>
      </c>
      <c r="B235">
        <v>122.94</v>
      </c>
    </row>
    <row r="236" spans="1:2" x14ac:dyDescent="0.2">
      <c r="A236" s="1">
        <v>44169</v>
      </c>
      <c r="B236">
        <v>122.25</v>
      </c>
    </row>
    <row r="237" spans="1:2" x14ac:dyDescent="0.2">
      <c r="A237" s="1">
        <v>44172</v>
      </c>
      <c r="B237">
        <v>123.75</v>
      </c>
    </row>
    <row r="238" spans="1:2" x14ac:dyDescent="0.2">
      <c r="A238" s="1">
        <v>44173</v>
      </c>
      <c r="B238">
        <v>124.38</v>
      </c>
    </row>
    <row r="239" spans="1:2" x14ac:dyDescent="0.2">
      <c r="A239" s="1">
        <v>44174</v>
      </c>
      <c r="B239">
        <v>121.78</v>
      </c>
    </row>
    <row r="240" spans="1:2" x14ac:dyDescent="0.2">
      <c r="A240" s="1">
        <v>44175</v>
      </c>
      <c r="B240">
        <v>123.24</v>
      </c>
    </row>
    <row r="241" spans="1:2" x14ac:dyDescent="0.2">
      <c r="A241" s="1">
        <v>44176</v>
      </c>
      <c r="B241">
        <v>122.41</v>
      </c>
    </row>
    <row r="242" spans="1:2" x14ac:dyDescent="0.2">
      <c r="A242" s="1">
        <v>44179</v>
      </c>
      <c r="B242">
        <v>121.78</v>
      </c>
    </row>
    <row r="243" spans="1:2" x14ac:dyDescent="0.2">
      <c r="A243" s="1">
        <v>44180</v>
      </c>
      <c r="B243">
        <v>127.88</v>
      </c>
    </row>
    <row r="244" spans="1:2" x14ac:dyDescent="0.2">
      <c r="A244" s="1">
        <v>44181</v>
      </c>
      <c r="B244">
        <v>127.81</v>
      </c>
    </row>
    <row r="245" spans="1:2" x14ac:dyDescent="0.2">
      <c r="A245" s="1">
        <v>44182</v>
      </c>
      <c r="B245">
        <v>128.69999999999999</v>
      </c>
    </row>
    <row r="246" spans="1:2" x14ac:dyDescent="0.2">
      <c r="A246" s="1">
        <v>44183</v>
      </c>
      <c r="B246">
        <v>126.655</v>
      </c>
    </row>
    <row r="247" spans="1:2" x14ac:dyDescent="0.2">
      <c r="A247" s="1">
        <v>44186</v>
      </c>
      <c r="B247">
        <v>128.22999999999999</v>
      </c>
    </row>
    <row r="248" spans="1:2" x14ac:dyDescent="0.2">
      <c r="A248" s="1">
        <v>44187</v>
      </c>
      <c r="B248">
        <v>131.88</v>
      </c>
    </row>
    <row r="249" spans="1:2" x14ac:dyDescent="0.2">
      <c r="A249" s="1">
        <v>44188</v>
      </c>
      <c r="B249">
        <v>130.96</v>
      </c>
    </row>
    <row r="250" spans="1:2" x14ac:dyDescent="0.2">
      <c r="A250" s="1">
        <v>44189</v>
      </c>
      <c r="B250">
        <v>131.97</v>
      </c>
    </row>
    <row r="251" spans="1:2" x14ac:dyDescent="0.2">
      <c r="A251" s="1">
        <v>44193</v>
      </c>
      <c r="B251">
        <v>136.69</v>
      </c>
    </row>
    <row r="252" spans="1:2" x14ac:dyDescent="0.2">
      <c r="A252" s="1">
        <v>44194</v>
      </c>
      <c r="B252">
        <v>134.87</v>
      </c>
    </row>
    <row r="253" spans="1:2" x14ac:dyDescent="0.2">
      <c r="A253" s="1">
        <v>44195</v>
      </c>
      <c r="B253">
        <v>133.72</v>
      </c>
    </row>
    <row r="254" spans="1:2" x14ac:dyDescent="0.2">
      <c r="A254" s="1">
        <v>44196</v>
      </c>
      <c r="B254">
        <v>132.69</v>
      </c>
    </row>
    <row r="255" spans="1:2" x14ac:dyDescent="0.2">
      <c r="A255" s="1">
        <v>44200</v>
      </c>
      <c r="B255">
        <v>129.41</v>
      </c>
    </row>
    <row r="256" spans="1:2" x14ac:dyDescent="0.2">
      <c r="A256" s="1">
        <v>44201</v>
      </c>
      <c r="B256">
        <v>131.01</v>
      </c>
    </row>
    <row r="257" spans="1:2" x14ac:dyDescent="0.2">
      <c r="A257" s="1">
        <v>44202</v>
      </c>
      <c r="B257">
        <v>126.6</v>
      </c>
    </row>
    <row r="258" spans="1:2" x14ac:dyDescent="0.2">
      <c r="A258" s="1">
        <v>44203</v>
      </c>
      <c r="B258">
        <v>130.91999999999999</v>
      </c>
    </row>
    <row r="259" spans="1:2" x14ac:dyDescent="0.2">
      <c r="A259" s="1">
        <v>44204</v>
      </c>
      <c r="B259">
        <v>132.05000000000001</v>
      </c>
    </row>
    <row r="260" spans="1:2" x14ac:dyDescent="0.2">
      <c r="A260" s="1">
        <v>44207</v>
      </c>
      <c r="B260">
        <v>128.97999999999999</v>
      </c>
    </row>
    <row r="261" spans="1:2" x14ac:dyDescent="0.2">
      <c r="A261" s="1">
        <v>44208</v>
      </c>
      <c r="B261">
        <v>128.80000000000001</v>
      </c>
    </row>
    <row r="262" spans="1:2" x14ac:dyDescent="0.2">
      <c r="A262" s="1">
        <v>44209</v>
      </c>
      <c r="B262">
        <v>130.88999999999999</v>
      </c>
    </row>
    <row r="263" spans="1:2" x14ac:dyDescent="0.2">
      <c r="A263" s="1">
        <v>44210</v>
      </c>
      <c r="B263">
        <v>128.91</v>
      </c>
    </row>
    <row r="264" spans="1:2" x14ac:dyDescent="0.2">
      <c r="A264" s="1">
        <v>44211</v>
      </c>
      <c r="B264">
        <v>127.14</v>
      </c>
    </row>
    <row r="265" spans="1:2" x14ac:dyDescent="0.2">
      <c r="A265" s="1">
        <v>44215</v>
      </c>
      <c r="B265">
        <v>127.83</v>
      </c>
    </row>
    <row r="266" spans="1:2" x14ac:dyDescent="0.2">
      <c r="A266" s="1">
        <v>44216</v>
      </c>
      <c r="B266">
        <v>132.03</v>
      </c>
    </row>
    <row r="267" spans="1:2" x14ac:dyDescent="0.2">
      <c r="A267" s="1">
        <v>44217</v>
      </c>
      <c r="B267">
        <v>136.87</v>
      </c>
    </row>
    <row r="268" spans="1:2" x14ac:dyDescent="0.2">
      <c r="A268" s="1">
        <v>44218</v>
      </c>
      <c r="B268">
        <v>139.07</v>
      </c>
    </row>
    <row r="269" spans="1:2" x14ac:dyDescent="0.2">
      <c r="A269" s="1">
        <v>44221</v>
      </c>
      <c r="B269">
        <v>142.91999999999999</v>
      </c>
    </row>
    <row r="270" spans="1:2" x14ac:dyDescent="0.2">
      <c r="A270" s="1">
        <v>44222</v>
      </c>
      <c r="B270">
        <v>143.16</v>
      </c>
    </row>
    <row r="271" spans="1:2" x14ac:dyDescent="0.2">
      <c r="A271" s="1">
        <v>44223</v>
      </c>
      <c r="B271">
        <v>142.06</v>
      </c>
    </row>
    <row r="272" spans="1:2" x14ac:dyDescent="0.2">
      <c r="A272" s="1">
        <v>44224</v>
      </c>
      <c r="B272">
        <v>137.09</v>
      </c>
    </row>
    <row r="273" spans="1:2" x14ac:dyDescent="0.2">
      <c r="A273" s="1">
        <v>44225</v>
      </c>
      <c r="B273">
        <v>131.96</v>
      </c>
    </row>
    <row r="274" spans="1:2" x14ac:dyDescent="0.2">
      <c r="A274" s="1">
        <v>44228</v>
      </c>
      <c r="B274">
        <v>134.13999999999999</v>
      </c>
    </row>
    <row r="275" spans="1:2" x14ac:dyDescent="0.2">
      <c r="A275" s="1">
        <v>44229</v>
      </c>
      <c r="B275">
        <v>134.99</v>
      </c>
    </row>
    <row r="276" spans="1:2" x14ac:dyDescent="0.2">
      <c r="A276" s="1">
        <v>44230</v>
      </c>
      <c r="B276">
        <v>133.94</v>
      </c>
    </row>
    <row r="277" spans="1:2" x14ac:dyDescent="0.2">
      <c r="A277" s="1">
        <v>44231</v>
      </c>
      <c r="B277">
        <v>137.38999999999999</v>
      </c>
    </row>
    <row r="278" spans="1:2" x14ac:dyDescent="0.2">
      <c r="A278" s="1">
        <v>44232</v>
      </c>
      <c r="B278">
        <v>136.76</v>
      </c>
    </row>
    <row r="279" spans="1:2" x14ac:dyDescent="0.2">
      <c r="A279" s="1">
        <v>44235</v>
      </c>
      <c r="B279">
        <v>136.91</v>
      </c>
    </row>
    <row r="280" spans="1:2" x14ac:dyDescent="0.2">
      <c r="A280" s="1">
        <v>44236</v>
      </c>
      <c r="B280">
        <v>136.01</v>
      </c>
    </row>
    <row r="281" spans="1:2" x14ac:dyDescent="0.2">
      <c r="A281" s="1">
        <v>44237</v>
      </c>
      <c r="B281">
        <v>135.38999999999999</v>
      </c>
    </row>
    <row r="282" spans="1:2" x14ac:dyDescent="0.2">
      <c r="A282" s="1">
        <v>44238</v>
      </c>
      <c r="B282">
        <v>135.13</v>
      </c>
    </row>
    <row r="283" spans="1:2" x14ac:dyDescent="0.2">
      <c r="A283" s="1">
        <v>44239</v>
      </c>
      <c r="B283">
        <v>135.37</v>
      </c>
    </row>
    <row r="284" spans="1:2" x14ac:dyDescent="0.2">
      <c r="A284" s="1">
        <v>44243</v>
      </c>
      <c r="B284">
        <v>133.19</v>
      </c>
    </row>
    <row r="285" spans="1:2" x14ac:dyDescent="0.2">
      <c r="A285" s="1">
        <v>44244</v>
      </c>
      <c r="B285">
        <v>130.84</v>
      </c>
    </row>
    <row r="286" spans="1:2" x14ac:dyDescent="0.2">
      <c r="A286" s="1">
        <v>44245</v>
      </c>
      <c r="B286">
        <v>129.71</v>
      </c>
    </row>
    <row r="287" spans="1:2" x14ac:dyDescent="0.2">
      <c r="A287" s="1">
        <v>44246</v>
      </c>
      <c r="B287">
        <v>129.87</v>
      </c>
    </row>
    <row r="288" spans="1:2" x14ac:dyDescent="0.2">
      <c r="A288" s="1">
        <v>44249</v>
      </c>
      <c r="B288">
        <v>126</v>
      </c>
    </row>
    <row r="289" spans="1:2" x14ac:dyDescent="0.2">
      <c r="A289" s="1">
        <v>44250</v>
      </c>
      <c r="B289">
        <v>125.86</v>
      </c>
    </row>
    <row r="290" spans="1:2" x14ac:dyDescent="0.2">
      <c r="A290" s="1">
        <v>44251</v>
      </c>
      <c r="B290">
        <v>125.35</v>
      </c>
    </row>
    <row r="291" spans="1:2" x14ac:dyDescent="0.2">
      <c r="A291" s="1">
        <v>44252</v>
      </c>
      <c r="B291">
        <v>120.99</v>
      </c>
    </row>
    <row r="292" spans="1:2" x14ac:dyDescent="0.2">
      <c r="A292" s="1">
        <v>44253</v>
      </c>
      <c r="B292">
        <v>121.26</v>
      </c>
    </row>
    <row r="293" spans="1:2" x14ac:dyDescent="0.2">
      <c r="A293" s="1">
        <v>44256</v>
      </c>
      <c r="B293">
        <v>127.79</v>
      </c>
    </row>
    <row r="294" spans="1:2" x14ac:dyDescent="0.2">
      <c r="A294" s="1">
        <v>44257</v>
      </c>
      <c r="B294">
        <v>125.12</v>
      </c>
    </row>
    <row r="295" spans="1:2" x14ac:dyDescent="0.2">
      <c r="A295" s="1">
        <v>44258</v>
      </c>
      <c r="B295">
        <v>122.06</v>
      </c>
    </row>
    <row r="296" spans="1:2" x14ac:dyDescent="0.2">
      <c r="A296" s="1">
        <v>44259</v>
      </c>
      <c r="B296">
        <v>120.13</v>
      </c>
    </row>
    <row r="297" spans="1:2" x14ac:dyDescent="0.2">
      <c r="A297" s="1">
        <v>44260</v>
      </c>
      <c r="B297">
        <v>121.42</v>
      </c>
    </row>
    <row r="298" spans="1:2" x14ac:dyDescent="0.2">
      <c r="A298" s="1">
        <v>44263</v>
      </c>
      <c r="B298">
        <v>116.36</v>
      </c>
    </row>
    <row r="299" spans="1:2" x14ac:dyDescent="0.2">
      <c r="A299" s="1">
        <v>44264</v>
      </c>
      <c r="B299">
        <v>121.08499999999999</v>
      </c>
    </row>
    <row r="300" spans="1:2" x14ac:dyDescent="0.2">
      <c r="A300" s="1">
        <v>44265</v>
      </c>
      <c r="B300">
        <v>119.98</v>
      </c>
    </row>
    <row r="301" spans="1:2" x14ac:dyDescent="0.2">
      <c r="A301" s="1">
        <v>44266</v>
      </c>
      <c r="B301">
        <v>121.96</v>
      </c>
    </row>
    <row r="302" spans="1:2" x14ac:dyDescent="0.2">
      <c r="A302" s="1">
        <v>44267</v>
      </c>
      <c r="B302">
        <v>121.03</v>
      </c>
    </row>
    <row r="303" spans="1:2" x14ac:dyDescent="0.2">
      <c r="A303" s="1">
        <v>44270</v>
      </c>
      <c r="B303">
        <v>123.99</v>
      </c>
    </row>
    <row r="304" spans="1:2" x14ac:dyDescent="0.2">
      <c r="A304" s="1">
        <v>44271</v>
      </c>
      <c r="B304">
        <v>125.57</v>
      </c>
    </row>
    <row r="305" spans="1:2" x14ac:dyDescent="0.2">
      <c r="A305" s="1">
        <v>44272</v>
      </c>
      <c r="B305">
        <v>124.76</v>
      </c>
    </row>
    <row r="306" spans="1:2" x14ac:dyDescent="0.2">
      <c r="A306" s="1">
        <v>44273</v>
      </c>
      <c r="B306">
        <v>120.53</v>
      </c>
    </row>
    <row r="307" spans="1:2" x14ac:dyDescent="0.2">
      <c r="A307" s="1">
        <v>44274</v>
      </c>
      <c r="B307">
        <v>119.99</v>
      </c>
    </row>
    <row r="308" spans="1:2" x14ac:dyDescent="0.2">
      <c r="A308" s="1">
        <v>44277</v>
      </c>
      <c r="B308">
        <v>123.39</v>
      </c>
    </row>
    <row r="309" spans="1:2" x14ac:dyDescent="0.2">
      <c r="A309" s="1">
        <v>44278</v>
      </c>
      <c r="B309">
        <v>122.54</v>
      </c>
    </row>
    <row r="310" spans="1:2" x14ac:dyDescent="0.2">
      <c r="A310" s="1">
        <v>44279</v>
      </c>
      <c r="B310">
        <v>120.09</v>
      </c>
    </row>
    <row r="311" spans="1:2" x14ac:dyDescent="0.2">
      <c r="A311" s="1">
        <v>44280</v>
      </c>
      <c r="B311">
        <v>120.59</v>
      </c>
    </row>
    <row r="312" spans="1:2" x14ac:dyDescent="0.2">
      <c r="A312" s="1">
        <v>44281</v>
      </c>
      <c r="B312">
        <v>121.21</v>
      </c>
    </row>
    <row r="313" spans="1:2" x14ac:dyDescent="0.2">
      <c r="A313" s="1">
        <v>44284</v>
      </c>
      <c r="B313">
        <v>121.39</v>
      </c>
    </row>
    <row r="314" spans="1:2" x14ac:dyDescent="0.2">
      <c r="A314" s="1">
        <v>44285</v>
      </c>
      <c r="B314">
        <v>119.9</v>
      </c>
    </row>
    <row r="315" spans="1:2" x14ac:dyDescent="0.2">
      <c r="A315" s="1">
        <v>44286</v>
      </c>
      <c r="B315">
        <v>122.15</v>
      </c>
    </row>
    <row r="316" spans="1:2" x14ac:dyDescent="0.2">
      <c r="A316" s="1">
        <v>44287</v>
      </c>
      <c r="B316">
        <v>123</v>
      </c>
    </row>
    <row r="317" spans="1:2" x14ac:dyDescent="0.2">
      <c r="A317" s="1">
        <v>44291</v>
      </c>
      <c r="B317">
        <v>125.9</v>
      </c>
    </row>
    <row r="318" spans="1:2" x14ac:dyDescent="0.2">
      <c r="A318" s="1">
        <v>44292</v>
      </c>
      <c r="B318">
        <v>126.21</v>
      </c>
    </row>
    <row r="319" spans="1:2" x14ac:dyDescent="0.2">
      <c r="A319" s="1">
        <v>44293</v>
      </c>
      <c r="B319">
        <v>127.9</v>
      </c>
    </row>
    <row r="320" spans="1:2" x14ac:dyDescent="0.2">
      <c r="A320" s="1">
        <v>44294</v>
      </c>
      <c r="B320">
        <v>130.36000000000001</v>
      </c>
    </row>
    <row r="321" spans="1:2" x14ac:dyDescent="0.2">
      <c r="A321" s="1">
        <v>44295</v>
      </c>
      <c r="B321">
        <v>132.995</v>
      </c>
    </row>
    <row r="322" spans="1:2" x14ac:dyDescent="0.2">
      <c r="A322" s="1">
        <v>44298</v>
      </c>
      <c r="B322">
        <v>131.24</v>
      </c>
    </row>
    <row r="323" spans="1:2" x14ac:dyDescent="0.2">
      <c r="A323" s="1">
        <v>44299</v>
      </c>
      <c r="B323">
        <v>134.43</v>
      </c>
    </row>
    <row r="324" spans="1:2" x14ac:dyDescent="0.2">
      <c r="A324" s="1">
        <v>44300</v>
      </c>
      <c r="B324">
        <v>132.03</v>
      </c>
    </row>
    <row r="325" spans="1:2" x14ac:dyDescent="0.2">
      <c r="A325" s="1">
        <v>44301</v>
      </c>
      <c r="B325">
        <v>134.5</v>
      </c>
    </row>
    <row r="326" spans="1:2" x14ac:dyDescent="0.2">
      <c r="A326" s="1">
        <v>44302</v>
      </c>
      <c r="B326">
        <v>134.16</v>
      </c>
    </row>
    <row r="327" spans="1:2" x14ac:dyDescent="0.2">
      <c r="A327" s="1">
        <v>44305</v>
      </c>
      <c r="B327">
        <v>134.84</v>
      </c>
    </row>
    <row r="328" spans="1:2" x14ac:dyDescent="0.2">
      <c r="A328" s="1">
        <v>44306</v>
      </c>
      <c r="B328">
        <v>133.11000000000001</v>
      </c>
    </row>
    <row r="329" spans="1:2" x14ac:dyDescent="0.2">
      <c r="A329" s="1">
        <v>44307</v>
      </c>
      <c r="B329">
        <v>133.5</v>
      </c>
    </row>
    <row r="330" spans="1:2" x14ac:dyDescent="0.2">
      <c r="A330" s="1">
        <v>44308</v>
      </c>
      <c r="B330">
        <v>131.94</v>
      </c>
    </row>
    <row r="331" spans="1:2" x14ac:dyDescent="0.2">
      <c r="A331" s="1">
        <v>44309</v>
      </c>
      <c r="B331">
        <v>134.32</v>
      </c>
    </row>
    <row r="332" spans="1:2" x14ac:dyDescent="0.2">
      <c r="A332" s="1">
        <v>44312</v>
      </c>
      <c r="B332">
        <v>134.72</v>
      </c>
    </row>
    <row r="333" spans="1:2" x14ac:dyDescent="0.2">
      <c r="A333" s="1">
        <v>44313</v>
      </c>
      <c r="B333">
        <v>134.38999999999999</v>
      </c>
    </row>
    <row r="334" spans="1:2" x14ac:dyDescent="0.2">
      <c r="A334" s="1">
        <v>44314</v>
      </c>
      <c r="B334">
        <v>133.58000000000001</v>
      </c>
    </row>
    <row r="335" spans="1:2" x14ac:dyDescent="0.2">
      <c r="A335" s="1">
        <v>44315</v>
      </c>
      <c r="B335">
        <v>133.47999999999999</v>
      </c>
    </row>
    <row r="336" spans="1:2" x14ac:dyDescent="0.2">
      <c r="A336" s="1">
        <v>44316</v>
      </c>
      <c r="B336">
        <v>131.46</v>
      </c>
    </row>
    <row r="337" spans="1:2" x14ac:dyDescent="0.2">
      <c r="A337" s="1">
        <v>44319</v>
      </c>
      <c r="B337">
        <v>132.54</v>
      </c>
    </row>
    <row r="338" spans="1:2" x14ac:dyDescent="0.2">
      <c r="A338" s="1">
        <v>44320</v>
      </c>
      <c r="B338">
        <v>127.85</v>
      </c>
    </row>
    <row r="339" spans="1:2" x14ac:dyDescent="0.2">
      <c r="A339" s="1">
        <v>44321</v>
      </c>
      <c r="B339">
        <v>128.1</v>
      </c>
    </row>
    <row r="340" spans="1:2" x14ac:dyDescent="0.2">
      <c r="A340" s="1">
        <v>44322</v>
      </c>
      <c r="B340">
        <v>129.74</v>
      </c>
    </row>
    <row r="341" spans="1:2" x14ac:dyDescent="0.2">
      <c r="A341" s="1">
        <v>44323</v>
      </c>
      <c r="B341">
        <v>130.21</v>
      </c>
    </row>
    <row r="342" spans="1:2" x14ac:dyDescent="0.2">
      <c r="A342" s="1">
        <v>44326</v>
      </c>
      <c r="B342">
        <v>126.85</v>
      </c>
    </row>
    <row r="343" spans="1:2" x14ac:dyDescent="0.2">
      <c r="A343" s="1">
        <v>44327</v>
      </c>
      <c r="B343">
        <v>125.91</v>
      </c>
    </row>
    <row r="344" spans="1:2" x14ac:dyDescent="0.2">
      <c r="A344" s="1">
        <v>44328</v>
      </c>
      <c r="B344">
        <v>122.77</v>
      </c>
    </row>
    <row r="345" spans="1:2" x14ac:dyDescent="0.2">
      <c r="A345" s="1">
        <v>44329</v>
      </c>
      <c r="B345">
        <v>124.97</v>
      </c>
    </row>
    <row r="346" spans="1:2" x14ac:dyDescent="0.2">
      <c r="A346" s="1">
        <v>44330</v>
      </c>
      <c r="B346">
        <v>127.45</v>
      </c>
    </row>
    <row r="347" spans="1:2" x14ac:dyDescent="0.2">
      <c r="A347" s="1">
        <v>44333</v>
      </c>
      <c r="B347">
        <v>126.27</v>
      </c>
    </row>
    <row r="348" spans="1:2" x14ac:dyDescent="0.2">
      <c r="A348" s="1">
        <v>44334</v>
      </c>
      <c r="B348">
        <v>124.85</v>
      </c>
    </row>
    <row r="349" spans="1:2" x14ac:dyDescent="0.2">
      <c r="A349" s="1">
        <v>44335</v>
      </c>
      <c r="B349">
        <v>124.69</v>
      </c>
    </row>
    <row r="350" spans="1:2" x14ac:dyDescent="0.2">
      <c r="A350" s="1">
        <v>44336</v>
      </c>
      <c r="B350">
        <v>127.31</v>
      </c>
    </row>
    <row r="351" spans="1:2" x14ac:dyDescent="0.2">
      <c r="A351" s="1">
        <v>44337</v>
      </c>
      <c r="B351">
        <v>125.43</v>
      </c>
    </row>
    <row r="352" spans="1:2" x14ac:dyDescent="0.2">
      <c r="A352" s="1">
        <v>44340</v>
      </c>
      <c r="B352">
        <v>127.1</v>
      </c>
    </row>
    <row r="353" spans="1:2" x14ac:dyDescent="0.2">
      <c r="A353" s="1">
        <v>44341</v>
      </c>
      <c r="B353">
        <v>126.9</v>
      </c>
    </row>
    <row r="354" spans="1:2" x14ac:dyDescent="0.2">
      <c r="A354" s="1">
        <v>44342</v>
      </c>
      <c r="B354">
        <v>126.85</v>
      </c>
    </row>
    <row r="355" spans="1:2" x14ac:dyDescent="0.2">
      <c r="A355" s="1">
        <v>44343</v>
      </c>
      <c r="B355">
        <v>125.28</v>
      </c>
    </row>
    <row r="356" spans="1:2" x14ac:dyDescent="0.2">
      <c r="A356" s="1">
        <v>44344</v>
      </c>
      <c r="B356">
        <v>124.61</v>
      </c>
    </row>
    <row r="357" spans="1:2" x14ac:dyDescent="0.2">
      <c r="A357" s="1">
        <v>44348</v>
      </c>
      <c r="B357">
        <v>124.28</v>
      </c>
    </row>
    <row r="358" spans="1:2" x14ac:dyDescent="0.2">
      <c r="A358" s="1">
        <v>44349</v>
      </c>
      <c r="B358">
        <v>125.06</v>
      </c>
    </row>
    <row r="359" spans="1:2" x14ac:dyDescent="0.2">
      <c r="A359" s="1">
        <v>44350</v>
      </c>
      <c r="B359">
        <v>123.54</v>
      </c>
    </row>
    <row r="360" spans="1:2" x14ac:dyDescent="0.2">
      <c r="A360" s="1">
        <v>44351</v>
      </c>
      <c r="B360">
        <v>125.89</v>
      </c>
    </row>
    <row r="361" spans="1:2" x14ac:dyDescent="0.2">
      <c r="A361" s="1">
        <v>44354</v>
      </c>
      <c r="B361">
        <v>125.9</v>
      </c>
    </row>
    <row r="362" spans="1:2" x14ac:dyDescent="0.2">
      <c r="A362" s="1">
        <v>44355</v>
      </c>
      <c r="B362">
        <v>126.74</v>
      </c>
    </row>
    <row r="363" spans="1:2" x14ac:dyDescent="0.2">
      <c r="A363" s="1">
        <v>44356</v>
      </c>
      <c r="B363">
        <v>127.13</v>
      </c>
    </row>
    <row r="364" spans="1:2" x14ac:dyDescent="0.2">
      <c r="A364" s="1">
        <v>44357</v>
      </c>
      <c r="B364">
        <v>126.11</v>
      </c>
    </row>
    <row r="365" spans="1:2" x14ac:dyDescent="0.2">
      <c r="A365" s="1">
        <v>44358</v>
      </c>
      <c r="B365">
        <v>127.35</v>
      </c>
    </row>
    <row r="366" spans="1:2" x14ac:dyDescent="0.2">
      <c r="A366" s="1">
        <v>44361</v>
      </c>
      <c r="B366">
        <v>130.47999999999999</v>
      </c>
    </row>
    <row r="367" spans="1:2" x14ac:dyDescent="0.2">
      <c r="A367" s="1">
        <v>44362</v>
      </c>
      <c r="B367">
        <v>129.63999999999999</v>
      </c>
    </row>
    <row r="368" spans="1:2" x14ac:dyDescent="0.2">
      <c r="A368" s="1">
        <v>44363</v>
      </c>
      <c r="B368">
        <v>130.15</v>
      </c>
    </row>
    <row r="369" spans="1:2" x14ac:dyDescent="0.2">
      <c r="A369" s="1">
        <v>44364</v>
      </c>
      <c r="B369">
        <v>131.79</v>
      </c>
    </row>
    <row r="370" spans="1:2" x14ac:dyDescent="0.2">
      <c r="A370" s="1">
        <v>44365</v>
      </c>
      <c r="B370">
        <v>130.46</v>
      </c>
    </row>
    <row r="371" spans="1:2" x14ac:dyDescent="0.2">
      <c r="A371" s="1">
        <v>44368</v>
      </c>
      <c r="B371">
        <v>132.30000000000001</v>
      </c>
    </row>
    <row r="372" spans="1:2" x14ac:dyDescent="0.2">
      <c r="A372" s="1">
        <v>44369</v>
      </c>
      <c r="B372">
        <v>133.97999999999999</v>
      </c>
    </row>
    <row r="373" spans="1:2" x14ac:dyDescent="0.2">
      <c r="A373" s="1">
        <v>44370</v>
      </c>
      <c r="B373">
        <v>133.69999999999999</v>
      </c>
    </row>
    <row r="374" spans="1:2" x14ac:dyDescent="0.2">
      <c r="A374" s="1">
        <v>44371</v>
      </c>
      <c r="B374">
        <v>133.41</v>
      </c>
    </row>
    <row r="375" spans="1:2" x14ac:dyDescent="0.2">
      <c r="A375" s="1">
        <v>44372</v>
      </c>
      <c r="B375">
        <v>133.11000000000001</v>
      </c>
    </row>
    <row r="376" spans="1:2" x14ac:dyDescent="0.2">
      <c r="A376" s="1">
        <v>44375</v>
      </c>
      <c r="B376">
        <v>134.78</v>
      </c>
    </row>
    <row r="377" spans="1:2" x14ac:dyDescent="0.2">
      <c r="A377" s="1">
        <v>44376</v>
      </c>
      <c r="B377">
        <v>136.33000000000001</v>
      </c>
    </row>
    <row r="378" spans="1:2" x14ac:dyDescent="0.2">
      <c r="A378" s="1">
        <v>44377</v>
      </c>
      <c r="B378">
        <v>136.96</v>
      </c>
    </row>
    <row r="379" spans="1:2" x14ac:dyDescent="0.2">
      <c r="A379" s="1">
        <v>44378</v>
      </c>
      <c r="B379">
        <v>137.27000000000001</v>
      </c>
    </row>
    <row r="380" spans="1:2" x14ac:dyDescent="0.2">
      <c r="A380" s="1">
        <v>44379</v>
      </c>
      <c r="B380">
        <v>139.96</v>
      </c>
    </row>
    <row r="381" spans="1:2" x14ac:dyDescent="0.2">
      <c r="A381" s="1">
        <v>44383</v>
      </c>
      <c r="B381">
        <v>142.02000000000001</v>
      </c>
    </row>
    <row r="382" spans="1:2" x14ac:dyDescent="0.2">
      <c r="A382" s="1">
        <v>44384</v>
      </c>
      <c r="B382">
        <v>144.57</v>
      </c>
    </row>
    <row r="383" spans="1:2" x14ac:dyDescent="0.2">
      <c r="A383" s="1">
        <v>44385</v>
      </c>
      <c r="B383">
        <v>143.24</v>
      </c>
    </row>
    <row r="384" spans="1:2" x14ac:dyDescent="0.2">
      <c r="A384" s="1">
        <v>44386</v>
      </c>
      <c r="B384">
        <v>145.11000000000001</v>
      </c>
    </row>
    <row r="385" spans="1:2" x14ac:dyDescent="0.2">
      <c r="A385" s="1">
        <v>44389</v>
      </c>
      <c r="B385">
        <v>144.5</v>
      </c>
    </row>
    <row r="386" spans="1:2" x14ac:dyDescent="0.2">
      <c r="A386" s="1">
        <v>44390</v>
      </c>
      <c r="B386">
        <v>145.63999999999999</v>
      </c>
    </row>
    <row r="387" spans="1:2" x14ac:dyDescent="0.2">
      <c r="A387" s="1">
        <v>44391</v>
      </c>
      <c r="B387">
        <v>149.15</v>
      </c>
    </row>
    <row r="388" spans="1:2" x14ac:dyDescent="0.2">
      <c r="A388" s="1">
        <v>44392</v>
      </c>
      <c r="B388">
        <v>148.47999999999999</v>
      </c>
    </row>
    <row r="389" spans="1:2" x14ac:dyDescent="0.2">
      <c r="A389" s="1">
        <v>44393</v>
      </c>
      <c r="B389">
        <v>146.38999999999999</v>
      </c>
    </row>
    <row r="390" spans="1:2" x14ac:dyDescent="0.2">
      <c r="A390" s="1">
        <v>44396</v>
      </c>
      <c r="B390">
        <v>142.44999999999999</v>
      </c>
    </row>
    <row r="391" spans="1:2" x14ac:dyDescent="0.2">
      <c r="A391" s="1">
        <v>44397</v>
      </c>
      <c r="B391">
        <v>146.15</v>
      </c>
    </row>
    <row r="392" spans="1:2" x14ac:dyDescent="0.2">
      <c r="A392" s="1">
        <v>44398</v>
      </c>
      <c r="B392">
        <v>145.4</v>
      </c>
    </row>
    <row r="393" spans="1:2" x14ac:dyDescent="0.2">
      <c r="A393" s="1">
        <v>44399</v>
      </c>
      <c r="B393">
        <v>146.80000000000001</v>
      </c>
    </row>
    <row r="394" spans="1:2" x14ac:dyDescent="0.2">
      <c r="A394" s="1">
        <v>44400</v>
      </c>
      <c r="B394">
        <v>148.56</v>
      </c>
    </row>
    <row r="395" spans="1:2" x14ac:dyDescent="0.2">
      <c r="A395" s="1">
        <v>44403</v>
      </c>
      <c r="B395">
        <v>148.99</v>
      </c>
    </row>
    <row r="396" spans="1:2" x14ac:dyDescent="0.2">
      <c r="A396" s="1">
        <v>44404</v>
      </c>
      <c r="B396">
        <v>146.77000000000001</v>
      </c>
    </row>
    <row r="397" spans="1:2" x14ac:dyDescent="0.2">
      <c r="A397" s="1">
        <v>44405</v>
      </c>
      <c r="B397">
        <v>144.97999999999999</v>
      </c>
    </row>
    <row r="398" spans="1:2" x14ac:dyDescent="0.2">
      <c r="A398" s="1">
        <v>44406</v>
      </c>
      <c r="B398">
        <v>145.63999999999999</v>
      </c>
    </row>
    <row r="399" spans="1:2" x14ac:dyDescent="0.2">
      <c r="A399" s="1">
        <v>44407</v>
      </c>
      <c r="B399">
        <v>145.86000000000001</v>
      </c>
    </row>
    <row r="400" spans="1:2" x14ac:dyDescent="0.2">
      <c r="A400" s="1">
        <v>44410</v>
      </c>
      <c r="B400">
        <v>145.52000000000001</v>
      </c>
    </row>
    <row r="401" spans="1:2" x14ac:dyDescent="0.2">
      <c r="A401" s="1">
        <v>44411</v>
      </c>
      <c r="B401">
        <v>147.36000000000001</v>
      </c>
    </row>
    <row r="402" spans="1:2" x14ac:dyDescent="0.2">
      <c r="A402" s="1">
        <v>44412</v>
      </c>
      <c r="B402">
        <v>146.94999999999999</v>
      </c>
    </row>
    <row r="403" spans="1:2" x14ac:dyDescent="0.2">
      <c r="A403" s="1">
        <v>44413</v>
      </c>
      <c r="B403">
        <v>147.06</v>
      </c>
    </row>
    <row r="404" spans="1:2" x14ac:dyDescent="0.2">
      <c r="A404" s="1">
        <v>44414</v>
      </c>
      <c r="B404">
        <v>146.13999999999999</v>
      </c>
    </row>
    <row r="405" spans="1:2" x14ac:dyDescent="0.2">
      <c r="A405" s="1">
        <v>44417</v>
      </c>
      <c r="B405">
        <v>146.09</v>
      </c>
    </row>
    <row r="406" spans="1:2" x14ac:dyDescent="0.2">
      <c r="A406" s="1">
        <v>44418</v>
      </c>
      <c r="B406">
        <v>145.6</v>
      </c>
    </row>
    <row r="407" spans="1:2" x14ac:dyDescent="0.2">
      <c r="A407" s="1">
        <v>44419</v>
      </c>
      <c r="B407">
        <v>145.86000000000001</v>
      </c>
    </row>
    <row r="408" spans="1:2" x14ac:dyDescent="0.2">
      <c r="A408" s="1">
        <v>44420</v>
      </c>
      <c r="B408">
        <v>148.88999999999999</v>
      </c>
    </row>
    <row r="409" spans="1:2" x14ac:dyDescent="0.2">
      <c r="A409" s="1">
        <v>44421</v>
      </c>
      <c r="B409">
        <v>149.1</v>
      </c>
    </row>
    <row r="410" spans="1:2" x14ac:dyDescent="0.2">
      <c r="A410" s="1">
        <v>44424</v>
      </c>
      <c r="B410">
        <v>151.12</v>
      </c>
    </row>
    <row r="411" spans="1:2" x14ac:dyDescent="0.2">
      <c r="A411" s="1">
        <v>44425</v>
      </c>
      <c r="B411">
        <v>150.19</v>
      </c>
    </row>
    <row r="412" spans="1:2" x14ac:dyDescent="0.2">
      <c r="A412" s="1">
        <v>44426</v>
      </c>
      <c r="B412">
        <v>146.36000000000001</v>
      </c>
    </row>
    <row r="413" spans="1:2" x14ac:dyDescent="0.2">
      <c r="A413" s="1">
        <v>44427</v>
      </c>
      <c r="B413">
        <v>146.69999999999999</v>
      </c>
    </row>
    <row r="414" spans="1:2" x14ac:dyDescent="0.2">
      <c r="A414" s="1">
        <v>44428</v>
      </c>
      <c r="B414">
        <v>148.19</v>
      </c>
    </row>
    <row r="415" spans="1:2" x14ac:dyDescent="0.2">
      <c r="A415" s="1">
        <v>44431</v>
      </c>
      <c r="B415">
        <v>149.71</v>
      </c>
    </row>
    <row r="416" spans="1:2" x14ac:dyDescent="0.2">
      <c r="A416" s="1">
        <v>44432</v>
      </c>
      <c r="B416">
        <v>149.62</v>
      </c>
    </row>
    <row r="417" spans="1:2" x14ac:dyDescent="0.2">
      <c r="A417" s="1">
        <v>44433</v>
      </c>
      <c r="B417">
        <v>148.36000000000001</v>
      </c>
    </row>
    <row r="418" spans="1:2" x14ac:dyDescent="0.2">
      <c r="A418" s="1">
        <v>44434</v>
      </c>
      <c r="B418">
        <v>147.54</v>
      </c>
    </row>
    <row r="419" spans="1:2" x14ac:dyDescent="0.2">
      <c r="A419" s="1">
        <v>44435</v>
      </c>
      <c r="B419">
        <v>148.6</v>
      </c>
    </row>
    <row r="420" spans="1:2" x14ac:dyDescent="0.2">
      <c r="A420" s="1">
        <v>44438</v>
      </c>
      <c r="B420">
        <v>153.12</v>
      </c>
    </row>
    <row r="421" spans="1:2" x14ac:dyDescent="0.2">
      <c r="A421" s="1">
        <v>44439</v>
      </c>
      <c r="B421">
        <v>151.83000000000001</v>
      </c>
    </row>
    <row r="422" spans="1:2" x14ac:dyDescent="0.2">
      <c r="A422" s="1">
        <v>44440</v>
      </c>
      <c r="B422">
        <v>152.51</v>
      </c>
    </row>
    <row r="423" spans="1:2" x14ac:dyDescent="0.2">
      <c r="A423" s="1">
        <v>44441</v>
      </c>
      <c r="B423">
        <v>153.65</v>
      </c>
    </row>
    <row r="424" spans="1:2" x14ac:dyDescent="0.2">
      <c r="A424" s="1">
        <v>44442</v>
      </c>
      <c r="B424">
        <v>154.30000000000001</v>
      </c>
    </row>
    <row r="425" spans="1:2" x14ac:dyDescent="0.2">
      <c r="A425" s="1">
        <v>44446</v>
      </c>
      <c r="B425">
        <v>156.69</v>
      </c>
    </row>
    <row r="426" spans="1:2" x14ac:dyDescent="0.2">
      <c r="A426" s="1">
        <v>44447</v>
      </c>
      <c r="B426">
        <v>155.11000000000001</v>
      </c>
    </row>
    <row r="427" spans="1:2" x14ac:dyDescent="0.2">
      <c r="A427" s="1">
        <v>44448</v>
      </c>
      <c r="B427">
        <v>154.07</v>
      </c>
    </row>
    <row r="428" spans="1:2" x14ac:dyDescent="0.2">
      <c r="A428" s="1">
        <v>44449</v>
      </c>
      <c r="B428">
        <v>148.97</v>
      </c>
    </row>
    <row r="429" spans="1:2" x14ac:dyDescent="0.2">
      <c r="A429" s="1">
        <v>44452</v>
      </c>
      <c r="B429">
        <v>149.55000000000001</v>
      </c>
    </row>
    <row r="430" spans="1:2" x14ac:dyDescent="0.2">
      <c r="A430" s="1">
        <v>44453</v>
      </c>
      <c r="B430">
        <v>148.12</v>
      </c>
    </row>
    <row r="431" spans="1:2" x14ac:dyDescent="0.2">
      <c r="A431" s="1">
        <v>44454</v>
      </c>
      <c r="B431">
        <v>149.03</v>
      </c>
    </row>
    <row r="432" spans="1:2" x14ac:dyDescent="0.2">
      <c r="A432" s="1">
        <v>44455</v>
      </c>
      <c r="B432">
        <v>148.79</v>
      </c>
    </row>
    <row r="433" spans="1:2" x14ac:dyDescent="0.2">
      <c r="A433" s="1">
        <v>44456</v>
      </c>
      <c r="B433">
        <v>146.06</v>
      </c>
    </row>
    <row r="434" spans="1:2" x14ac:dyDescent="0.2">
      <c r="A434" s="1">
        <v>44459</v>
      </c>
      <c r="B434">
        <v>142.94</v>
      </c>
    </row>
    <row r="435" spans="1:2" x14ac:dyDescent="0.2">
      <c r="A435" s="1">
        <v>44460</v>
      </c>
      <c r="B435">
        <v>143.43</v>
      </c>
    </row>
    <row r="436" spans="1:2" x14ac:dyDescent="0.2">
      <c r="A436" s="1">
        <v>44461</v>
      </c>
      <c r="B436">
        <v>145.85</v>
      </c>
    </row>
    <row r="437" spans="1:2" x14ac:dyDescent="0.2">
      <c r="A437" s="1">
        <v>44462</v>
      </c>
      <c r="B437">
        <v>146.83000000000001</v>
      </c>
    </row>
    <row r="438" spans="1:2" x14ac:dyDescent="0.2">
      <c r="A438" s="1">
        <v>44463</v>
      </c>
      <c r="B438">
        <v>146.91999999999999</v>
      </c>
    </row>
    <row r="439" spans="1:2" x14ac:dyDescent="0.2">
      <c r="A439" s="1">
        <v>44466</v>
      </c>
      <c r="B439">
        <v>145.37</v>
      </c>
    </row>
    <row r="440" spans="1:2" x14ac:dyDescent="0.2">
      <c r="A440" s="1">
        <v>44467</v>
      </c>
      <c r="B440">
        <v>141.91</v>
      </c>
    </row>
    <row r="441" spans="1:2" x14ac:dyDescent="0.2">
      <c r="A441" s="1">
        <v>44468</v>
      </c>
      <c r="B441">
        <v>142.83000000000001</v>
      </c>
    </row>
    <row r="442" spans="1:2" x14ac:dyDescent="0.2">
      <c r="A442" s="1">
        <v>44469</v>
      </c>
      <c r="B442">
        <v>141.5</v>
      </c>
    </row>
    <row r="443" spans="1:2" x14ac:dyDescent="0.2">
      <c r="A443" s="1">
        <v>44470</v>
      </c>
      <c r="B443">
        <v>142.65</v>
      </c>
    </row>
    <row r="444" spans="1:2" x14ac:dyDescent="0.2">
      <c r="A444" s="1">
        <v>44473</v>
      </c>
      <c r="B444">
        <v>139.13999999999999</v>
      </c>
    </row>
    <row r="445" spans="1:2" x14ac:dyDescent="0.2">
      <c r="A445" s="1">
        <v>44474</v>
      </c>
      <c r="B445">
        <v>141.11000000000001</v>
      </c>
    </row>
    <row r="446" spans="1:2" x14ac:dyDescent="0.2">
      <c r="A446" s="1">
        <v>44475</v>
      </c>
      <c r="B446">
        <v>142</v>
      </c>
    </row>
    <row r="447" spans="1:2" x14ac:dyDescent="0.2">
      <c r="A447" s="1">
        <v>44476</v>
      </c>
      <c r="B447">
        <v>143.29</v>
      </c>
    </row>
    <row r="448" spans="1:2" x14ac:dyDescent="0.2">
      <c r="A448" s="1">
        <v>44477</v>
      </c>
      <c r="B448">
        <v>142.9</v>
      </c>
    </row>
    <row r="449" spans="1:2" x14ac:dyDescent="0.2">
      <c r="A449" s="1">
        <v>44480</v>
      </c>
      <c r="B449">
        <v>142.81</v>
      </c>
    </row>
    <row r="450" spans="1:2" x14ac:dyDescent="0.2">
      <c r="A450" s="1">
        <v>44481</v>
      </c>
      <c r="B450">
        <v>141.51</v>
      </c>
    </row>
    <row r="451" spans="1:2" x14ac:dyDescent="0.2">
      <c r="A451" s="1">
        <v>44482</v>
      </c>
      <c r="B451">
        <v>140.91</v>
      </c>
    </row>
    <row r="452" spans="1:2" x14ac:dyDescent="0.2">
      <c r="A452" s="1">
        <v>44483</v>
      </c>
      <c r="B452">
        <v>143.76</v>
      </c>
    </row>
    <row r="453" spans="1:2" x14ac:dyDescent="0.2">
      <c r="A453" s="1">
        <v>44484</v>
      </c>
      <c r="B453">
        <v>144.84</v>
      </c>
    </row>
    <row r="454" spans="1:2" x14ac:dyDescent="0.2">
      <c r="A454" s="1">
        <v>44487</v>
      </c>
      <c r="B454">
        <v>146.55000000000001</v>
      </c>
    </row>
    <row r="455" spans="1:2" x14ac:dyDescent="0.2">
      <c r="A455" s="1">
        <v>44488</v>
      </c>
      <c r="B455">
        <v>148.76</v>
      </c>
    </row>
    <row r="456" spans="1:2" x14ac:dyDescent="0.2">
      <c r="A456" s="1">
        <v>44489</v>
      </c>
      <c r="B456">
        <v>149.26</v>
      </c>
    </row>
    <row r="457" spans="1:2" x14ac:dyDescent="0.2">
      <c r="A457" s="1">
        <v>44490</v>
      </c>
      <c r="B457">
        <v>149.47999999999999</v>
      </c>
    </row>
    <row r="458" spans="1:2" x14ac:dyDescent="0.2">
      <c r="A458" s="1">
        <v>44491</v>
      </c>
      <c r="B458">
        <v>148.69</v>
      </c>
    </row>
    <row r="459" spans="1:2" x14ac:dyDescent="0.2">
      <c r="A459" s="1">
        <v>44494</v>
      </c>
      <c r="B459">
        <v>148.63999999999999</v>
      </c>
    </row>
    <row r="460" spans="1:2" x14ac:dyDescent="0.2">
      <c r="A460" s="1">
        <v>44495</v>
      </c>
      <c r="B460">
        <v>149.32</v>
      </c>
    </row>
    <row r="461" spans="1:2" x14ac:dyDescent="0.2">
      <c r="A461" s="1">
        <v>44496</v>
      </c>
      <c r="B461">
        <v>148.85</v>
      </c>
    </row>
    <row r="462" spans="1:2" x14ac:dyDescent="0.2">
      <c r="A462" s="1">
        <v>44497</v>
      </c>
      <c r="B462">
        <v>152.57</v>
      </c>
    </row>
    <row r="463" spans="1:2" x14ac:dyDescent="0.2">
      <c r="A463" s="1">
        <v>44498</v>
      </c>
      <c r="B463">
        <v>149.80000000000001</v>
      </c>
    </row>
    <row r="464" spans="1:2" x14ac:dyDescent="0.2">
      <c r="A464" s="1">
        <v>44501</v>
      </c>
      <c r="B464">
        <v>148.96</v>
      </c>
    </row>
    <row r="465" spans="1:2" x14ac:dyDescent="0.2">
      <c r="A465" s="1">
        <v>44502</v>
      </c>
      <c r="B465">
        <v>150.02000000000001</v>
      </c>
    </row>
    <row r="466" spans="1:2" x14ac:dyDescent="0.2">
      <c r="A466" s="1">
        <v>44503</v>
      </c>
      <c r="B466">
        <v>151.49</v>
      </c>
    </row>
    <row r="467" spans="1:2" x14ac:dyDescent="0.2">
      <c r="A467" s="1">
        <v>44504</v>
      </c>
      <c r="B467">
        <v>150.96</v>
      </c>
    </row>
    <row r="468" spans="1:2" x14ac:dyDescent="0.2">
      <c r="A468" s="1">
        <v>44505</v>
      </c>
      <c r="B468">
        <v>151.28</v>
      </c>
    </row>
    <row r="469" spans="1:2" x14ac:dyDescent="0.2">
      <c r="A469" s="1">
        <v>44508</v>
      </c>
      <c r="B469">
        <v>150.44</v>
      </c>
    </row>
    <row r="470" spans="1:2" x14ac:dyDescent="0.2">
      <c r="A470" s="1">
        <v>44509</v>
      </c>
      <c r="B470">
        <v>150.81</v>
      </c>
    </row>
    <row r="471" spans="1:2" x14ac:dyDescent="0.2">
      <c r="A471" s="1">
        <v>44510</v>
      </c>
      <c r="B471">
        <v>147.91999999999999</v>
      </c>
    </row>
    <row r="472" spans="1:2" x14ac:dyDescent="0.2">
      <c r="A472" s="1">
        <v>44511</v>
      </c>
      <c r="B472">
        <v>147.87</v>
      </c>
    </row>
    <row r="473" spans="1:2" x14ac:dyDescent="0.2">
      <c r="A473" s="1">
        <v>44512</v>
      </c>
      <c r="B473">
        <v>149.99</v>
      </c>
    </row>
    <row r="474" spans="1:2" x14ac:dyDescent="0.2">
      <c r="A474" s="1">
        <v>44515</v>
      </c>
      <c r="B474">
        <v>150</v>
      </c>
    </row>
    <row r="475" spans="1:2" x14ac:dyDescent="0.2">
      <c r="A475" s="1">
        <v>44516</v>
      </c>
      <c r="B475">
        <v>151</v>
      </c>
    </row>
    <row r="476" spans="1:2" x14ac:dyDescent="0.2">
      <c r="A476" s="1">
        <v>44517</v>
      </c>
      <c r="B476">
        <v>153.49</v>
      </c>
    </row>
    <row r="477" spans="1:2" x14ac:dyDescent="0.2">
      <c r="A477" s="1">
        <v>44518</v>
      </c>
      <c r="B477">
        <v>157.87</v>
      </c>
    </row>
    <row r="478" spans="1:2" x14ac:dyDescent="0.2">
      <c r="A478" s="1">
        <v>44519</v>
      </c>
      <c r="B478">
        <v>160.55000000000001</v>
      </c>
    </row>
    <row r="479" spans="1:2" x14ac:dyDescent="0.2">
      <c r="A479" s="1">
        <v>44522</v>
      </c>
      <c r="B479">
        <v>161.02000000000001</v>
      </c>
    </row>
    <row r="480" spans="1:2" x14ac:dyDescent="0.2">
      <c r="A480" s="1">
        <v>44523</v>
      </c>
      <c r="B480">
        <v>161.41</v>
      </c>
    </row>
    <row r="481" spans="1:2" x14ac:dyDescent="0.2">
      <c r="A481" s="1">
        <v>44524</v>
      </c>
      <c r="B481">
        <v>161.94</v>
      </c>
    </row>
    <row r="482" spans="1:2" x14ac:dyDescent="0.2">
      <c r="A482" s="1">
        <v>44526</v>
      </c>
      <c r="B482">
        <v>156.81</v>
      </c>
    </row>
    <row r="483" spans="1:2" x14ac:dyDescent="0.2">
      <c r="A483" s="1">
        <v>44529</v>
      </c>
      <c r="B483">
        <v>160.24</v>
      </c>
    </row>
    <row r="484" spans="1:2" x14ac:dyDescent="0.2">
      <c r="A484" s="1">
        <v>44530</v>
      </c>
      <c r="B484">
        <v>165.3</v>
      </c>
    </row>
    <row r="485" spans="1:2" x14ac:dyDescent="0.2">
      <c r="A485" s="1">
        <v>44531</v>
      </c>
      <c r="B485">
        <v>164.77</v>
      </c>
    </row>
    <row r="486" spans="1:2" x14ac:dyDescent="0.2">
      <c r="A486" s="1">
        <v>44532</v>
      </c>
      <c r="B486">
        <v>163.76</v>
      </c>
    </row>
    <row r="487" spans="1:2" x14ac:dyDescent="0.2">
      <c r="A487" s="1">
        <v>44533</v>
      </c>
      <c r="B487">
        <v>161.84</v>
      </c>
    </row>
    <row r="488" spans="1:2" x14ac:dyDescent="0.2">
      <c r="A488" s="1">
        <v>44536</v>
      </c>
      <c r="B488">
        <v>165.32</v>
      </c>
    </row>
    <row r="489" spans="1:2" x14ac:dyDescent="0.2">
      <c r="A489" s="1">
        <v>44537</v>
      </c>
      <c r="B489">
        <v>171.18</v>
      </c>
    </row>
    <row r="490" spans="1:2" x14ac:dyDescent="0.2">
      <c r="A490" s="1">
        <v>44538</v>
      </c>
      <c r="B490">
        <v>175.08</v>
      </c>
    </row>
    <row r="491" spans="1:2" x14ac:dyDescent="0.2">
      <c r="A491" s="1">
        <v>44539</v>
      </c>
      <c r="B491">
        <v>174.56</v>
      </c>
    </row>
    <row r="492" spans="1:2" x14ac:dyDescent="0.2">
      <c r="A492" s="1">
        <v>44540</v>
      </c>
      <c r="B492">
        <v>179.45</v>
      </c>
    </row>
    <row r="493" spans="1:2" x14ac:dyDescent="0.2">
      <c r="A493" s="1">
        <v>44543</v>
      </c>
      <c r="B493">
        <v>175.74</v>
      </c>
    </row>
    <row r="494" spans="1:2" x14ac:dyDescent="0.2">
      <c r="A494" s="1">
        <v>44544</v>
      </c>
      <c r="B494">
        <v>174.33</v>
      </c>
    </row>
    <row r="495" spans="1:2" x14ac:dyDescent="0.2">
      <c r="A495" s="1">
        <v>44545</v>
      </c>
      <c r="B495">
        <v>179.3</v>
      </c>
    </row>
    <row r="496" spans="1:2" x14ac:dyDescent="0.2">
      <c r="A496" s="1">
        <v>44546</v>
      </c>
      <c r="B496">
        <v>172.26</v>
      </c>
    </row>
    <row r="497" spans="1:2" x14ac:dyDescent="0.2">
      <c r="A497" s="1">
        <v>44547</v>
      </c>
      <c r="B497">
        <v>171.14</v>
      </c>
    </row>
    <row r="498" spans="1:2" x14ac:dyDescent="0.2">
      <c r="A498" s="1">
        <v>44550</v>
      </c>
      <c r="B498">
        <v>169.75</v>
      </c>
    </row>
    <row r="499" spans="1:2" x14ac:dyDescent="0.2">
      <c r="A499" s="1">
        <v>44551</v>
      </c>
      <c r="B499">
        <v>172.99</v>
      </c>
    </row>
    <row r="500" spans="1:2" x14ac:dyDescent="0.2">
      <c r="A500" s="1">
        <v>44552</v>
      </c>
      <c r="B500">
        <v>175.64</v>
      </c>
    </row>
    <row r="501" spans="1:2" x14ac:dyDescent="0.2">
      <c r="A501" s="1">
        <v>44553</v>
      </c>
      <c r="B501">
        <v>176.28</v>
      </c>
    </row>
    <row r="502" spans="1:2" x14ac:dyDescent="0.2">
      <c r="A502" s="1">
        <v>44557</v>
      </c>
      <c r="B502">
        <v>180.33</v>
      </c>
    </row>
    <row r="503" spans="1:2" x14ac:dyDescent="0.2">
      <c r="A503" s="1">
        <v>44558</v>
      </c>
      <c r="B503">
        <v>179.29</v>
      </c>
    </row>
    <row r="504" spans="1:2" x14ac:dyDescent="0.2">
      <c r="A504" s="1">
        <v>44559</v>
      </c>
      <c r="B504">
        <v>179.38</v>
      </c>
    </row>
    <row r="505" spans="1:2" x14ac:dyDescent="0.2">
      <c r="A505" s="1">
        <v>44560</v>
      </c>
      <c r="B505">
        <v>178.2</v>
      </c>
    </row>
    <row r="506" spans="1:2" x14ac:dyDescent="0.2">
      <c r="A506" s="1">
        <v>44561</v>
      </c>
      <c r="B506">
        <v>177.57</v>
      </c>
    </row>
    <row r="507" spans="1:2" x14ac:dyDescent="0.2">
      <c r="A507" s="1">
        <v>44564</v>
      </c>
      <c r="B507">
        <v>182.01</v>
      </c>
    </row>
    <row r="508" spans="1:2" x14ac:dyDescent="0.2">
      <c r="A508" s="1">
        <v>44565</v>
      </c>
      <c r="B508">
        <v>179.7</v>
      </c>
    </row>
    <row r="509" spans="1:2" x14ac:dyDescent="0.2">
      <c r="A509" s="1">
        <v>44566</v>
      </c>
      <c r="B509">
        <v>174.92</v>
      </c>
    </row>
    <row r="510" spans="1:2" x14ac:dyDescent="0.2">
      <c r="A510" s="1">
        <v>44567</v>
      </c>
      <c r="B510">
        <v>172</v>
      </c>
    </row>
    <row r="511" spans="1:2" x14ac:dyDescent="0.2">
      <c r="A511" s="1">
        <v>44568</v>
      </c>
      <c r="B511">
        <v>172.17</v>
      </c>
    </row>
    <row r="512" spans="1:2" x14ac:dyDescent="0.2">
      <c r="A512" s="1">
        <v>44571</v>
      </c>
      <c r="B512">
        <v>172.19</v>
      </c>
    </row>
    <row r="513" spans="1:2" x14ac:dyDescent="0.2">
      <c r="A513" s="1">
        <v>44572</v>
      </c>
      <c r="B513">
        <v>175.08</v>
      </c>
    </row>
    <row r="514" spans="1:2" x14ac:dyDescent="0.2">
      <c r="A514" s="1">
        <v>44573</v>
      </c>
      <c r="B514">
        <v>175.53</v>
      </c>
    </row>
    <row r="515" spans="1:2" x14ac:dyDescent="0.2">
      <c r="A515" s="1">
        <v>44574</v>
      </c>
      <c r="B515">
        <v>172.19</v>
      </c>
    </row>
    <row r="516" spans="1:2" x14ac:dyDescent="0.2">
      <c r="A516" s="1">
        <v>44575</v>
      </c>
      <c r="B516">
        <v>173.07</v>
      </c>
    </row>
    <row r="517" spans="1:2" x14ac:dyDescent="0.2">
      <c r="A517" s="1">
        <v>44579</v>
      </c>
      <c r="B517">
        <v>169.8</v>
      </c>
    </row>
    <row r="518" spans="1:2" x14ac:dyDescent="0.2">
      <c r="A518" s="1">
        <v>44580</v>
      </c>
      <c r="B518">
        <v>166.23</v>
      </c>
    </row>
    <row r="519" spans="1:2" x14ac:dyDescent="0.2">
      <c r="A519" s="1">
        <v>44581</v>
      </c>
      <c r="B519">
        <v>164.51</v>
      </c>
    </row>
    <row r="520" spans="1:2" x14ac:dyDescent="0.2">
      <c r="A520" s="1">
        <v>44582</v>
      </c>
      <c r="B520">
        <v>162.41</v>
      </c>
    </row>
    <row r="521" spans="1:2" x14ac:dyDescent="0.2">
      <c r="A521" s="1">
        <v>44585</v>
      </c>
      <c r="B521">
        <v>161.62</v>
      </c>
    </row>
    <row r="522" spans="1:2" x14ac:dyDescent="0.2">
      <c r="A522" s="1">
        <v>44586</v>
      </c>
      <c r="B522">
        <v>159.78</v>
      </c>
    </row>
    <row r="523" spans="1:2" x14ac:dyDescent="0.2">
      <c r="A523" s="1">
        <v>44587</v>
      </c>
      <c r="B523">
        <v>159.69</v>
      </c>
    </row>
    <row r="524" spans="1:2" x14ac:dyDescent="0.2">
      <c r="A524" s="1">
        <v>44588</v>
      </c>
      <c r="B524">
        <v>159.22</v>
      </c>
    </row>
    <row r="525" spans="1:2" x14ac:dyDescent="0.2">
      <c r="A525" s="1">
        <v>44589</v>
      </c>
      <c r="B525">
        <v>170.33</v>
      </c>
    </row>
    <row r="526" spans="1:2" x14ac:dyDescent="0.2">
      <c r="A526" s="1">
        <v>44592</v>
      </c>
      <c r="B526">
        <v>174.78</v>
      </c>
    </row>
    <row r="527" spans="1:2" x14ac:dyDescent="0.2">
      <c r="A527" s="1">
        <v>44593</v>
      </c>
      <c r="B527">
        <v>174.61</v>
      </c>
    </row>
    <row r="528" spans="1:2" x14ac:dyDescent="0.2">
      <c r="A528" s="1">
        <v>44594</v>
      </c>
      <c r="B528">
        <v>175.84</v>
      </c>
    </row>
    <row r="529" spans="1:2" x14ac:dyDescent="0.2">
      <c r="A529" s="1">
        <v>44595</v>
      </c>
      <c r="B529">
        <v>172.9</v>
      </c>
    </row>
    <row r="530" spans="1:2" x14ac:dyDescent="0.2">
      <c r="A530" s="1">
        <v>44596</v>
      </c>
      <c r="B530">
        <v>172.39</v>
      </c>
    </row>
    <row r="531" spans="1:2" x14ac:dyDescent="0.2">
      <c r="A531" s="1">
        <v>44599</v>
      </c>
      <c r="B531">
        <v>171.66</v>
      </c>
    </row>
    <row r="532" spans="1:2" x14ac:dyDescent="0.2">
      <c r="A532" s="1">
        <v>44600</v>
      </c>
      <c r="B532">
        <v>174.83</v>
      </c>
    </row>
    <row r="533" spans="1:2" x14ac:dyDescent="0.2">
      <c r="A533" s="1">
        <v>44601</v>
      </c>
      <c r="B533">
        <v>176.28</v>
      </c>
    </row>
    <row r="534" spans="1:2" x14ac:dyDescent="0.2">
      <c r="A534" s="1">
        <v>44602</v>
      </c>
      <c r="B534">
        <v>172.12</v>
      </c>
    </row>
    <row r="535" spans="1:2" x14ac:dyDescent="0.2">
      <c r="A535" s="1">
        <v>44603</v>
      </c>
      <c r="B535">
        <v>168.64</v>
      </c>
    </row>
    <row r="536" spans="1:2" x14ac:dyDescent="0.2">
      <c r="A536" s="1">
        <v>44606</v>
      </c>
      <c r="B536">
        <v>168.88</v>
      </c>
    </row>
    <row r="537" spans="1:2" x14ac:dyDescent="0.2">
      <c r="A537" s="1">
        <v>44607</v>
      </c>
      <c r="B537">
        <v>172.79</v>
      </c>
    </row>
    <row r="538" spans="1:2" x14ac:dyDescent="0.2">
      <c r="A538" s="1">
        <v>44608</v>
      </c>
      <c r="B538">
        <v>172.55</v>
      </c>
    </row>
    <row r="539" spans="1:2" x14ac:dyDescent="0.2">
      <c r="A539" s="1">
        <v>44609</v>
      </c>
      <c r="B539">
        <v>168.88</v>
      </c>
    </row>
    <row r="540" spans="1:2" x14ac:dyDescent="0.2">
      <c r="A540" s="1">
        <v>44610</v>
      </c>
      <c r="B540">
        <v>167.3</v>
      </c>
    </row>
    <row r="541" spans="1:2" x14ac:dyDescent="0.2">
      <c r="A541" s="1">
        <v>44614</v>
      </c>
      <c r="B541">
        <v>164.32</v>
      </c>
    </row>
    <row r="542" spans="1:2" x14ac:dyDescent="0.2">
      <c r="A542" s="1">
        <v>44615</v>
      </c>
      <c r="B542">
        <v>160.07</v>
      </c>
    </row>
    <row r="543" spans="1:2" x14ac:dyDescent="0.2">
      <c r="A543" s="1">
        <v>44616</v>
      </c>
      <c r="B543">
        <v>162.74</v>
      </c>
    </row>
    <row r="544" spans="1:2" x14ac:dyDescent="0.2">
      <c r="A544" s="1">
        <v>44617</v>
      </c>
      <c r="B544">
        <v>164.85</v>
      </c>
    </row>
    <row r="545" spans="1:2" x14ac:dyDescent="0.2">
      <c r="A545" s="1">
        <v>44620</v>
      </c>
      <c r="B545">
        <v>165.12</v>
      </c>
    </row>
    <row r="546" spans="1:2" x14ac:dyDescent="0.2">
      <c r="A546" s="1">
        <v>44621</v>
      </c>
      <c r="B546">
        <v>163.19999999999999</v>
      </c>
    </row>
    <row r="547" spans="1:2" x14ac:dyDescent="0.2">
      <c r="A547" s="1">
        <v>44622</v>
      </c>
      <c r="B547">
        <v>166.56</v>
      </c>
    </row>
    <row r="548" spans="1:2" x14ac:dyDescent="0.2">
      <c r="A548" s="1">
        <v>44623</v>
      </c>
      <c r="B548">
        <v>166.23</v>
      </c>
    </row>
    <row r="549" spans="1:2" x14ac:dyDescent="0.2">
      <c r="A549" s="1">
        <v>44624</v>
      </c>
      <c r="B549">
        <v>163.16999999999999</v>
      </c>
    </row>
    <row r="550" spans="1:2" x14ac:dyDescent="0.2">
      <c r="A550" s="1">
        <v>44627</v>
      </c>
      <c r="B550">
        <v>159.30000000000001</v>
      </c>
    </row>
    <row r="551" spans="1:2" x14ac:dyDescent="0.2">
      <c r="A551" s="1">
        <v>44628</v>
      </c>
      <c r="B551">
        <v>157.44</v>
      </c>
    </row>
    <row r="552" spans="1:2" x14ac:dyDescent="0.2">
      <c r="A552" s="1">
        <v>44629</v>
      </c>
      <c r="B552">
        <v>162.94999999999999</v>
      </c>
    </row>
    <row r="553" spans="1:2" x14ac:dyDescent="0.2">
      <c r="A553" s="1">
        <v>44630</v>
      </c>
      <c r="B553">
        <v>158.52000000000001</v>
      </c>
    </row>
    <row r="554" spans="1:2" x14ac:dyDescent="0.2">
      <c r="A554" s="1">
        <v>44631</v>
      </c>
      <c r="B554">
        <v>154.72999999999999</v>
      </c>
    </row>
    <row r="555" spans="1:2" x14ac:dyDescent="0.2">
      <c r="A555" s="1">
        <v>44634</v>
      </c>
      <c r="B555">
        <v>150.62</v>
      </c>
    </row>
    <row r="556" spans="1:2" x14ac:dyDescent="0.2">
      <c r="A556" s="1">
        <v>44635</v>
      </c>
      <c r="B556">
        <v>155.09</v>
      </c>
    </row>
    <row r="557" spans="1:2" x14ac:dyDescent="0.2">
      <c r="A557" s="1">
        <v>44636</v>
      </c>
      <c r="B557">
        <v>159.59</v>
      </c>
    </row>
    <row r="558" spans="1:2" x14ac:dyDescent="0.2">
      <c r="A558" s="1">
        <v>44637</v>
      </c>
      <c r="B558">
        <v>160.62</v>
      </c>
    </row>
    <row r="559" spans="1:2" x14ac:dyDescent="0.2">
      <c r="A559" s="1">
        <v>44638</v>
      </c>
      <c r="B559">
        <v>163.98</v>
      </c>
    </row>
    <row r="560" spans="1:2" x14ac:dyDescent="0.2">
      <c r="A560" s="1">
        <v>44641</v>
      </c>
      <c r="B560">
        <v>165.38</v>
      </c>
    </row>
    <row r="561" spans="1:2" x14ac:dyDescent="0.2">
      <c r="A561" s="1">
        <v>44642</v>
      </c>
      <c r="B561">
        <v>168.82</v>
      </c>
    </row>
    <row r="562" spans="1:2" x14ac:dyDescent="0.2">
      <c r="A562" s="1">
        <v>44643</v>
      </c>
      <c r="B562">
        <v>170.21</v>
      </c>
    </row>
    <row r="563" spans="1:2" x14ac:dyDescent="0.2">
      <c r="A563" s="1">
        <v>44644</v>
      </c>
      <c r="B563">
        <v>174.07</v>
      </c>
    </row>
    <row r="564" spans="1:2" x14ac:dyDescent="0.2">
      <c r="A564" s="1">
        <v>44645</v>
      </c>
      <c r="B564">
        <v>174.72</v>
      </c>
    </row>
    <row r="565" spans="1:2" x14ac:dyDescent="0.2">
      <c r="A565" s="1">
        <v>44648</v>
      </c>
      <c r="B565">
        <v>175.6</v>
      </c>
    </row>
    <row r="566" spans="1:2" x14ac:dyDescent="0.2">
      <c r="A566" s="1">
        <v>44649</v>
      </c>
      <c r="B566">
        <v>178.96</v>
      </c>
    </row>
    <row r="567" spans="1:2" x14ac:dyDescent="0.2">
      <c r="A567" s="1">
        <v>44650</v>
      </c>
      <c r="B567">
        <v>177.77</v>
      </c>
    </row>
    <row r="568" spans="1:2" x14ac:dyDescent="0.2">
      <c r="A568" s="1">
        <v>44651</v>
      </c>
      <c r="B568">
        <v>174.61</v>
      </c>
    </row>
    <row r="569" spans="1:2" x14ac:dyDescent="0.2">
      <c r="A569" s="1">
        <v>44652</v>
      </c>
      <c r="B569">
        <v>174.31</v>
      </c>
    </row>
    <row r="570" spans="1:2" x14ac:dyDescent="0.2">
      <c r="A570" s="1">
        <v>44655</v>
      </c>
      <c r="B570">
        <v>178.44</v>
      </c>
    </row>
    <row r="571" spans="1:2" x14ac:dyDescent="0.2">
      <c r="A571" s="1">
        <v>44656</v>
      </c>
      <c r="B571">
        <v>175.06</v>
      </c>
    </row>
    <row r="572" spans="1:2" x14ac:dyDescent="0.2">
      <c r="A572" s="1">
        <v>44657</v>
      </c>
      <c r="B572">
        <v>171.83</v>
      </c>
    </row>
    <row r="573" spans="1:2" x14ac:dyDescent="0.2">
      <c r="A573" s="1">
        <v>44658</v>
      </c>
      <c r="B573">
        <v>172.14</v>
      </c>
    </row>
    <row r="574" spans="1:2" x14ac:dyDescent="0.2">
      <c r="A574" s="1">
        <v>44659</v>
      </c>
      <c r="B574">
        <v>170.09</v>
      </c>
    </row>
    <row r="575" spans="1:2" x14ac:dyDescent="0.2">
      <c r="A575" s="1">
        <v>44662</v>
      </c>
      <c r="B575">
        <v>165.75</v>
      </c>
    </row>
    <row r="576" spans="1:2" x14ac:dyDescent="0.2">
      <c r="A576" s="1">
        <v>44663</v>
      </c>
      <c r="B576">
        <v>167.66</v>
      </c>
    </row>
    <row r="577" spans="1:2" x14ac:dyDescent="0.2">
      <c r="A577" s="1">
        <v>44664</v>
      </c>
      <c r="B577">
        <v>170.4</v>
      </c>
    </row>
    <row r="578" spans="1:2" x14ac:dyDescent="0.2">
      <c r="A578" s="1">
        <v>44665</v>
      </c>
      <c r="B578">
        <v>165.29</v>
      </c>
    </row>
    <row r="579" spans="1:2" x14ac:dyDescent="0.2">
      <c r="A579" s="1">
        <v>44669</v>
      </c>
      <c r="B579">
        <v>165.07</v>
      </c>
    </row>
    <row r="580" spans="1:2" x14ac:dyDescent="0.2">
      <c r="A580" s="1">
        <v>44670</v>
      </c>
      <c r="B580">
        <v>167.4</v>
      </c>
    </row>
    <row r="581" spans="1:2" x14ac:dyDescent="0.2">
      <c r="A581" s="1">
        <v>44671</v>
      </c>
      <c r="B581">
        <v>167.23</v>
      </c>
    </row>
    <row r="582" spans="1:2" x14ac:dyDescent="0.2">
      <c r="A582" s="1">
        <v>44672</v>
      </c>
      <c r="B582">
        <v>166.42</v>
      </c>
    </row>
    <row r="583" spans="1:2" x14ac:dyDescent="0.2">
      <c r="A583" s="1">
        <v>44673</v>
      </c>
      <c r="B583">
        <v>161.79</v>
      </c>
    </row>
    <row r="584" spans="1:2" x14ac:dyDescent="0.2">
      <c r="A584" s="1">
        <v>44676</v>
      </c>
      <c r="B584">
        <v>162.88</v>
      </c>
    </row>
    <row r="585" spans="1:2" x14ac:dyDescent="0.2">
      <c r="A585" s="1">
        <v>44677</v>
      </c>
      <c r="B585">
        <v>156.80000000000001</v>
      </c>
    </row>
    <row r="586" spans="1:2" x14ac:dyDescent="0.2">
      <c r="A586" s="1">
        <v>44678</v>
      </c>
      <c r="B586">
        <v>156.57</v>
      </c>
    </row>
    <row r="587" spans="1:2" x14ac:dyDescent="0.2">
      <c r="A587" s="1">
        <v>44679</v>
      </c>
      <c r="B587">
        <v>163.63999999999999</v>
      </c>
    </row>
    <row r="588" spans="1:2" x14ac:dyDescent="0.2">
      <c r="A588" s="1">
        <v>44680</v>
      </c>
      <c r="B588">
        <v>157.65</v>
      </c>
    </row>
    <row r="589" spans="1:2" x14ac:dyDescent="0.2">
      <c r="A589" s="1">
        <v>44683</v>
      </c>
      <c r="B589">
        <v>157.96</v>
      </c>
    </row>
    <row r="590" spans="1:2" x14ac:dyDescent="0.2">
      <c r="A590" s="1">
        <v>44684</v>
      </c>
      <c r="B590">
        <v>159.47999999999999</v>
      </c>
    </row>
    <row r="591" spans="1:2" x14ac:dyDescent="0.2">
      <c r="A591" s="1">
        <v>44685</v>
      </c>
      <c r="B591">
        <v>166.02</v>
      </c>
    </row>
    <row r="592" spans="1:2" x14ac:dyDescent="0.2">
      <c r="A592" s="1">
        <v>44686</v>
      </c>
      <c r="B592">
        <v>156.77000000000001</v>
      </c>
    </row>
    <row r="593" spans="1:2" x14ac:dyDescent="0.2">
      <c r="A593" s="1">
        <v>44687</v>
      </c>
      <c r="B593">
        <v>157.28</v>
      </c>
    </row>
    <row r="594" spans="1:2" x14ac:dyDescent="0.2">
      <c r="A594" s="1">
        <v>44690</v>
      </c>
      <c r="B594">
        <v>152.06</v>
      </c>
    </row>
    <row r="595" spans="1:2" x14ac:dyDescent="0.2">
      <c r="A595" s="1">
        <v>44691</v>
      </c>
      <c r="B595">
        <v>154.51</v>
      </c>
    </row>
    <row r="596" spans="1:2" x14ac:dyDescent="0.2">
      <c r="A596" s="1">
        <v>44692</v>
      </c>
      <c r="B596">
        <v>146.5</v>
      </c>
    </row>
    <row r="597" spans="1:2" x14ac:dyDescent="0.2">
      <c r="A597" s="1">
        <v>44693</v>
      </c>
      <c r="B597">
        <v>142.56</v>
      </c>
    </row>
    <row r="598" spans="1:2" x14ac:dyDescent="0.2">
      <c r="A598" s="1">
        <v>44694</v>
      </c>
      <c r="B598">
        <v>147.11000000000001</v>
      </c>
    </row>
    <row r="599" spans="1:2" x14ac:dyDescent="0.2">
      <c r="A599" s="1">
        <v>44697</v>
      </c>
      <c r="B599">
        <v>145.54</v>
      </c>
    </row>
    <row r="600" spans="1:2" x14ac:dyDescent="0.2">
      <c r="A600" s="1">
        <v>44698</v>
      </c>
      <c r="B600">
        <v>149.24</v>
      </c>
    </row>
    <row r="601" spans="1:2" x14ac:dyDescent="0.2">
      <c r="A601" s="1">
        <v>44699</v>
      </c>
      <c r="B601">
        <v>140.82</v>
      </c>
    </row>
    <row r="602" spans="1:2" x14ac:dyDescent="0.2">
      <c r="A602" s="1">
        <v>44700</v>
      </c>
      <c r="B602">
        <v>137.35</v>
      </c>
    </row>
    <row r="603" spans="1:2" x14ac:dyDescent="0.2">
      <c r="A603" s="1">
        <v>44701</v>
      </c>
      <c r="B603">
        <v>137.59</v>
      </c>
    </row>
    <row r="604" spans="1:2" x14ac:dyDescent="0.2">
      <c r="A604" s="1">
        <v>44704</v>
      </c>
      <c r="B604">
        <v>143.11000000000001</v>
      </c>
    </row>
    <row r="605" spans="1:2" x14ac:dyDescent="0.2">
      <c r="A605" s="1">
        <v>44705</v>
      </c>
      <c r="B605">
        <v>140.36000000000001</v>
      </c>
    </row>
    <row r="606" spans="1:2" x14ac:dyDescent="0.2">
      <c r="A606" s="1">
        <v>44706</v>
      </c>
      <c r="B606">
        <v>140.52000000000001</v>
      </c>
    </row>
    <row r="607" spans="1:2" x14ac:dyDescent="0.2">
      <c r="A607" s="1">
        <v>44707</v>
      </c>
      <c r="B607">
        <v>143.78</v>
      </c>
    </row>
    <row r="608" spans="1:2" x14ac:dyDescent="0.2">
      <c r="A608" s="1">
        <v>44708</v>
      </c>
      <c r="B608">
        <v>149.63999999999999</v>
      </c>
    </row>
    <row r="609" spans="1:2" x14ac:dyDescent="0.2">
      <c r="A609" s="1">
        <v>44712</v>
      </c>
      <c r="B609">
        <v>148.84</v>
      </c>
    </row>
    <row r="610" spans="1:2" x14ac:dyDescent="0.2">
      <c r="A610" s="1">
        <v>44713</v>
      </c>
      <c r="B610">
        <v>148.71</v>
      </c>
    </row>
    <row r="611" spans="1:2" x14ac:dyDescent="0.2">
      <c r="A611" s="1">
        <v>44714</v>
      </c>
      <c r="B611">
        <v>151.21</v>
      </c>
    </row>
    <row r="612" spans="1:2" x14ac:dyDescent="0.2">
      <c r="A612" s="1">
        <v>44715</v>
      </c>
      <c r="B612">
        <v>145.38</v>
      </c>
    </row>
    <row r="613" spans="1:2" x14ac:dyDescent="0.2">
      <c r="A613" s="1">
        <v>44718</v>
      </c>
      <c r="B613">
        <v>146.13999999999999</v>
      </c>
    </row>
    <row r="614" spans="1:2" x14ac:dyDescent="0.2">
      <c r="A614" s="1">
        <v>44719</v>
      </c>
      <c r="B614">
        <v>148.71</v>
      </c>
    </row>
    <row r="615" spans="1:2" x14ac:dyDescent="0.2">
      <c r="A615" s="1">
        <v>44720</v>
      </c>
      <c r="B615">
        <v>147.96</v>
      </c>
    </row>
    <row r="616" spans="1:2" x14ac:dyDescent="0.2">
      <c r="A616" s="1">
        <v>44721</v>
      </c>
      <c r="B616">
        <v>142.63999999999999</v>
      </c>
    </row>
    <row r="617" spans="1:2" x14ac:dyDescent="0.2">
      <c r="A617" s="1">
        <v>44722</v>
      </c>
      <c r="B617">
        <v>137.13</v>
      </c>
    </row>
    <row r="618" spans="1:2" x14ac:dyDescent="0.2">
      <c r="A618" s="1">
        <v>44725</v>
      </c>
      <c r="B618">
        <v>131.88</v>
      </c>
    </row>
    <row r="619" spans="1:2" x14ac:dyDescent="0.2">
      <c r="A619" s="1">
        <v>44726</v>
      </c>
      <c r="B619">
        <v>132.76</v>
      </c>
    </row>
    <row r="620" spans="1:2" x14ac:dyDescent="0.2">
      <c r="A620" s="1">
        <v>44727</v>
      </c>
      <c r="B620">
        <v>135.43</v>
      </c>
    </row>
    <row r="621" spans="1:2" x14ac:dyDescent="0.2">
      <c r="A621" s="1">
        <v>44728</v>
      </c>
      <c r="B621">
        <v>130.06</v>
      </c>
    </row>
    <row r="622" spans="1:2" x14ac:dyDescent="0.2">
      <c r="A622" s="1">
        <v>44729</v>
      </c>
      <c r="B622">
        <v>131.56</v>
      </c>
    </row>
    <row r="623" spans="1:2" x14ac:dyDescent="0.2">
      <c r="A623" s="1">
        <v>44733</v>
      </c>
      <c r="B623">
        <v>135.87</v>
      </c>
    </row>
    <row r="624" spans="1:2" x14ac:dyDescent="0.2">
      <c r="A624" s="1">
        <v>44734</v>
      </c>
      <c r="B624">
        <v>135.35</v>
      </c>
    </row>
    <row r="625" spans="1:2" x14ac:dyDescent="0.2">
      <c r="A625" s="1">
        <v>44735</v>
      </c>
      <c r="B625">
        <v>138.27000000000001</v>
      </c>
    </row>
    <row r="626" spans="1:2" x14ac:dyDescent="0.2">
      <c r="A626" s="1">
        <v>44736</v>
      </c>
      <c r="B626">
        <v>141.66</v>
      </c>
    </row>
    <row r="627" spans="1:2" x14ac:dyDescent="0.2">
      <c r="A627" s="1">
        <v>44739</v>
      </c>
      <c r="B627">
        <v>141.66</v>
      </c>
    </row>
    <row r="628" spans="1:2" x14ac:dyDescent="0.2">
      <c r="A628" s="1">
        <v>44740</v>
      </c>
      <c r="B628">
        <v>137.44</v>
      </c>
    </row>
    <row r="629" spans="1:2" x14ac:dyDescent="0.2">
      <c r="A629" s="1">
        <v>44741</v>
      </c>
      <c r="B629">
        <v>139.22999999999999</v>
      </c>
    </row>
    <row r="630" spans="1:2" x14ac:dyDescent="0.2">
      <c r="A630" s="1">
        <v>44742</v>
      </c>
      <c r="B630">
        <v>136.72</v>
      </c>
    </row>
    <row r="631" spans="1:2" x14ac:dyDescent="0.2">
      <c r="A631" s="1">
        <v>44743</v>
      </c>
      <c r="B631">
        <v>138.93</v>
      </c>
    </row>
    <row r="632" spans="1:2" x14ac:dyDescent="0.2">
      <c r="A632" s="1">
        <v>44747</v>
      </c>
      <c r="B632">
        <v>141.56</v>
      </c>
    </row>
    <row r="633" spans="1:2" x14ac:dyDescent="0.2">
      <c r="A633" s="1">
        <v>44748</v>
      </c>
      <c r="B633">
        <v>142.91999999999999</v>
      </c>
    </row>
    <row r="634" spans="1:2" x14ac:dyDescent="0.2">
      <c r="A634" s="1">
        <v>44749</v>
      </c>
      <c r="B634">
        <v>146.35</v>
      </c>
    </row>
    <row r="635" spans="1:2" x14ac:dyDescent="0.2">
      <c r="A635" s="1">
        <v>44750</v>
      </c>
      <c r="B635">
        <v>147.04</v>
      </c>
    </row>
    <row r="636" spans="1:2" x14ac:dyDescent="0.2">
      <c r="A636" s="1">
        <v>44753</v>
      </c>
      <c r="B636">
        <v>144.87</v>
      </c>
    </row>
    <row r="637" spans="1:2" x14ac:dyDescent="0.2">
      <c r="A637" s="1">
        <v>44754</v>
      </c>
      <c r="B637">
        <v>145.86000000000001</v>
      </c>
    </row>
    <row r="638" spans="1:2" x14ac:dyDescent="0.2">
      <c r="A638" s="1">
        <v>44755</v>
      </c>
      <c r="B638">
        <v>145.49</v>
      </c>
    </row>
    <row r="639" spans="1:2" x14ac:dyDescent="0.2">
      <c r="A639" s="1">
        <v>44756</v>
      </c>
      <c r="B639">
        <v>148.47</v>
      </c>
    </row>
    <row r="640" spans="1:2" x14ac:dyDescent="0.2">
      <c r="A640" s="1">
        <v>44757</v>
      </c>
      <c r="B640">
        <v>150.16999999999999</v>
      </c>
    </row>
    <row r="641" spans="1:2" x14ac:dyDescent="0.2">
      <c r="A641" s="1">
        <v>44760</v>
      </c>
      <c r="B641">
        <v>147.07</v>
      </c>
    </row>
    <row r="642" spans="1:2" x14ac:dyDescent="0.2">
      <c r="A642" s="1">
        <v>44761</v>
      </c>
      <c r="B642">
        <v>151</v>
      </c>
    </row>
    <row r="643" spans="1:2" x14ac:dyDescent="0.2">
      <c r="A643" s="1">
        <v>44762</v>
      </c>
      <c r="B643">
        <v>153.04</v>
      </c>
    </row>
    <row r="644" spans="1:2" x14ac:dyDescent="0.2">
      <c r="A644" s="1">
        <v>44763</v>
      </c>
      <c r="B644">
        <v>155.35</v>
      </c>
    </row>
    <row r="645" spans="1:2" x14ac:dyDescent="0.2">
      <c r="A645" s="1">
        <v>44764</v>
      </c>
      <c r="B645">
        <v>154.09</v>
      </c>
    </row>
    <row r="646" spans="1:2" x14ac:dyDescent="0.2">
      <c r="A646" s="1">
        <v>44767</v>
      </c>
      <c r="B646">
        <v>152.94999999999999</v>
      </c>
    </row>
    <row r="647" spans="1:2" x14ac:dyDescent="0.2">
      <c r="A647" s="1">
        <v>44768</v>
      </c>
      <c r="B647">
        <v>151.6</v>
      </c>
    </row>
    <row r="648" spans="1:2" x14ac:dyDescent="0.2">
      <c r="A648" s="1">
        <v>44769</v>
      </c>
      <c r="B648">
        <v>156.79</v>
      </c>
    </row>
    <row r="649" spans="1:2" x14ac:dyDescent="0.2">
      <c r="A649" s="1">
        <v>44770</v>
      </c>
      <c r="B649">
        <v>157.35</v>
      </c>
    </row>
    <row r="650" spans="1:2" x14ac:dyDescent="0.2">
      <c r="A650" s="1">
        <v>44771</v>
      </c>
      <c r="B650">
        <v>162.51</v>
      </c>
    </row>
    <row r="651" spans="1:2" x14ac:dyDescent="0.2">
      <c r="A651" s="1">
        <v>44774</v>
      </c>
      <c r="B651">
        <v>161.51</v>
      </c>
    </row>
    <row r="652" spans="1:2" x14ac:dyDescent="0.2">
      <c r="A652" s="1">
        <v>44775</v>
      </c>
      <c r="B652">
        <v>160.01</v>
      </c>
    </row>
    <row r="653" spans="1:2" x14ac:dyDescent="0.2">
      <c r="A653" s="1">
        <v>44776</v>
      </c>
      <c r="B653">
        <v>166.13</v>
      </c>
    </row>
    <row r="654" spans="1:2" x14ac:dyDescent="0.2">
      <c r="A654" s="1">
        <v>44777</v>
      </c>
      <c r="B654">
        <v>165.81</v>
      </c>
    </row>
    <row r="655" spans="1:2" x14ac:dyDescent="0.2">
      <c r="A655" s="1">
        <v>44778</v>
      </c>
      <c r="B655">
        <v>165.35</v>
      </c>
    </row>
    <row r="656" spans="1:2" x14ac:dyDescent="0.2">
      <c r="A656" s="1">
        <v>44781</v>
      </c>
      <c r="B656">
        <v>164.87</v>
      </c>
    </row>
    <row r="657" spans="1:2" x14ac:dyDescent="0.2">
      <c r="A657" s="1">
        <v>44782</v>
      </c>
      <c r="B657">
        <v>164.92</v>
      </c>
    </row>
    <row r="658" spans="1:2" x14ac:dyDescent="0.2">
      <c r="A658" s="1">
        <v>44783</v>
      </c>
      <c r="B658">
        <v>169.24</v>
      </c>
    </row>
    <row r="659" spans="1:2" x14ac:dyDescent="0.2">
      <c r="A659" s="1">
        <v>44784</v>
      </c>
      <c r="B659">
        <v>168.49</v>
      </c>
    </row>
    <row r="660" spans="1:2" x14ac:dyDescent="0.2">
      <c r="A660" s="1">
        <v>44785</v>
      </c>
      <c r="B660">
        <v>172.1</v>
      </c>
    </row>
    <row r="661" spans="1:2" x14ac:dyDescent="0.2">
      <c r="A661" s="1">
        <v>44788</v>
      </c>
      <c r="B661">
        <v>173.19</v>
      </c>
    </row>
    <row r="662" spans="1:2" x14ac:dyDescent="0.2">
      <c r="A662" s="1">
        <v>44789</v>
      </c>
      <c r="B662">
        <v>173.03</v>
      </c>
    </row>
    <row r="663" spans="1:2" x14ac:dyDescent="0.2">
      <c r="A663" s="1">
        <v>44790</v>
      </c>
      <c r="B663">
        <v>174.55</v>
      </c>
    </row>
    <row r="664" spans="1:2" x14ac:dyDescent="0.2">
      <c r="A664" s="1">
        <v>44791</v>
      </c>
      <c r="B664">
        <v>174.15</v>
      </c>
    </row>
    <row r="665" spans="1:2" x14ac:dyDescent="0.2">
      <c r="A665" s="1">
        <v>44792</v>
      </c>
      <c r="B665">
        <v>171.52</v>
      </c>
    </row>
    <row r="666" spans="1:2" x14ac:dyDescent="0.2">
      <c r="A666" s="1">
        <v>44795</v>
      </c>
      <c r="B666">
        <v>167.57</v>
      </c>
    </row>
    <row r="667" spans="1:2" x14ac:dyDescent="0.2">
      <c r="A667" s="1">
        <v>44796</v>
      </c>
      <c r="B667">
        <v>167.23</v>
      </c>
    </row>
    <row r="668" spans="1:2" x14ac:dyDescent="0.2">
      <c r="A668" s="1">
        <v>44797</v>
      </c>
      <c r="B668">
        <v>167.53</v>
      </c>
    </row>
    <row r="669" spans="1:2" x14ac:dyDescent="0.2">
      <c r="A669" s="1">
        <v>44798</v>
      </c>
      <c r="B669">
        <v>170.03</v>
      </c>
    </row>
    <row r="670" spans="1:2" x14ac:dyDescent="0.2">
      <c r="A670" s="1">
        <v>44799</v>
      </c>
      <c r="B670">
        <v>163.62</v>
      </c>
    </row>
    <row r="671" spans="1:2" x14ac:dyDescent="0.2">
      <c r="A671" s="1">
        <v>44802</v>
      </c>
      <c r="B671">
        <v>161.38</v>
      </c>
    </row>
    <row r="672" spans="1:2" x14ac:dyDescent="0.2">
      <c r="A672" s="1">
        <v>44803</v>
      </c>
      <c r="B672">
        <v>158.91</v>
      </c>
    </row>
    <row r="673" spans="1:2" x14ac:dyDescent="0.2">
      <c r="A673" s="1">
        <v>44804</v>
      </c>
      <c r="B673">
        <v>157.22</v>
      </c>
    </row>
    <row r="674" spans="1:2" x14ac:dyDescent="0.2">
      <c r="A674" s="1">
        <v>44805</v>
      </c>
      <c r="B674">
        <v>157.96</v>
      </c>
    </row>
    <row r="675" spans="1:2" x14ac:dyDescent="0.2">
      <c r="A675" s="1">
        <v>44806</v>
      </c>
      <c r="B675">
        <v>155.81</v>
      </c>
    </row>
    <row r="676" spans="1:2" x14ac:dyDescent="0.2">
      <c r="A676" s="1">
        <v>44810</v>
      </c>
      <c r="B676">
        <v>154.53</v>
      </c>
    </row>
    <row r="677" spans="1:2" x14ac:dyDescent="0.2">
      <c r="A677" s="1">
        <v>44811</v>
      </c>
      <c r="B677">
        <v>155.96</v>
      </c>
    </row>
    <row r="678" spans="1:2" x14ac:dyDescent="0.2">
      <c r="A678" s="1">
        <v>44812</v>
      </c>
      <c r="B678">
        <v>154.46</v>
      </c>
    </row>
    <row r="679" spans="1:2" x14ac:dyDescent="0.2">
      <c r="A679" s="1">
        <v>44813</v>
      </c>
      <c r="B679">
        <v>157.37</v>
      </c>
    </row>
    <row r="680" spans="1:2" x14ac:dyDescent="0.2">
      <c r="A680" s="1">
        <v>44816</v>
      </c>
      <c r="B680">
        <v>163.43</v>
      </c>
    </row>
    <row r="681" spans="1:2" x14ac:dyDescent="0.2">
      <c r="A681" s="1">
        <v>44817</v>
      </c>
      <c r="B681">
        <v>153.84</v>
      </c>
    </row>
    <row r="682" spans="1:2" x14ac:dyDescent="0.2">
      <c r="A682" s="1">
        <v>44818</v>
      </c>
      <c r="B682">
        <v>155.31</v>
      </c>
    </row>
    <row r="683" spans="1:2" x14ac:dyDescent="0.2">
      <c r="A683" s="1">
        <v>44819</v>
      </c>
      <c r="B683">
        <v>152.37</v>
      </c>
    </row>
    <row r="684" spans="1:2" x14ac:dyDescent="0.2">
      <c r="A684" s="1">
        <v>44820</v>
      </c>
      <c r="B684">
        <v>150.69999999999999</v>
      </c>
    </row>
    <row r="685" spans="1:2" x14ac:dyDescent="0.2">
      <c r="A685" s="1">
        <v>44823</v>
      </c>
      <c r="B685">
        <v>154.47999999999999</v>
      </c>
    </row>
    <row r="686" spans="1:2" x14ac:dyDescent="0.2">
      <c r="A686" s="1">
        <v>44824</v>
      </c>
      <c r="B686">
        <v>156.9</v>
      </c>
    </row>
    <row r="687" spans="1:2" x14ac:dyDescent="0.2">
      <c r="A687" s="1">
        <v>44825</v>
      </c>
      <c r="B687">
        <v>153.72</v>
      </c>
    </row>
    <row r="688" spans="1:2" x14ac:dyDescent="0.2">
      <c r="A688" s="1">
        <v>44826</v>
      </c>
      <c r="B688">
        <v>152.74</v>
      </c>
    </row>
    <row r="689" spans="1:2" x14ac:dyDescent="0.2">
      <c r="A689" s="1">
        <v>44827</v>
      </c>
      <c r="B689">
        <v>150.43</v>
      </c>
    </row>
    <row r="690" spans="1:2" x14ac:dyDescent="0.2">
      <c r="A690" s="1">
        <v>44830</v>
      </c>
      <c r="B690">
        <v>150.77000000000001</v>
      </c>
    </row>
    <row r="691" spans="1:2" x14ac:dyDescent="0.2">
      <c r="A691" s="1">
        <v>44831</v>
      </c>
      <c r="B691">
        <v>151.76</v>
      </c>
    </row>
    <row r="692" spans="1:2" x14ac:dyDescent="0.2">
      <c r="A692" s="1">
        <v>44832</v>
      </c>
      <c r="B692">
        <v>149.84</v>
      </c>
    </row>
    <row r="693" spans="1:2" x14ac:dyDescent="0.2">
      <c r="A693" s="1">
        <v>44833</v>
      </c>
      <c r="B693">
        <v>142.47999999999999</v>
      </c>
    </row>
    <row r="694" spans="1:2" x14ac:dyDescent="0.2">
      <c r="A694" s="1">
        <v>44834</v>
      </c>
      <c r="B694">
        <v>138.19999999999999</v>
      </c>
    </row>
    <row r="695" spans="1:2" x14ac:dyDescent="0.2">
      <c r="A695" s="1">
        <v>44837</v>
      </c>
      <c r="B695">
        <v>142.44999999999999</v>
      </c>
    </row>
    <row r="696" spans="1:2" x14ac:dyDescent="0.2">
      <c r="A696" s="1">
        <v>44838</v>
      </c>
      <c r="B696">
        <v>146.1</v>
      </c>
    </row>
    <row r="697" spans="1:2" x14ac:dyDescent="0.2">
      <c r="A697" s="1">
        <v>44839</v>
      </c>
      <c r="B697">
        <v>146.4</v>
      </c>
    </row>
    <row r="698" spans="1:2" x14ac:dyDescent="0.2">
      <c r="A698" s="1">
        <v>44840</v>
      </c>
      <c r="B698">
        <v>145.43</v>
      </c>
    </row>
    <row r="699" spans="1:2" x14ac:dyDescent="0.2">
      <c r="A699" s="1">
        <v>44841</v>
      </c>
      <c r="B699">
        <v>140.09</v>
      </c>
    </row>
    <row r="700" spans="1:2" x14ac:dyDescent="0.2">
      <c r="A700" s="1">
        <v>44844</v>
      </c>
      <c r="B700">
        <v>140.41999999999999</v>
      </c>
    </row>
    <row r="701" spans="1:2" x14ac:dyDescent="0.2">
      <c r="A701" s="1">
        <v>44845</v>
      </c>
      <c r="B701">
        <v>138.97999999999999</v>
      </c>
    </row>
    <row r="702" spans="1:2" x14ac:dyDescent="0.2">
      <c r="A702" s="1">
        <v>44846</v>
      </c>
      <c r="B702">
        <v>138.34</v>
      </c>
    </row>
    <row r="703" spans="1:2" x14ac:dyDescent="0.2">
      <c r="A703" s="1">
        <v>44847</v>
      </c>
      <c r="B703">
        <v>142.99</v>
      </c>
    </row>
    <row r="704" spans="1:2" x14ac:dyDescent="0.2">
      <c r="A704" s="1">
        <v>44848</v>
      </c>
      <c r="B704">
        <v>138.38</v>
      </c>
    </row>
    <row r="705" spans="1:2" x14ac:dyDescent="0.2">
      <c r="A705" s="1">
        <v>44851</v>
      </c>
      <c r="B705">
        <v>142.41</v>
      </c>
    </row>
    <row r="706" spans="1:2" x14ac:dyDescent="0.2">
      <c r="A706" s="1">
        <v>44852</v>
      </c>
      <c r="B706">
        <v>143.75</v>
      </c>
    </row>
    <row r="707" spans="1:2" x14ac:dyDescent="0.2">
      <c r="A707" s="1">
        <v>44853</v>
      </c>
      <c r="B707">
        <v>143.86000000000001</v>
      </c>
    </row>
    <row r="708" spans="1:2" x14ac:dyDescent="0.2">
      <c r="A708" s="1">
        <v>44854</v>
      </c>
      <c r="B708">
        <v>143.38999999999999</v>
      </c>
    </row>
    <row r="709" spans="1:2" x14ac:dyDescent="0.2">
      <c r="A709" s="1">
        <v>44855</v>
      </c>
      <c r="B709">
        <v>147.27000000000001</v>
      </c>
    </row>
    <row r="710" spans="1:2" x14ac:dyDescent="0.2">
      <c r="A710" s="1">
        <v>44858</v>
      </c>
      <c r="B710">
        <v>149.44999999999999</v>
      </c>
    </row>
    <row r="711" spans="1:2" x14ac:dyDescent="0.2">
      <c r="A711" s="1">
        <v>44859</v>
      </c>
      <c r="B711">
        <v>152.34</v>
      </c>
    </row>
    <row r="712" spans="1:2" x14ac:dyDescent="0.2">
      <c r="A712" s="1">
        <v>44860</v>
      </c>
      <c r="B712">
        <v>149.35</v>
      </c>
    </row>
    <row r="713" spans="1:2" x14ac:dyDescent="0.2">
      <c r="A713" s="1">
        <v>44861</v>
      </c>
      <c r="B713">
        <v>144.80000000000001</v>
      </c>
    </row>
    <row r="714" spans="1:2" x14ac:dyDescent="0.2">
      <c r="A714" s="1">
        <v>44862</v>
      </c>
      <c r="B714">
        <v>155.74</v>
      </c>
    </row>
    <row r="715" spans="1:2" x14ac:dyDescent="0.2">
      <c r="A715" s="1">
        <v>44865</v>
      </c>
      <c r="B715">
        <v>153.34</v>
      </c>
    </row>
    <row r="716" spans="1:2" x14ac:dyDescent="0.2">
      <c r="A716" s="1">
        <v>44866</v>
      </c>
      <c r="B716">
        <v>150.65</v>
      </c>
    </row>
    <row r="717" spans="1:2" x14ac:dyDescent="0.2">
      <c r="A717" s="1">
        <v>44867</v>
      </c>
      <c r="B717">
        <v>145.03</v>
      </c>
    </row>
    <row r="718" spans="1:2" x14ac:dyDescent="0.2">
      <c r="A718" s="1">
        <v>44868</v>
      </c>
      <c r="B718">
        <v>138.88</v>
      </c>
    </row>
    <row r="719" spans="1:2" x14ac:dyDescent="0.2">
      <c r="A719" s="1">
        <v>44869</v>
      </c>
      <c r="B719">
        <v>138.38</v>
      </c>
    </row>
    <row r="720" spans="1:2" x14ac:dyDescent="0.2">
      <c r="A720" s="1">
        <v>44872</v>
      </c>
      <c r="B720">
        <v>138.91999999999999</v>
      </c>
    </row>
    <row r="721" spans="1:2" x14ac:dyDescent="0.2">
      <c r="A721" s="1">
        <v>44873</v>
      </c>
      <c r="B721">
        <v>139.5</v>
      </c>
    </row>
    <row r="722" spans="1:2" x14ac:dyDescent="0.2">
      <c r="A722" s="1">
        <v>44874</v>
      </c>
      <c r="B722">
        <v>134.87</v>
      </c>
    </row>
    <row r="723" spans="1:2" x14ac:dyDescent="0.2">
      <c r="A723" s="1">
        <v>44875</v>
      </c>
      <c r="B723">
        <v>146.87</v>
      </c>
    </row>
    <row r="724" spans="1:2" x14ac:dyDescent="0.2">
      <c r="A724" s="1">
        <v>44876</v>
      </c>
      <c r="B724">
        <v>149.69999999999999</v>
      </c>
    </row>
    <row r="725" spans="1:2" x14ac:dyDescent="0.2">
      <c r="A725" s="1">
        <v>44879</v>
      </c>
      <c r="B725">
        <v>148.28</v>
      </c>
    </row>
    <row r="726" spans="1:2" x14ac:dyDescent="0.2">
      <c r="A726" s="1">
        <v>44880</v>
      </c>
      <c r="B726">
        <v>150.04</v>
      </c>
    </row>
    <row r="727" spans="1:2" x14ac:dyDescent="0.2">
      <c r="A727" s="1">
        <v>44881</v>
      </c>
      <c r="B727">
        <v>148.79</v>
      </c>
    </row>
    <row r="728" spans="1:2" x14ac:dyDescent="0.2">
      <c r="A728" s="1">
        <v>44882</v>
      </c>
      <c r="B728">
        <v>150.72</v>
      </c>
    </row>
    <row r="729" spans="1:2" x14ac:dyDescent="0.2">
      <c r="A729" s="1">
        <v>44883</v>
      </c>
      <c r="B729">
        <v>151.29</v>
      </c>
    </row>
    <row r="730" spans="1:2" x14ac:dyDescent="0.2">
      <c r="A730" s="1">
        <v>44886</v>
      </c>
      <c r="B730">
        <v>148.01</v>
      </c>
    </row>
    <row r="731" spans="1:2" x14ac:dyDescent="0.2">
      <c r="A731" s="1">
        <v>44887</v>
      </c>
      <c r="B731">
        <v>150.18</v>
      </c>
    </row>
    <row r="732" spans="1:2" x14ac:dyDescent="0.2">
      <c r="A732" s="1">
        <v>44888</v>
      </c>
      <c r="B732">
        <v>151.07</v>
      </c>
    </row>
    <row r="733" spans="1:2" x14ac:dyDescent="0.2">
      <c r="A733" s="1">
        <v>44890</v>
      </c>
      <c r="B733">
        <v>148.11000000000001</v>
      </c>
    </row>
    <row r="734" spans="1:2" x14ac:dyDescent="0.2">
      <c r="A734" s="1">
        <v>44893</v>
      </c>
      <c r="B734">
        <v>144.22</v>
      </c>
    </row>
    <row r="735" spans="1:2" x14ac:dyDescent="0.2">
      <c r="A735" s="1">
        <v>44894</v>
      </c>
      <c r="B735">
        <v>141.16999999999999</v>
      </c>
    </row>
    <row r="736" spans="1:2" x14ac:dyDescent="0.2">
      <c r="A736" s="1">
        <v>44895</v>
      </c>
      <c r="B736">
        <v>148.03</v>
      </c>
    </row>
    <row r="737" spans="1:2" x14ac:dyDescent="0.2">
      <c r="A737" s="1">
        <v>44896</v>
      </c>
      <c r="B737">
        <v>148.31</v>
      </c>
    </row>
    <row r="738" spans="1:2" x14ac:dyDescent="0.2">
      <c r="A738" s="1">
        <v>44897</v>
      </c>
      <c r="B738">
        <v>147.81</v>
      </c>
    </row>
    <row r="739" spans="1:2" x14ac:dyDescent="0.2">
      <c r="A739" s="1">
        <v>44900</v>
      </c>
      <c r="B739">
        <v>146.63</v>
      </c>
    </row>
    <row r="740" spans="1:2" x14ac:dyDescent="0.2">
      <c r="A740" s="1">
        <v>44901</v>
      </c>
      <c r="B740">
        <v>142.91</v>
      </c>
    </row>
    <row r="741" spans="1:2" x14ac:dyDescent="0.2">
      <c r="A741" s="1">
        <v>44902</v>
      </c>
      <c r="B741">
        <v>140.94</v>
      </c>
    </row>
    <row r="742" spans="1:2" x14ac:dyDescent="0.2">
      <c r="A742" s="1">
        <v>44903</v>
      </c>
      <c r="B742">
        <v>142.65</v>
      </c>
    </row>
    <row r="743" spans="1:2" x14ac:dyDescent="0.2">
      <c r="A743" s="1">
        <v>44904</v>
      </c>
      <c r="B743">
        <v>142.16</v>
      </c>
    </row>
    <row r="744" spans="1:2" x14ac:dyDescent="0.2">
      <c r="A744" s="1">
        <v>44907</v>
      </c>
      <c r="B744">
        <v>144.49</v>
      </c>
    </row>
    <row r="745" spans="1:2" x14ac:dyDescent="0.2">
      <c r="A745" s="1">
        <v>44908</v>
      </c>
      <c r="B745">
        <v>145.47</v>
      </c>
    </row>
    <row r="746" spans="1:2" x14ac:dyDescent="0.2">
      <c r="A746" s="1">
        <v>44909</v>
      </c>
      <c r="B746">
        <v>143.21</v>
      </c>
    </row>
    <row r="747" spans="1:2" x14ac:dyDescent="0.2">
      <c r="A747" s="1">
        <v>44910</v>
      </c>
      <c r="B747">
        <v>136.5</v>
      </c>
    </row>
    <row r="748" spans="1:2" x14ac:dyDescent="0.2">
      <c r="A748" s="1">
        <v>44911</v>
      </c>
      <c r="B748">
        <v>134.51</v>
      </c>
    </row>
    <row r="749" spans="1:2" x14ac:dyDescent="0.2">
      <c r="A749" s="1">
        <v>44914</v>
      </c>
      <c r="B749">
        <v>132.37</v>
      </c>
    </row>
    <row r="750" spans="1:2" x14ac:dyDescent="0.2">
      <c r="A750" s="1">
        <v>44915</v>
      </c>
      <c r="B750">
        <v>132.30000000000001</v>
      </c>
    </row>
    <row r="751" spans="1:2" x14ac:dyDescent="0.2">
      <c r="A751" s="1">
        <v>44916</v>
      </c>
      <c r="B751">
        <v>135.44999999999999</v>
      </c>
    </row>
    <row r="752" spans="1:2" x14ac:dyDescent="0.2">
      <c r="A752" s="1">
        <v>44917</v>
      </c>
      <c r="B752">
        <v>132.22999999999999</v>
      </c>
    </row>
    <row r="753" spans="1:2" x14ac:dyDescent="0.2">
      <c r="A753" s="1">
        <v>44918</v>
      </c>
      <c r="B753">
        <v>131.86000000000001</v>
      </c>
    </row>
    <row r="754" spans="1:2" x14ac:dyDescent="0.2">
      <c r="A754" s="1">
        <v>44922</v>
      </c>
      <c r="B754">
        <v>130.03</v>
      </c>
    </row>
    <row r="755" spans="1:2" x14ac:dyDescent="0.2">
      <c r="A755" s="1">
        <v>44923</v>
      </c>
      <c r="B755">
        <v>126.04</v>
      </c>
    </row>
    <row r="756" spans="1:2" x14ac:dyDescent="0.2">
      <c r="A756" s="1">
        <v>44924</v>
      </c>
      <c r="B756">
        <v>129.61000000000001</v>
      </c>
    </row>
    <row r="757" spans="1:2" x14ac:dyDescent="0.2">
      <c r="A757" s="1">
        <v>44925</v>
      </c>
      <c r="B757">
        <v>129.93</v>
      </c>
    </row>
    <row r="758" spans="1:2" x14ac:dyDescent="0.2">
      <c r="A758" s="1">
        <v>44929</v>
      </c>
      <c r="B758">
        <v>125.07</v>
      </c>
    </row>
    <row r="759" spans="1:2" x14ac:dyDescent="0.2">
      <c r="A759" s="1">
        <v>44930</v>
      </c>
      <c r="B759">
        <v>126.36</v>
      </c>
    </row>
    <row r="760" spans="1:2" x14ac:dyDescent="0.2">
      <c r="A760" s="1">
        <v>44931</v>
      </c>
      <c r="B760">
        <v>125.02</v>
      </c>
    </row>
    <row r="761" spans="1:2" x14ac:dyDescent="0.2">
      <c r="A761" s="1">
        <v>44932</v>
      </c>
      <c r="B761">
        <v>129.62</v>
      </c>
    </row>
    <row r="762" spans="1:2" x14ac:dyDescent="0.2">
      <c r="A762" s="1">
        <v>44935</v>
      </c>
      <c r="B762">
        <v>130.15</v>
      </c>
    </row>
    <row r="763" spans="1:2" x14ac:dyDescent="0.2">
      <c r="A763" s="1">
        <v>44936</v>
      </c>
      <c r="B763">
        <v>130.72999999999999</v>
      </c>
    </row>
    <row r="764" spans="1:2" x14ac:dyDescent="0.2">
      <c r="A764" s="1">
        <v>44937</v>
      </c>
      <c r="B764">
        <v>133.49</v>
      </c>
    </row>
    <row r="765" spans="1:2" x14ac:dyDescent="0.2">
      <c r="A765" s="1">
        <v>44938</v>
      </c>
      <c r="B765">
        <v>133.41</v>
      </c>
    </row>
    <row r="766" spans="1:2" x14ac:dyDescent="0.2">
      <c r="A766" s="1">
        <v>44939</v>
      </c>
      <c r="B766">
        <v>134.76</v>
      </c>
    </row>
    <row r="767" spans="1:2" x14ac:dyDescent="0.2">
      <c r="A767" s="1">
        <v>44943</v>
      </c>
      <c r="B767">
        <v>135.94</v>
      </c>
    </row>
    <row r="768" spans="1:2" x14ac:dyDescent="0.2">
      <c r="A768" s="1">
        <v>44944</v>
      </c>
      <c r="B768">
        <v>135.21</v>
      </c>
    </row>
    <row r="769" spans="1:2" x14ac:dyDescent="0.2">
      <c r="A769" s="1">
        <v>44945</v>
      </c>
      <c r="B769">
        <v>135.27000000000001</v>
      </c>
    </row>
    <row r="770" spans="1:2" x14ac:dyDescent="0.2">
      <c r="A770" s="1">
        <v>44946</v>
      </c>
      <c r="B770">
        <v>137.87</v>
      </c>
    </row>
    <row r="771" spans="1:2" x14ac:dyDescent="0.2">
      <c r="A771" s="1">
        <v>44949</v>
      </c>
      <c r="B771">
        <v>141.11000000000001</v>
      </c>
    </row>
    <row r="772" spans="1:2" x14ac:dyDescent="0.2">
      <c r="A772" s="1">
        <v>44950</v>
      </c>
      <c r="B772">
        <v>142.53</v>
      </c>
    </row>
    <row r="773" spans="1:2" x14ac:dyDescent="0.2">
      <c r="A773" s="1">
        <v>44951</v>
      </c>
      <c r="B773">
        <v>141.86000000000001</v>
      </c>
    </row>
    <row r="774" spans="1:2" x14ac:dyDescent="0.2">
      <c r="A774" s="1">
        <v>44952</v>
      </c>
      <c r="B774">
        <v>143.96</v>
      </c>
    </row>
    <row r="775" spans="1:2" x14ac:dyDescent="0.2">
      <c r="A775" s="1">
        <v>44953</v>
      </c>
      <c r="B775">
        <v>145.93</v>
      </c>
    </row>
    <row r="776" spans="1:2" x14ac:dyDescent="0.2">
      <c r="A776" s="1">
        <v>44956</v>
      </c>
      <c r="B776">
        <v>143</v>
      </c>
    </row>
    <row r="777" spans="1:2" x14ac:dyDescent="0.2">
      <c r="A777" s="1">
        <v>44957</v>
      </c>
      <c r="B777">
        <v>144.29</v>
      </c>
    </row>
    <row r="778" spans="1:2" x14ac:dyDescent="0.2">
      <c r="A778" s="1">
        <v>44958</v>
      </c>
      <c r="B778">
        <v>145.43</v>
      </c>
    </row>
    <row r="779" spans="1:2" x14ac:dyDescent="0.2">
      <c r="A779" s="1">
        <v>44959</v>
      </c>
      <c r="B779">
        <v>150.82</v>
      </c>
    </row>
    <row r="780" spans="1:2" x14ac:dyDescent="0.2">
      <c r="A780" s="1">
        <v>44960</v>
      </c>
      <c r="B780">
        <v>154.5</v>
      </c>
    </row>
    <row r="781" spans="1:2" x14ac:dyDescent="0.2">
      <c r="A781" s="1">
        <v>44963</v>
      </c>
      <c r="B781">
        <v>151.72999999999999</v>
      </c>
    </row>
    <row r="782" spans="1:2" x14ac:dyDescent="0.2">
      <c r="A782" s="1">
        <v>44964</v>
      </c>
      <c r="B782">
        <v>154.65</v>
      </c>
    </row>
    <row r="783" spans="1:2" x14ac:dyDescent="0.2">
      <c r="A783" s="1">
        <v>44965</v>
      </c>
      <c r="B783">
        <v>151.91999999999999</v>
      </c>
    </row>
    <row r="784" spans="1:2" x14ac:dyDescent="0.2">
      <c r="A784" s="1">
        <v>44966</v>
      </c>
      <c r="B784">
        <v>150.87</v>
      </c>
    </row>
    <row r="785" spans="1:2" x14ac:dyDescent="0.2">
      <c r="A785" s="1">
        <v>44967</v>
      </c>
      <c r="B785">
        <v>151.01</v>
      </c>
    </row>
    <row r="786" spans="1:2" x14ac:dyDescent="0.2">
      <c r="A786" s="1">
        <v>44970</v>
      </c>
      <c r="B786">
        <v>153.85</v>
      </c>
    </row>
    <row r="787" spans="1:2" x14ac:dyDescent="0.2">
      <c r="A787" s="1">
        <v>44971</v>
      </c>
      <c r="B787">
        <v>153.19999999999999</v>
      </c>
    </row>
    <row r="788" spans="1:2" x14ac:dyDescent="0.2">
      <c r="A788" s="1">
        <v>44972</v>
      </c>
      <c r="B788">
        <v>155.33000000000001</v>
      </c>
    </row>
    <row r="789" spans="1:2" x14ac:dyDescent="0.2">
      <c r="A789" s="1">
        <v>44973</v>
      </c>
      <c r="B789">
        <v>153.71</v>
      </c>
    </row>
    <row r="790" spans="1:2" x14ac:dyDescent="0.2">
      <c r="A790" s="1">
        <v>44974</v>
      </c>
      <c r="B790">
        <v>152.55000000000001</v>
      </c>
    </row>
    <row r="791" spans="1:2" x14ac:dyDescent="0.2">
      <c r="A791" s="1">
        <v>44978</v>
      </c>
      <c r="B791">
        <v>148.47999999999999</v>
      </c>
    </row>
    <row r="792" spans="1:2" x14ac:dyDescent="0.2">
      <c r="A792" s="1">
        <v>44979</v>
      </c>
      <c r="B792">
        <v>148.91</v>
      </c>
    </row>
    <row r="793" spans="1:2" x14ac:dyDescent="0.2">
      <c r="A793" s="1">
        <v>44980</v>
      </c>
      <c r="B793">
        <v>149.4</v>
      </c>
    </row>
    <row r="794" spans="1:2" x14ac:dyDescent="0.2">
      <c r="A794" s="1">
        <v>44981</v>
      </c>
      <c r="B794">
        <v>146.71</v>
      </c>
    </row>
    <row r="795" spans="1:2" x14ac:dyDescent="0.2">
      <c r="A795" s="1">
        <v>44984</v>
      </c>
      <c r="B795">
        <v>147.91999999999999</v>
      </c>
    </row>
    <row r="796" spans="1:2" x14ac:dyDescent="0.2">
      <c r="A796" s="1">
        <v>44985</v>
      </c>
      <c r="B796">
        <v>147.41</v>
      </c>
    </row>
    <row r="797" spans="1:2" x14ac:dyDescent="0.2">
      <c r="A797" s="1">
        <v>44986</v>
      </c>
      <c r="B797">
        <v>145.31</v>
      </c>
    </row>
    <row r="798" spans="1:2" x14ac:dyDescent="0.2">
      <c r="A798" s="1">
        <v>44987</v>
      </c>
      <c r="B798">
        <v>145.91</v>
      </c>
    </row>
    <row r="799" spans="1:2" x14ac:dyDescent="0.2">
      <c r="A799" s="1">
        <v>44988</v>
      </c>
      <c r="B799">
        <v>151.03</v>
      </c>
    </row>
    <row r="800" spans="1:2" x14ac:dyDescent="0.2">
      <c r="A800" s="1">
        <v>44991</v>
      </c>
      <c r="B800">
        <v>153.83000000000001</v>
      </c>
    </row>
    <row r="801" spans="1:2" x14ac:dyDescent="0.2">
      <c r="A801" s="1">
        <v>44992</v>
      </c>
      <c r="B801">
        <v>151.6</v>
      </c>
    </row>
    <row r="802" spans="1:2" x14ac:dyDescent="0.2">
      <c r="A802" s="1">
        <v>44993</v>
      </c>
      <c r="B802">
        <v>152.87</v>
      </c>
    </row>
    <row r="803" spans="1:2" x14ac:dyDescent="0.2">
      <c r="A803" s="1">
        <v>44994</v>
      </c>
      <c r="B803">
        <v>150.59</v>
      </c>
    </row>
    <row r="804" spans="1:2" x14ac:dyDescent="0.2">
      <c r="A804" s="1">
        <v>44995</v>
      </c>
      <c r="B804">
        <v>148.5</v>
      </c>
    </row>
    <row r="805" spans="1:2" x14ac:dyDescent="0.2">
      <c r="A805" s="1">
        <v>44998</v>
      </c>
      <c r="B805">
        <v>150.47</v>
      </c>
    </row>
    <row r="806" spans="1:2" x14ac:dyDescent="0.2">
      <c r="A806" s="1">
        <v>44999</v>
      </c>
      <c r="B806">
        <v>152.59</v>
      </c>
    </row>
    <row r="807" spans="1:2" x14ac:dyDescent="0.2">
      <c r="A807" s="1">
        <v>45000</v>
      </c>
      <c r="B807">
        <v>152.99</v>
      </c>
    </row>
    <row r="808" spans="1:2" x14ac:dyDescent="0.2">
      <c r="A808" s="1">
        <v>45001</v>
      </c>
      <c r="B808">
        <v>155.85</v>
      </c>
    </row>
    <row r="809" spans="1:2" x14ac:dyDescent="0.2">
      <c r="A809" s="1">
        <v>45002</v>
      </c>
      <c r="B809">
        <v>155</v>
      </c>
    </row>
    <row r="810" spans="1:2" x14ac:dyDescent="0.2">
      <c r="A810" s="1">
        <v>45005</v>
      </c>
      <c r="B810">
        <v>157.4</v>
      </c>
    </row>
    <row r="811" spans="1:2" x14ac:dyDescent="0.2">
      <c r="A811" s="1">
        <v>45006</v>
      </c>
      <c r="B811">
        <v>159.28</v>
      </c>
    </row>
    <row r="812" spans="1:2" x14ac:dyDescent="0.2">
      <c r="A812" s="1">
        <v>45007</v>
      </c>
      <c r="B812">
        <v>157.83000000000001</v>
      </c>
    </row>
    <row r="813" spans="1:2" x14ac:dyDescent="0.2">
      <c r="A813" s="1">
        <v>45008</v>
      </c>
      <c r="B813">
        <v>158.93</v>
      </c>
    </row>
    <row r="814" spans="1:2" x14ac:dyDescent="0.2">
      <c r="A814" s="1">
        <v>45009</v>
      </c>
      <c r="B814">
        <v>160.25</v>
      </c>
    </row>
    <row r="815" spans="1:2" x14ac:dyDescent="0.2">
      <c r="A815" s="1">
        <v>45012</v>
      </c>
      <c r="B815">
        <v>158.28</v>
      </c>
    </row>
    <row r="816" spans="1:2" x14ac:dyDescent="0.2">
      <c r="A816" s="1">
        <v>45013</v>
      </c>
      <c r="B816">
        <v>157.65</v>
      </c>
    </row>
    <row r="817" spans="1:2" x14ac:dyDescent="0.2">
      <c r="A817" s="1">
        <v>45014</v>
      </c>
      <c r="B817">
        <v>160.77000000000001</v>
      </c>
    </row>
    <row r="818" spans="1:2" x14ac:dyDescent="0.2">
      <c r="A818" s="1">
        <v>45015</v>
      </c>
      <c r="B818">
        <v>162.36000000000001</v>
      </c>
    </row>
    <row r="819" spans="1:2" x14ac:dyDescent="0.2">
      <c r="A819" s="1">
        <v>45016</v>
      </c>
      <c r="B819">
        <v>164.9</v>
      </c>
    </row>
    <row r="820" spans="1:2" x14ac:dyDescent="0.2">
      <c r="A820" s="1">
        <v>45019</v>
      </c>
      <c r="B820">
        <v>166.17</v>
      </c>
    </row>
    <row r="821" spans="1:2" x14ac:dyDescent="0.2">
      <c r="A821" s="1">
        <v>45020</v>
      </c>
      <c r="B821">
        <v>165.63</v>
      </c>
    </row>
    <row r="822" spans="1:2" x14ac:dyDescent="0.2">
      <c r="A822" s="1">
        <v>45021</v>
      </c>
      <c r="B822">
        <v>163.76</v>
      </c>
    </row>
    <row r="823" spans="1:2" x14ac:dyDescent="0.2">
      <c r="A823" s="1">
        <v>45022</v>
      </c>
      <c r="B823">
        <v>164.66</v>
      </c>
    </row>
    <row r="824" spans="1:2" x14ac:dyDescent="0.2">
      <c r="A824" s="1">
        <v>45026</v>
      </c>
      <c r="B824">
        <v>162.03</v>
      </c>
    </row>
    <row r="825" spans="1:2" x14ac:dyDescent="0.2">
      <c r="A825" s="1">
        <v>45027</v>
      </c>
      <c r="B825">
        <v>160.80000000000001</v>
      </c>
    </row>
    <row r="826" spans="1:2" x14ac:dyDescent="0.2">
      <c r="A826" s="1">
        <v>45028</v>
      </c>
      <c r="B826">
        <v>160.1</v>
      </c>
    </row>
    <row r="827" spans="1:2" x14ac:dyDescent="0.2">
      <c r="A827" s="1">
        <v>45029</v>
      </c>
      <c r="B827">
        <v>165.56</v>
      </c>
    </row>
    <row r="828" spans="1:2" x14ac:dyDescent="0.2">
      <c r="A828" s="1">
        <v>45030</v>
      </c>
      <c r="B828">
        <v>165.21</v>
      </c>
    </row>
    <row r="829" spans="1:2" x14ac:dyDescent="0.2">
      <c r="A829" s="1">
        <v>45033</v>
      </c>
      <c r="B829">
        <v>165.23</v>
      </c>
    </row>
    <row r="830" spans="1:2" x14ac:dyDescent="0.2">
      <c r="A830" s="1">
        <v>45034</v>
      </c>
      <c r="B830">
        <v>166.47</v>
      </c>
    </row>
    <row r="831" spans="1:2" x14ac:dyDescent="0.2">
      <c r="A831" s="1">
        <v>45035</v>
      </c>
      <c r="B831">
        <v>167.63</v>
      </c>
    </row>
    <row r="832" spans="1:2" x14ac:dyDescent="0.2">
      <c r="A832" s="1">
        <v>45036</v>
      </c>
      <c r="B832">
        <v>166.65</v>
      </c>
    </row>
    <row r="833" spans="1:2" x14ac:dyDescent="0.2">
      <c r="A833" s="1">
        <v>45037</v>
      </c>
      <c r="B833">
        <v>165.02</v>
      </c>
    </row>
    <row r="834" spans="1:2" x14ac:dyDescent="0.2">
      <c r="A834" s="1">
        <v>45040</v>
      </c>
      <c r="B834">
        <v>165.33</v>
      </c>
    </row>
    <row r="835" spans="1:2" x14ac:dyDescent="0.2">
      <c r="A835" s="1">
        <v>45041</v>
      </c>
      <c r="B835">
        <v>163.77000000000001</v>
      </c>
    </row>
    <row r="836" spans="1:2" x14ac:dyDescent="0.2">
      <c r="A836" s="1">
        <v>45042</v>
      </c>
      <c r="B836">
        <v>163.76</v>
      </c>
    </row>
    <row r="837" spans="1:2" x14ac:dyDescent="0.2">
      <c r="A837" s="1">
        <v>45043</v>
      </c>
      <c r="B837">
        <v>168.41</v>
      </c>
    </row>
    <row r="838" spans="1:2" x14ac:dyDescent="0.2">
      <c r="A838" s="1">
        <v>45044</v>
      </c>
      <c r="B838">
        <v>169.68</v>
      </c>
    </row>
    <row r="839" spans="1:2" x14ac:dyDescent="0.2">
      <c r="A839" s="1">
        <v>45047</v>
      </c>
      <c r="B839">
        <v>169.59</v>
      </c>
    </row>
    <row r="840" spans="1:2" x14ac:dyDescent="0.2">
      <c r="A840" s="1">
        <v>45048</v>
      </c>
      <c r="B840">
        <v>168.54</v>
      </c>
    </row>
    <row r="841" spans="1:2" x14ac:dyDescent="0.2">
      <c r="A841" s="1">
        <v>45049</v>
      </c>
      <c r="B841">
        <v>167.45</v>
      </c>
    </row>
    <row r="842" spans="1:2" x14ac:dyDescent="0.2">
      <c r="A842" s="1">
        <v>45050</v>
      </c>
      <c r="B842">
        <v>165.79</v>
      </c>
    </row>
    <row r="843" spans="1:2" x14ac:dyDescent="0.2">
      <c r="A843" s="1">
        <v>45051</v>
      </c>
      <c r="B843">
        <v>173.57</v>
      </c>
    </row>
    <row r="844" spans="1:2" x14ac:dyDescent="0.2">
      <c r="A844" s="1">
        <v>45054</v>
      </c>
      <c r="B844">
        <v>173.5</v>
      </c>
    </row>
    <row r="845" spans="1:2" x14ac:dyDescent="0.2">
      <c r="A845" s="1">
        <v>45055</v>
      </c>
      <c r="B845">
        <v>171.77</v>
      </c>
    </row>
    <row r="846" spans="1:2" x14ac:dyDescent="0.2">
      <c r="A846" s="1">
        <v>45056</v>
      </c>
      <c r="B846">
        <v>173.55500000000001</v>
      </c>
    </row>
    <row r="847" spans="1:2" x14ac:dyDescent="0.2">
      <c r="A847" s="1">
        <v>45057</v>
      </c>
      <c r="B847">
        <v>173.75</v>
      </c>
    </row>
    <row r="848" spans="1:2" x14ac:dyDescent="0.2">
      <c r="A848" s="1">
        <v>45058</v>
      </c>
      <c r="B848">
        <v>172.57</v>
      </c>
    </row>
    <row r="849" spans="1:2" x14ac:dyDescent="0.2">
      <c r="A849" s="1">
        <v>45061</v>
      </c>
      <c r="B849">
        <v>172.07</v>
      </c>
    </row>
    <row r="850" spans="1:2" x14ac:dyDescent="0.2">
      <c r="A850" s="1">
        <v>45062</v>
      </c>
      <c r="B850">
        <v>172.07</v>
      </c>
    </row>
    <row r="851" spans="1:2" x14ac:dyDescent="0.2">
      <c r="A851" s="1">
        <v>45063</v>
      </c>
      <c r="B851">
        <v>172.69</v>
      </c>
    </row>
    <row r="852" spans="1:2" x14ac:dyDescent="0.2">
      <c r="A852" s="1">
        <v>45064</v>
      </c>
      <c r="B852">
        <v>175.05</v>
      </c>
    </row>
    <row r="853" spans="1:2" x14ac:dyDescent="0.2">
      <c r="A853" s="1">
        <v>45065</v>
      </c>
      <c r="B853">
        <v>175.16</v>
      </c>
    </row>
    <row r="854" spans="1:2" x14ac:dyDescent="0.2">
      <c r="A854" s="1">
        <v>45068</v>
      </c>
      <c r="B854">
        <v>174.2</v>
      </c>
    </row>
    <row r="855" spans="1:2" x14ac:dyDescent="0.2">
      <c r="A855" s="1">
        <v>45069</v>
      </c>
      <c r="B855">
        <v>171.56</v>
      </c>
    </row>
    <row r="856" spans="1:2" x14ac:dyDescent="0.2">
      <c r="A856" s="1">
        <v>45070</v>
      </c>
      <c r="B856">
        <v>171.84</v>
      </c>
    </row>
    <row r="857" spans="1:2" x14ac:dyDescent="0.2">
      <c r="A857" s="1">
        <v>45071</v>
      </c>
      <c r="B857">
        <v>172.99</v>
      </c>
    </row>
    <row r="858" spans="1:2" x14ac:dyDescent="0.2">
      <c r="A858" s="1">
        <v>45072</v>
      </c>
      <c r="B858">
        <v>175.43</v>
      </c>
    </row>
    <row r="859" spans="1:2" x14ac:dyDescent="0.2">
      <c r="A859" s="1">
        <v>45076</v>
      </c>
      <c r="B859">
        <v>177.3</v>
      </c>
    </row>
    <row r="860" spans="1:2" x14ac:dyDescent="0.2">
      <c r="A860" s="1">
        <v>45077</v>
      </c>
      <c r="B860">
        <v>177.25</v>
      </c>
    </row>
    <row r="861" spans="1:2" x14ac:dyDescent="0.2">
      <c r="A861" s="1">
        <v>45078</v>
      </c>
      <c r="B861">
        <v>180.09</v>
      </c>
    </row>
    <row r="862" spans="1:2" x14ac:dyDescent="0.2">
      <c r="A862" s="1">
        <v>45079</v>
      </c>
      <c r="B862">
        <v>180.95</v>
      </c>
    </row>
    <row r="863" spans="1:2" x14ac:dyDescent="0.2">
      <c r="A863" s="1">
        <v>45082</v>
      </c>
      <c r="B863">
        <v>179.58</v>
      </c>
    </row>
    <row r="864" spans="1:2" x14ac:dyDescent="0.2">
      <c r="A864" s="1">
        <v>45083</v>
      </c>
      <c r="B864">
        <v>179.21</v>
      </c>
    </row>
    <row r="865" spans="1:2" x14ac:dyDescent="0.2">
      <c r="A865" s="1">
        <v>45084</v>
      </c>
      <c r="B865">
        <v>177.82</v>
      </c>
    </row>
    <row r="866" spans="1:2" x14ac:dyDescent="0.2">
      <c r="A866" s="1">
        <v>45085</v>
      </c>
      <c r="B866">
        <v>180.57</v>
      </c>
    </row>
    <row r="867" spans="1:2" x14ac:dyDescent="0.2">
      <c r="A867" s="1">
        <v>45086</v>
      </c>
      <c r="B867">
        <v>180.96</v>
      </c>
    </row>
    <row r="868" spans="1:2" x14ac:dyDescent="0.2">
      <c r="A868" s="1">
        <v>45089</v>
      </c>
      <c r="B868">
        <v>183.79</v>
      </c>
    </row>
    <row r="869" spans="1:2" x14ac:dyDescent="0.2">
      <c r="A869" s="1">
        <v>45090</v>
      </c>
      <c r="B869">
        <v>183.31</v>
      </c>
    </row>
    <row r="870" spans="1:2" x14ac:dyDescent="0.2">
      <c r="A870" s="1">
        <v>45091</v>
      </c>
      <c r="B870">
        <v>183.95</v>
      </c>
    </row>
    <row r="871" spans="1:2" x14ac:dyDescent="0.2">
      <c r="A871" s="1">
        <v>45092</v>
      </c>
      <c r="B871">
        <v>186.01</v>
      </c>
    </row>
    <row r="872" spans="1:2" x14ac:dyDescent="0.2">
      <c r="A872" s="1">
        <v>45093</v>
      </c>
      <c r="B872">
        <v>184.92</v>
      </c>
    </row>
    <row r="873" spans="1:2" x14ac:dyDescent="0.2">
      <c r="A873" s="1">
        <v>45097</v>
      </c>
      <c r="B873">
        <v>185.01</v>
      </c>
    </row>
    <row r="874" spans="1:2" x14ac:dyDescent="0.2">
      <c r="A874" s="1">
        <v>45098</v>
      </c>
      <c r="B874">
        <v>183.96</v>
      </c>
    </row>
    <row r="875" spans="1:2" x14ac:dyDescent="0.2">
      <c r="A875" s="1">
        <v>45099</v>
      </c>
      <c r="B875">
        <v>187</v>
      </c>
    </row>
    <row r="876" spans="1:2" x14ac:dyDescent="0.2">
      <c r="A876" s="1">
        <v>45100</v>
      </c>
      <c r="B876">
        <v>186.68</v>
      </c>
    </row>
    <row r="877" spans="1:2" x14ac:dyDescent="0.2">
      <c r="A877" s="1">
        <v>45103</v>
      </c>
      <c r="B877">
        <v>185.27</v>
      </c>
    </row>
    <row r="878" spans="1:2" x14ac:dyDescent="0.2">
      <c r="A878" s="1">
        <v>45104</v>
      </c>
      <c r="B878">
        <v>188.06</v>
      </c>
    </row>
    <row r="879" spans="1:2" x14ac:dyDescent="0.2">
      <c r="A879" s="1">
        <v>45105</v>
      </c>
      <c r="B879">
        <v>189.25</v>
      </c>
    </row>
    <row r="880" spans="1:2" x14ac:dyDescent="0.2">
      <c r="A880" s="1">
        <v>45106</v>
      </c>
      <c r="B880">
        <v>189.59</v>
      </c>
    </row>
    <row r="881" spans="1:2" x14ac:dyDescent="0.2">
      <c r="A881" s="1">
        <v>45107</v>
      </c>
      <c r="B881">
        <v>193.97</v>
      </c>
    </row>
    <row r="882" spans="1:2" x14ac:dyDescent="0.2">
      <c r="A882" s="1">
        <v>45110</v>
      </c>
      <c r="B882">
        <v>192.46</v>
      </c>
    </row>
    <row r="883" spans="1:2" x14ac:dyDescent="0.2">
      <c r="A883" s="1">
        <v>45112</v>
      </c>
      <c r="B883">
        <v>191.33</v>
      </c>
    </row>
    <row r="884" spans="1:2" x14ac:dyDescent="0.2">
      <c r="A884" s="1">
        <v>45113</v>
      </c>
      <c r="B884">
        <v>191.81</v>
      </c>
    </row>
    <row r="885" spans="1:2" x14ac:dyDescent="0.2">
      <c r="A885" s="1">
        <v>45114</v>
      </c>
      <c r="B885">
        <v>190.68</v>
      </c>
    </row>
    <row r="886" spans="1:2" x14ac:dyDescent="0.2">
      <c r="A886" s="1">
        <v>45117</v>
      </c>
      <c r="B886">
        <v>188.61</v>
      </c>
    </row>
    <row r="887" spans="1:2" x14ac:dyDescent="0.2">
      <c r="A887" s="1">
        <v>45118</v>
      </c>
      <c r="B887">
        <v>188.08</v>
      </c>
    </row>
    <row r="888" spans="1:2" x14ac:dyDescent="0.2">
      <c r="A888" s="1">
        <v>45119</v>
      </c>
      <c r="B888">
        <v>189.77</v>
      </c>
    </row>
    <row r="889" spans="1:2" x14ac:dyDescent="0.2">
      <c r="A889" s="1">
        <v>45120</v>
      </c>
      <c r="B889">
        <v>190.54</v>
      </c>
    </row>
    <row r="890" spans="1:2" x14ac:dyDescent="0.2">
      <c r="A890" s="1">
        <v>45121</v>
      </c>
      <c r="B890">
        <v>190.69</v>
      </c>
    </row>
    <row r="891" spans="1:2" x14ac:dyDescent="0.2">
      <c r="A891" s="1">
        <v>45124</v>
      </c>
      <c r="B891">
        <v>193.99</v>
      </c>
    </row>
    <row r="892" spans="1:2" x14ac:dyDescent="0.2">
      <c r="A892" s="1">
        <v>45125</v>
      </c>
      <c r="B892">
        <v>193.73</v>
      </c>
    </row>
    <row r="893" spans="1:2" x14ac:dyDescent="0.2">
      <c r="A893" s="1">
        <v>45126</v>
      </c>
      <c r="B893">
        <v>195.1</v>
      </c>
    </row>
    <row r="894" spans="1:2" x14ac:dyDescent="0.2">
      <c r="A894" s="1">
        <v>45127</v>
      </c>
      <c r="B894">
        <v>193.13</v>
      </c>
    </row>
    <row r="895" spans="1:2" x14ac:dyDescent="0.2">
      <c r="A895" s="1">
        <v>45128</v>
      </c>
      <c r="B895">
        <v>191.94</v>
      </c>
    </row>
    <row r="896" spans="1:2" x14ac:dyDescent="0.2">
      <c r="A896" s="1">
        <v>45131</v>
      </c>
      <c r="B896">
        <v>192.75</v>
      </c>
    </row>
    <row r="897" spans="1:2" x14ac:dyDescent="0.2">
      <c r="A897" s="1">
        <v>45132</v>
      </c>
      <c r="B897">
        <v>193.62</v>
      </c>
    </row>
    <row r="898" spans="1:2" x14ac:dyDescent="0.2">
      <c r="A898" s="1">
        <v>45133</v>
      </c>
      <c r="B898">
        <v>194.5</v>
      </c>
    </row>
    <row r="899" spans="1:2" x14ac:dyDescent="0.2">
      <c r="A899" s="1">
        <v>45134</v>
      </c>
      <c r="B899">
        <v>193.22</v>
      </c>
    </row>
    <row r="900" spans="1:2" x14ac:dyDescent="0.2">
      <c r="A900" s="1">
        <v>45135</v>
      </c>
      <c r="B900">
        <v>195.83</v>
      </c>
    </row>
    <row r="901" spans="1:2" x14ac:dyDescent="0.2">
      <c r="A901" s="1">
        <v>45138</v>
      </c>
      <c r="B901">
        <v>196.45</v>
      </c>
    </row>
    <row r="902" spans="1:2" x14ac:dyDescent="0.2">
      <c r="A902" s="1">
        <v>45139</v>
      </c>
      <c r="B902">
        <v>195.60499999999999</v>
      </c>
    </row>
    <row r="903" spans="1:2" x14ac:dyDescent="0.2">
      <c r="A903" s="1">
        <v>45140</v>
      </c>
      <c r="B903">
        <v>192.58</v>
      </c>
    </row>
    <row r="904" spans="1:2" x14ac:dyDescent="0.2">
      <c r="A904" s="1">
        <v>45141</v>
      </c>
      <c r="B904">
        <v>191.17</v>
      </c>
    </row>
    <row r="905" spans="1:2" x14ac:dyDescent="0.2">
      <c r="A905" s="1">
        <v>45142</v>
      </c>
      <c r="B905">
        <v>181.99</v>
      </c>
    </row>
    <row r="906" spans="1:2" x14ac:dyDescent="0.2">
      <c r="A906" s="1">
        <v>45145</v>
      </c>
      <c r="B906">
        <v>178.85</v>
      </c>
    </row>
    <row r="907" spans="1:2" x14ac:dyDescent="0.2">
      <c r="A907" s="1">
        <v>45146</v>
      </c>
      <c r="B907">
        <v>179.8</v>
      </c>
    </row>
    <row r="908" spans="1:2" x14ac:dyDescent="0.2">
      <c r="A908" s="1">
        <v>45147</v>
      </c>
      <c r="B908">
        <v>178.19</v>
      </c>
    </row>
    <row r="909" spans="1:2" x14ac:dyDescent="0.2">
      <c r="A909" s="1">
        <v>45148</v>
      </c>
      <c r="B909">
        <v>177.97</v>
      </c>
    </row>
    <row r="910" spans="1:2" x14ac:dyDescent="0.2">
      <c r="A910" s="1">
        <v>45149</v>
      </c>
      <c r="B910">
        <v>177.79</v>
      </c>
    </row>
    <row r="911" spans="1:2" x14ac:dyDescent="0.2">
      <c r="A911" s="1">
        <v>45152</v>
      </c>
      <c r="B911">
        <v>179.46</v>
      </c>
    </row>
    <row r="912" spans="1:2" x14ac:dyDescent="0.2">
      <c r="A912" s="1">
        <v>45153</v>
      </c>
      <c r="B912">
        <v>177.45</v>
      </c>
    </row>
    <row r="913" spans="1:2" x14ac:dyDescent="0.2">
      <c r="A913" s="1">
        <v>45154</v>
      </c>
      <c r="B913">
        <v>176.57</v>
      </c>
    </row>
    <row r="914" spans="1:2" x14ac:dyDescent="0.2">
      <c r="A914" s="1">
        <v>45155</v>
      </c>
      <c r="B914">
        <v>174</v>
      </c>
    </row>
    <row r="915" spans="1:2" x14ac:dyDescent="0.2">
      <c r="A915" s="1">
        <v>45156</v>
      </c>
      <c r="B915">
        <v>174.49</v>
      </c>
    </row>
    <row r="916" spans="1:2" x14ac:dyDescent="0.2">
      <c r="A916" s="1">
        <v>45159</v>
      </c>
      <c r="B916">
        <v>175.84</v>
      </c>
    </row>
    <row r="917" spans="1:2" x14ac:dyDescent="0.2">
      <c r="A917" s="1">
        <v>45160</v>
      </c>
      <c r="B917">
        <v>177.23</v>
      </c>
    </row>
    <row r="918" spans="1:2" x14ac:dyDescent="0.2">
      <c r="A918" s="1">
        <v>45161</v>
      </c>
      <c r="B918">
        <v>181.12</v>
      </c>
    </row>
    <row r="919" spans="1:2" x14ac:dyDescent="0.2">
      <c r="A919" s="1">
        <v>45162</v>
      </c>
      <c r="B919">
        <v>176.38</v>
      </c>
    </row>
    <row r="920" spans="1:2" x14ac:dyDescent="0.2">
      <c r="A920" s="1">
        <v>45163</v>
      </c>
      <c r="B920">
        <v>178.61</v>
      </c>
    </row>
    <row r="921" spans="1:2" x14ac:dyDescent="0.2">
      <c r="A921" s="1">
        <v>45166</v>
      </c>
      <c r="B921">
        <v>180.19</v>
      </c>
    </row>
    <row r="922" spans="1:2" x14ac:dyDescent="0.2">
      <c r="A922" s="1">
        <v>45167</v>
      </c>
      <c r="B922">
        <v>184.12</v>
      </c>
    </row>
    <row r="923" spans="1:2" x14ac:dyDescent="0.2">
      <c r="A923" s="1">
        <v>45168</v>
      </c>
      <c r="B923">
        <v>187.65</v>
      </c>
    </row>
    <row r="924" spans="1:2" x14ac:dyDescent="0.2">
      <c r="A924" s="1">
        <v>45169</v>
      </c>
      <c r="B924">
        <v>187.87</v>
      </c>
    </row>
    <row r="925" spans="1:2" x14ac:dyDescent="0.2">
      <c r="A925" s="1">
        <v>45170</v>
      </c>
      <c r="B925">
        <v>189.46</v>
      </c>
    </row>
    <row r="926" spans="1:2" x14ac:dyDescent="0.2">
      <c r="A926" s="1">
        <v>45174</v>
      </c>
      <c r="B926">
        <v>189.7</v>
      </c>
    </row>
    <row r="927" spans="1:2" x14ac:dyDescent="0.2">
      <c r="A927" s="1">
        <v>45175</v>
      </c>
      <c r="B927">
        <v>182.91</v>
      </c>
    </row>
    <row r="928" spans="1:2" x14ac:dyDescent="0.2">
      <c r="A928" s="1">
        <v>45176</v>
      </c>
      <c r="B928">
        <v>177.56</v>
      </c>
    </row>
    <row r="929" spans="1:2" x14ac:dyDescent="0.2">
      <c r="A929" s="1">
        <v>45177</v>
      </c>
      <c r="B929">
        <v>178.18</v>
      </c>
    </row>
    <row r="930" spans="1:2" x14ac:dyDescent="0.2">
      <c r="A930" s="1">
        <v>45180</v>
      </c>
      <c r="B930">
        <v>179.36</v>
      </c>
    </row>
    <row r="931" spans="1:2" x14ac:dyDescent="0.2">
      <c r="A931" s="1">
        <v>45181</v>
      </c>
      <c r="B931">
        <v>176.3</v>
      </c>
    </row>
    <row r="932" spans="1:2" x14ac:dyDescent="0.2">
      <c r="A932" s="1">
        <v>45182</v>
      </c>
      <c r="B932">
        <v>174.21</v>
      </c>
    </row>
    <row r="933" spans="1:2" x14ac:dyDescent="0.2">
      <c r="A933" s="1">
        <v>45183</v>
      </c>
      <c r="B933">
        <v>175.74</v>
      </c>
    </row>
    <row r="934" spans="1:2" x14ac:dyDescent="0.2">
      <c r="A934" s="1">
        <v>45184</v>
      </c>
      <c r="B934">
        <v>175.01</v>
      </c>
    </row>
    <row r="935" spans="1:2" x14ac:dyDescent="0.2">
      <c r="A935" s="1">
        <v>45187</v>
      </c>
      <c r="B935">
        <v>177.97</v>
      </c>
    </row>
    <row r="936" spans="1:2" x14ac:dyDescent="0.2">
      <c r="A936" s="1">
        <v>45188</v>
      </c>
      <c r="B936">
        <v>179.07</v>
      </c>
    </row>
    <row r="937" spans="1:2" x14ac:dyDescent="0.2">
      <c r="A937" s="1">
        <v>45189</v>
      </c>
      <c r="B937">
        <v>175.49</v>
      </c>
    </row>
    <row r="938" spans="1:2" x14ac:dyDescent="0.2">
      <c r="A938" s="1">
        <v>45190</v>
      </c>
      <c r="B938">
        <v>173.93</v>
      </c>
    </row>
    <row r="939" spans="1:2" x14ac:dyDescent="0.2">
      <c r="A939" s="1">
        <v>45191</v>
      </c>
      <c r="B939">
        <v>174.79</v>
      </c>
    </row>
    <row r="940" spans="1:2" x14ac:dyDescent="0.2">
      <c r="A940" s="1">
        <v>45194</v>
      </c>
      <c r="B940">
        <v>176.08</v>
      </c>
    </row>
    <row r="941" spans="1:2" x14ac:dyDescent="0.2">
      <c r="A941" s="1">
        <v>45195</v>
      </c>
      <c r="B941">
        <v>171.96</v>
      </c>
    </row>
    <row r="942" spans="1:2" x14ac:dyDescent="0.2">
      <c r="A942" s="1">
        <v>45196</v>
      </c>
      <c r="B942">
        <v>170.43</v>
      </c>
    </row>
    <row r="943" spans="1:2" x14ac:dyDescent="0.2">
      <c r="A943" s="1">
        <v>45197</v>
      </c>
      <c r="B943">
        <v>170.69</v>
      </c>
    </row>
    <row r="944" spans="1:2" x14ac:dyDescent="0.2">
      <c r="A944" s="1">
        <v>45198</v>
      </c>
      <c r="B944">
        <v>171.21</v>
      </c>
    </row>
    <row r="945" spans="1:2" x14ac:dyDescent="0.2">
      <c r="A945" s="1">
        <v>45201</v>
      </c>
      <c r="B945">
        <v>173.75</v>
      </c>
    </row>
    <row r="946" spans="1:2" x14ac:dyDescent="0.2">
      <c r="A946" s="1">
        <v>45202</v>
      </c>
      <c r="B946">
        <v>172.4</v>
      </c>
    </row>
    <row r="947" spans="1:2" x14ac:dyDescent="0.2">
      <c r="A947" s="1">
        <v>45203</v>
      </c>
      <c r="B947">
        <v>173.66</v>
      </c>
    </row>
    <row r="948" spans="1:2" x14ac:dyDescent="0.2">
      <c r="A948" s="1">
        <v>45204</v>
      </c>
      <c r="B948">
        <v>174.91</v>
      </c>
    </row>
    <row r="949" spans="1:2" x14ac:dyDescent="0.2">
      <c r="A949" s="1">
        <v>45205</v>
      </c>
      <c r="B949">
        <v>177.49</v>
      </c>
    </row>
    <row r="950" spans="1:2" x14ac:dyDescent="0.2">
      <c r="A950" s="1">
        <v>45208</v>
      </c>
      <c r="B950">
        <v>178.99</v>
      </c>
    </row>
    <row r="951" spans="1:2" x14ac:dyDescent="0.2">
      <c r="A951" s="1">
        <v>45209</v>
      </c>
      <c r="B951">
        <v>178.39</v>
      </c>
    </row>
    <row r="952" spans="1:2" x14ac:dyDescent="0.2">
      <c r="A952" s="1">
        <v>45210</v>
      </c>
      <c r="B952">
        <v>179.8</v>
      </c>
    </row>
    <row r="953" spans="1:2" x14ac:dyDescent="0.2">
      <c r="A953" s="1">
        <v>45211</v>
      </c>
      <c r="B953">
        <v>180.71</v>
      </c>
    </row>
    <row r="954" spans="1:2" x14ac:dyDescent="0.2">
      <c r="A954" s="1">
        <v>45212</v>
      </c>
      <c r="B954">
        <v>178.85</v>
      </c>
    </row>
    <row r="955" spans="1:2" x14ac:dyDescent="0.2">
      <c r="A955" s="1">
        <v>45215</v>
      </c>
      <c r="B955">
        <v>178.72</v>
      </c>
    </row>
    <row r="956" spans="1:2" x14ac:dyDescent="0.2">
      <c r="A956" s="1">
        <v>45216</v>
      </c>
      <c r="B956">
        <v>177.15</v>
      </c>
    </row>
    <row r="957" spans="1:2" x14ac:dyDescent="0.2">
      <c r="A957" s="1">
        <v>45217</v>
      </c>
      <c r="B957">
        <v>175.84</v>
      </c>
    </row>
    <row r="958" spans="1:2" x14ac:dyDescent="0.2">
      <c r="A958" s="1">
        <v>45218</v>
      </c>
      <c r="B958">
        <v>175.46</v>
      </c>
    </row>
    <row r="959" spans="1:2" x14ac:dyDescent="0.2">
      <c r="A959" s="1">
        <v>45219</v>
      </c>
      <c r="B959">
        <v>172.88</v>
      </c>
    </row>
    <row r="960" spans="1:2" x14ac:dyDescent="0.2">
      <c r="A960" s="1">
        <v>45222</v>
      </c>
      <c r="B960">
        <v>173</v>
      </c>
    </row>
    <row r="961" spans="1:2" x14ac:dyDescent="0.2">
      <c r="A961" s="1">
        <v>45223</v>
      </c>
      <c r="B961">
        <v>173.44</v>
      </c>
    </row>
    <row r="962" spans="1:2" x14ac:dyDescent="0.2">
      <c r="A962" s="1">
        <v>45224</v>
      </c>
      <c r="B962">
        <v>171.1</v>
      </c>
    </row>
    <row r="963" spans="1:2" x14ac:dyDescent="0.2">
      <c r="A963" s="1">
        <v>45225</v>
      </c>
      <c r="B963">
        <v>166.89</v>
      </c>
    </row>
    <row r="964" spans="1:2" x14ac:dyDescent="0.2">
      <c r="A964" s="1">
        <v>45226</v>
      </c>
      <c r="B964">
        <v>168.22</v>
      </c>
    </row>
    <row r="965" spans="1:2" x14ac:dyDescent="0.2">
      <c r="A965" s="1">
        <v>45229</v>
      </c>
      <c r="B965">
        <v>170.29</v>
      </c>
    </row>
    <row r="966" spans="1:2" x14ac:dyDescent="0.2">
      <c r="A966" s="1">
        <v>45230</v>
      </c>
      <c r="B966">
        <v>170.77</v>
      </c>
    </row>
    <row r="967" spans="1:2" x14ac:dyDescent="0.2">
      <c r="A967" s="1">
        <v>45231</v>
      </c>
      <c r="B967">
        <v>173.97</v>
      </c>
    </row>
    <row r="968" spans="1:2" x14ac:dyDescent="0.2">
      <c r="A968" s="1">
        <v>45232</v>
      </c>
      <c r="B968">
        <v>177.57</v>
      </c>
    </row>
    <row r="969" spans="1:2" x14ac:dyDescent="0.2">
      <c r="A969" s="1">
        <v>45233</v>
      </c>
      <c r="B969">
        <v>176.65</v>
      </c>
    </row>
    <row r="970" spans="1:2" x14ac:dyDescent="0.2">
      <c r="A970" s="1">
        <v>45236</v>
      </c>
      <c r="B970">
        <v>179.23</v>
      </c>
    </row>
    <row r="971" spans="1:2" x14ac:dyDescent="0.2">
      <c r="A971" s="1">
        <v>45237</v>
      </c>
      <c r="B971">
        <v>181.82</v>
      </c>
    </row>
    <row r="972" spans="1:2" x14ac:dyDescent="0.2">
      <c r="A972" s="1">
        <v>45238</v>
      </c>
      <c r="B972">
        <v>182.89</v>
      </c>
    </row>
    <row r="973" spans="1:2" x14ac:dyDescent="0.2">
      <c r="A973" s="1">
        <v>45239</v>
      </c>
      <c r="B973">
        <v>182.41</v>
      </c>
    </row>
    <row r="974" spans="1:2" x14ac:dyDescent="0.2">
      <c r="A974" s="1">
        <v>45240</v>
      </c>
      <c r="B974">
        <v>186.4</v>
      </c>
    </row>
    <row r="975" spans="1:2" x14ac:dyDescent="0.2">
      <c r="A975" s="1">
        <v>45243</v>
      </c>
      <c r="B975">
        <v>184.8</v>
      </c>
    </row>
    <row r="976" spans="1:2" x14ac:dyDescent="0.2">
      <c r="A976" s="1">
        <v>45244</v>
      </c>
      <c r="B976">
        <v>187.44</v>
      </c>
    </row>
    <row r="977" spans="1:2" x14ac:dyDescent="0.2">
      <c r="A977" s="1">
        <v>45245</v>
      </c>
      <c r="B977">
        <v>188.01</v>
      </c>
    </row>
    <row r="978" spans="1:2" x14ac:dyDescent="0.2">
      <c r="A978" s="1">
        <v>45246</v>
      </c>
      <c r="B978">
        <v>189.71</v>
      </c>
    </row>
    <row r="979" spans="1:2" x14ac:dyDescent="0.2">
      <c r="A979" s="1">
        <v>45247</v>
      </c>
      <c r="B979">
        <v>189.69</v>
      </c>
    </row>
    <row r="980" spans="1:2" x14ac:dyDescent="0.2">
      <c r="A980" s="1">
        <v>45250</v>
      </c>
      <c r="B980">
        <v>191.45</v>
      </c>
    </row>
    <row r="981" spans="1:2" x14ac:dyDescent="0.2">
      <c r="A981" s="1">
        <v>45251</v>
      </c>
      <c r="B981">
        <v>190.64</v>
      </c>
    </row>
    <row r="982" spans="1:2" x14ac:dyDescent="0.2">
      <c r="A982" s="1">
        <v>45252</v>
      </c>
      <c r="B982">
        <v>191.31</v>
      </c>
    </row>
    <row r="983" spans="1:2" x14ac:dyDescent="0.2">
      <c r="A983" s="1">
        <v>45254</v>
      </c>
      <c r="B983">
        <v>189.97</v>
      </c>
    </row>
    <row r="984" spans="1:2" x14ac:dyDescent="0.2">
      <c r="A984" s="1">
        <v>45257</v>
      </c>
      <c r="B984">
        <v>189.79</v>
      </c>
    </row>
    <row r="985" spans="1:2" x14ac:dyDescent="0.2">
      <c r="A985" s="1">
        <v>45258</v>
      </c>
      <c r="B985">
        <v>190.4</v>
      </c>
    </row>
    <row r="986" spans="1:2" x14ac:dyDescent="0.2">
      <c r="A986" s="1">
        <v>45259</v>
      </c>
      <c r="B986">
        <v>189.37</v>
      </c>
    </row>
    <row r="987" spans="1:2" x14ac:dyDescent="0.2">
      <c r="A987" s="1">
        <v>45260</v>
      </c>
      <c r="B987">
        <v>189.95</v>
      </c>
    </row>
    <row r="988" spans="1:2" x14ac:dyDescent="0.2">
      <c r="A988" s="1">
        <v>45261</v>
      </c>
      <c r="B988">
        <v>191.24</v>
      </c>
    </row>
    <row r="989" spans="1:2" x14ac:dyDescent="0.2">
      <c r="A989" s="1">
        <v>45264</v>
      </c>
      <c r="B989">
        <v>189.43</v>
      </c>
    </row>
    <row r="990" spans="1:2" x14ac:dyDescent="0.2">
      <c r="A990" s="1">
        <v>45265</v>
      </c>
      <c r="B990">
        <v>193.42</v>
      </c>
    </row>
    <row r="991" spans="1:2" x14ac:dyDescent="0.2">
      <c r="A991" s="1">
        <v>45266</v>
      </c>
      <c r="B991">
        <v>192.32</v>
      </c>
    </row>
    <row r="992" spans="1:2" x14ac:dyDescent="0.2">
      <c r="A992" s="1">
        <v>45267</v>
      </c>
      <c r="B992">
        <v>194.27</v>
      </c>
    </row>
    <row r="993" spans="1:2" x14ac:dyDescent="0.2">
      <c r="A993" s="1">
        <v>45268</v>
      </c>
      <c r="B993">
        <v>195.71</v>
      </c>
    </row>
    <row r="994" spans="1:2" x14ac:dyDescent="0.2">
      <c r="A994" s="1">
        <v>45271</v>
      </c>
      <c r="B994">
        <v>193.18</v>
      </c>
    </row>
    <row r="995" spans="1:2" x14ac:dyDescent="0.2">
      <c r="A995" s="1">
        <v>45272</v>
      </c>
      <c r="B995">
        <v>194.71</v>
      </c>
    </row>
    <row r="996" spans="1:2" x14ac:dyDescent="0.2">
      <c r="A996" s="1">
        <v>45273</v>
      </c>
      <c r="B996">
        <v>197.96</v>
      </c>
    </row>
    <row r="997" spans="1:2" x14ac:dyDescent="0.2">
      <c r="A997" s="1">
        <v>45274</v>
      </c>
      <c r="B997">
        <v>198.11</v>
      </c>
    </row>
    <row r="998" spans="1:2" x14ac:dyDescent="0.2">
      <c r="A998" s="1">
        <v>45275</v>
      </c>
      <c r="B998">
        <v>197.57</v>
      </c>
    </row>
    <row r="999" spans="1:2" x14ac:dyDescent="0.2">
      <c r="A999" s="1">
        <v>45278</v>
      </c>
      <c r="B999">
        <v>195.89</v>
      </c>
    </row>
    <row r="1000" spans="1:2" x14ac:dyDescent="0.2">
      <c r="A1000" s="1">
        <v>45279</v>
      </c>
      <c r="B1000">
        <v>196.94</v>
      </c>
    </row>
    <row r="1001" spans="1:2" x14ac:dyDescent="0.2">
      <c r="A1001" s="1">
        <v>45280</v>
      </c>
      <c r="B1001">
        <v>194.83</v>
      </c>
    </row>
    <row r="1002" spans="1:2" x14ac:dyDescent="0.2">
      <c r="A1002" s="1">
        <v>45281</v>
      </c>
      <c r="B1002">
        <v>194.68</v>
      </c>
    </row>
    <row r="1003" spans="1:2" x14ac:dyDescent="0.2">
      <c r="A1003" s="1">
        <v>45282</v>
      </c>
      <c r="B1003">
        <v>193.6</v>
      </c>
    </row>
    <row r="1004" spans="1:2" x14ac:dyDescent="0.2">
      <c r="A1004" s="1">
        <v>45286</v>
      </c>
      <c r="B1004">
        <v>193.05</v>
      </c>
    </row>
    <row r="1005" spans="1:2" x14ac:dyDescent="0.2">
      <c r="A1005" s="1">
        <v>45287</v>
      </c>
      <c r="B1005">
        <v>193.15</v>
      </c>
    </row>
    <row r="1006" spans="1:2" x14ac:dyDescent="0.2">
      <c r="A1006" s="1">
        <v>45288</v>
      </c>
      <c r="B1006">
        <v>193.58</v>
      </c>
    </row>
    <row r="1007" spans="1:2" x14ac:dyDescent="0.2">
      <c r="A1007" s="1">
        <v>45289</v>
      </c>
      <c r="B1007">
        <v>192.53</v>
      </c>
    </row>
    <row r="1008" spans="1:2" x14ac:dyDescent="0.2">
      <c r="A1008" s="1">
        <v>45293</v>
      </c>
      <c r="B1008">
        <v>185.64</v>
      </c>
    </row>
    <row r="1009" spans="1:2" x14ac:dyDescent="0.2">
      <c r="A1009" s="1">
        <v>45294</v>
      </c>
      <c r="B1009">
        <v>184.25</v>
      </c>
    </row>
    <row r="1010" spans="1:2" x14ac:dyDescent="0.2">
      <c r="A1010" s="1">
        <v>45295</v>
      </c>
      <c r="B1010">
        <v>181.91</v>
      </c>
    </row>
    <row r="1011" spans="1:2" x14ac:dyDescent="0.2">
      <c r="A1011" s="1">
        <v>45296</v>
      </c>
      <c r="B1011">
        <v>181.18</v>
      </c>
    </row>
    <row r="1012" spans="1:2" x14ac:dyDescent="0.2">
      <c r="A1012" s="1">
        <v>45299</v>
      </c>
      <c r="B1012">
        <v>185.56</v>
      </c>
    </row>
    <row r="1013" spans="1:2" x14ac:dyDescent="0.2">
      <c r="A1013" s="1">
        <v>45300</v>
      </c>
      <c r="B1013">
        <v>185.14</v>
      </c>
    </row>
    <row r="1014" spans="1:2" x14ac:dyDescent="0.2">
      <c r="A1014" s="1">
        <v>45301</v>
      </c>
      <c r="B1014">
        <v>186.19</v>
      </c>
    </row>
    <row r="1015" spans="1:2" x14ac:dyDescent="0.2">
      <c r="A1015" s="1">
        <v>45302</v>
      </c>
      <c r="B1015">
        <v>185.59</v>
      </c>
    </row>
    <row r="1016" spans="1:2" x14ac:dyDescent="0.2">
      <c r="A1016" s="1">
        <v>45303</v>
      </c>
      <c r="B1016">
        <v>185.92</v>
      </c>
    </row>
    <row r="1017" spans="1:2" x14ac:dyDescent="0.2">
      <c r="A1017" s="1">
        <v>45307</v>
      </c>
      <c r="B1017">
        <v>183.63</v>
      </c>
    </row>
    <row r="1018" spans="1:2" x14ac:dyDescent="0.2">
      <c r="A1018" s="1">
        <v>45308</v>
      </c>
      <c r="B1018">
        <v>182.68</v>
      </c>
    </row>
    <row r="1019" spans="1:2" x14ac:dyDescent="0.2">
      <c r="A1019" s="1">
        <v>45309</v>
      </c>
      <c r="B1019">
        <v>188.63</v>
      </c>
    </row>
    <row r="1020" spans="1:2" x14ac:dyDescent="0.2">
      <c r="A1020" s="1">
        <v>45310</v>
      </c>
      <c r="B1020">
        <v>191.56</v>
      </c>
    </row>
    <row r="1021" spans="1:2" x14ac:dyDescent="0.2">
      <c r="A1021" s="1">
        <v>45313</v>
      </c>
      <c r="B1021">
        <v>193.89</v>
      </c>
    </row>
    <row r="1022" spans="1:2" x14ac:dyDescent="0.2">
      <c r="A1022" s="1">
        <v>45314</v>
      </c>
      <c r="B1022">
        <v>195.18</v>
      </c>
    </row>
    <row r="1023" spans="1:2" x14ac:dyDescent="0.2">
      <c r="A1023" s="1">
        <v>45315</v>
      </c>
      <c r="B1023">
        <v>194.5</v>
      </c>
    </row>
    <row r="1024" spans="1:2" x14ac:dyDescent="0.2">
      <c r="A1024" s="1">
        <v>45316</v>
      </c>
      <c r="B1024">
        <v>194.17</v>
      </c>
    </row>
    <row r="1025" spans="1:2" x14ac:dyDescent="0.2">
      <c r="A1025" s="1">
        <v>45317</v>
      </c>
      <c r="B1025">
        <v>192.42</v>
      </c>
    </row>
    <row r="1026" spans="1:2" x14ac:dyDescent="0.2">
      <c r="A1026" s="1">
        <v>45320</v>
      </c>
      <c r="B1026">
        <v>191.73</v>
      </c>
    </row>
    <row r="1027" spans="1:2" x14ac:dyDescent="0.2">
      <c r="A1027" s="1">
        <v>45321</v>
      </c>
      <c r="B1027">
        <v>188.04</v>
      </c>
    </row>
    <row r="1028" spans="1:2" x14ac:dyDescent="0.2">
      <c r="A1028" s="1">
        <v>45322</v>
      </c>
      <c r="B1028">
        <v>184.4</v>
      </c>
    </row>
    <row r="1029" spans="1:2" x14ac:dyDescent="0.2">
      <c r="A1029" s="1">
        <v>45323</v>
      </c>
      <c r="B1029">
        <v>186.86</v>
      </c>
    </row>
    <row r="1030" spans="1:2" x14ac:dyDescent="0.2">
      <c r="A1030" s="1">
        <v>45324</v>
      </c>
      <c r="B1030">
        <v>185.85</v>
      </c>
    </row>
    <row r="1031" spans="1:2" x14ac:dyDescent="0.2">
      <c r="A1031" s="1">
        <v>45327</v>
      </c>
      <c r="B1031">
        <v>187.68</v>
      </c>
    </row>
    <row r="1032" spans="1:2" x14ac:dyDescent="0.2">
      <c r="A1032" s="1">
        <v>45328</v>
      </c>
      <c r="B1032">
        <v>189.3</v>
      </c>
    </row>
    <row r="1033" spans="1:2" x14ac:dyDescent="0.2">
      <c r="A1033" s="1">
        <v>45329</v>
      </c>
      <c r="B1033">
        <v>189.41</v>
      </c>
    </row>
    <row r="1034" spans="1:2" x14ac:dyDescent="0.2">
      <c r="A1034" s="1">
        <v>45330</v>
      </c>
      <c r="B1034">
        <v>188.32</v>
      </c>
    </row>
    <row r="1035" spans="1:2" x14ac:dyDescent="0.2">
      <c r="A1035" s="1">
        <v>45331</v>
      </c>
      <c r="B1035">
        <v>188.85</v>
      </c>
    </row>
    <row r="1036" spans="1:2" x14ac:dyDescent="0.2">
      <c r="A1036" s="1">
        <v>45334</v>
      </c>
      <c r="B1036">
        <v>187.15</v>
      </c>
    </row>
    <row r="1037" spans="1:2" x14ac:dyDescent="0.2">
      <c r="A1037" s="1">
        <v>45335</v>
      </c>
      <c r="B1037">
        <v>185.04</v>
      </c>
    </row>
    <row r="1038" spans="1:2" x14ac:dyDescent="0.2">
      <c r="A1038" s="1">
        <v>45336</v>
      </c>
      <c r="B1038">
        <v>184.15</v>
      </c>
    </row>
    <row r="1039" spans="1:2" x14ac:dyDescent="0.2">
      <c r="A1039" s="1">
        <v>45337</v>
      </c>
      <c r="B1039">
        <v>183.86</v>
      </c>
    </row>
    <row r="1040" spans="1:2" x14ac:dyDescent="0.2">
      <c r="A1040" s="1">
        <v>45338</v>
      </c>
      <c r="B1040">
        <v>182.31</v>
      </c>
    </row>
    <row r="1041" spans="1:2" x14ac:dyDescent="0.2">
      <c r="A1041" s="1">
        <v>45342</v>
      </c>
      <c r="B1041">
        <v>181.56</v>
      </c>
    </row>
    <row r="1042" spans="1:2" x14ac:dyDescent="0.2">
      <c r="A1042" s="1">
        <v>45343</v>
      </c>
      <c r="B1042">
        <v>182.32</v>
      </c>
    </row>
    <row r="1043" spans="1:2" x14ac:dyDescent="0.2">
      <c r="A1043" s="1">
        <v>45344</v>
      </c>
      <c r="B1043">
        <v>184.37</v>
      </c>
    </row>
    <row r="1044" spans="1:2" x14ac:dyDescent="0.2">
      <c r="A1044" s="1">
        <v>45345</v>
      </c>
      <c r="B1044">
        <v>182.52</v>
      </c>
    </row>
    <row r="1045" spans="1:2" x14ac:dyDescent="0.2">
      <c r="A1045" s="1">
        <v>45348</v>
      </c>
      <c r="B1045">
        <v>181.16</v>
      </c>
    </row>
    <row r="1046" spans="1:2" x14ac:dyDescent="0.2">
      <c r="A1046" s="1">
        <v>45349</v>
      </c>
      <c r="B1046">
        <v>182.63</v>
      </c>
    </row>
    <row r="1047" spans="1:2" x14ac:dyDescent="0.2">
      <c r="A1047" s="1">
        <v>45350</v>
      </c>
      <c r="B1047">
        <v>181.42</v>
      </c>
    </row>
    <row r="1048" spans="1:2" x14ac:dyDescent="0.2">
      <c r="A1048" s="1">
        <v>45351</v>
      </c>
      <c r="B1048">
        <v>180.75</v>
      </c>
    </row>
    <row r="1049" spans="1:2" x14ac:dyDescent="0.2">
      <c r="A1049" s="1">
        <v>45352</v>
      </c>
      <c r="B1049">
        <v>179.66</v>
      </c>
    </row>
    <row r="1050" spans="1:2" x14ac:dyDescent="0.2">
      <c r="A1050" s="1">
        <v>45355</v>
      </c>
      <c r="B1050">
        <v>175.1</v>
      </c>
    </row>
    <row r="1051" spans="1:2" x14ac:dyDescent="0.2">
      <c r="A1051" s="1">
        <v>45356</v>
      </c>
      <c r="B1051">
        <v>170.12</v>
      </c>
    </row>
    <row r="1052" spans="1:2" x14ac:dyDescent="0.2">
      <c r="A1052" s="1">
        <v>45357</v>
      </c>
      <c r="B1052">
        <v>169.12</v>
      </c>
    </row>
    <row r="1053" spans="1:2" x14ac:dyDescent="0.2">
      <c r="A1053" s="1">
        <v>45358</v>
      </c>
      <c r="B1053">
        <v>169</v>
      </c>
    </row>
    <row r="1054" spans="1:2" x14ac:dyDescent="0.2">
      <c r="A1054" s="1">
        <v>45359</v>
      </c>
      <c r="B1054">
        <v>170.73</v>
      </c>
    </row>
    <row r="1055" spans="1:2" x14ac:dyDescent="0.2">
      <c r="A1055" s="1">
        <v>45362</v>
      </c>
      <c r="B1055">
        <v>172.75</v>
      </c>
    </row>
    <row r="1056" spans="1:2" x14ac:dyDescent="0.2">
      <c r="A1056" s="1">
        <v>45363</v>
      </c>
      <c r="B1056">
        <v>173.23</v>
      </c>
    </row>
    <row r="1057" spans="1:2" x14ac:dyDescent="0.2">
      <c r="A1057" s="1">
        <v>45364</v>
      </c>
      <c r="B1057">
        <v>171.13</v>
      </c>
    </row>
    <row r="1058" spans="1:2" x14ac:dyDescent="0.2">
      <c r="A1058" s="1">
        <v>45365</v>
      </c>
      <c r="B1058">
        <v>173</v>
      </c>
    </row>
    <row r="1059" spans="1:2" x14ac:dyDescent="0.2">
      <c r="A1059" s="1">
        <v>45366</v>
      </c>
      <c r="B1059">
        <v>172.62</v>
      </c>
    </row>
    <row r="1060" spans="1:2" x14ac:dyDescent="0.2">
      <c r="A1060" s="1">
        <v>45369</v>
      </c>
      <c r="B1060">
        <v>173.72</v>
      </c>
    </row>
    <row r="1061" spans="1:2" x14ac:dyDescent="0.2">
      <c r="A1061" s="1">
        <v>45370</v>
      </c>
      <c r="B1061">
        <v>176.08</v>
      </c>
    </row>
    <row r="1062" spans="1:2" x14ac:dyDescent="0.2">
      <c r="A1062" s="1">
        <v>45371</v>
      </c>
      <c r="B1062">
        <v>178.67</v>
      </c>
    </row>
    <row r="1063" spans="1:2" x14ac:dyDescent="0.2">
      <c r="A1063" s="1">
        <v>45372</v>
      </c>
      <c r="B1063">
        <v>171.37</v>
      </c>
    </row>
    <row r="1064" spans="1:2" x14ac:dyDescent="0.2">
      <c r="A1064" s="1">
        <v>45373</v>
      </c>
      <c r="B1064">
        <v>172.28</v>
      </c>
    </row>
    <row r="1065" spans="1:2" x14ac:dyDescent="0.2">
      <c r="A1065" s="1">
        <v>45376</v>
      </c>
      <c r="B1065">
        <v>170.85</v>
      </c>
    </row>
    <row r="1066" spans="1:2" x14ac:dyDescent="0.2">
      <c r="A1066" s="1">
        <v>45377</v>
      </c>
      <c r="B1066">
        <v>169.71</v>
      </c>
    </row>
    <row r="1067" spans="1:2" x14ac:dyDescent="0.2">
      <c r="A1067" s="1">
        <v>45378</v>
      </c>
      <c r="B1067">
        <v>173.31</v>
      </c>
    </row>
    <row r="1068" spans="1:2" x14ac:dyDescent="0.2">
      <c r="A1068" s="1">
        <v>45379</v>
      </c>
      <c r="B1068">
        <v>171.48</v>
      </c>
    </row>
    <row r="1069" spans="1:2" x14ac:dyDescent="0.2">
      <c r="A1069" s="1">
        <v>45383</v>
      </c>
      <c r="B1069">
        <v>170.03</v>
      </c>
    </row>
    <row r="1070" spans="1:2" x14ac:dyDescent="0.2">
      <c r="A1070" s="1">
        <v>45384</v>
      </c>
      <c r="B1070">
        <v>168.84</v>
      </c>
    </row>
    <row r="1071" spans="1:2" x14ac:dyDescent="0.2">
      <c r="A1071" s="1">
        <v>45385</v>
      </c>
      <c r="B1071">
        <v>169.65</v>
      </c>
    </row>
    <row r="1072" spans="1:2" x14ac:dyDescent="0.2">
      <c r="A1072" s="1">
        <v>45386</v>
      </c>
      <c r="B1072">
        <v>168.82</v>
      </c>
    </row>
    <row r="1073" spans="1:2" x14ac:dyDescent="0.2">
      <c r="A1073" s="1">
        <v>45387</v>
      </c>
      <c r="B1073">
        <v>169.58</v>
      </c>
    </row>
    <row r="1074" spans="1:2" x14ac:dyDescent="0.2">
      <c r="A1074" s="1">
        <v>45390</v>
      </c>
      <c r="B1074">
        <v>168.45</v>
      </c>
    </row>
    <row r="1075" spans="1:2" x14ac:dyDescent="0.2">
      <c r="A1075" s="1">
        <v>45391</v>
      </c>
      <c r="B1075">
        <v>169.67</v>
      </c>
    </row>
    <row r="1076" spans="1:2" x14ac:dyDescent="0.2">
      <c r="A1076" s="1">
        <v>45392</v>
      </c>
      <c r="B1076">
        <v>167.78</v>
      </c>
    </row>
    <row r="1077" spans="1:2" x14ac:dyDescent="0.2">
      <c r="A1077" s="1">
        <v>45393</v>
      </c>
      <c r="B1077">
        <v>175.04</v>
      </c>
    </row>
    <row r="1078" spans="1:2" x14ac:dyDescent="0.2">
      <c r="A1078" s="1">
        <v>45394</v>
      </c>
      <c r="B1078">
        <v>176.55</v>
      </c>
    </row>
    <row r="1079" spans="1:2" x14ac:dyDescent="0.2">
      <c r="A1079" s="1">
        <v>45397</v>
      </c>
      <c r="B1079">
        <v>172.69</v>
      </c>
    </row>
    <row r="1080" spans="1:2" x14ac:dyDescent="0.2">
      <c r="A1080" s="1">
        <v>45398</v>
      </c>
      <c r="B1080">
        <v>169.38</v>
      </c>
    </row>
    <row r="1081" spans="1:2" x14ac:dyDescent="0.2">
      <c r="A1081" s="1">
        <v>45399</v>
      </c>
      <c r="B1081">
        <v>168</v>
      </c>
    </row>
    <row r="1082" spans="1:2" x14ac:dyDescent="0.2">
      <c r="A1082" s="1">
        <v>45400</v>
      </c>
      <c r="B1082">
        <v>167.04</v>
      </c>
    </row>
    <row r="1083" spans="1:2" x14ac:dyDescent="0.2">
      <c r="A1083" s="1">
        <v>45401</v>
      </c>
      <c r="B1083">
        <v>165</v>
      </c>
    </row>
    <row r="1084" spans="1:2" x14ac:dyDescent="0.2">
      <c r="A1084" s="1">
        <v>45404</v>
      </c>
      <c r="B1084">
        <v>165.84</v>
      </c>
    </row>
    <row r="1085" spans="1:2" x14ac:dyDescent="0.2">
      <c r="A1085" s="1">
        <v>45405</v>
      </c>
      <c r="B1085">
        <v>166.9</v>
      </c>
    </row>
    <row r="1086" spans="1:2" x14ac:dyDescent="0.2">
      <c r="A1086" s="1">
        <v>45406</v>
      </c>
      <c r="B1086">
        <v>169.02</v>
      </c>
    </row>
    <row r="1087" spans="1:2" x14ac:dyDescent="0.2">
      <c r="A1087" s="1">
        <v>45407</v>
      </c>
      <c r="B1087">
        <v>169.89</v>
      </c>
    </row>
    <row r="1088" spans="1:2" x14ac:dyDescent="0.2">
      <c r="A1088" s="1">
        <v>45408</v>
      </c>
      <c r="B1088">
        <v>169.3</v>
      </c>
    </row>
    <row r="1089" spans="1:2" x14ac:dyDescent="0.2">
      <c r="A1089" s="1">
        <v>45411</v>
      </c>
      <c r="B1089">
        <v>173.5</v>
      </c>
    </row>
    <row r="1090" spans="1:2" x14ac:dyDescent="0.2">
      <c r="A1090" s="1">
        <v>45412</v>
      </c>
      <c r="B1090">
        <v>170.33</v>
      </c>
    </row>
    <row r="1091" spans="1:2" x14ac:dyDescent="0.2">
      <c r="A1091" s="1">
        <v>45413</v>
      </c>
      <c r="B1091">
        <v>169.3</v>
      </c>
    </row>
    <row r="1092" spans="1:2" x14ac:dyDescent="0.2">
      <c r="A1092" s="1">
        <v>45414</v>
      </c>
      <c r="B1092">
        <v>173.03</v>
      </c>
    </row>
    <row r="1093" spans="1:2" x14ac:dyDescent="0.2">
      <c r="A1093" s="1">
        <v>45415</v>
      </c>
      <c r="B1093">
        <v>183.38</v>
      </c>
    </row>
    <row r="1094" spans="1:2" x14ac:dyDescent="0.2">
      <c r="A1094" s="1">
        <v>45418</v>
      </c>
      <c r="B1094">
        <v>181.71</v>
      </c>
    </row>
    <row r="1095" spans="1:2" x14ac:dyDescent="0.2">
      <c r="A1095" s="1">
        <v>45419</v>
      </c>
      <c r="B1095">
        <v>182.4</v>
      </c>
    </row>
    <row r="1096" spans="1:2" x14ac:dyDescent="0.2">
      <c r="A1096" s="1">
        <v>45420</v>
      </c>
      <c r="B1096">
        <v>182.74</v>
      </c>
    </row>
    <row r="1097" spans="1:2" x14ac:dyDescent="0.2">
      <c r="A1097" s="1">
        <v>45421</v>
      </c>
      <c r="B1097">
        <v>184.57</v>
      </c>
    </row>
    <row r="1098" spans="1:2" x14ac:dyDescent="0.2">
      <c r="A1098" s="1">
        <v>45422</v>
      </c>
      <c r="B1098">
        <v>183.05</v>
      </c>
    </row>
    <row r="1099" spans="1:2" x14ac:dyDescent="0.2">
      <c r="A1099" s="1">
        <v>45425</v>
      </c>
      <c r="B1099">
        <v>186.28</v>
      </c>
    </row>
    <row r="1100" spans="1:2" x14ac:dyDescent="0.2">
      <c r="A1100" s="1">
        <v>45426</v>
      </c>
      <c r="B1100">
        <v>187.43</v>
      </c>
    </row>
    <row r="1101" spans="1:2" x14ac:dyDescent="0.2">
      <c r="A1101" s="1">
        <v>45427</v>
      </c>
      <c r="B1101">
        <v>189.72</v>
      </c>
    </row>
    <row r="1102" spans="1:2" x14ac:dyDescent="0.2">
      <c r="A1102" s="1">
        <v>45428</v>
      </c>
      <c r="B1102">
        <v>189.84</v>
      </c>
    </row>
    <row r="1103" spans="1:2" x14ac:dyDescent="0.2">
      <c r="A1103" s="1">
        <v>45429</v>
      </c>
      <c r="B1103">
        <v>189.87</v>
      </c>
    </row>
    <row r="1104" spans="1:2" x14ac:dyDescent="0.2">
      <c r="A1104" s="1">
        <v>45432</v>
      </c>
      <c r="B1104">
        <v>191.04</v>
      </c>
    </row>
    <row r="1105" spans="1:2" x14ac:dyDescent="0.2">
      <c r="A1105" s="1">
        <v>45433</v>
      </c>
      <c r="B1105">
        <v>192.35</v>
      </c>
    </row>
    <row r="1106" spans="1:2" x14ac:dyDescent="0.2">
      <c r="A1106" s="1">
        <v>45434</v>
      </c>
      <c r="B1106">
        <v>190.9</v>
      </c>
    </row>
    <row r="1107" spans="1:2" x14ac:dyDescent="0.2">
      <c r="A1107" s="1">
        <v>45435</v>
      </c>
      <c r="B1107">
        <v>186.88</v>
      </c>
    </row>
    <row r="1108" spans="1:2" x14ac:dyDescent="0.2">
      <c r="A1108" s="1">
        <v>45436</v>
      </c>
      <c r="B1108">
        <v>189.98</v>
      </c>
    </row>
    <row r="1109" spans="1:2" x14ac:dyDescent="0.2">
      <c r="A1109" s="1">
        <v>45440</v>
      </c>
      <c r="B1109">
        <v>189.99</v>
      </c>
    </row>
    <row r="1110" spans="1:2" x14ac:dyDescent="0.2">
      <c r="A1110" s="1">
        <v>45441</v>
      </c>
      <c r="B1110">
        <v>190.29</v>
      </c>
    </row>
    <row r="1111" spans="1:2" x14ac:dyDescent="0.2">
      <c r="A1111" s="1">
        <v>45442</v>
      </c>
      <c r="B1111">
        <v>191.29</v>
      </c>
    </row>
    <row r="1112" spans="1:2" x14ac:dyDescent="0.2">
      <c r="A1112" s="1">
        <v>45443</v>
      </c>
      <c r="B1112">
        <v>192.25</v>
      </c>
    </row>
    <row r="1113" spans="1:2" x14ac:dyDescent="0.2">
      <c r="A1113" s="1">
        <v>45446</v>
      </c>
      <c r="B1113">
        <v>194.03</v>
      </c>
    </row>
    <row r="1114" spans="1:2" x14ac:dyDescent="0.2">
      <c r="A1114" s="1">
        <v>45447</v>
      </c>
      <c r="B1114">
        <v>194.35</v>
      </c>
    </row>
    <row r="1115" spans="1:2" x14ac:dyDescent="0.2">
      <c r="A1115" s="1">
        <v>45448</v>
      </c>
      <c r="B1115">
        <v>195.87</v>
      </c>
    </row>
    <row r="1116" spans="1:2" x14ac:dyDescent="0.2">
      <c r="A1116" s="1">
        <v>45449</v>
      </c>
      <c r="B1116">
        <v>194.48</v>
      </c>
    </row>
    <row r="1117" spans="1:2" x14ac:dyDescent="0.2">
      <c r="A1117" s="1">
        <v>45450</v>
      </c>
      <c r="B1117">
        <v>196.89</v>
      </c>
    </row>
    <row r="1118" spans="1:2" x14ac:dyDescent="0.2">
      <c r="A1118" s="1">
        <v>45453</v>
      </c>
      <c r="B1118">
        <v>193.12</v>
      </c>
    </row>
    <row r="1119" spans="1:2" x14ac:dyDescent="0.2">
      <c r="A1119" s="1">
        <v>45454</v>
      </c>
      <c r="B1119">
        <v>207.15</v>
      </c>
    </row>
    <row r="1120" spans="1:2" x14ac:dyDescent="0.2">
      <c r="A1120" s="1">
        <v>45455</v>
      </c>
      <c r="B1120">
        <v>213.07</v>
      </c>
    </row>
    <row r="1121" spans="1:2" x14ac:dyDescent="0.2">
      <c r="A1121" s="1">
        <v>45456</v>
      </c>
      <c r="B1121">
        <v>214.24</v>
      </c>
    </row>
    <row r="1122" spans="1:2" x14ac:dyDescent="0.2">
      <c r="A1122" s="1">
        <v>45457</v>
      </c>
      <c r="B1122">
        <v>212.49</v>
      </c>
    </row>
    <row r="1123" spans="1:2" x14ac:dyDescent="0.2">
      <c r="A1123" s="1">
        <v>45460</v>
      </c>
      <c r="B1123">
        <v>216.67</v>
      </c>
    </row>
    <row r="1124" spans="1:2" x14ac:dyDescent="0.2">
      <c r="A1124" s="1">
        <v>45461</v>
      </c>
      <c r="B1124">
        <v>214.29</v>
      </c>
    </row>
    <row r="1125" spans="1:2" x14ac:dyDescent="0.2">
      <c r="A1125" s="1">
        <v>45463</v>
      </c>
      <c r="B1125">
        <v>209.68</v>
      </c>
    </row>
    <row r="1126" spans="1:2" x14ac:dyDescent="0.2">
      <c r="A1126" s="1">
        <v>45464</v>
      </c>
      <c r="B1126">
        <v>207.49</v>
      </c>
    </row>
    <row r="1127" spans="1:2" x14ac:dyDescent="0.2">
      <c r="A1127" s="1">
        <v>45467</v>
      </c>
      <c r="B1127">
        <v>208.14</v>
      </c>
    </row>
    <row r="1128" spans="1:2" x14ac:dyDescent="0.2">
      <c r="A1128" s="1">
        <v>45468</v>
      </c>
      <c r="B1128">
        <v>209.07</v>
      </c>
    </row>
    <row r="1129" spans="1:2" x14ac:dyDescent="0.2">
      <c r="A1129" s="1">
        <v>45469</v>
      </c>
      <c r="B1129">
        <v>213.25</v>
      </c>
    </row>
    <row r="1130" spans="1:2" x14ac:dyDescent="0.2">
      <c r="A1130" s="1">
        <v>45470</v>
      </c>
      <c r="B1130">
        <v>214.1</v>
      </c>
    </row>
    <row r="1131" spans="1:2" x14ac:dyDescent="0.2">
      <c r="A1131" s="1">
        <v>45471</v>
      </c>
      <c r="B1131">
        <v>210.62</v>
      </c>
    </row>
    <row r="1132" spans="1:2" x14ac:dyDescent="0.2">
      <c r="A1132" s="1">
        <v>45474</v>
      </c>
      <c r="B1132">
        <v>216.75</v>
      </c>
    </row>
    <row r="1133" spans="1:2" x14ac:dyDescent="0.2">
      <c r="A1133" s="1">
        <v>45475</v>
      </c>
      <c r="B1133">
        <v>220.27</v>
      </c>
    </row>
    <row r="1134" spans="1:2" x14ac:dyDescent="0.2">
      <c r="A1134" s="1">
        <v>45476</v>
      </c>
      <c r="B1134">
        <v>221.55</v>
      </c>
    </row>
    <row r="1135" spans="1:2" x14ac:dyDescent="0.2">
      <c r="A1135" s="1">
        <v>45478</v>
      </c>
      <c r="B1135">
        <v>226.34</v>
      </c>
    </row>
    <row r="1136" spans="1:2" x14ac:dyDescent="0.2">
      <c r="A1136" s="1">
        <v>45481</v>
      </c>
      <c r="B1136">
        <v>227.82</v>
      </c>
    </row>
    <row r="1137" spans="1:2" x14ac:dyDescent="0.2">
      <c r="A1137" s="1">
        <v>45482</v>
      </c>
      <c r="B1137">
        <v>228.68</v>
      </c>
    </row>
    <row r="1138" spans="1:2" x14ac:dyDescent="0.2">
      <c r="A1138" s="1">
        <v>45483</v>
      </c>
      <c r="B1138">
        <v>232.98</v>
      </c>
    </row>
    <row r="1139" spans="1:2" x14ac:dyDescent="0.2">
      <c r="A1139" s="1">
        <v>45484</v>
      </c>
      <c r="B1139">
        <v>227.57</v>
      </c>
    </row>
    <row r="1140" spans="1:2" x14ac:dyDescent="0.2">
      <c r="A1140" s="1">
        <v>45485</v>
      </c>
      <c r="B1140">
        <v>230.54</v>
      </c>
    </row>
    <row r="1141" spans="1:2" x14ac:dyDescent="0.2">
      <c r="A1141" s="1">
        <v>45488</v>
      </c>
      <c r="B1141">
        <v>234.4</v>
      </c>
    </row>
    <row r="1142" spans="1:2" x14ac:dyDescent="0.2">
      <c r="A1142" s="1">
        <v>45489</v>
      </c>
      <c r="B1142">
        <v>234.82</v>
      </c>
    </row>
    <row r="1143" spans="1:2" x14ac:dyDescent="0.2">
      <c r="A1143" s="1">
        <v>45490</v>
      </c>
      <c r="B1143">
        <v>228.88</v>
      </c>
    </row>
    <row r="1144" spans="1:2" x14ac:dyDescent="0.2">
      <c r="A1144" s="1">
        <v>45491</v>
      </c>
      <c r="B1144">
        <v>224.18</v>
      </c>
    </row>
    <row r="1145" spans="1:2" x14ac:dyDescent="0.2">
      <c r="A1145" s="1">
        <v>45492</v>
      </c>
      <c r="B1145">
        <v>224.31</v>
      </c>
    </row>
    <row r="1146" spans="1:2" x14ac:dyDescent="0.2">
      <c r="A1146" s="1">
        <v>45495</v>
      </c>
      <c r="B1146">
        <v>223.96</v>
      </c>
    </row>
    <row r="1147" spans="1:2" x14ac:dyDescent="0.2">
      <c r="A1147" s="1">
        <v>45496</v>
      </c>
      <c r="B1147">
        <v>225.01</v>
      </c>
    </row>
    <row r="1148" spans="1:2" x14ac:dyDescent="0.2">
      <c r="A1148" s="1">
        <v>45497</v>
      </c>
      <c r="B1148">
        <v>218.54</v>
      </c>
    </row>
    <row r="1149" spans="1:2" x14ac:dyDescent="0.2">
      <c r="A1149" s="1">
        <v>45498</v>
      </c>
      <c r="B1149">
        <v>217.49</v>
      </c>
    </row>
    <row r="1150" spans="1:2" x14ac:dyDescent="0.2">
      <c r="A1150" s="1">
        <v>45499</v>
      </c>
      <c r="B1150">
        <v>217.96</v>
      </c>
    </row>
    <row r="1151" spans="1:2" x14ac:dyDescent="0.2">
      <c r="A1151" s="1">
        <v>45502</v>
      </c>
      <c r="B1151">
        <v>218.24</v>
      </c>
    </row>
    <row r="1152" spans="1:2" x14ac:dyDescent="0.2">
      <c r="A1152" s="1">
        <v>45503</v>
      </c>
      <c r="B1152">
        <v>218.8</v>
      </c>
    </row>
    <row r="1153" spans="1:2" x14ac:dyDescent="0.2">
      <c r="A1153" s="1">
        <v>45504</v>
      </c>
      <c r="B1153">
        <v>222.08</v>
      </c>
    </row>
    <row r="1154" spans="1:2" x14ac:dyDescent="0.2">
      <c r="A1154" s="1">
        <v>45505</v>
      </c>
      <c r="B1154">
        <v>218.36</v>
      </c>
    </row>
    <row r="1155" spans="1:2" x14ac:dyDescent="0.2">
      <c r="A1155" s="1">
        <v>45506</v>
      </c>
      <c r="B1155">
        <v>219.86</v>
      </c>
    </row>
    <row r="1156" spans="1:2" x14ac:dyDescent="0.2">
      <c r="A1156" s="1">
        <v>45509</v>
      </c>
      <c r="B1156">
        <v>209.27</v>
      </c>
    </row>
    <row r="1157" spans="1:2" x14ac:dyDescent="0.2">
      <c r="A1157" s="1">
        <v>45510</v>
      </c>
      <c r="B1157">
        <v>207.23</v>
      </c>
    </row>
    <row r="1158" spans="1:2" x14ac:dyDescent="0.2">
      <c r="A1158" s="1">
        <v>45511</v>
      </c>
      <c r="B1158">
        <v>209.82</v>
      </c>
    </row>
    <row r="1159" spans="1:2" x14ac:dyDescent="0.2">
      <c r="A1159" s="1">
        <v>45512</v>
      </c>
      <c r="B1159">
        <v>213.31</v>
      </c>
    </row>
    <row r="1160" spans="1:2" x14ac:dyDescent="0.2">
      <c r="A1160" s="1">
        <v>45513</v>
      </c>
      <c r="B1160">
        <v>216.24</v>
      </c>
    </row>
    <row r="1161" spans="1:2" x14ac:dyDescent="0.2">
      <c r="A1161" s="1">
        <v>45516</v>
      </c>
      <c r="B1161">
        <v>217.53</v>
      </c>
    </row>
    <row r="1162" spans="1:2" x14ac:dyDescent="0.2">
      <c r="A1162" s="1">
        <v>45517</v>
      </c>
      <c r="B1162">
        <v>221.27</v>
      </c>
    </row>
    <row r="1163" spans="1:2" x14ac:dyDescent="0.2">
      <c r="A1163" s="1">
        <v>45518</v>
      </c>
      <c r="B1163">
        <v>221.72</v>
      </c>
    </row>
    <row r="1164" spans="1:2" x14ac:dyDescent="0.2">
      <c r="A1164" s="1">
        <v>45519</v>
      </c>
      <c r="B1164">
        <v>224.72</v>
      </c>
    </row>
    <row r="1165" spans="1:2" x14ac:dyDescent="0.2">
      <c r="A1165" s="1">
        <v>45520</v>
      </c>
      <c r="B1165">
        <v>226.05</v>
      </c>
    </row>
    <row r="1166" spans="1:2" x14ac:dyDescent="0.2">
      <c r="A1166" s="1">
        <v>45523</v>
      </c>
      <c r="B1166">
        <v>225.89</v>
      </c>
    </row>
    <row r="1167" spans="1:2" x14ac:dyDescent="0.2">
      <c r="A1167" s="1">
        <v>45524</v>
      </c>
      <c r="B1167">
        <v>226.51</v>
      </c>
    </row>
    <row r="1168" spans="1:2" x14ac:dyDescent="0.2">
      <c r="A1168" s="1">
        <v>45525</v>
      </c>
      <c r="B1168">
        <v>226.4</v>
      </c>
    </row>
    <row r="1169" spans="1:2" x14ac:dyDescent="0.2">
      <c r="A1169" s="1">
        <v>45526</v>
      </c>
      <c r="B1169">
        <v>224.53</v>
      </c>
    </row>
    <row r="1170" spans="1:2" x14ac:dyDescent="0.2">
      <c r="A1170" s="1">
        <v>45527</v>
      </c>
      <c r="B1170">
        <v>226.84</v>
      </c>
    </row>
    <row r="1171" spans="1:2" x14ac:dyDescent="0.2">
      <c r="A1171" s="1">
        <v>45530</v>
      </c>
      <c r="B1171">
        <v>227.18</v>
      </c>
    </row>
    <row r="1172" spans="1:2" x14ac:dyDescent="0.2">
      <c r="A1172" s="1">
        <v>45531</v>
      </c>
      <c r="B1172">
        <v>228.03</v>
      </c>
    </row>
    <row r="1173" spans="1:2" x14ac:dyDescent="0.2">
      <c r="A1173" s="1">
        <v>45532</v>
      </c>
      <c r="B1173">
        <v>226.49</v>
      </c>
    </row>
    <row r="1174" spans="1:2" x14ac:dyDescent="0.2">
      <c r="A1174" s="1">
        <v>45533</v>
      </c>
      <c r="B1174">
        <v>229.79</v>
      </c>
    </row>
    <row r="1175" spans="1:2" x14ac:dyDescent="0.2">
      <c r="A1175" s="1">
        <v>45534</v>
      </c>
      <c r="B1175">
        <v>229</v>
      </c>
    </row>
    <row r="1176" spans="1:2" x14ac:dyDescent="0.2">
      <c r="A1176" s="1">
        <v>45538</v>
      </c>
      <c r="B1176">
        <v>222.77</v>
      </c>
    </row>
    <row r="1177" spans="1:2" x14ac:dyDescent="0.2">
      <c r="A1177" s="1">
        <v>45539</v>
      </c>
      <c r="B1177">
        <v>220.85</v>
      </c>
    </row>
    <row r="1178" spans="1:2" x14ac:dyDescent="0.2">
      <c r="A1178" s="1">
        <v>45540</v>
      </c>
      <c r="B1178">
        <v>222.38</v>
      </c>
    </row>
    <row r="1179" spans="1:2" x14ac:dyDescent="0.2">
      <c r="A1179" s="1">
        <v>45541</v>
      </c>
      <c r="B1179">
        <v>220.82</v>
      </c>
    </row>
    <row r="1180" spans="1:2" x14ac:dyDescent="0.2">
      <c r="A1180" s="1">
        <v>45544</v>
      </c>
      <c r="B1180">
        <v>220.91</v>
      </c>
    </row>
    <row r="1181" spans="1:2" x14ac:dyDescent="0.2">
      <c r="A1181" s="1">
        <v>45545</v>
      </c>
      <c r="B1181">
        <v>220.11</v>
      </c>
    </row>
    <row r="1182" spans="1:2" x14ac:dyDescent="0.2">
      <c r="A1182" s="1">
        <v>45546</v>
      </c>
      <c r="B1182">
        <v>222.66</v>
      </c>
    </row>
    <row r="1183" spans="1:2" x14ac:dyDescent="0.2">
      <c r="A1183" s="1">
        <v>45547</v>
      </c>
      <c r="B1183">
        <v>222.77</v>
      </c>
    </row>
    <row r="1184" spans="1:2" x14ac:dyDescent="0.2">
      <c r="A1184" s="1">
        <v>45548</v>
      </c>
      <c r="B1184">
        <v>222.5</v>
      </c>
    </row>
    <row r="1185" spans="1:2" x14ac:dyDescent="0.2">
      <c r="A1185" s="1">
        <v>45551</v>
      </c>
      <c r="B1185">
        <v>216.32</v>
      </c>
    </row>
    <row r="1186" spans="1:2" x14ac:dyDescent="0.2">
      <c r="A1186" s="1">
        <v>45552</v>
      </c>
      <c r="B1186">
        <v>216.79</v>
      </c>
    </row>
    <row r="1187" spans="1:2" x14ac:dyDescent="0.2">
      <c r="A1187" s="1">
        <v>45553</v>
      </c>
      <c r="B1187">
        <v>220.69</v>
      </c>
    </row>
    <row r="1188" spans="1:2" x14ac:dyDescent="0.2">
      <c r="A1188" s="1">
        <v>45554</v>
      </c>
      <c r="B1188">
        <v>228.87</v>
      </c>
    </row>
    <row r="1189" spans="1:2" x14ac:dyDescent="0.2">
      <c r="A1189" s="1">
        <v>45555</v>
      </c>
      <c r="B1189">
        <v>228.2</v>
      </c>
    </row>
    <row r="1190" spans="1:2" x14ac:dyDescent="0.2">
      <c r="A1190" s="1">
        <v>45558</v>
      </c>
      <c r="B1190">
        <v>226.47</v>
      </c>
    </row>
    <row r="1191" spans="1:2" x14ac:dyDescent="0.2">
      <c r="A1191" s="1">
        <v>45559</v>
      </c>
      <c r="B1191">
        <v>227.37</v>
      </c>
    </row>
    <row r="1192" spans="1:2" x14ac:dyDescent="0.2">
      <c r="A1192" s="1">
        <v>45560</v>
      </c>
      <c r="B1192">
        <v>226.37</v>
      </c>
    </row>
    <row r="1193" spans="1:2" x14ac:dyDescent="0.2">
      <c r="A1193" s="1">
        <v>45561</v>
      </c>
      <c r="B1193">
        <v>227.52</v>
      </c>
    </row>
    <row r="1194" spans="1:2" x14ac:dyDescent="0.2">
      <c r="A1194" s="1">
        <v>45562</v>
      </c>
      <c r="B1194">
        <v>227.79</v>
      </c>
    </row>
    <row r="1195" spans="1:2" x14ac:dyDescent="0.2">
      <c r="A1195" s="1">
        <v>45565</v>
      </c>
      <c r="B1195">
        <v>233</v>
      </c>
    </row>
    <row r="1196" spans="1:2" x14ac:dyDescent="0.2">
      <c r="A1196" s="1">
        <v>45566</v>
      </c>
      <c r="B1196">
        <v>226.21</v>
      </c>
    </row>
    <row r="1197" spans="1:2" x14ac:dyDescent="0.2">
      <c r="A1197" s="1">
        <v>45567</v>
      </c>
      <c r="B1197">
        <v>226.78</v>
      </c>
    </row>
    <row r="1198" spans="1:2" x14ac:dyDescent="0.2">
      <c r="A1198" s="1">
        <v>45568</v>
      </c>
      <c r="B1198">
        <v>225.67</v>
      </c>
    </row>
    <row r="1199" spans="1:2" x14ac:dyDescent="0.2">
      <c r="A1199" s="1">
        <v>45569</v>
      </c>
      <c r="B1199">
        <v>226.8</v>
      </c>
    </row>
    <row r="1200" spans="1:2" x14ac:dyDescent="0.2">
      <c r="A1200" s="1">
        <v>45572</v>
      </c>
      <c r="B1200">
        <v>221.69</v>
      </c>
    </row>
    <row r="1201" spans="1:2" x14ac:dyDescent="0.2">
      <c r="A1201" s="1">
        <v>45573</v>
      </c>
      <c r="B1201">
        <v>225.77</v>
      </c>
    </row>
    <row r="1202" spans="1:2" x14ac:dyDescent="0.2">
      <c r="A1202" s="1">
        <v>45574</v>
      </c>
      <c r="B1202">
        <v>229.54</v>
      </c>
    </row>
    <row r="1203" spans="1:2" x14ac:dyDescent="0.2">
      <c r="A1203" s="1">
        <v>45575</v>
      </c>
      <c r="B1203">
        <v>229.04</v>
      </c>
    </row>
    <row r="1204" spans="1:2" x14ac:dyDescent="0.2">
      <c r="A1204" s="1">
        <v>45576</v>
      </c>
      <c r="B1204">
        <v>227.55</v>
      </c>
    </row>
    <row r="1205" spans="1:2" x14ac:dyDescent="0.2">
      <c r="A1205" s="1">
        <v>45579</v>
      </c>
      <c r="B1205">
        <v>231.3</v>
      </c>
    </row>
    <row r="1206" spans="1:2" x14ac:dyDescent="0.2">
      <c r="A1206" s="1">
        <v>45580</v>
      </c>
      <c r="B1206">
        <v>233.85</v>
      </c>
    </row>
    <row r="1207" spans="1:2" x14ac:dyDescent="0.2">
      <c r="A1207" s="1">
        <v>45581</v>
      </c>
      <c r="B1207">
        <v>231.78</v>
      </c>
    </row>
    <row r="1208" spans="1:2" x14ac:dyDescent="0.2">
      <c r="A1208" s="1">
        <v>45582</v>
      </c>
      <c r="B1208">
        <v>232.15</v>
      </c>
    </row>
    <row r="1209" spans="1:2" x14ac:dyDescent="0.2">
      <c r="A1209" s="1">
        <v>45583</v>
      </c>
      <c r="B1209">
        <v>235</v>
      </c>
    </row>
    <row r="1210" spans="1:2" x14ac:dyDescent="0.2">
      <c r="A1210" s="1">
        <v>45586</v>
      </c>
      <c r="B1210">
        <v>236.48</v>
      </c>
    </row>
    <row r="1211" spans="1:2" x14ac:dyDescent="0.2">
      <c r="A1211" s="1">
        <v>45587</v>
      </c>
      <c r="B1211">
        <v>235.86</v>
      </c>
    </row>
    <row r="1212" spans="1:2" x14ac:dyDescent="0.2">
      <c r="A1212" s="1">
        <v>45588</v>
      </c>
      <c r="B1212">
        <v>230.76</v>
      </c>
    </row>
    <row r="1213" spans="1:2" x14ac:dyDescent="0.2">
      <c r="A1213" s="1">
        <v>45589</v>
      </c>
      <c r="B1213">
        <v>230.57</v>
      </c>
    </row>
    <row r="1214" spans="1:2" x14ac:dyDescent="0.2">
      <c r="A1214" s="1">
        <v>45590</v>
      </c>
      <c r="B1214">
        <v>231.41</v>
      </c>
    </row>
    <row r="1215" spans="1:2" x14ac:dyDescent="0.2">
      <c r="A1215" s="1">
        <v>45593</v>
      </c>
      <c r="B1215">
        <v>233.4</v>
      </c>
    </row>
    <row r="1216" spans="1:2" x14ac:dyDescent="0.2">
      <c r="A1216" s="1">
        <v>45594</v>
      </c>
      <c r="B1216">
        <v>233.67</v>
      </c>
    </row>
    <row r="1217" spans="1:2" x14ac:dyDescent="0.2">
      <c r="A1217" s="1">
        <v>45595</v>
      </c>
      <c r="B1217">
        <v>230.1</v>
      </c>
    </row>
    <row r="1218" spans="1:2" x14ac:dyDescent="0.2">
      <c r="A1218" s="1">
        <v>45596</v>
      </c>
      <c r="B1218">
        <v>225.91</v>
      </c>
    </row>
    <row r="1219" spans="1:2" x14ac:dyDescent="0.2">
      <c r="A1219" s="1">
        <v>45597</v>
      </c>
      <c r="B1219">
        <v>222.91</v>
      </c>
    </row>
    <row r="1220" spans="1:2" x14ac:dyDescent="0.2">
      <c r="A1220" s="1">
        <v>45600</v>
      </c>
      <c r="B1220">
        <v>222.01</v>
      </c>
    </row>
    <row r="1221" spans="1:2" x14ac:dyDescent="0.2">
      <c r="A1221" s="1">
        <v>45601</v>
      </c>
      <c r="B1221">
        <v>223.45</v>
      </c>
    </row>
    <row r="1222" spans="1:2" x14ac:dyDescent="0.2">
      <c r="A1222" s="1">
        <v>45602</v>
      </c>
      <c r="B1222">
        <v>222.72</v>
      </c>
    </row>
    <row r="1223" spans="1:2" x14ac:dyDescent="0.2">
      <c r="A1223" s="1">
        <v>45603</v>
      </c>
      <c r="B1223">
        <v>227.48</v>
      </c>
    </row>
    <row r="1224" spans="1:2" x14ac:dyDescent="0.2">
      <c r="A1224" s="1">
        <v>45604</v>
      </c>
      <c r="B1224">
        <v>226.96</v>
      </c>
    </row>
    <row r="1225" spans="1:2" x14ac:dyDescent="0.2">
      <c r="A1225" s="1">
        <v>45607</v>
      </c>
      <c r="B1225">
        <v>224.23</v>
      </c>
    </row>
    <row r="1226" spans="1:2" x14ac:dyDescent="0.2">
      <c r="A1226" s="1">
        <v>45608</v>
      </c>
      <c r="B1226">
        <v>224.23</v>
      </c>
    </row>
    <row r="1227" spans="1:2" x14ac:dyDescent="0.2">
      <c r="A1227" s="1">
        <v>45609</v>
      </c>
      <c r="B1227">
        <v>225.12</v>
      </c>
    </row>
    <row r="1228" spans="1:2" x14ac:dyDescent="0.2">
      <c r="A1228" s="1">
        <v>45610</v>
      </c>
      <c r="B1228">
        <v>228.22</v>
      </c>
    </row>
    <row r="1229" spans="1:2" x14ac:dyDescent="0.2">
      <c r="A1229" s="1">
        <v>45611</v>
      </c>
      <c r="B1229">
        <v>225</v>
      </c>
    </row>
    <row r="1230" spans="1:2" x14ac:dyDescent="0.2">
      <c r="A1230" s="1">
        <v>45614</v>
      </c>
      <c r="B1230">
        <v>228.02</v>
      </c>
    </row>
    <row r="1231" spans="1:2" x14ac:dyDescent="0.2">
      <c r="A1231" s="1">
        <v>45615</v>
      </c>
      <c r="B1231">
        <v>228.28</v>
      </c>
    </row>
    <row r="1232" spans="1:2" x14ac:dyDescent="0.2">
      <c r="A1232" s="1">
        <v>45616</v>
      </c>
      <c r="B1232">
        <v>229</v>
      </c>
    </row>
    <row r="1233" spans="1:2" x14ac:dyDescent="0.2">
      <c r="A1233" s="1">
        <v>45617</v>
      </c>
      <c r="B1233">
        <v>228.52</v>
      </c>
    </row>
    <row r="1234" spans="1:2" x14ac:dyDescent="0.2">
      <c r="A1234" s="1">
        <v>45618</v>
      </c>
      <c r="B1234">
        <v>229.87</v>
      </c>
    </row>
    <row r="1235" spans="1:2" x14ac:dyDescent="0.2">
      <c r="A1235" s="1">
        <v>45621</v>
      </c>
      <c r="B1235">
        <v>232.87</v>
      </c>
    </row>
    <row r="1236" spans="1:2" x14ac:dyDescent="0.2">
      <c r="A1236" s="1">
        <v>45622</v>
      </c>
      <c r="B1236">
        <v>235.06</v>
      </c>
    </row>
    <row r="1237" spans="1:2" x14ac:dyDescent="0.2">
      <c r="A1237" s="1">
        <v>45623</v>
      </c>
      <c r="B1237">
        <v>234.93</v>
      </c>
    </row>
    <row r="1238" spans="1:2" x14ac:dyDescent="0.2">
      <c r="A1238" s="1">
        <v>45625</v>
      </c>
      <c r="B1238">
        <v>237.33</v>
      </c>
    </row>
    <row r="1239" spans="1:2" x14ac:dyDescent="0.2">
      <c r="A1239" s="1">
        <v>45628</v>
      </c>
      <c r="B1239">
        <v>239.59</v>
      </c>
    </row>
    <row r="1240" spans="1:2" x14ac:dyDescent="0.2">
      <c r="A1240" s="1">
        <v>45629</v>
      </c>
      <c r="B1240">
        <v>242.65</v>
      </c>
    </row>
    <row r="1241" spans="1:2" x14ac:dyDescent="0.2">
      <c r="A1241" s="1">
        <v>45630</v>
      </c>
      <c r="B1241">
        <v>243.01</v>
      </c>
    </row>
    <row r="1242" spans="1:2" x14ac:dyDescent="0.2">
      <c r="A1242" s="1">
        <v>45631</v>
      </c>
      <c r="B1242">
        <v>243.04</v>
      </c>
    </row>
    <row r="1243" spans="1:2" x14ac:dyDescent="0.2">
      <c r="A1243" s="1">
        <v>45632</v>
      </c>
      <c r="B1243">
        <v>242.84</v>
      </c>
    </row>
    <row r="1244" spans="1:2" x14ac:dyDescent="0.2">
      <c r="A1244" s="1">
        <v>45635</v>
      </c>
      <c r="B1244">
        <v>246.75</v>
      </c>
    </row>
    <row r="1245" spans="1:2" x14ac:dyDescent="0.2">
      <c r="A1245" s="1">
        <v>45636</v>
      </c>
      <c r="B1245">
        <v>247.77</v>
      </c>
    </row>
    <row r="1246" spans="1:2" x14ac:dyDescent="0.2">
      <c r="A1246" s="1">
        <v>45637</v>
      </c>
      <c r="B1246">
        <v>246.49</v>
      </c>
    </row>
    <row r="1247" spans="1:2" x14ac:dyDescent="0.2">
      <c r="A1247" s="1">
        <v>45638</v>
      </c>
      <c r="B1247">
        <v>247.96</v>
      </c>
    </row>
    <row r="1248" spans="1:2" x14ac:dyDescent="0.2">
      <c r="A1248" s="1">
        <v>45639</v>
      </c>
      <c r="B1248">
        <v>248.13</v>
      </c>
    </row>
    <row r="1249" spans="1:2" x14ac:dyDescent="0.2">
      <c r="A1249" s="1">
        <v>45642</v>
      </c>
      <c r="B1249">
        <v>251.04</v>
      </c>
    </row>
    <row r="1250" spans="1:2" x14ac:dyDescent="0.2">
      <c r="A1250" s="1">
        <v>45643</v>
      </c>
      <c r="B1250">
        <v>253.48</v>
      </c>
    </row>
    <row r="1251" spans="1:2" x14ac:dyDescent="0.2">
      <c r="A1251" s="1">
        <v>45644</v>
      </c>
      <c r="B1251">
        <v>248.05</v>
      </c>
    </row>
    <row r="1252" spans="1:2" x14ac:dyDescent="0.2">
      <c r="A1252" s="1">
        <v>45645</v>
      </c>
      <c r="B1252">
        <v>249.79</v>
      </c>
    </row>
    <row r="1253" spans="1:2" x14ac:dyDescent="0.2">
      <c r="A1253" s="1">
        <v>45646</v>
      </c>
      <c r="B1253">
        <v>254.49</v>
      </c>
    </row>
    <row r="1254" spans="1:2" x14ac:dyDescent="0.2">
      <c r="A1254" s="1">
        <v>45649</v>
      </c>
      <c r="B1254">
        <v>255.27</v>
      </c>
    </row>
    <row r="1255" spans="1:2" x14ac:dyDescent="0.2">
      <c r="A1255" s="1">
        <v>45650</v>
      </c>
      <c r="B1255">
        <v>258.2</v>
      </c>
    </row>
    <row r="1256" spans="1:2" x14ac:dyDescent="0.2">
      <c r="A1256" s="1">
        <v>45652</v>
      </c>
      <c r="B1256">
        <v>259.02</v>
      </c>
    </row>
    <row r="1257" spans="1:2" x14ac:dyDescent="0.2">
      <c r="A1257" s="1">
        <v>45653</v>
      </c>
      <c r="B1257">
        <v>255.59</v>
      </c>
    </row>
    <row r="1258" spans="1:2" x14ac:dyDescent="0.2">
      <c r="A1258" s="1">
        <v>45656</v>
      </c>
      <c r="B1258">
        <v>252.2</v>
      </c>
    </row>
    <row r="1259" spans="1:2" x14ac:dyDescent="0.2">
      <c r="A1259" s="1">
        <v>45657</v>
      </c>
      <c r="B1259">
        <v>250.42</v>
      </c>
    </row>
    <row r="1260" spans="1:2" x14ac:dyDescent="0.2">
      <c r="A1260" s="1">
        <v>45659</v>
      </c>
      <c r="B1260">
        <v>243.85</v>
      </c>
    </row>
    <row r="1261" spans="1:2" x14ac:dyDescent="0.2">
      <c r="A1261" s="1">
        <v>45660</v>
      </c>
      <c r="B1261">
        <v>243.36</v>
      </c>
    </row>
    <row r="1262" spans="1:2" x14ac:dyDescent="0.2">
      <c r="A1262" s="1">
        <v>45663</v>
      </c>
      <c r="B1262">
        <v>245</v>
      </c>
    </row>
    <row r="1263" spans="1:2" x14ac:dyDescent="0.2">
      <c r="A1263" s="1">
        <v>45664</v>
      </c>
      <c r="B1263">
        <v>242.21</v>
      </c>
    </row>
    <row r="1264" spans="1:2" x14ac:dyDescent="0.2">
      <c r="A1264" s="1">
        <v>45665</v>
      </c>
      <c r="B1264">
        <v>242.7</v>
      </c>
    </row>
    <row r="1265" spans="1:2" x14ac:dyDescent="0.2">
      <c r="A1265" s="1">
        <v>45667</v>
      </c>
      <c r="B1265">
        <v>236.85</v>
      </c>
    </row>
    <row r="1266" spans="1:2" x14ac:dyDescent="0.2">
      <c r="A1266" s="1">
        <v>45670</v>
      </c>
      <c r="B1266">
        <v>234.4</v>
      </c>
    </row>
    <row r="1267" spans="1:2" x14ac:dyDescent="0.2">
      <c r="A1267" s="1">
        <v>45671</v>
      </c>
      <c r="B1267">
        <v>233.28</v>
      </c>
    </row>
    <row r="1268" spans="1:2" x14ac:dyDescent="0.2">
      <c r="A1268" s="1">
        <v>45672</v>
      </c>
      <c r="B1268">
        <v>237.87</v>
      </c>
    </row>
    <row r="1269" spans="1:2" x14ac:dyDescent="0.2">
      <c r="A1269" s="1">
        <v>45673</v>
      </c>
      <c r="B1269">
        <v>228.26</v>
      </c>
    </row>
    <row r="1270" spans="1:2" x14ac:dyDescent="0.2">
      <c r="A1270" s="1">
        <v>45674</v>
      </c>
      <c r="B1270">
        <v>229.98</v>
      </c>
    </row>
    <row r="1271" spans="1:2" x14ac:dyDescent="0.2">
      <c r="A1271" s="1">
        <v>45678</v>
      </c>
      <c r="B1271">
        <v>222.64</v>
      </c>
    </row>
    <row r="1272" spans="1:2" x14ac:dyDescent="0.2">
      <c r="A1272" s="1">
        <v>45679</v>
      </c>
      <c r="B1272">
        <v>223.83</v>
      </c>
    </row>
    <row r="1273" spans="1:2" x14ac:dyDescent="0.2">
      <c r="A1273" s="1">
        <v>45680</v>
      </c>
      <c r="B1273">
        <v>223.66</v>
      </c>
    </row>
    <row r="1274" spans="1:2" x14ac:dyDescent="0.2">
      <c r="A1274" s="1">
        <v>45681</v>
      </c>
      <c r="B1274">
        <v>222.78</v>
      </c>
    </row>
    <row r="1275" spans="1:2" x14ac:dyDescent="0.2">
      <c r="A1275" s="1">
        <v>45684</v>
      </c>
      <c r="B1275">
        <v>229.86</v>
      </c>
    </row>
    <row r="1276" spans="1:2" x14ac:dyDescent="0.2">
      <c r="A1276" s="1">
        <v>45685</v>
      </c>
      <c r="B1276">
        <v>238.26</v>
      </c>
    </row>
    <row r="1277" spans="1:2" x14ac:dyDescent="0.2">
      <c r="A1277" s="1">
        <v>45686</v>
      </c>
      <c r="B1277">
        <v>239.36</v>
      </c>
    </row>
    <row r="1278" spans="1:2" x14ac:dyDescent="0.2">
      <c r="A1278" s="1">
        <v>45687</v>
      </c>
      <c r="B1278">
        <v>237.59</v>
      </c>
    </row>
    <row r="1279" spans="1:2" x14ac:dyDescent="0.2">
      <c r="A1279" s="1">
        <v>45688</v>
      </c>
      <c r="B1279">
        <v>236</v>
      </c>
    </row>
    <row r="1280" spans="1:2" x14ac:dyDescent="0.2">
      <c r="A1280" s="1">
        <v>45691</v>
      </c>
      <c r="B1280">
        <v>228.01</v>
      </c>
    </row>
    <row r="1281" spans="1:2" x14ac:dyDescent="0.2">
      <c r="A1281" s="1">
        <v>45692</v>
      </c>
      <c r="B1281">
        <v>232.8</v>
      </c>
    </row>
    <row r="1282" spans="1:2" x14ac:dyDescent="0.2">
      <c r="A1282" s="1">
        <v>45693</v>
      </c>
      <c r="B1282">
        <v>232.47</v>
      </c>
    </row>
    <row r="1283" spans="1:2" x14ac:dyDescent="0.2">
      <c r="A1283" s="1">
        <v>45694</v>
      </c>
      <c r="B1283">
        <v>233.22</v>
      </c>
    </row>
    <row r="1284" spans="1:2" x14ac:dyDescent="0.2">
      <c r="A1284" s="1">
        <v>45695</v>
      </c>
      <c r="B1284">
        <v>227.63</v>
      </c>
    </row>
    <row r="1285" spans="1:2" x14ac:dyDescent="0.2">
      <c r="A1285" s="1">
        <v>45698</v>
      </c>
      <c r="B1285">
        <v>227.65</v>
      </c>
    </row>
    <row r="1286" spans="1:2" x14ac:dyDescent="0.2">
      <c r="A1286" s="1">
        <v>45699</v>
      </c>
      <c r="B1286">
        <v>232.62</v>
      </c>
    </row>
    <row r="1287" spans="1:2" x14ac:dyDescent="0.2">
      <c r="A1287" s="1">
        <v>45700</v>
      </c>
      <c r="B1287">
        <v>236.87</v>
      </c>
    </row>
    <row r="1288" spans="1:2" x14ac:dyDescent="0.2">
      <c r="A1288" s="1">
        <v>45701</v>
      </c>
      <c r="B1288">
        <v>241.53</v>
      </c>
    </row>
    <row r="1289" spans="1:2" x14ac:dyDescent="0.2">
      <c r="A1289" s="1">
        <v>45702</v>
      </c>
      <c r="B1289">
        <v>244.6</v>
      </c>
    </row>
    <row r="1290" spans="1:2" x14ac:dyDescent="0.2">
      <c r="A1290" s="1">
        <v>45706</v>
      </c>
      <c r="B1290">
        <v>244.47</v>
      </c>
    </row>
    <row r="1291" spans="1:2" x14ac:dyDescent="0.2">
      <c r="A1291" s="1">
        <v>45707</v>
      </c>
      <c r="B1291">
        <v>244.87</v>
      </c>
    </row>
    <row r="1292" spans="1:2" x14ac:dyDescent="0.2">
      <c r="A1292" s="1">
        <v>45708</v>
      </c>
      <c r="B1292">
        <v>245.83</v>
      </c>
    </row>
    <row r="1293" spans="1:2" x14ac:dyDescent="0.2">
      <c r="A1293" s="1">
        <v>45709</v>
      </c>
      <c r="B1293">
        <v>245.55</v>
      </c>
    </row>
    <row r="1294" spans="1:2" x14ac:dyDescent="0.2">
      <c r="A1294" s="1">
        <v>45712</v>
      </c>
      <c r="B1294">
        <v>247.1</v>
      </c>
    </row>
    <row r="1295" spans="1:2" x14ac:dyDescent="0.2">
      <c r="A1295" s="1">
        <v>45713</v>
      </c>
      <c r="B1295">
        <v>247.04</v>
      </c>
    </row>
    <row r="1296" spans="1:2" x14ac:dyDescent="0.2">
      <c r="A1296" s="1">
        <v>45714</v>
      </c>
      <c r="B1296">
        <v>240.36</v>
      </c>
    </row>
    <row r="1297" spans="1:2" x14ac:dyDescent="0.2">
      <c r="A1297" s="1">
        <v>45715</v>
      </c>
      <c r="B1297">
        <v>237.3</v>
      </c>
    </row>
    <row r="1298" spans="1:2" x14ac:dyDescent="0.2">
      <c r="A1298" s="1">
        <v>45716</v>
      </c>
      <c r="B1298">
        <v>241.84</v>
      </c>
    </row>
    <row r="1299" spans="1:2" x14ac:dyDescent="0.2">
      <c r="A1299" s="1">
        <v>45719</v>
      </c>
      <c r="B1299">
        <v>238.03</v>
      </c>
    </row>
    <row r="1300" spans="1:2" x14ac:dyDescent="0.2">
      <c r="A1300" s="1">
        <v>45720</v>
      </c>
      <c r="B1300">
        <v>235.93</v>
      </c>
    </row>
    <row r="1301" spans="1:2" x14ac:dyDescent="0.2">
      <c r="A1301" s="1">
        <v>45721</v>
      </c>
      <c r="B1301">
        <v>235.74</v>
      </c>
    </row>
    <row r="1302" spans="1:2" x14ac:dyDescent="0.2">
      <c r="A1302" s="1">
        <v>45722</v>
      </c>
      <c r="B1302">
        <v>235.33</v>
      </c>
    </row>
    <row r="1303" spans="1:2" x14ac:dyDescent="0.2">
      <c r="A1303" s="1">
        <v>45723</v>
      </c>
      <c r="B1303">
        <v>239.07</v>
      </c>
    </row>
    <row r="1304" spans="1:2" x14ac:dyDescent="0.2">
      <c r="A1304" s="1">
        <v>45726</v>
      </c>
      <c r="B1304">
        <v>227.48</v>
      </c>
    </row>
    <row r="1305" spans="1:2" x14ac:dyDescent="0.2">
      <c r="A1305" s="1">
        <v>45727</v>
      </c>
      <c r="B1305">
        <v>220.84</v>
      </c>
    </row>
    <row r="1306" spans="1:2" x14ac:dyDescent="0.2">
      <c r="A1306" s="1">
        <v>45728</v>
      </c>
      <c r="B1306">
        <v>216.98</v>
      </c>
    </row>
    <row r="1307" spans="1:2" x14ac:dyDescent="0.2">
      <c r="A1307" s="1">
        <v>45729</v>
      </c>
      <c r="B1307">
        <v>209.68</v>
      </c>
    </row>
    <row r="1308" spans="1:2" x14ac:dyDescent="0.2">
      <c r="A1308" s="1">
        <v>45730</v>
      </c>
      <c r="B1308">
        <v>213.49</v>
      </c>
    </row>
    <row r="1309" spans="1:2" x14ac:dyDescent="0.2">
      <c r="A1309" s="1">
        <v>45733</v>
      </c>
      <c r="B1309">
        <v>214</v>
      </c>
    </row>
    <row r="1310" spans="1:2" x14ac:dyDescent="0.2">
      <c r="A1310" s="1">
        <v>45734</v>
      </c>
      <c r="B1310">
        <v>212.69</v>
      </c>
    </row>
    <row r="1311" spans="1:2" x14ac:dyDescent="0.2">
      <c r="A1311" s="1">
        <v>45735</v>
      </c>
      <c r="B1311">
        <v>215.24</v>
      </c>
    </row>
    <row r="1312" spans="1:2" x14ac:dyDescent="0.2">
      <c r="A1312" s="1">
        <v>45736</v>
      </c>
      <c r="B1312">
        <v>214.1</v>
      </c>
    </row>
    <row r="1313" spans="1:2" x14ac:dyDescent="0.2">
      <c r="A1313" s="1">
        <v>45737</v>
      </c>
      <c r="B1313">
        <v>218.27</v>
      </c>
    </row>
    <row r="1314" spans="1:2" x14ac:dyDescent="0.2">
      <c r="A1314" s="1">
        <v>45740</v>
      </c>
      <c r="B1314">
        <v>220.73</v>
      </c>
    </row>
    <row r="1315" spans="1:2" x14ac:dyDescent="0.2">
      <c r="A1315" s="1">
        <v>45741</v>
      </c>
      <c r="B1315">
        <v>223.75</v>
      </c>
    </row>
    <row r="1316" spans="1:2" x14ac:dyDescent="0.2">
      <c r="A1316" s="1">
        <v>45742</v>
      </c>
      <c r="B1316">
        <v>221.53</v>
      </c>
    </row>
    <row r="1317" spans="1:2" x14ac:dyDescent="0.2">
      <c r="A1317" s="1">
        <v>45743</v>
      </c>
      <c r="B1317">
        <v>223.85</v>
      </c>
    </row>
    <row r="1318" spans="1:2" x14ac:dyDescent="0.2">
      <c r="A1318" s="1">
        <v>45744</v>
      </c>
      <c r="B1318">
        <v>217.9</v>
      </c>
    </row>
    <row r="1319" spans="1:2" x14ac:dyDescent="0.2">
      <c r="A1319" s="1">
        <v>45747</v>
      </c>
      <c r="B1319">
        <v>222.13</v>
      </c>
    </row>
    <row r="1320" spans="1:2" x14ac:dyDescent="0.2">
      <c r="A1320" s="1">
        <v>45748</v>
      </c>
      <c r="B1320">
        <v>223.19</v>
      </c>
    </row>
    <row r="1321" spans="1:2" x14ac:dyDescent="0.2">
      <c r="A1321" s="1">
        <v>45749</v>
      </c>
      <c r="B1321">
        <v>223.89</v>
      </c>
    </row>
    <row r="1322" spans="1:2" x14ac:dyDescent="0.2">
      <c r="A1322" s="1">
        <v>45750</v>
      </c>
      <c r="B1322">
        <v>203.19</v>
      </c>
    </row>
    <row r="1323" spans="1:2" x14ac:dyDescent="0.2">
      <c r="A1323" s="1">
        <v>45751</v>
      </c>
      <c r="B1323">
        <v>188.38</v>
      </c>
    </row>
    <row r="1324" spans="1:2" x14ac:dyDescent="0.2">
      <c r="A1324" s="1">
        <v>45754</v>
      </c>
      <c r="B1324">
        <v>181.46</v>
      </c>
    </row>
    <row r="1325" spans="1:2" x14ac:dyDescent="0.2">
      <c r="A1325" s="1">
        <v>45755</v>
      </c>
      <c r="B1325">
        <v>172.42</v>
      </c>
    </row>
    <row r="1326" spans="1:2" x14ac:dyDescent="0.2">
      <c r="A1326" s="1">
        <v>45756</v>
      </c>
      <c r="B1326">
        <v>198.85</v>
      </c>
    </row>
    <row r="1327" spans="1:2" x14ac:dyDescent="0.2">
      <c r="A1327" s="1">
        <v>45757</v>
      </c>
      <c r="B1327">
        <v>190.42</v>
      </c>
    </row>
    <row r="1328" spans="1:2" x14ac:dyDescent="0.2">
      <c r="A1328" s="1">
        <v>45758</v>
      </c>
      <c r="B1328">
        <v>198.15</v>
      </c>
    </row>
    <row r="1329" spans="1:2" x14ac:dyDescent="0.2">
      <c r="A1329" s="1">
        <v>45761</v>
      </c>
      <c r="B1329">
        <v>202.52</v>
      </c>
    </row>
    <row r="1330" spans="1:2" x14ac:dyDescent="0.2">
      <c r="A1330" s="1">
        <v>45762</v>
      </c>
      <c r="B1330">
        <v>202.14</v>
      </c>
    </row>
    <row r="1331" spans="1:2" x14ac:dyDescent="0.2">
      <c r="A1331" s="1">
        <v>45763</v>
      </c>
      <c r="B1331">
        <v>194.27</v>
      </c>
    </row>
    <row r="1332" spans="1:2" x14ac:dyDescent="0.2">
      <c r="A1332" s="1">
        <v>45764</v>
      </c>
      <c r="B1332">
        <v>196.98</v>
      </c>
    </row>
    <row r="1333" spans="1:2" x14ac:dyDescent="0.2">
      <c r="A1333" s="1">
        <v>45768</v>
      </c>
      <c r="B1333">
        <v>193.16</v>
      </c>
    </row>
    <row r="1334" spans="1:2" x14ac:dyDescent="0.2">
      <c r="A1334" s="1">
        <v>45769</v>
      </c>
      <c r="B1334">
        <v>199.74</v>
      </c>
    </row>
    <row r="1335" spans="1:2" x14ac:dyDescent="0.2">
      <c r="A1335" s="1">
        <v>45770</v>
      </c>
      <c r="B1335">
        <v>204.6</v>
      </c>
    </row>
    <row r="1336" spans="1:2" x14ac:dyDescent="0.2">
      <c r="A1336" s="1">
        <v>45771</v>
      </c>
      <c r="B1336">
        <v>208.37</v>
      </c>
    </row>
    <row r="1337" spans="1:2" x14ac:dyDescent="0.2">
      <c r="A1337" s="1">
        <v>45772</v>
      </c>
      <c r="B1337">
        <v>209.28</v>
      </c>
    </row>
    <row r="1338" spans="1:2" x14ac:dyDescent="0.2">
      <c r="A1338" s="1">
        <v>45775</v>
      </c>
      <c r="B1338">
        <v>210.14</v>
      </c>
    </row>
    <row r="1339" spans="1:2" x14ac:dyDescent="0.2">
      <c r="A1339" s="1">
        <v>45776</v>
      </c>
      <c r="B1339">
        <v>211.21</v>
      </c>
    </row>
    <row r="1340" spans="1:2" x14ac:dyDescent="0.2">
      <c r="A1340" s="1">
        <v>45777</v>
      </c>
      <c r="B1340">
        <v>212.5</v>
      </c>
    </row>
    <row r="1341" spans="1:2" x14ac:dyDescent="0.2">
      <c r="A1341" s="1">
        <v>45778</v>
      </c>
      <c r="B1341">
        <v>213.32</v>
      </c>
    </row>
    <row r="1342" spans="1:2" x14ac:dyDescent="0.2">
      <c r="A1342" s="1">
        <v>45779</v>
      </c>
      <c r="B1342">
        <v>205.35</v>
      </c>
    </row>
    <row r="1343" spans="1:2" x14ac:dyDescent="0.2">
      <c r="A1343" s="1">
        <v>45782</v>
      </c>
      <c r="B1343">
        <v>198.89</v>
      </c>
    </row>
    <row r="1344" spans="1:2" x14ac:dyDescent="0.2">
      <c r="A1344" s="1">
        <v>45783</v>
      </c>
      <c r="B1344">
        <v>198.51</v>
      </c>
    </row>
    <row r="1345" spans="1:2" x14ac:dyDescent="0.2">
      <c r="A1345" s="1">
        <v>45784</v>
      </c>
      <c r="B1345">
        <v>196.25</v>
      </c>
    </row>
    <row r="1346" spans="1:2" x14ac:dyDescent="0.2">
      <c r="A1346" s="1">
        <v>45785</v>
      </c>
      <c r="B1346">
        <v>197.49</v>
      </c>
    </row>
    <row r="1347" spans="1:2" x14ac:dyDescent="0.2">
      <c r="A1347" s="1">
        <v>45786</v>
      </c>
      <c r="B1347">
        <v>198.53</v>
      </c>
    </row>
    <row r="1348" spans="1:2" x14ac:dyDescent="0.2">
      <c r="A1348" s="1">
        <v>45789</v>
      </c>
      <c r="B1348">
        <v>210.79</v>
      </c>
    </row>
    <row r="1349" spans="1:2" x14ac:dyDescent="0.2">
      <c r="A1349" s="1">
        <v>45790</v>
      </c>
      <c r="B1349">
        <v>212.93</v>
      </c>
    </row>
    <row r="1350" spans="1:2" x14ac:dyDescent="0.2">
      <c r="A1350" s="1">
        <v>45791</v>
      </c>
      <c r="B1350">
        <v>212.33</v>
      </c>
    </row>
    <row r="1351" spans="1:2" x14ac:dyDescent="0.2">
      <c r="A1351" s="1">
        <v>45792</v>
      </c>
      <c r="B1351">
        <v>211.45</v>
      </c>
    </row>
    <row r="1352" spans="1:2" x14ac:dyDescent="0.2">
      <c r="A1352" s="1">
        <v>45793</v>
      </c>
      <c r="B1352">
        <v>211.26</v>
      </c>
    </row>
    <row r="1353" spans="1:2" x14ac:dyDescent="0.2">
      <c r="A1353" s="1">
        <v>45796</v>
      </c>
      <c r="B1353">
        <v>208.78</v>
      </c>
    </row>
    <row r="1354" spans="1:2" x14ac:dyDescent="0.2">
      <c r="A1354" s="1">
        <v>45797</v>
      </c>
      <c r="B1354">
        <v>206.86</v>
      </c>
    </row>
    <row r="1355" spans="1:2" x14ac:dyDescent="0.2">
      <c r="A1355" s="1">
        <v>45798</v>
      </c>
      <c r="B1355">
        <v>202.09</v>
      </c>
    </row>
    <row r="1356" spans="1:2" x14ac:dyDescent="0.2">
      <c r="A1356" s="1">
        <v>45799</v>
      </c>
      <c r="B1356">
        <v>201.36</v>
      </c>
    </row>
    <row r="1357" spans="1:2" x14ac:dyDescent="0.2">
      <c r="A1357" s="1">
        <v>45800</v>
      </c>
      <c r="B1357">
        <v>195.27</v>
      </c>
    </row>
    <row r="1358" spans="1:2" x14ac:dyDescent="0.2">
      <c r="A1358" s="1">
        <v>45804</v>
      </c>
      <c r="B1358">
        <v>200.21</v>
      </c>
    </row>
    <row r="1359" spans="1:2" x14ac:dyDescent="0.2">
      <c r="A1359" s="1">
        <v>45805</v>
      </c>
      <c r="B1359">
        <v>200.42</v>
      </c>
    </row>
    <row r="1360" spans="1:2" x14ac:dyDescent="0.2">
      <c r="A1360" s="1">
        <v>45806</v>
      </c>
      <c r="B1360">
        <v>199.95</v>
      </c>
    </row>
    <row r="1361" spans="1:2" x14ac:dyDescent="0.2">
      <c r="A1361" s="1">
        <v>45807</v>
      </c>
      <c r="B1361">
        <v>200.85</v>
      </c>
    </row>
    <row r="1362" spans="1:2" x14ac:dyDescent="0.2">
      <c r="A1362" s="1">
        <v>45810</v>
      </c>
      <c r="B1362">
        <v>201.7</v>
      </c>
    </row>
    <row r="1363" spans="1:2" x14ac:dyDescent="0.2">
      <c r="A1363" s="1">
        <v>45811</v>
      </c>
      <c r="B1363">
        <v>203.27</v>
      </c>
    </row>
    <row r="1364" spans="1:2" x14ac:dyDescent="0.2">
      <c r="A1364" s="1">
        <v>45812</v>
      </c>
      <c r="B1364">
        <v>202.82</v>
      </c>
    </row>
    <row r="1365" spans="1:2" x14ac:dyDescent="0.2">
      <c r="A1365" s="1">
        <v>45813</v>
      </c>
      <c r="B1365">
        <v>200.63</v>
      </c>
    </row>
    <row r="1366" spans="1:2" x14ac:dyDescent="0.2">
      <c r="A1366" s="1">
        <v>45814</v>
      </c>
      <c r="B1366">
        <v>203.92</v>
      </c>
    </row>
    <row r="1367" spans="1:2" x14ac:dyDescent="0.2">
      <c r="A1367" s="1">
        <v>45817</v>
      </c>
      <c r="B1367">
        <v>201.45</v>
      </c>
    </row>
    <row r="1368" spans="1:2" x14ac:dyDescent="0.2">
      <c r="A1368" s="1">
        <v>45818</v>
      </c>
      <c r="B1368">
        <v>202.67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368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2" t="s">
        <v>0</v>
      </c>
      <c r="B1" s="3" t="s">
        <v>17</v>
      </c>
    </row>
    <row r="2" spans="1:2" x14ac:dyDescent="0.2">
      <c r="A2" s="1" t="e">
        <f ca="1">_xll.BDH("AXP US Equity", "PX_LAST", "2020-01-01", "2025-06-10","cols=2;rows=1367")</f>
        <v>#NAME?</v>
      </c>
      <c r="B2">
        <v>125.85</v>
      </c>
    </row>
    <row r="3" spans="1:2" x14ac:dyDescent="0.2">
      <c r="A3" s="1">
        <v>43833</v>
      </c>
      <c r="B3">
        <v>124.6</v>
      </c>
    </row>
    <row r="4" spans="1:2" x14ac:dyDescent="0.2">
      <c r="A4" s="1">
        <v>43836</v>
      </c>
      <c r="B4">
        <v>124.06</v>
      </c>
    </row>
    <row r="5" spans="1:2" x14ac:dyDescent="0.2">
      <c r="A5" s="1">
        <v>43837</v>
      </c>
      <c r="B5">
        <v>123.41</v>
      </c>
    </row>
    <row r="6" spans="1:2" x14ac:dyDescent="0.2">
      <c r="A6" s="1">
        <v>43838</v>
      </c>
      <c r="B6">
        <v>125.54</v>
      </c>
    </row>
    <row r="7" spans="1:2" x14ac:dyDescent="0.2">
      <c r="A7" s="1">
        <v>43839</v>
      </c>
      <c r="B7">
        <v>127.81</v>
      </c>
    </row>
    <row r="8" spans="1:2" x14ac:dyDescent="0.2">
      <c r="A8" s="1">
        <v>43840</v>
      </c>
      <c r="B8">
        <v>127.28</v>
      </c>
    </row>
    <row r="9" spans="1:2" x14ac:dyDescent="0.2">
      <c r="A9" s="1">
        <v>43843</v>
      </c>
      <c r="B9">
        <v>128.54</v>
      </c>
    </row>
    <row r="10" spans="1:2" x14ac:dyDescent="0.2">
      <c r="A10" s="1">
        <v>43844</v>
      </c>
      <c r="B10">
        <v>128.80000000000001</v>
      </c>
    </row>
    <row r="11" spans="1:2" x14ac:dyDescent="0.2">
      <c r="A11" s="1">
        <v>43845</v>
      </c>
      <c r="B11">
        <v>129.82</v>
      </c>
    </row>
    <row r="12" spans="1:2" x14ac:dyDescent="0.2">
      <c r="A12" s="1">
        <v>43846</v>
      </c>
      <c r="B12">
        <v>130.55000000000001</v>
      </c>
    </row>
    <row r="13" spans="1:2" x14ac:dyDescent="0.2">
      <c r="A13" s="1">
        <v>43847</v>
      </c>
      <c r="B13">
        <v>131.52000000000001</v>
      </c>
    </row>
    <row r="14" spans="1:2" x14ac:dyDescent="0.2">
      <c r="A14" s="1">
        <v>43851</v>
      </c>
      <c r="B14">
        <v>130.53</v>
      </c>
    </row>
    <row r="15" spans="1:2" x14ac:dyDescent="0.2">
      <c r="A15" s="1">
        <v>43852</v>
      </c>
      <c r="B15">
        <v>131.49</v>
      </c>
    </row>
    <row r="16" spans="1:2" x14ac:dyDescent="0.2">
      <c r="A16" s="1">
        <v>43853</v>
      </c>
      <c r="B16">
        <v>131.37</v>
      </c>
    </row>
    <row r="17" spans="1:2" x14ac:dyDescent="0.2">
      <c r="A17" s="1">
        <v>43854</v>
      </c>
      <c r="B17">
        <v>135.11000000000001</v>
      </c>
    </row>
    <row r="18" spans="1:2" x14ac:dyDescent="0.2">
      <c r="A18" s="1">
        <v>43857</v>
      </c>
      <c r="B18">
        <v>130.63999999999999</v>
      </c>
    </row>
    <row r="19" spans="1:2" x14ac:dyDescent="0.2">
      <c r="A19" s="1">
        <v>43858</v>
      </c>
      <c r="B19">
        <v>132.44999999999999</v>
      </c>
    </row>
    <row r="20" spans="1:2" x14ac:dyDescent="0.2">
      <c r="A20" s="1">
        <v>43859</v>
      </c>
      <c r="B20">
        <v>131.68</v>
      </c>
    </row>
    <row r="21" spans="1:2" x14ac:dyDescent="0.2">
      <c r="A21" s="1">
        <v>43860</v>
      </c>
      <c r="B21">
        <v>133.22</v>
      </c>
    </row>
    <row r="22" spans="1:2" x14ac:dyDescent="0.2">
      <c r="A22" s="1">
        <v>43861</v>
      </c>
      <c r="B22">
        <v>129.87</v>
      </c>
    </row>
    <row r="23" spans="1:2" x14ac:dyDescent="0.2">
      <c r="A23" s="1">
        <v>43864</v>
      </c>
      <c r="B23">
        <v>131</v>
      </c>
    </row>
    <row r="24" spans="1:2" x14ac:dyDescent="0.2">
      <c r="A24" s="1">
        <v>43865</v>
      </c>
      <c r="B24">
        <v>131.85</v>
      </c>
    </row>
    <row r="25" spans="1:2" x14ac:dyDescent="0.2">
      <c r="A25" s="1">
        <v>43866</v>
      </c>
      <c r="B25">
        <v>133.6</v>
      </c>
    </row>
    <row r="26" spans="1:2" x14ac:dyDescent="0.2">
      <c r="A26" s="1">
        <v>43867</v>
      </c>
      <c r="B26">
        <v>133.25</v>
      </c>
    </row>
    <row r="27" spans="1:2" x14ac:dyDescent="0.2">
      <c r="A27" s="1">
        <v>43868</v>
      </c>
      <c r="B27">
        <v>131.82</v>
      </c>
    </row>
    <row r="28" spans="1:2" x14ac:dyDescent="0.2">
      <c r="A28" s="1">
        <v>43871</v>
      </c>
      <c r="B28">
        <v>132.24</v>
      </c>
    </row>
    <row r="29" spans="1:2" x14ac:dyDescent="0.2">
      <c r="A29" s="1">
        <v>43872</v>
      </c>
      <c r="B29">
        <v>132.63</v>
      </c>
    </row>
    <row r="30" spans="1:2" x14ac:dyDescent="0.2">
      <c r="A30" s="1">
        <v>43873</v>
      </c>
      <c r="B30">
        <v>133.24</v>
      </c>
    </row>
    <row r="31" spans="1:2" x14ac:dyDescent="0.2">
      <c r="A31" s="1">
        <v>43874</v>
      </c>
      <c r="B31">
        <v>134.46</v>
      </c>
    </row>
    <row r="32" spans="1:2" x14ac:dyDescent="0.2">
      <c r="A32" s="1">
        <v>43875</v>
      </c>
      <c r="B32">
        <v>135.87</v>
      </c>
    </row>
    <row r="33" spans="1:2" x14ac:dyDescent="0.2">
      <c r="A33" s="1">
        <v>43879</v>
      </c>
      <c r="B33">
        <v>135.6</v>
      </c>
    </row>
    <row r="34" spans="1:2" x14ac:dyDescent="0.2">
      <c r="A34" s="1">
        <v>43880</v>
      </c>
      <c r="B34">
        <v>136.93</v>
      </c>
    </row>
    <row r="35" spans="1:2" x14ac:dyDescent="0.2">
      <c r="A35" s="1">
        <v>43881</v>
      </c>
      <c r="B35">
        <v>136.58000000000001</v>
      </c>
    </row>
    <row r="36" spans="1:2" x14ac:dyDescent="0.2">
      <c r="A36" s="1">
        <v>43882</v>
      </c>
      <c r="B36">
        <v>134.9</v>
      </c>
    </row>
    <row r="37" spans="1:2" x14ac:dyDescent="0.2">
      <c r="A37" s="1">
        <v>43885</v>
      </c>
      <c r="B37">
        <v>128.19</v>
      </c>
    </row>
    <row r="38" spans="1:2" x14ac:dyDescent="0.2">
      <c r="A38" s="1">
        <v>43886</v>
      </c>
      <c r="B38">
        <v>120.9</v>
      </c>
    </row>
    <row r="39" spans="1:2" x14ac:dyDescent="0.2">
      <c r="A39" s="1">
        <v>43887</v>
      </c>
      <c r="B39">
        <v>118.5</v>
      </c>
    </row>
    <row r="40" spans="1:2" x14ac:dyDescent="0.2">
      <c r="A40" s="1">
        <v>43888</v>
      </c>
      <c r="B40">
        <v>112.81</v>
      </c>
    </row>
    <row r="41" spans="1:2" x14ac:dyDescent="0.2">
      <c r="A41" s="1">
        <v>43889</v>
      </c>
      <c r="B41">
        <v>109.93</v>
      </c>
    </row>
    <row r="42" spans="1:2" x14ac:dyDescent="0.2">
      <c r="A42" s="1">
        <v>43892</v>
      </c>
      <c r="B42">
        <v>113.87</v>
      </c>
    </row>
    <row r="43" spans="1:2" x14ac:dyDescent="0.2">
      <c r="A43" s="1">
        <v>43893</v>
      </c>
      <c r="B43">
        <v>108.01</v>
      </c>
    </row>
    <row r="44" spans="1:2" x14ac:dyDescent="0.2">
      <c r="A44" s="1">
        <v>43894</v>
      </c>
      <c r="B44">
        <v>115.7</v>
      </c>
    </row>
    <row r="45" spans="1:2" x14ac:dyDescent="0.2">
      <c r="A45" s="1">
        <v>43895</v>
      </c>
      <c r="B45">
        <v>110.94</v>
      </c>
    </row>
    <row r="46" spans="1:2" x14ac:dyDescent="0.2">
      <c r="A46" s="1">
        <v>43896</v>
      </c>
      <c r="B46">
        <v>108.24</v>
      </c>
    </row>
    <row r="47" spans="1:2" x14ac:dyDescent="0.2">
      <c r="A47" s="1">
        <v>43899</v>
      </c>
      <c r="B47">
        <v>98.29</v>
      </c>
    </row>
    <row r="48" spans="1:2" x14ac:dyDescent="0.2">
      <c r="A48" s="1">
        <v>43900</v>
      </c>
      <c r="B48">
        <v>103.3</v>
      </c>
    </row>
    <row r="49" spans="1:2" x14ac:dyDescent="0.2">
      <c r="A49" s="1">
        <v>43901</v>
      </c>
      <c r="B49">
        <v>95.38</v>
      </c>
    </row>
    <row r="50" spans="1:2" x14ac:dyDescent="0.2">
      <c r="A50" s="1">
        <v>43902</v>
      </c>
      <c r="B50">
        <v>83.53</v>
      </c>
    </row>
    <row r="51" spans="1:2" x14ac:dyDescent="0.2">
      <c r="A51" s="1">
        <v>43903</v>
      </c>
      <c r="B51">
        <v>99.6</v>
      </c>
    </row>
    <row r="52" spans="1:2" x14ac:dyDescent="0.2">
      <c r="A52" s="1">
        <v>43906</v>
      </c>
      <c r="B52">
        <v>85.87</v>
      </c>
    </row>
    <row r="53" spans="1:2" x14ac:dyDescent="0.2">
      <c r="A53" s="1">
        <v>43907</v>
      </c>
      <c r="B53">
        <v>86.58</v>
      </c>
    </row>
    <row r="54" spans="1:2" x14ac:dyDescent="0.2">
      <c r="A54" s="1">
        <v>43908</v>
      </c>
      <c r="B54">
        <v>73.75</v>
      </c>
    </row>
    <row r="55" spans="1:2" x14ac:dyDescent="0.2">
      <c r="A55" s="1">
        <v>43909</v>
      </c>
      <c r="B55">
        <v>77.069999999999993</v>
      </c>
    </row>
    <row r="56" spans="1:2" x14ac:dyDescent="0.2">
      <c r="A56" s="1">
        <v>43910</v>
      </c>
      <c r="B56">
        <v>74.12</v>
      </c>
    </row>
    <row r="57" spans="1:2" x14ac:dyDescent="0.2">
      <c r="A57" s="1">
        <v>43913</v>
      </c>
      <c r="B57">
        <v>68.959999999999994</v>
      </c>
    </row>
    <row r="58" spans="1:2" x14ac:dyDescent="0.2">
      <c r="A58" s="1">
        <v>43914</v>
      </c>
      <c r="B58">
        <v>84.05</v>
      </c>
    </row>
    <row r="59" spans="1:2" x14ac:dyDescent="0.2">
      <c r="A59" s="1">
        <v>43915</v>
      </c>
      <c r="B59">
        <v>90.17</v>
      </c>
    </row>
    <row r="60" spans="1:2" x14ac:dyDescent="0.2">
      <c r="A60" s="1">
        <v>43916</v>
      </c>
      <c r="B60">
        <v>93.29</v>
      </c>
    </row>
    <row r="61" spans="1:2" x14ac:dyDescent="0.2">
      <c r="A61" s="1">
        <v>43917</v>
      </c>
      <c r="B61">
        <v>88.73</v>
      </c>
    </row>
    <row r="62" spans="1:2" x14ac:dyDescent="0.2">
      <c r="A62" s="1">
        <v>43920</v>
      </c>
      <c r="B62">
        <v>90.27</v>
      </c>
    </row>
    <row r="63" spans="1:2" x14ac:dyDescent="0.2">
      <c r="A63" s="1">
        <v>43921</v>
      </c>
      <c r="B63">
        <v>85.61</v>
      </c>
    </row>
    <row r="64" spans="1:2" x14ac:dyDescent="0.2">
      <c r="A64" s="1">
        <v>43922</v>
      </c>
      <c r="B64">
        <v>77.84</v>
      </c>
    </row>
    <row r="65" spans="1:2" x14ac:dyDescent="0.2">
      <c r="A65" s="1">
        <v>43923</v>
      </c>
      <c r="B65">
        <v>76.66</v>
      </c>
    </row>
    <row r="66" spans="1:2" x14ac:dyDescent="0.2">
      <c r="A66" s="1">
        <v>43924</v>
      </c>
      <c r="B66">
        <v>73.599999999999994</v>
      </c>
    </row>
    <row r="67" spans="1:2" x14ac:dyDescent="0.2">
      <c r="A67" s="1">
        <v>43927</v>
      </c>
      <c r="B67">
        <v>83.87</v>
      </c>
    </row>
    <row r="68" spans="1:2" x14ac:dyDescent="0.2">
      <c r="A68" s="1">
        <v>43928</v>
      </c>
      <c r="B68">
        <v>87.58</v>
      </c>
    </row>
    <row r="69" spans="1:2" x14ac:dyDescent="0.2">
      <c r="A69" s="1">
        <v>43929</v>
      </c>
      <c r="B69">
        <v>92.08</v>
      </c>
    </row>
    <row r="70" spans="1:2" x14ac:dyDescent="0.2">
      <c r="A70" s="1">
        <v>43930</v>
      </c>
      <c r="B70">
        <v>94.82</v>
      </c>
    </row>
    <row r="71" spans="1:2" x14ac:dyDescent="0.2">
      <c r="A71" s="1">
        <v>43934</v>
      </c>
      <c r="B71">
        <v>90.33</v>
      </c>
    </row>
    <row r="72" spans="1:2" x14ac:dyDescent="0.2">
      <c r="A72" s="1">
        <v>43935</v>
      </c>
      <c r="B72">
        <v>88.39</v>
      </c>
    </row>
    <row r="73" spans="1:2" x14ac:dyDescent="0.2">
      <c r="A73" s="1">
        <v>43936</v>
      </c>
      <c r="B73">
        <v>83.79</v>
      </c>
    </row>
    <row r="74" spans="1:2" x14ac:dyDescent="0.2">
      <c r="A74" s="1">
        <v>43937</v>
      </c>
      <c r="B74">
        <v>81.349999999999994</v>
      </c>
    </row>
    <row r="75" spans="1:2" x14ac:dyDescent="0.2">
      <c r="A75" s="1">
        <v>43938</v>
      </c>
      <c r="B75">
        <v>87.39</v>
      </c>
    </row>
    <row r="76" spans="1:2" x14ac:dyDescent="0.2">
      <c r="A76" s="1">
        <v>43941</v>
      </c>
      <c r="B76">
        <v>84.01</v>
      </c>
    </row>
    <row r="77" spans="1:2" x14ac:dyDescent="0.2">
      <c r="A77" s="1">
        <v>43942</v>
      </c>
      <c r="B77">
        <v>81.52</v>
      </c>
    </row>
    <row r="78" spans="1:2" x14ac:dyDescent="0.2">
      <c r="A78" s="1">
        <v>43943</v>
      </c>
      <c r="B78">
        <v>82.54</v>
      </c>
    </row>
    <row r="79" spans="1:2" x14ac:dyDescent="0.2">
      <c r="A79" s="1">
        <v>43944</v>
      </c>
      <c r="B79">
        <v>82.46</v>
      </c>
    </row>
    <row r="80" spans="1:2" x14ac:dyDescent="0.2">
      <c r="A80" s="1">
        <v>43945</v>
      </c>
      <c r="B80">
        <v>83.17</v>
      </c>
    </row>
    <row r="81" spans="1:2" x14ac:dyDescent="0.2">
      <c r="A81" s="1">
        <v>43948</v>
      </c>
      <c r="B81">
        <v>85.06</v>
      </c>
    </row>
    <row r="82" spans="1:2" x14ac:dyDescent="0.2">
      <c r="A82" s="1">
        <v>43949</v>
      </c>
      <c r="B82">
        <v>88.19</v>
      </c>
    </row>
    <row r="83" spans="1:2" x14ac:dyDescent="0.2">
      <c r="A83" s="1">
        <v>43950</v>
      </c>
      <c r="B83">
        <v>96.12</v>
      </c>
    </row>
    <row r="84" spans="1:2" x14ac:dyDescent="0.2">
      <c r="A84" s="1">
        <v>43951</v>
      </c>
      <c r="B84">
        <v>91.25</v>
      </c>
    </row>
    <row r="85" spans="1:2" x14ac:dyDescent="0.2">
      <c r="A85" s="1">
        <v>43952</v>
      </c>
      <c r="B85">
        <v>88.32</v>
      </c>
    </row>
    <row r="86" spans="1:2" x14ac:dyDescent="0.2">
      <c r="A86" s="1">
        <v>43955</v>
      </c>
      <c r="B86">
        <v>86.38</v>
      </c>
    </row>
    <row r="87" spans="1:2" x14ac:dyDescent="0.2">
      <c r="A87" s="1">
        <v>43956</v>
      </c>
      <c r="B87">
        <v>86.74</v>
      </c>
    </row>
    <row r="88" spans="1:2" x14ac:dyDescent="0.2">
      <c r="A88" s="1">
        <v>43957</v>
      </c>
      <c r="B88">
        <v>84</v>
      </c>
    </row>
    <row r="89" spans="1:2" x14ac:dyDescent="0.2">
      <c r="A89" s="1">
        <v>43958</v>
      </c>
      <c r="B89">
        <v>86.73</v>
      </c>
    </row>
    <row r="90" spans="1:2" x14ac:dyDescent="0.2">
      <c r="A90" s="1">
        <v>43959</v>
      </c>
      <c r="B90">
        <v>89.5</v>
      </c>
    </row>
    <row r="91" spans="1:2" x14ac:dyDescent="0.2">
      <c r="A91" s="1">
        <v>43962</v>
      </c>
      <c r="B91">
        <v>85.33</v>
      </c>
    </row>
    <row r="92" spans="1:2" x14ac:dyDescent="0.2">
      <c r="A92" s="1">
        <v>43963</v>
      </c>
      <c r="B92">
        <v>83.14</v>
      </c>
    </row>
    <row r="93" spans="1:2" x14ac:dyDescent="0.2">
      <c r="A93" s="1">
        <v>43964</v>
      </c>
      <c r="B93">
        <v>78.03</v>
      </c>
    </row>
    <row r="94" spans="1:2" x14ac:dyDescent="0.2">
      <c r="A94" s="1">
        <v>43965</v>
      </c>
      <c r="B94">
        <v>83.81</v>
      </c>
    </row>
    <row r="95" spans="1:2" x14ac:dyDescent="0.2">
      <c r="A95" s="1">
        <v>43966</v>
      </c>
      <c r="B95">
        <v>82.22</v>
      </c>
    </row>
    <row r="96" spans="1:2" x14ac:dyDescent="0.2">
      <c r="A96" s="1">
        <v>43969</v>
      </c>
      <c r="B96">
        <v>88.41</v>
      </c>
    </row>
    <row r="97" spans="1:2" x14ac:dyDescent="0.2">
      <c r="A97" s="1">
        <v>43970</v>
      </c>
      <c r="B97">
        <v>87.26</v>
      </c>
    </row>
    <row r="98" spans="1:2" x14ac:dyDescent="0.2">
      <c r="A98" s="1">
        <v>43971</v>
      </c>
      <c r="B98">
        <v>90.73</v>
      </c>
    </row>
    <row r="99" spans="1:2" x14ac:dyDescent="0.2">
      <c r="A99" s="1">
        <v>43972</v>
      </c>
      <c r="B99">
        <v>89.83</v>
      </c>
    </row>
    <row r="100" spans="1:2" x14ac:dyDescent="0.2">
      <c r="A100" s="1">
        <v>43973</v>
      </c>
      <c r="B100">
        <v>89.33</v>
      </c>
    </row>
    <row r="101" spans="1:2" x14ac:dyDescent="0.2">
      <c r="A101" s="1">
        <v>43977</v>
      </c>
      <c r="B101">
        <v>94.32</v>
      </c>
    </row>
    <row r="102" spans="1:2" x14ac:dyDescent="0.2">
      <c r="A102" s="1">
        <v>43978</v>
      </c>
      <c r="B102">
        <v>101.23</v>
      </c>
    </row>
    <row r="103" spans="1:2" x14ac:dyDescent="0.2">
      <c r="A103" s="1">
        <v>43979</v>
      </c>
      <c r="B103">
        <v>98.06</v>
      </c>
    </row>
    <row r="104" spans="1:2" x14ac:dyDescent="0.2">
      <c r="A104" s="1">
        <v>43980</v>
      </c>
      <c r="B104">
        <v>95.07</v>
      </c>
    </row>
    <row r="105" spans="1:2" x14ac:dyDescent="0.2">
      <c r="A105" s="1">
        <v>43983</v>
      </c>
      <c r="B105">
        <v>96.75</v>
      </c>
    </row>
    <row r="106" spans="1:2" x14ac:dyDescent="0.2">
      <c r="A106" s="1">
        <v>43984</v>
      </c>
      <c r="B106">
        <v>99.07</v>
      </c>
    </row>
    <row r="107" spans="1:2" x14ac:dyDescent="0.2">
      <c r="A107" s="1">
        <v>43985</v>
      </c>
      <c r="B107">
        <v>105.4</v>
      </c>
    </row>
    <row r="108" spans="1:2" x14ac:dyDescent="0.2">
      <c r="A108" s="1">
        <v>43986</v>
      </c>
      <c r="B108">
        <v>106.54</v>
      </c>
    </row>
    <row r="109" spans="1:2" x14ac:dyDescent="0.2">
      <c r="A109" s="1">
        <v>43987</v>
      </c>
      <c r="B109">
        <v>109.73</v>
      </c>
    </row>
    <row r="110" spans="1:2" x14ac:dyDescent="0.2">
      <c r="A110" s="1">
        <v>43990</v>
      </c>
      <c r="B110">
        <v>113.67</v>
      </c>
    </row>
    <row r="111" spans="1:2" x14ac:dyDescent="0.2">
      <c r="A111" s="1">
        <v>43991</v>
      </c>
      <c r="B111">
        <v>110.46</v>
      </c>
    </row>
    <row r="112" spans="1:2" x14ac:dyDescent="0.2">
      <c r="A112" s="1">
        <v>43992</v>
      </c>
      <c r="B112">
        <v>106.16</v>
      </c>
    </row>
    <row r="113" spans="1:2" x14ac:dyDescent="0.2">
      <c r="A113" s="1">
        <v>43993</v>
      </c>
      <c r="B113">
        <v>98.6</v>
      </c>
    </row>
    <row r="114" spans="1:2" x14ac:dyDescent="0.2">
      <c r="A114" s="1">
        <v>43994</v>
      </c>
      <c r="B114">
        <v>101.68</v>
      </c>
    </row>
    <row r="115" spans="1:2" x14ac:dyDescent="0.2">
      <c r="A115" s="1">
        <v>43997</v>
      </c>
      <c r="B115">
        <v>103.95</v>
      </c>
    </row>
    <row r="116" spans="1:2" x14ac:dyDescent="0.2">
      <c r="A116" s="1">
        <v>43998</v>
      </c>
      <c r="B116">
        <v>105.62</v>
      </c>
    </row>
    <row r="117" spans="1:2" x14ac:dyDescent="0.2">
      <c r="A117" s="1">
        <v>43999</v>
      </c>
      <c r="B117">
        <v>103.96</v>
      </c>
    </row>
    <row r="118" spans="1:2" x14ac:dyDescent="0.2">
      <c r="A118" s="1">
        <v>44000</v>
      </c>
      <c r="B118">
        <v>102.16</v>
      </c>
    </row>
    <row r="119" spans="1:2" x14ac:dyDescent="0.2">
      <c r="A119" s="1">
        <v>44001</v>
      </c>
      <c r="B119">
        <v>100.94</v>
      </c>
    </row>
    <row r="120" spans="1:2" x14ac:dyDescent="0.2">
      <c r="A120" s="1">
        <v>44004</v>
      </c>
      <c r="B120">
        <v>99.44</v>
      </c>
    </row>
    <row r="121" spans="1:2" x14ac:dyDescent="0.2">
      <c r="A121" s="1">
        <v>44005</v>
      </c>
      <c r="B121">
        <v>99.42</v>
      </c>
    </row>
    <row r="122" spans="1:2" x14ac:dyDescent="0.2">
      <c r="A122" s="1">
        <v>44006</v>
      </c>
      <c r="B122">
        <v>95.48</v>
      </c>
    </row>
    <row r="123" spans="1:2" x14ac:dyDescent="0.2">
      <c r="A123" s="1">
        <v>44007</v>
      </c>
      <c r="B123">
        <v>97.85</v>
      </c>
    </row>
    <row r="124" spans="1:2" x14ac:dyDescent="0.2">
      <c r="A124" s="1">
        <v>44008</v>
      </c>
      <c r="B124">
        <v>93.42</v>
      </c>
    </row>
    <row r="125" spans="1:2" x14ac:dyDescent="0.2">
      <c r="A125" s="1">
        <v>44011</v>
      </c>
      <c r="B125">
        <v>94.52</v>
      </c>
    </row>
    <row r="126" spans="1:2" x14ac:dyDescent="0.2">
      <c r="A126" s="1">
        <v>44012</v>
      </c>
      <c r="B126">
        <v>95.2</v>
      </c>
    </row>
    <row r="127" spans="1:2" x14ac:dyDescent="0.2">
      <c r="A127" s="1">
        <v>44013</v>
      </c>
      <c r="B127">
        <v>94.05</v>
      </c>
    </row>
    <row r="128" spans="1:2" x14ac:dyDescent="0.2">
      <c r="A128" s="1">
        <v>44014</v>
      </c>
      <c r="B128">
        <v>94.33</v>
      </c>
    </row>
    <row r="129" spans="1:2" x14ac:dyDescent="0.2">
      <c r="A129" s="1">
        <v>44018</v>
      </c>
      <c r="B129">
        <v>96.58</v>
      </c>
    </row>
    <row r="130" spans="1:2" x14ac:dyDescent="0.2">
      <c r="A130" s="1">
        <v>44019</v>
      </c>
      <c r="B130">
        <v>93.01</v>
      </c>
    </row>
    <row r="131" spans="1:2" x14ac:dyDescent="0.2">
      <c r="A131" s="1">
        <v>44020</v>
      </c>
      <c r="B131">
        <v>92.9</v>
      </c>
    </row>
    <row r="132" spans="1:2" x14ac:dyDescent="0.2">
      <c r="A132" s="1">
        <v>44021</v>
      </c>
      <c r="B132">
        <v>90.57</v>
      </c>
    </row>
    <row r="133" spans="1:2" x14ac:dyDescent="0.2">
      <c r="A133" s="1">
        <v>44022</v>
      </c>
      <c r="B133">
        <v>93.23</v>
      </c>
    </row>
    <row r="134" spans="1:2" x14ac:dyDescent="0.2">
      <c r="A134" s="1">
        <v>44025</v>
      </c>
      <c r="B134">
        <v>93.56</v>
      </c>
    </row>
    <row r="135" spans="1:2" x14ac:dyDescent="0.2">
      <c r="A135" s="1">
        <v>44026</v>
      </c>
      <c r="B135">
        <v>94.84</v>
      </c>
    </row>
    <row r="136" spans="1:2" x14ac:dyDescent="0.2">
      <c r="A136" s="1">
        <v>44027</v>
      </c>
      <c r="B136">
        <v>97.36</v>
      </c>
    </row>
    <row r="137" spans="1:2" x14ac:dyDescent="0.2">
      <c r="A137" s="1">
        <v>44028</v>
      </c>
      <c r="B137">
        <v>96.32</v>
      </c>
    </row>
    <row r="138" spans="1:2" x14ac:dyDescent="0.2">
      <c r="A138" s="1">
        <v>44029</v>
      </c>
      <c r="B138">
        <v>95.18</v>
      </c>
    </row>
    <row r="139" spans="1:2" x14ac:dyDescent="0.2">
      <c r="A139" s="1">
        <v>44032</v>
      </c>
      <c r="B139">
        <v>94</v>
      </c>
    </row>
    <row r="140" spans="1:2" x14ac:dyDescent="0.2">
      <c r="A140" s="1">
        <v>44033</v>
      </c>
      <c r="B140">
        <v>96.33</v>
      </c>
    </row>
    <row r="141" spans="1:2" x14ac:dyDescent="0.2">
      <c r="A141" s="1">
        <v>44034</v>
      </c>
      <c r="B141">
        <v>96.54</v>
      </c>
    </row>
    <row r="142" spans="1:2" x14ac:dyDescent="0.2">
      <c r="A142" s="1">
        <v>44035</v>
      </c>
      <c r="B142">
        <v>96.67</v>
      </c>
    </row>
    <row r="143" spans="1:2" x14ac:dyDescent="0.2">
      <c r="A143" s="1">
        <v>44036</v>
      </c>
      <c r="B143">
        <v>95.33</v>
      </c>
    </row>
    <row r="144" spans="1:2" x14ac:dyDescent="0.2">
      <c r="A144" s="1">
        <v>44039</v>
      </c>
      <c r="B144">
        <v>95.79</v>
      </c>
    </row>
    <row r="145" spans="1:2" x14ac:dyDescent="0.2">
      <c r="A145" s="1">
        <v>44040</v>
      </c>
      <c r="B145">
        <v>94.42</v>
      </c>
    </row>
    <row r="146" spans="1:2" x14ac:dyDescent="0.2">
      <c r="A146" s="1">
        <v>44041</v>
      </c>
      <c r="B146">
        <v>96.69</v>
      </c>
    </row>
    <row r="147" spans="1:2" x14ac:dyDescent="0.2">
      <c r="A147" s="1">
        <v>44042</v>
      </c>
      <c r="B147">
        <v>94.65</v>
      </c>
    </row>
    <row r="148" spans="1:2" x14ac:dyDescent="0.2">
      <c r="A148" s="1">
        <v>44043</v>
      </c>
      <c r="B148">
        <v>93.32</v>
      </c>
    </row>
    <row r="149" spans="1:2" x14ac:dyDescent="0.2">
      <c r="A149" s="1">
        <v>44046</v>
      </c>
      <c r="B149">
        <v>93.54</v>
      </c>
    </row>
    <row r="150" spans="1:2" x14ac:dyDescent="0.2">
      <c r="A150" s="1">
        <v>44047</v>
      </c>
      <c r="B150">
        <v>93.19</v>
      </c>
    </row>
    <row r="151" spans="1:2" x14ac:dyDescent="0.2">
      <c r="A151" s="1">
        <v>44048</v>
      </c>
      <c r="B151">
        <v>95.39</v>
      </c>
    </row>
    <row r="152" spans="1:2" x14ac:dyDescent="0.2">
      <c r="A152" s="1">
        <v>44049</v>
      </c>
      <c r="B152">
        <v>95.92</v>
      </c>
    </row>
    <row r="153" spans="1:2" x14ac:dyDescent="0.2">
      <c r="A153" s="1">
        <v>44050</v>
      </c>
      <c r="B153">
        <v>99.16</v>
      </c>
    </row>
    <row r="154" spans="1:2" x14ac:dyDescent="0.2">
      <c r="A154" s="1">
        <v>44053</v>
      </c>
      <c r="B154">
        <v>101.62</v>
      </c>
    </row>
    <row r="155" spans="1:2" x14ac:dyDescent="0.2">
      <c r="A155" s="1">
        <v>44054</v>
      </c>
      <c r="B155">
        <v>103.26</v>
      </c>
    </row>
    <row r="156" spans="1:2" x14ac:dyDescent="0.2">
      <c r="A156" s="1">
        <v>44055</v>
      </c>
      <c r="B156">
        <v>101.68</v>
      </c>
    </row>
    <row r="157" spans="1:2" x14ac:dyDescent="0.2">
      <c r="A157" s="1">
        <v>44056</v>
      </c>
      <c r="B157">
        <v>100.42</v>
      </c>
    </row>
    <row r="158" spans="1:2" x14ac:dyDescent="0.2">
      <c r="A158" s="1">
        <v>44057</v>
      </c>
      <c r="B158">
        <v>100.41</v>
      </c>
    </row>
    <row r="159" spans="1:2" x14ac:dyDescent="0.2">
      <c r="A159" s="1">
        <v>44060</v>
      </c>
      <c r="B159">
        <v>97.55</v>
      </c>
    </row>
    <row r="160" spans="1:2" x14ac:dyDescent="0.2">
      <c r="A160" s="1">
        <v>44061</v>
      </c>
      <c r="B160">
        <v>96.67</v>
      </c>
    </row>
    <row r="161" spans="1:2" x14ac:dyDescent="0.2">
      <c r="A161" s="1">
        <v>44062</v>
      </c>
      <c r="B161">
        <v>96.89</v>
      </c>
    </row>
    <row r="162" spans="1:2" x14ac:dyDescent="0.2">
      <c r="A162" s="1">
        <v>44063</v>
      </c>
      <c r="B162">
        <v>96.72</v>
      </c>
    </row>
    <row r="163" spans="1:2" x14ac:dyDescent="0.2">
      <c r="A163" s="1">
        <v>44064</v>
      </c>
      <c r="B163">
        <v>96.15</v>
      </c>
    </row>
    <row r="164" spans="1:2" x14ac:dyDescent="0.2">
      <c r="A164" s="1">
        <v>44067</v>
      </c>
      <c r="B164">
        <v>99.33</v>
      </c>
    </row>
    <row r="165" spans="1:2" x14ac:dyDescent="0.2">
      <c r="A165" s="1">
        <v>44068</v>
      </c>
      <c r="B165">
        <v>99.05</v>
      </c>
    </row>
    <row r="166" spans="1:2" x14ac:dyDescent="0.2">
      <c r="A166" s="1">
        <v>44069</v>
      </c>
      <c r="B166">
        <v>98.4</v>
      </c>
    </row>
    <row r="167" spans="1:2" x14ac:dyDescent="0.2">
      <c r="A167" s="1">
        <v>44070</v>
      </c>
      <c r="B167">
        <v>101.53</v>
      </c>
    </row>
    <row r="168" spans="1:2" x14ac:dyDescent="0.2">
      <c r="A168" s="1">
        <v>44071</v>
      </c>
      <c r="B168">
        <v>102.54</v>
      </c>
    </row>
    <row r="169" spans="1:2" x14ac:dyDescent="0.2">
      <c r="A169" s="1">
        <v>44074</v>
      </c>
      <c r="B169">
        <v>101.59</v>
      </c>
    </row>
    <row r="170" spans="1:2" x14ac:dyDescent="0.2">
      <c r="A170" s="1">
        <v>44075</v>
      </c>
      <c r="B170">
        <v>102.47</v>
      </c>
    </row>
    <row r="171" spans="1:2" x14ac:dyDescent="0.2">
      <c r="A171" s="1">
        <v>44076</v>
      </c>
      <c r="B171">
        <v>104.4</v>
      </c>
    </row>
    <row r="172" spans="1:2" x14ac:dyDescent="0.2">
      <c r="A172" s="1">
        <v>44077</v>
      </c>
      <c r="B172">
        <v>104.46</v>
      </c>
    </row>
    <row r="173" spans="1:2" x14ac:dyDescent="0.2">
      <c r="A173" s="1">
        <v>44078</v>
      </c>
      <c r="B173">
        <v>105.67</v>
      </c>
    </row>
    <row r="174" spans="1:2" x14ac:dyDescent="0.2">
      <c r="A174" s="1">
        <v>44082</v>
      </c>
      <c r="B174">
        <v>103.67</v>
      </c>
    </row>
    <row r="175" spans="1:2" x14ac:dyDescent="0.2">
      <c r="A175" s="1">
        <v>44083</v>
      </c>
      <c r="B175">
        <v>103.78</v>
      </c>
    </row>
    <row r="176" spans="1:2" x14ac:dyDescent="0.2">
      <c r="A176" s="1">
        <v>44084</v>
      </c>
      <c r="B176">
        <v>102.77</v>
      </c>
    </row>
    <row r="177" spans="1:2" x14ac:dyDescent="0.2">
      <c r="A177" s="1">
        <v>44085</v>
      </c>
      <c r="B177">
        <v>103.36</v>
      </c>
    </row>
    <row r="178" spans="1:2" x14ac:dyDescent="0.2">
      <c r="A178" s="1">
        <v>44088</v>
      </c>
      <c r="B178">
        <v>107.27</v>
      </c>
    </row>
    <row r="179" spans="1:2" x14ac:dyDescent="0.2">
      <c r="A179" s="1">
        <v>44089</v>
      </c>
      <c r="B179">
        <v>106.68</v>
      </c>
    </row>
    <row r="180" spans="1:2" x14ac:dyDescent="0.2">
      <c r="A180" s="1">
        <v>44090</v>
      </c>
      <c r="B180">
        <v>105.98</v>
      </c>
    </row>
    <row r="181" spans="1:2" x14ac:dyDescent="0.2">
      <c r="A181" s="1">
        <v>44091</v>
      </c>
      <c r="B181">
        <v>104.66</v>
      </c>
    </row>
    <row r="182" spans="1:2" x14ac:dyDescent="0.2">
      <c r="A182" s="1">
        <v>44092</v>
      </c>
      <c r="B182">
        <v>103.44</v>
      </c>
    </row>
    <row r="183" spans="1:2" x14ac:dyDescent="0.2">
      <c r="A183" s="1">
        <v>44095</v>
      </c>
      <c r="B183">
        <v>98.17</v>
      </c>
    </row>
    <row r="184" spans="1:2" x14ac:dyDescent="0.2">
      <c r="A184" s="1">
        <v>44096</v>
      </c>
      <c r="B184">
        <v>98.48</v>
      </c>
    </row>
    <row r="185" spans="1:2" x14ac:dyDescent="0.2">
      <c r="A185" s="1">
        <v>44097</v>
      </c>
      <c r="B185">
        <v>95.56</v>
      </c>
    </row>
    <row r="186" spans="1:2" x14ac:dyDescent="0.2">
      <c r="A186" s="1">
        <v>44098</v>
      </c>
      <c r="B186">
        <v>95.45</v>
      </c>
    </row>
    <row r="187" spans="1:2" x14ac:dyDescent="0.2">
      <c r="A187" s="1">
        <v>44099</v>
      </c>
      <c r="B187">
        <v>96.26</v>
      </c>
    </row>
    <row r="188" spans="1:2" x14ac:dyDescent="0.2">
      <c r="A188" s="1">
        <v>44102</v>
      </c>
      <c r="B188">
        <v>98.82</v>
      </c>
    </row>
    <row r="189" spans="1:2" x14ac:dyDescent="0.2">
      <c r="A189" s="1">
        <v>44103</v>
      </c>
      <c r="B189">
        <v>97.75</v>
      </c>
    </row>
    <row r="190" spans="1:2" x14ac:dyDescent="0.2">
      <c r="A190" s="1">
        <v>44104</v>
      </c>
      <c r="B190">
        <v>100.25</v>
      </c>
    </row>
    <row r="191" spans="1:2" x14ac:dyDescent="0.2">
      <c r="A191" s="1">
        <v>44105</v>
      </c>
      <c r="B191">
        <v>101.33</v>
      </c>
    </row>
    <row r="192" spans="1:2" x14ac:dyDescent="0.2">
      <c r="A192" s="1">
        <v>44106</v>
      </c>
      <c r="B192">
        <v>101.61</v>
      </c>
    </row>
    <row r="193" spans="1:2" x14ac:dyDescent="0.2">
      <c r="A193" s="1">
        <v>44109</v>
      </c>
      <c r="B193">
        <v>103.89</v>
      </c>
    </row>
    <row r="194" spans="1:2" x14ac:dyDescent="0.2">
      <c r="A194" s="1">
        <v>44110</v>
      </c>
      <c r="B194">
        <v>101.76</v>
      </c>
    </row>
    <row r="195" spans="1:2" x14ac:dyDescent="0.2">
      <c r="A195" s="1">
        <v>44111</v>
      </c>
      <c r="B195">
        <v>103.38</v>
      </c>
    </row>
    <row r="196" spans="1:2" x14ac:dyDescent="0.2">
      <c r="A196" s="1">
        <v>44112</v>
      </c>
      <c r="B196">
        <v>106.06</v>
      </c>
    </row>
    <row r="197" spans="1:2" x14ac:dyDescent="0.2">
      <c r="A197" s="1">
        <v>44113</v>
      </c>
      <c r="B197">
        <v>106.34</v>
      </c>
    </row>
    <row r="198" spans="1:2" x14ac:dyDescent="0.2">
      <c r="A198" s="1">
        <v>44116</v>
      </c>
      <c r="B198">
        <v>106.61</v>
      </c>
    </row>
    <row r="199" spans="1:2" x14ac:dyDescent="0.2">
      <c r="A199" s="1">
        <v>44117</v>
      </c>
      <c r="B199">
        <v>105.01</v>
      </c>
    </row>
    <row r="200" spans="1:2" x14ac:dyDescent="0.2">
      <c r="A200" s="1">
        <v>44118</v>
      </c>
      <c r="B200">
        <v>104.81</v>
      </c>
    </row>
    <row r="201" spans="1:2" x14ac:dyDescent="0.2">
      <c r="A201" s="1">
        <v>44119</v>
      </c>
      <c r="B201">
        <v>104.43</v>
      </c>
    </row>
    <row r="202" spans="1:2" x14ac:dyDescent="0.2">
      <c r="A202" s="1">
        <v>44120</v>
      </c>
      <c r="B202">
        <v>104.91</v>
      </c>
    </row>
    <row r="203" spans="1:2" x14ac:dyDescent="0.2">
      <c r="A203" s="1">
        <v>44123</v>
      </c>
      <c r="B203">
        <v>102.47</v>
      </c>
    </row>
    <row r="204" spans="1:2" x14ac:dyDescent="0.2">
      <c r="A204" s="1">
        <v>44124</v>
      </c>
      <c r="B204">
        <v>103.14</v>
      </c>
    </row>
    <row r="205" spans="1:2" x14ac:dyDescent="0.2">
      <c r="A205" s="1">
        <v>44125</v>
      </c>
      <c r="B205">
        <v>101.43</v>
      </c>
    </row>
    <row r="206" spans="1:2" x14ac:dyDescent="0.2">
      <c r="A206" s="1">
        <v>44126</v>
      </c>
      <c r="B206">
        <v>104.79</v>
      </c>
    </row>
    <row r="207" spans="1:2" x14ac:dyDescent="0.2">
      <c r="A207" s="1">
        <v>44127</v>
      </c>
      <c r="B207">
        <v>100.98</v>
      </c>
    </row>
    <row r="208" spans="1:2" x14ac:dyDescent="0.2">
      <c r="A208" s="1">
        <v>44130</v>
      </c>
      <c r="B208">
        <v>96.88</v>
      </c>
    </row>
    <row r="209" spans="1:2" x14ac:dyDescent="0.2">
      <c r="A209" s="1">
        <v>44131</v>
      </c>
      <c r="B209">
        <v>94.93</v>
      </c>
    </row>
    <row r="210" spans="1:2" x14ac:dyDescent="0.2">
      <c r="A210" s="1">
        <v>44132</v>
      </c>
      <c r="B210">
        <v>91.6</v>
      </c>
    </row>
    <row r="211" spans="1:2" x14ac:dyDescent="0.2">
      <c r="A211" s="1">
        <v>44133</v>
      </c>
      <c r="B211">
        <v>91.07</v>
      </c>
    </row>
    <row r="212" spans="1:2" x14ac:dyDescent="0.2">
      <c r="A212" s="1">
        <v>44134</v>
      </c>
      <c r="B212">
        <v>91.24</v>
      </c>
    </row>
    <row r="213" spans="1:2" x14ac:dyDescent="0.2">
      <c r="A213" s="1">
        <v>44137</v>
      </c>
      <c r="B213">
        <v>93.4</v>
      </c>
    </row>
    <row r="214" spans="1:2" x14ac:dyDescent="0.2">
      <c r="A214" s="1">
        <v>44138</v>
      </c>
      <c r="B214">
        <v>96.29</v>
      </c>
    </row>
    <row r="215" spans="1:2" x14ac:dyDescent="0.2">
      <c r="A215" s="1">
        <v>44139</v>
      </c>
      <c r="B215">
        <v>96.4</v>
      </c>
    </row>
    <row r="216" spans="1:2" x14ac:dyDescent="0.2">
      <c r="A216" s="1">
        <v>44140</v>
      </c>
      <c r="B216">
        <v>98.11</v>
      </c>
    </row>
    <row r="217" spans="1:2" x14ac:dyDescent="0.2">
      <c r="A217" s="1">
        <v>44141</v>
      </c>
      <c r="B217">
        <v>96.69</v>
      </c>
    </row>
    <row r="218" spans="1:2" x14ac:dyDescent="0.2">
      <c r="A218" s="1">
        <v>44144</v>
      </c>
      <c r="B218">
        <v>117.37</v>
      </c>
    </row>
    <row r="219" spans="1:2" x14ac:dyDescent="0.2">
      <c r="A219" s="1">
        <v>44145</v>
      </c>
      <c r="B219">
        <v>115.95</v>
      </c>
    </row>
    <row r="220" spans="1:2" x14ac:dyDescent="0.2">
      <c r="A220" s="1">
        <v>44146</v>
      </c>
      <c r="B220">
        <v>111.12</v>
      </c>
    </row>
    <row r="221" spans="1:2" x14ac:dyDescent="0.2">
      <c r="A221" s="1">
        <v>44147</v>
      </c>
      <c r="B221">
        <v>111.1</v>
      </c>
    </row>
    <row r="222" spans="1:2" x14ac:dyDescent="0.2">
      <c r="A222" s="1">
        <v>44148</v>
      </c>
      <c r="B222">
        <v>114.99</v>
      </c>
    </row>
    <row r="223" spans="1:2" x14ac:dyDescent="0.2">
      <c r="A223" s="1">
        <v>44151</v>
      </c>
      <c r="B223">
        <v>118.67</v>
      </c>
    </row>
    <row r="224" spans="1:2" x14ac:dyDescent="0.2">
      <c r="A224" s="1">
        <v>44152</v>
      </c>
      <c r="B224">
        <v>116.48</v>
      </c>
    </row>
    <row r="225" spans="1:2" x14ac:dyDescent="0.2">
      <c r="A225" s="1">
        <v>44153</v>
      </c>
      <c r="B225">
        <v>114.24</v>
      </c>
    </row>
    <row r="226" spans="1:2" x14ac:dyDescent="0.2">
      <c r="A226" s="1">
        <v>44154</v>
      </c>
      <c r="B226">
        <v>114.14</v>
      </c>
    </row>
    <row r="227" spans="1:2" x14ac:dyDescent="0.2">
      <c r="A227" s="1">
        <v>44155</v>
      </c>
      <c r="B227">
        <v>112.58</v>
      </c>
    </row>
    <row r="228" spans="1:2" x14ac:dyDescent="0.2">
      <c r="A228" s="1">
        <v>44158</v>
      </c>
      <c r="B228">
        <v>116.09</v>
      </c>
    </row>
    <row r="229" spans="1:2" x14ac:dyDescent="0.2">
      <c r="A229" s="1">
        <v>44159</v>
      </c>
      <c r="B229">
        <v>120.39</v>
      </c>
    </row>
    <row r="230" spans="1:2" x14ac:dyDescent="0.2">
      <c r="A230" s="1">
        <v>44160</v>
      </c>
      <c r="B230">
        <v>120.58</v>
      </c>
    </row>
    <row r="231" spans="1:2" x14ac:dyDescent="0.2">
      <c r="A231" s="1">
        <v>44162</v>
      </c>
      <c r="B231">
        <v>120.59</v>
      </c>
    </row>
    <row r="232" spans="1:2" x14ac:dyDescent="0.2">
      <c r="A232" s="1">
        <v>44165</v>
      </c>
      <c r="B232">
        <v>118.59</v>
      </c>
    </row>
    <row r="233" spans="1:2" x14ac:dyDescent="0.2">
      <c r="A233" s="1">
        <v>44166</v>
      </c>
      <c r="B233">
        <v>119.93</v>
      </c>
    </row>
    <row r="234" spans="1:2" x14ac:dyDescent="0.2">
      <c r="A234" s="1">
        <v>44167</v>
      </c>
      <c r="B234">
        <v>122.33</v>
      </c>
    </row>
    <row r="235" spans="1:2" x14ac:dyDescent="0.2">
      <c r="A235" s="1">
        <v>44168</v>
      </c>
      <c r="B235">
        <v>123.12</v>
      </c>
    </row>
    <row r="236" spans="1:2" x14ac:dyDescent="0.2">
      <c r="A236" s="1">
        <v>44169</v>
      </c>
      <c r="B236">
        <v>125.04</v>
      </c>
    </row>
    <row r="237" spans="1:2" x14ac:dyDescent="0.2">
      <c r="A237" s="1">
        <v>44172</v>
      </c>
      <c r="B237">
        <v>123.94</v>
      </c>
    </row>
    <row r="238" spans="1:2" x14ac:dyDescent="0.2">
      <c r="A238" s="1">
        <v>44173</v>
      </c>
      <c r="B238">
        <v>123.52</v>
      </c>
    </row>
    <row r="239" spans="1:2" x14ac:dyDescent="0.2">
      <c r="A239" s="1">
        <v>44174</v>
      </c>
      <c r="B239">
        <v>121.69</v>
      </c>
    </row>
    <row r="240" spans="1:2" x14ac:dyDescent="0.2">
      <c r="A240" s="1">
        <v>44175</v>
      </c>
      <c r="B240">
        <v>121.84</v>
      </c>
    </row>
    <row r="241" spans="1:2" x14ac:dyDescent="0.2">
      <c r="A241" s="1">
        <v>44176</v>
      </c>
      <c r="B241">
        <v>120.23</v>
      </c>
    </row>
    <row r="242" spans="1:2" x14ac:dyDescent="0.2">
      <c r="A242" s="1">
        <v>44179</v>
      </c>
      <c r="B242">
        <v>117.36</v>
      </c>
    </row>
    <row r="243" spans="1:2" x14ac:dyDescent="0.2">
      <c r="A243" s="1">
        <v>44180</v>
      </c>
      <c r="B243">
        <v>119.1</v>
      </c>
    </row>
    <row r="244" spans="1:2" x14ac:dyDescent="0.2">
      <c r="A244" s="1">
        <v>44181</v>
      </c>
      <c r="B244">
        <v>119</v>
      </c>
    </row>
    <row r="245" spans="1:2" x14ac:dyDescent="0.2">
      <c r="A245" s="1">
        <v>44182</v>
      </c>
      <c r="B245">
        <v>118.98</v>
      </c>
    </row>
    <row r="246" spans="1:2" x14ac:dyDescent="0.2">
      <c r="A246" s="1">
        <v>44183</v>
      </c>
      <c r="B246">
        <v>117.51</v>
      </c>
    </row>
    <row r="247" spans="1:2" x14ac:dyDescent="0.2">
      <c r="A247" s="1">
        <v>44186</v>
      </c>
      <c r="B247">
        <v>116.41</v>
      </c>
    </row>
    <row r="248" spans="1:2" x14ac:dyDescent="0.2">
      <c r="A248" s="1">
        <v>44187</v>
      </c>
      <c r="B248">
        <v>114.55</v>
      </c>
    </row>
    <row r="249" spans="1:2" x14ac:dyDescent="0.2">
      <c r="A249" s="1">
        <v>44188</v>
      </c>
      <c r="B249">
        <v>116.95</v>
      </c>
    </row>
    <row r="250" spans="1:2" x14ac:dyDescent="0.2">
      <c r="A250" s="1">
        <v>44189</v>
      </c>
      <c r="B250">
        <v>117.35</v>
      </c>
    </row>
    <row r="251" spans="1:2" x14ac:dyDescent="0.2">
      <c r="A251" s="1">
        <v>44193</v>
      </c>
      <c r="B251">
        <v>118.36</v>
      </c>
    </row>
    <row r="252" spans="1:2" x14ac:dyDescent="0.2">
      <c r="A252" s="1">
        <v>44194</v>
      </c>
      <c r="B252">
        <v>118.14</v>
      </c>
    </row>
    <row r="253" spans="1:2" x14ac:dyDescent="0.2">
      <c r="A253" s="1">
        <v>44195</v>
      </c>
      <c r="B253">
        <v>119.43</v>
      </c>
    </row>
    <row r="254" spans="1:2" x14ac:dyDescent="0.2">
      <c r="A254" s="1">
        <v>44196</v>
      </c>
      <c r="B254">
        <v>120.91</v>
      </c>
    </row>
    <row r="255" spans="1:2" x14ac:dyDescent="0.2">
      <c r="A255" s="1">
        <v>44200</v>
      </c>
      <c r="B255">
        <v>118.04</v>
      </c>
    </row>
    <row r="256" spans="1:2" x14ac:dyDescent="0.2">
      <c r="A256" s="1">
        <v>44201</v>
      </c>
      <c r="B256">
        <v>118.67</v>
      </c>
    </row>
    <row r="257" spans="1:2" x14ac:dyDescent="0.2">
      <c r="A257" s="1">
        <v>44202</v>
      </c>
      <c r="B257">
        <v>123.06</v>
      </c>
    </row>
    <row r="258" spans="1:2" x14ac:dyDescent="0.2">
      <c r="A258" s="1">
        <v>44203</v>
      </c>
      <c r="B258">
        <v>121.66</v>
      </c>
    </row>
    <row r="259" spans="1:2" x14ac:dyDescent="0.2">
      <c r="A259" s="1">
        <v>44204</v>
      </c>
      <c r="B259">
        <v>121.78</v>
      </c>
    </row>
    <row r="260" spans="1:2" x14ac:dyDescent="0.2">
      <c r="A260" s="1">
        <v>44207</v>
      </c>
      <c r="B260">
        <v>121.06</v>
      </c>
    </row>
    <row r="261" spans="1:2" x14ac:dyDescent="0.2">
      <c r="A261" s="1">
        <v>44208</v>
      </c>
      <c r="B261">
        <v>121.62</v>
      </c>
    </row>
    <row r="262" spans="1:2" x14ac:dyDescent="0.2">
      <c r="A262" s="1">
        <v>44209</v>
      </c>
      <c r="B262">
        <v>122.4</v>
      </c>
    </row>
    <row r="263" spans="1:2" x14ac:dyDescent="0.2">
      <c r="A263" s="1">
        <v>44210</v>
      </c>
      <c r="B263">
        <v>123.78</v>
      </c>
    </row>
    <row r="264" spans="1:2" x14ac:dyDescent="0.2">
      <c r="A264" s="1">
        <v>44211</v>
      </c>
      <c r="B264">
        <v>122.15</v>
      </c>
    </row>
    <row r="265" spans="1:2" x14ac:dyDescent="0.2">
      <c r="A265" s="1">
        <v>44215</v>
      </c>
      <c r="B265">
        <v>126.75</v>
      </c>
    </row>
    <row r="266" spans="1:2" x14ac:dyDescent="0.2">
      <c r="A266" s="1">
        <v>44216</v>
      </c>
      <c r="B266">
        <v>128.94</v>
      </c>
    </row>
    <row r="267" spans="1:2" x14ac:dyDescent="0.2">
      <c r="A267" s="1">
        <v>44217</v>
      </c>
      <c r="B267">
        <v>127.43</v>
      </c>
    </row>
    <row r="268" spans="1:2" x14ac:dyDescent="0.2">
      <c r="A268" s="1">
        <v>44218</v>
      </c>
      <c r="B268">
        <v>126.14</v>
      </c>
    </row>
    <row r="269" spans="1:2" x14ac:dyDescent="0.2">
      <c r="A269" s="1">
        <v>44221</v>
      </c>
      <c r="B269">
        <v>121.15</v>
      </c>
    </row>
    <row r="270" spans="1:2" x14ac:dyDescent="0.2">
      <c r="A270" s="1">
        <v>44222</v>
      </c>
      <c r="B270">
        <v>116.15</v>
      </c>
    </row>
    <row r="271" spans="1:2" x14ac:dyDescent="0.2">
      <c r="A271" s="1">
        <v>44223</v>
      </c>
      <c r="B271">
        <v>114.09</v>
      </c>
    </row>
    <row r="272" spans="1:2" x14ac:dyDescent="0.2">
      <c r="A272" s="1">
        <v>44224</v>
      </c>
      <c r="B272">
        <v>118.97</v>
      </c>
    </row>
    <row r="273" spans="1:2" x14ac:dyDescent="0.2">
      <c r="A273" s="1">
        <v>44225</v>
      </c>
      <c r="B273">
        <v>116.26</v>
      </c>
    </row>
    <row r="274" spans="1:2" x14ac:dyDescent="0.2">
      <c r="A274" s="1">
        <v>44228</v>
      </c>
      <c r="B274">
        <v>117.03</v>
      </c>
    </row>
    <row r="275" spans="1:2" x14ac:dyDescent="0.2">
      <c r="A275" s="1">
        <v>44229</v>
      </c>
      <c r="B275">
        <v>120.7</v>
      </c>
    </row>
    <row r="276" spans="1:2" x14ac:dyDescent="0.2">
      <c r="A276" s="1">
        <v>44230</v>
      </c>
      <c r="B276">
        <v>120.44</v>
      </c>
    </row>
    <row r="277" spans="1:2" x14ac:dyDescent="0.2">
      <c r="A277" s="1">
        <v>44231</v>
      </c>
      <c r="B277">
        <v>124.9</v>
      </c>
    </row>
    <row r="278" spans="1:2" x14ac:dyDescent="0.2">
      <c r="A278" s="1">
        <v>44232</v>
      </c>
      <c r="B278">
        <v>126.28</v>
      </c>
    </row>
    <row r="279" spans="1:2" x14ac:dyDescent="0.2">
      <c r="A279" s="1">
        <v>44235</v>
      </c>
      <c r="B279">
        <v>127.99</v>
      </c>
    </row>
    <row r="280" spans="1:2" x14ac:dyDescent="0.2">
      <c r="A280" s="1">
        <v>44236</v>
      </c>
      <c r="B280">
        <v>126.68</v>
      </c>
    </row>
    <row r="281" spans="1:2" x14ac:dyDescent="0.2">
      <c r="A281" s="1">
        <v>44237</v>
      </c>
      <c r="B281">
        <v>128.22999999999999</v>
      </c>
    </row>
    <row r="282" spans="1:2" x14ac:dyDescent="0.2">
      <c r="A282" s="1">
        <v>44238</v>
      </c>
      <c r="B282">
        <v>128.31</v>
      </c>
    </row>
    <row r="283" spans="1:2" x14ac:dyDescent="0.2">
      <c r="A283" s="1">
        <v>44239</v>
      </c>
      <c r="B283">
        <v>129.62</v>
      </c>
    </row>
    <row r="284" spans="1:2" x14ac:dyDescent="0.2">
      <c r="A284" s="1">
        <v>44243</v>
      </c>
      <c r="B284">
        <v>130.68</v>
      </c>
    </row>
    <row r="285" spans="1:2" x14ac:dyDescent="0.2">
      <c r="A285" s="1">
        <v>44244</v>
      </c>
      <c r="B285">
        <v>128.56</v>
      </c>
    </row>
    <row r="286" spans="1:2" x14ac:dyDescent="0.2">
      <c r="A286" s="1">
        <v>44245</v>
      </c>
      <c r="B286">
        <v>128.49</v>
      </c>
    </row>
    <row r="287" spans="1:2" x14ac:dyDescent="0.2">
      <c r="A287" s="1">
        <v>44246</v>
      </c>
      <c r="B287">
        <v>131.71</v>
      </c>
    </row>
    <row r="288" spans="1:2" x14ac:dyDescent="0.2">
      <c r="A288" s="1">
        <v>44249</v>
      </c>
      <c r="B288">
        <v>135.94999999999999</v>
      </c>
    </row>
    <row r="289" spans="1:2" x14ac:dyDescent="0.2">
      <c r="A289" s="1">
        <v>44250</v>
      </c>
      <c r="B289">
        <v>136.94</v>
      </c>
    </row>
    <row r="290" spans="1:2" x14ac:dyDescent="0.2">
      <c r="A290" s="1">
        <v>44251</v>
      </c>
      <c r="B290">
        <v>139.88999999999999</v>
      </c>
    </row>
    <row r="291" spans="1:2" x14ac:dyDescent="0.2">
      <c r="A291" s="1">
        <v>44252</v>
      </c>
      <c r="B291">
        <v>137.08000000000001</v>
      </c>
    </row>
    <row r="292" spans="1:2" x14ac:dyDescent="0.2">
      <c r="A292" s="1">
        <v>44253</v>
      </c>
      <c r="B292">
        <v>135.26</v>
      </c>
    </row>
    <row r="293" spans="1:2" x14ac:dyDescent="0.2">
      <c r="A293" s="1">
        <v>44256</v>
      </c>
      <c r="B293">
        <v>138.71</v>
      </c>
    </row>
    <row r="294" spans="1:2" x14ac:dyDescent="0.2">
      <c r="A294" s="1">
        <v>44257</v>
      </c>
      <c r="B294">
        <v>139.25</v>
      </c>
    </row>
    <row r="295" spans="1:2" x14ac:dyDescent="0.2">
      <c r="A295" s="1">
        <v>44258</v>
      </c>
      <c r="B295">
        <v>142.59</v>
      </c>
    </row>
    <row r="296" spans="1:2" x14ac:dyDescent="0.2">
      <c r="A296" s="1">
        <v>44259</v>
      </c>
      <c r="B296">
        <v>142.68</v>
      </c>
    </row>
    <row r="297" spans="1:2" x14ac:dyDescent="0.2">
      <c r="A297" s="1">
        <v>44260</v>
      </c>
      <c r="B297">
        <v>147.33000000000001</v>
      </c>
    </row>
    <row r="298" spans="1:2" x14ac:dyDescent="0.2">
      <c r="A298" s="1">
        <v>44263</v>
      </c>
      <c r="B298">
        <v>150.27000000000001</v>
      </c>
    </row>
    <row r="299" spans="1:2" x14ac:dyDescent="0.2">
      <c r="A299" s="1">
        <v>44264</v>
      </c>
      <c r="B299">
        <v>145.1</v>
      </c>
    </row>
    <row r="300" spans="1:2" x14ac:dyDescent="0.2">
      <c r="A300" s="1">
        <v>44265</v>
      </c>
      <c r="B300">
        <v>146.75</v>
      </c>
    </row>
    <row r="301" spans="1:2" x14ac:dyDescent="0.2">
      <c r="A301" s="1">
        <v>44266</v>
      </c>
      <c r="B301">
        <v>147.75</v>
      </c>
    </row>
    <row r="302" spans="1:2" x14ac:dyDescent="0.2">
      <c r="A302" s="1">
        <v>44267</v>
      </c>
      <c r="B302">
        <v>148.54</v>
      </c>
    </row>
    <row r="303" spans="1:2" x14ac:dyDescent="0.2">
      <c r="A303" s="1">
        <v>44270</v>
      </c>
      <c r="B303">
        <v>146.99</v>
      </c>
    </row>
    <row r="304" spans="1:2" x14ac:dyDescent="0.2">
      <c r="A304" s="1">
        <v>44271</v>
      </c>
      <c r="B304">
        <v>143.30000000000001</v>
      </c>
    </row>
    <row r="305" spans="1:2" x14ac:dyDescent="0.2">
      <c r="A305" s="1">
        <v>44272</v>
      </c>
      <c r="B305">
        <v>144.68</v>
      </c>
    </row>
    <row r="306" spans="1:2" x14ac:dyDescent="0.2">
      <c r="A306" s="1">
        <v>44273</v>
      </c>
      <c r="B306">
        <v>142.58000000000001</v>
      </c>
    </row>
    <row r="307" spans="1:2" x14ac:dyDescent="0.2">
      <c r="A307" s="1">
        <v>44274</v>
      </c>
      <c r="B307">
        <v>140.71</v>
      </c>
    </row>
    <row r="308" spans="1:2" x14ac:dyDescent="0.2">
      <c r="A308" s="1">
        <v>44277</v>
      </c>
      <c r="B308">
        <v>139.94999999999999</v>
      </c>
    </row>
    <row r="309" spans="1:2" x14ac:dyDescent="0.2">
      <c r="A309" s="1">
        <v>44278</v>
      </c>
      <c r="B309">
        <v>136.08000000000001</v>
      </c>
    </row>
    <row r="310" spans="1:2" x14ac:dyDescent="0.2">
      <c r="A310" s="1">
        <v>44279</v>
      </c>
      <c r="B310">
        <v>138.41999999999999</v>
      </c>
    </row>
    <row r="311" spans="1:2" x14ac:dyDescent="0.2">
      <c r="A311" s="1">
        <v>44280</v>
      </c>
      <c r="B311">
        <v>142.28</v>
      </c>
    </row>
    <row r="312" spans="1:2" x14ac:dyDescent="0.2">
      <c r="A312" s="1">
        <v>44281</v>
      </c>
      <c r="B312">
        <v>143.72999999999999</v>
      </c>
    </row>
    <row r="313" spans="1:2" x14ac:dyDescent="0.2">
      <c r="A313" s="1">
        <v>44284</v>
      </c>
      <c r="B313">
        <v>142.37</v>
      </c>
    </row>
    <row r="314" spans="1:2" x14ac:dyDescent="0.2">
      <c r="A314" s="1">
        <v>44285</v>
      </c>
      <c r="B314">
        <v>143.49</v>
      </c>
    </row>
    <row r="315" spans="1:2" x14ac:dyDescent="0.2">
      <c r="A315" s="1">
        <v>44286</v>
      </c>
      <c r="B315">
        <v>141.44</v>
      </c>
    </row>
    <row r="316" spans="1:2" x14ac:dyDescent="0.2">
      <c r="A316" s="1">
        <v>44287</v>
      </c>
      <c r="B316">
        <v>144.57</v>
      </c>
    </row>
    <row r="317" spans="1:2" x14ac:dyDescent="0.2">
      <c r="A317" s="1">
        <v>44291</v>
      </c>
      <c r="B317">
        <v>146.06</v>
      </c>
    </row>
    <row r="318" spans="1:2" x14ac:dyDescent="0.2">
      <c r="A318" s="1">
        <v>44292</v>
      </c>
      <c r="B318">
        <v>146.15</v>
      </c>
    </row>
    <row r="319" spans="1:2" x14ac:dyDescent="0.2">
      <c r="A319" s="1">
        <v>44293</v>
      </c>
      <c r="B319">
        <v>147.13</v>
      </c>
    </row>
    <row r="320" spans="1:2" x14ac:dyDescent="0.2">
      <c r="A320" s="1">
        <v>44294</v>
      </c>
      <c r="B320">
        <v>147.04</v>
      </c>
    </row>
    <row r="321" spans="1:2" x14ac:dyDescent="0.2">
      <c r="A321" s="1">
        <v>44295</v>
      </c>
      <c r="B321">
        <v>147.78</v>
      </c>
    </row>
    <row r="322" spans="1:2" x14ac:dyDescent="0.2">
      <c r="A322" s="1">
        <v>44298</v>
      </c>
      <c r="B322">
        <v>147.57</v>
      </c>
    </row>
    <row r="323" spans="1:2" x14ac:dyDescent="0.2">
      <c r="A323" s="1">
        <v>44299</v>
      </c>
      <c r="B323">
        <v>145.99</v>
      </c>
    </row>
    <row r="324" spans="1:2" x14ac:dyDescent="0.2">
      <c r="A324" s="1">
        <v>44300</v>
      </c>
      <c r="B324">
        <v>147.41999999999999</v>
      </c>
    </row>
    <row r="325" spans="1:2" x14ac:dyDescent="0.2">
      <c r="A325" s="1">
        <v>44301</v>
      </c>
      <c r="B325">
        <v>148.53</v>
      </c>
    </row>
    <row r="326" spans="1:2" x14ac:dyDescent="0.2">
      <c r="A326" s="1">
        <v>44302</v>
      </c>
      <c r="B326">
        <v>149.99</v>
      </c>
    </row>
    <row r="327" spans="1:2" x14ac:dyDescent="0.2">
      <c r="A327" s="1">
        <v>44305</v>
      </c>
      <c r="B327">
        <v>148.54</v>
      </c>
    </row>
    <row r="328" spans="1:2" x14ac:dyDescent="0.2">
      <c r="A328" s="1">
        <v>44306</v>
      </c>
      <c r="B328">
        <v>145.1</v>
      </c>
    </row>
    <row r="329" spans="1:2" x14ac:dyDescent="0.2">
      <c r="A329" s="1">
        <v>44307</v>
      </c>
      <c r="B329">
        <v>147.18</v>
      </c>
    </row>
    <row r="330" spans="1:2" x14ac:dyDescent="0.2">
      <c r="A330" s="1">
        <v>44308</v>
      </c>
      <c r="B330">
        <v>147.16</v>
      </c>
    </row>
    <row r="331" spans="1:2" x14ac:dyDescent="0.2">
      <c r="A331" s="1">
        <v>44309</v>
      </c>
      <c r="B331">
        <v>144.33000000000001</v>
      </c>
    </row>
    <row r="332" spans="1:2" x14ac:dyDescent="0.2">
      <c r="A332" s="1">
        <v>44312</v>
      </c>
      <c r="B332">
        <v>150.34</v>
      </c>
    </row>
    <row r="333" spans="1:2" x14ac:dyDescent="0.2">
      <c r="A333" s="1">
        <v>44313</v>
      </c>
      <c r="B333">
        <v>150.36000000000001</v>
      </c>
    </row>
    <row r="334" spans="1:2" x14ac:dyDescent="0.2">
      <c r="A334" s="1">
        <v>44314</v>
      </c>
      <c r="B334">
        <v>152.54</v>
      </c>
    </row>
    <row r="335" spans="1:2" x14ac:dyDescent="0.2">
      <c r="A335" s="1">
        <v>44315</v>
      </c>
      <c r="B335">
        <v>154.63</v>
      </c>
    </row>
    <row r="336" spans="1:2" x14ac:dyDescent="0.2">
      <c r="A336" s="1">
        <v>44316</v>
      </c>
      <c r="B336">
        <v>153.35</v>
      </c>
    </row>
    <row r="337" spans="1:2" x14ac:dyDescent="0.2">
      <c r="A337" s="1">
        <v>44319</v>
      </c>
      <c r="B337">
        <v>154.80000000000001</v>
      </c>
    </row>
    <row r="338" spans="1:2" x14ac:dyDescent="0.2">
      <c r="A338" s="1">
        <v>44320</v>
      </c>
      <c r="B338">
        <v>154.53</v>
      </c>
    </row>
    <row r="339" spans="1:2" x14ac:dyDescent="0.2">
      <c r="A339" s="1">
        <v>44321</v>
      </c>
      <c r="B339">
        <v>156.38999999999999</v>
      </c>
    </row>
    <row r="340" spans="1:2" x14ac:dyDescent="0.2">
      <c r="A340" s="1">
        <v>44322</v>
      </c>
      <c r="B340">
        <v>156.88</v>
      </c>
    </row>
    <row r="341" spans="1:2" x14ac:dyDescent="0.2">
      <c r="A341" s="1">
        <v>44323</v>
      </c>
      <c r="B341">
        <v>158.97999999999999</v>
      </c>
    </row>
    <row r="342" spans="1:2" x14ac:dyDescent="0.2">
      <c r="A342" s="1">
        <v>44326</v>
      </c>
      <c r="B342">
        <v>158.68</v>
      </c>
    </row>
    <row r="343" spans="1:2" x14ac:dyDescent="0.2">
      <c r="A343" s="1">
        <v>44327</v>
      </c>
      <c r="B343">
        <v>154.43</v>
      </c>
    </row>
    <row r="344" spans="1:2" x14ac:dyDescent="0.2">
      <c r="A344" s="1">
        <v>44328</v>
      </c>
      <c r="B344">
        <v>152.30000000000001</v>
      </c>
    </row>
    <row r="345" spans="1:2" x14ac:dyDescent="0.2">
      <c r="A345" s="1">
        <v>44329</v>
      </c>
      <c r="B345">
        <v>154.08000000000001</v>
      </c>
    </row>
    <row r="346" spans="1:2" x14ac:dyDescent="0.2">
      <c r="A346" s="1">
        <v>44330</v>
      </c>
      <c r="B346">
        <v>157.15</v>
      </c>
    </row>
    <row r="347" spans="1:2" x14ac:dyDescent="0.2">
      <c r="A347" s="1">
        <v>44333</v>
      </c>
      <c r="B347">
        <v>156.86000000000001</v>
      </c>
    </row>
    <row r="348" spans="1:2" x14ac:dyDescent="0.2">
      <c r="A348" s="1">
        <v>44334</v>
      </c>
      <c r="B348">
        <v>154.99</v>
      </c>
    </row>
    <row r="349" spans="1:2" x14ac:dyDescent="0.2">
      <c r="A349" s="1">
        <v>44335</v>
      </c>
      <c r="B349">
        <v>154.72999999999999</v>
      </c>
    </row>
    <row r="350" spans="1:2" x14ac:dyDescent="0.2">
      <c r="A350" s="1">
        <v>44336</v>
      </c>
      <c r="B350">
        <v>155.53</v>
      </c>
    </row>
    <row r="351" spans="1:2" x14ac:dyDescent="0.2">
      <c r="A351" s="1">
        <v>44337</v>
      </c>
      <c r="B351">
        <v>156.87</v>
      </c>
    </row>
    <row r="352" spans="1:2" x14ac:dyDescent="0.2">
      <c r="A352" s="1">
        <v>44340</v>
      </c>
      <c r="B352">
        <v>158.63999999999999</v>
      </c>
    </row>
    <row r="353" spans="1:2" x14ac:dyDescent="0.2">
      <c r="A353" s="1">
        <v>44341</v>
      </c>
      <c r="B353">
        <v>158.01</v>
      </c>
    </row>
    <row r="354" spans="1:2" x14ac:dyDescent="0.2">
      <c r="A354" s="1">
        <v>44342</v>
      </c>
      <c r="B354">
        <v>158.58000000000001</v>
      </c>
    </row>
    <row r="355" spans="1:2" x14ac:dyDescent="0.2">
      <c r="A355" s="1">
        <v>44343</v>
      </c>
      <c r="B355">
        <v>159.74</v>
      </c>
    </row>
    <row r="356" spans="1:2" x14ac:dyDescent="0.2">
      <c r="A356" s="1">
        <v>44344</v>
      </c>
      <c r="B356">
        <v>160.13</v>
      </c>
    </row>
    <row r="357" spans="1:2" x14ac:dyDescent="0.2">
      <c r="A357" s="1">
        <v>44348</v>
      </c>
      <c r="B357">
        <v>163.76</v>
      </c>
    </row>
    <row r="358" spans="1:2" x14ac:dyDescent="0.2">
      <c r="A358" s="1">
        <v>44349</v>
      </c>
      <c r="B358">
        <v>164.12</v>
      </c>
    </row>
    <row r="359" spans="1:2" x14ac:dyDescent="0.2">
      <c r="A359" s="1">
        <v>44350</v>
      </c>
      <c r="B359">
        <v>164.52</v>
      </c>
    </row>
    <row r="360" spans="1:2" x14ac:dyDescent="0.2">
      <c r="A360" s="1">
        <v>44351</v>
      </c>
      <c r="B360">
        <v>165</v>
      </c>
    </row>
    <row r="361" spans="1:2" x14ac:dyDescent="0.2">
      <c r="A361" s="1">
        <v>44354</v>
      </c>
      <c r="B361">
        <v>165.92</v>
      </c>
    </row>
    <row r="362" spans="1:2" x14ac:dyDescent="0.2">
      <c r="A362" s="1">
        <v>44355</v>
      </c>
      <c r="B362">
        <v>166.51</v>
      </c>
    </row>
    <row r="363" spans="1:2" x14ac:dyDescent="0.2">
      <c r="A363" s="1">
        <v>44356</v>
      </c>
      <c r="B363">
        <v>164.09</v>
      </c>
    </row>
    <row r="364" spans="1:2" x14ac:dyDescent="0.2">
      <c r="A364" s="1">
        <v>44357</v>
      </c>
      <c r="B364">
        <v>162.22999999999999</v>
      </c>
    </row>
    <row r="365" spans="1:2" x14ac:dyDescent="0.2">
      <c r="A365" s="1">
        <v>44358</v>
      </c>
      <c r="B365">
        <v>164.51</v>
      </c>
    </row>
    <row r="366" spans="1:2" x14ac:dyDescent="0.2">
      <c r="A366" s="1">
        <v>44361</v>
      </c>
      <c r="B366">
        <v>163.81</v>
      </c>
    </row>
    <row r="367" spans="1:2" x14ac:dyDescent="0.2">
      <c r="A367" s="1">
        <v>44362</v>
      </c>
      <c r="B367">
        <v>166.27</v>
      </c>
    </row>
    <row r="368" spans="1:2" x14ac:dyDescent="0.2">
      <c r="A368" s="1">
        <v>44363</v>
      </c>
      <c r="B368">
        <v>164.68</v>
      </c>
    </row>
    <row r="369" spans="1:2" x14ac:dyDescent="0.2">
      <c r="A369" s="1">
        <v>44364</v>
      </c>
      <c r="B369">
        <v>162.13</v>
      </c>
    </row>
    <row r="370" spans="1:2" x14ac:dyDescent="0.2">
      <c r="A370" s="1">
        <v>44365</v>
      </c>
      <c r="B370">
        <v>158.16999999999999</v>
      </c>
    </row>
    <row r="371" spans="1:2" x14ac:dyDescent="0.2">
      <c r="A371" s="1">
        <v>44368</v>
      </c>
      <c r="B371">
        <v>164.9</v>
      </c>
    </row>
    <row r="372" spans="1:2" x14ac:dyDescent="0.2">
      <c r="A372" s="1">
        <v>44369</v>
      </c>
      <c r="B372">
        <v>164.5</v>
      </c>
    </row>
    <row r="373" spans="1:2" x14ac:dyDescent="0.2">
      <c r="A373" s="1">
        <v>44370</v>
      </c>
      <c r="B373">
        <v>166.02</v>
      </c>
    </row>
    <row r="374" spans="1:2" x14ac:dyDescent="0.2">
      <c r="A374" s="1">
        <v>44371</v>
      </c>
      <c r="B374">
        <v>168.21</v>
      </c>
    </row>
    <row r="375" spans="1:2" x14ac:dyDescent="0.2">
      <c r="A375" s="1">
        <v>44372</v>
      </c>
      <c r="B375">
        <v>169.45</v>
      </c>
    </row>
    <row r="376" spans="1:2" x14ac:dyDescent="0.2">
      <c r="A376" s="1">
        <v>44375</v>
      </c>
      <c r="B376">
        <v>164.78</v>
      </c>
    </row>
    <row r="377" spans="1:2" x14ac:dyDescent="0.2">
      <c r="A377" s="1">
        <v>44376</v>
      </c>
      <c r="B377">
        <v>164.25</v>
      </c>
    </row>
    <row r="378" spans="1:2" x14ac:dyDescent="0.2">
      <c r="A378" s="1">
        <v>44377</v>
      </c>
      <c r="B378">
        <v>165.23</v>
      </c>
    </row>
    <row r="379" spans="1:2" x14ac:dyDescent="0.2">
      <c r="A379" s="1">
        <v>44378</v>
      </c>
      <c r="B379">
        <v>166.94</v>
      </c>
    </row>
    <row r="380" spans="1:2" x14ac:dyDescent="0.2">
      <c r="A380" s="1">
        <v>44379</v>
      </c>
      <c r="B380">
        <v>168.5</v>
      </c>
    </row>
    <row r="381" spans="1:2" x14ac:dyDescent="0.2">
      <c r="A381" s="1">
        <v>44383</v>
      </c>
      <c r="B381">
        <v>169.56</v>
      </c>
    </row>
    <row r="382" spans="1:2" x14ac:dyDescent="0.2">
      <c r="A382" s="1">
        <v>44384</v>
      </c>
      <c r="B382">
        <v>170.98</v>
      </c>
    </row>
    <row r="383" spans="1:2" x14ac:dyDescent="0.2">
      <c r="A383" s="1">
        <v>44385</v>
      </c>
      <c r="B383">
        <v>167.5</v>
      </c>
    </row>
    <row r="384" spans="1:2" x14ac:dyDescent="0.2">
      <c r="A384" s="1">
        <v>44386</v>
      </c>
      <c r="B384">
        <v>171.94</v>
      </c>
    </row>
    <row r="385" spans="1:2" x14ac:dyDescent="0.2">
      <c r="A385" s="1">
        <v>44389</v>
      </c>
      <c r="B385">
        <v>173.6</v>
      </c>
    </row>
    <row r="386" spans="1:2" x14ac:dyDescent="0.2">
      <c r="A386" s="1">
        <v>44390</v>
      </c>
      <c r="B386">
        <v>172.62</v>
      </c>
    </row>
    <row r="387" spans="1:2" x14ac:dyDescent="0.2">
      <c r="A387" s="1">
        <v>44391</v>
      </c>
      <c r="B387">
        <v>172.52</v>
      </c>
    </row>
    <row r="388" spans="1:2" x14ac:dyDescent="0.2">
      <c r="A388" s="1">
        <v>44392</v>
      </c>
      <c r="B388">
        <v>172.85</v>
      </c>
    </row>
    <row r="389" spans="1:2" x14ac:dyDescent="0.2">
      <c r="A389" s="1">
        <v>44393</v>
      </c>
      <c r="B389">
        <v>170.01</v>
      </c>
    </row>
    <row r="390" spans="1:2" x14ac:dyDescent="0.2">
      <c r="A390" s="1">
        <v>44396</v>
      </c>
      <c r="B390">
        <v>162.81</v>
      </c>
    </row>
    <row r="391" spans="1:2" x14ac:dyDescent="0.2">
      <c r="A391" s="1">
        <v>44397</v>
      </c>
      <c r="B391">
        <v>168.87</v>
      </c>
    </row>
    <row r="392" spans="1:2" x14ac:dyDescent="0.2">
      <c r="A392" s="1">
        <v>44398</v>
      </c>
      <c r="B392">
        <v>172.51</v>
      </c>
    </row>
    <row r="393" spans="1:2" x14ac:dyDescent="0.2">
      <c r="A393" s="1">
        <v>44399</v>
      </c>
      <c r="B393">
        <v>170.9</v>
      </c>
    </row>
    <row r="394" spans="1:2" x14ac:dyDescent="0.2">
      <c r="A394" s="1">
        <v>44400</v>
      </c>
      <c r="B394">
        <v>173.18</v>
      </c>
    </row>
    <row r="395" spans="1:2" x14ac:dyDescent="0.2">
      <c r="A395" s="1">
        <v>44403</v>
      </c>
      <c r="B395">
        <v>172.61</v>
      </c>
    </row>
    <row r="396" spans="1:2" x14ac:dyDescent="0.2">
      <c r="A396" s="1">
        <v>44404</v>
      </c>
      <c r="B396">
        <v>172.94</v>
      </c>
    </row>
    <row r="397" spans="1:2" x14ac:dyDescent="0.2">
      <c r="A397" s="1">
        <v>44405</v>
      </c>
      <c r="B397">
        <v>170.02</v>
      </c>
    </row>
    <row r="398" spans="1:2" x14ac:dyDescent="0.2">
      <c r="A398" s="1">
        <v>44406</v>
      </c>
      <c r="B398">
        <v>171.95</v>
      </c>
    </row>
    <row r="399" spans="1:2" x14ac:dyDescent="0.2">
      <c r="A399" s="1">
        <v>44407</v>
      </c>
      <c r="B399">
        <v>170.53</v>
      </c>
    </row>
    <row r="400" spans="1:2" x14ac:dyDescent="0.2">
      <c r="A400" s="1">
        <v>44410</v>
      </c>
      <c r="B400">
        <v>169.27</v>
      </c>
    </row>
    <row r="401" spans="1:2" x14ac:dyDescent="0.2">
      <c r="A401" s="1">
        <v>44411</v>
      </c>
      <c r="B401">
        <v>169.04</v>
      </c>
    </row>
    <row r="402" spans="1:2" x14ac:dyDescent="0.2">
      <c r="A402" s="1">
        <v>44412</v>
      </c>
      <c r="B402">
        <v>168.06</v>
      </c>
    </row>
    <row r="403" spans="1:2" x14ac:dyDescent="0.2">
      <c r="A403" s="1">
        <v>44413</v>
      </c>
      <c r="B403">
        <v>169.63</v>
      </c>
    </row>
    <row r="404" spans="1:2" x14ac:dyDescent="0.2">
      <c r="A404" s="1">
        <v>44414</v>
      </c>
      <c r="B404">
        <v>171.36</v>
      </c>
    </row>
    <row r="405" spans="1:2" x14ac:dyDescent="0.2">
      <c r="A405" s="1">
        <v>44417</v>
      </c>
      <c r="B405">
        <v>170.78</v>
      </c>
    </row>
    <row r="406" spans="1:2" x14ac:dyDescent="0.2">
      <c r="A406" s="1">
        <v>44418</v>
      </c>
      <c r="B406">
        <v>169.49</v>
      </c>
    </row>
    <row r="407" spans="1:2" x14ac:dyDescent="0.2">
      <c r="A407" s="1">
        <v>44419</v>
      </c>
      <c r="B407">
        <v>170.67</v>
      </c>
    </row>
    <row r="408" spans="1:2" x14ac:dyDescent="0.2">
      <c r="A408" s="1">
        <v>44420</v>
      </c>
      <c r="B408">
        <v>168.52</v>
      </c>
    </row>
    <row r="409" spans="1:2" x14ac:dyDescent="0.2">
      <c r="A409" s="1">
        <v>44421</v>
      </c>
      <c r="B409">
        <v>166.08</v>
      </c>
    </row>
    <row r="410" spans="1:2" x14ac:dyDescent="0.2">
      <c r="A410" s="1">
        <v>44424</v>
      </c>
      <c r="B410">
        <v>165.75</v>
      </c>
    </row>
    <row r="411" spans="1:2" x14ac:dyDescent="0.2">
      <c r="A411" s="1">
        <v>44425</v>
      </c>
      <c r="B411">
        <v>164.65</v>
      </c>
    </row>
    <row r="412" spans="1:2" x14ac:dyDescent="0.2">
      <c r="A412" s="1">
        <v>44426</v>
      </c>
      <c r="B412">
        <v>162.13</v>
      </c>
    </row>
    <row r="413" spans="1:2" x14ac:dyDescent="0.2">
      <c r="A413" s="1">
        <v>44427</v>
      </c>
      <c r="B413">
        <v>159.03</v>
      </c>
    </row>
    <row r="414" spans="1:2" x14ac:dyDescent="0.2">
      <c r="A414" s="1">
        <v>44428</v>
      </c>
      <c r="B414">
        <v>159.75</v>
      </c>
    </row>
    <row r="415" spans="1:2" x14ac:dyDescent="0.2">
      <c r="A415" s="1">
        <v>44431</v>
      </c>
      <c r="B415">
        <v>160.44999999999999</v>
      </c>
    </row>
    <row r="416" spans="1:2" x14ac:dyDescent="0.2">
      <c r="A416" s="1">
        <v>44432</v>
      </c>
      <c r="B416">
        <v>161.19999999999999</v>
      </c>
    </row>
    <row r="417" spans="1:2" x14ac:dyDescent="0.2">
      <c r="A417" s="1">
        <v>44433</v>
      </c>
      <c r="B417">
        <v>166.18</v>
      </c>
    </row>
    <row r="418" spans="1:2" x14ac:dyDescent="0.2">
      <c r="A418" s="1">
        <v>44434</v>
      </c>
      <c r="B418">
        <v>165.51</v>
      </c>
    </row>
    <row r="419" spans="1:2" x14ac:dyDescent="0.2">
      <c r="A419" s="1">
        <v>44435</v>
      </c>
      <c r="B419">
        <v>168.65</v>
      </c>
    </row>
    <row r="420" spans="1:2" x14ac:dyDescent="0.2">
      <c r="A420" s="1">
        <v>44438</v>
      </c>
      <c r="B420">
        <v>164.26</v>
      </c>
    </row>
    <row r="421" spans="1:2" x14ac:dyDescent="0.2">
      <c r="A421" s="1">
        <v>44439</v>
      </c>
      <c r="B421">
        <v>165.96</v>
      </c>
    </row>
    <row r="422" spans="1:2" x14ac:dyDescent="0.2">
      <c r="A422" s="1">
        <v>44440</v>
      </c>
      <c r="B422">
        <v>164.44</v>
      </c>
    </row>
    <row r="423" spans="1:2" x14ac:dyDescent="0.2">
      <c r="A423" s="1">
        <v>44441</v>
      </c>
      <c r="B423">
        <v>162.05000000000001</v>
      </c>
    </row>
    <row r="424" spans="1:2" x14ac:dyDescent="0.2">
      <c r="A424" s="1">
        <v>44442</v>
      </c>
      <c r="B424">
        <v>159.30000000000001</v>
      </c>
    </row>
    <row r="425" spans="1:2" x14ac:dyDescent="0.2">
      <c r="A425" s="1">
        <v>44446</v>
      </c>
      <c r="B425">
        <v>159.72</v>
      </c>
    </row>
    <row r="426" spans="1:2" x14ac:dyDescent="0.2">
      <c r="A426" s="1">
        <v>44447</v>
      </c>
      <c r="B426">
        <v>158.93</v>
      </c>
    </row>
    <row r="427" spans="1:2" x14ac:dyDescent="0.2">
      <c r="A427" s="1">
        <v>44448</v>
      </c>
      <c r="B427">
        <v>159.38999999999999</v>
      </c>
    </row>
    <row r="428" spans="1:2" x14ac:dyDescent="0.2">
      <c r="A428" s="1">
        <v>44449</v>
      </c>
      <c r="B428">
        <v>158.72</v>
      </c>
    </row>
    <row r="429" spans="1:2" x14ac:dyDescent="0.2">
      <c r="A429" s="1">
        <v>44452</v>
      </c>
      <c r="B429">
        <v>161.44999999999999</v>
      </c>
    </row>
    <row r="430" spans="1:2" x14ac:dyDescent="0.2">
      <c r="A430" s="1">
        <v>44453</v>
      </c>
      <c r="B430">
        <v>159.47999999999999</v>
      </c>
    </row>
    <row r="431" spans="1:2" x14ac:dyDescent="0.2">
      <c r="A431" s="1">
        <v>44454</v>
      </c>
      <c r="B431">
        <v>161.34</v>
      </c>
    </row>
    <row r="432" spans="1:2" x14ac:dyDescent="0.2">
      <c r="A432" s="1">
        <v>44455</v>
      </c>
      <c r="B432">
        <v>162.63</v>
      </c>
    </row>
    <row r="433" spans="1:2" x14ac:dyDescent="0.2">
      <c r="A433" s="1">
        <v>44456</v>
      </c>
      <c r="B433">
        <v>163.92</v>
      </c>
    </row>
    <row r="434" spans="1:2" x14ac:dyDescent="0.2">
      <c r="A434" s="1">
        <v>44459</v>
      </c>
      <c r="B434">
        <v>160.57</v>
      </c>
    </row>
    <row r="435" spans="1:2" x14ac:dyDescent="0.2">
      <c r="A435" s="1">
        <v>44460</v>
      </c>
      <c r="B435">
        <v>163.27000000000001</v>
      </c>
    </row>
    <row r="436" spans="1:2" x14ac:dyDescent="0.2">
      <c r="A436" s="1">
        <v>44461</v>
      </c>
      <c r="B436">
        <v>167.49</v>
      </c>
    </row>
    <row r="437" spans="1:2" x14ac:dyDescent="0.2">
      <c r="A437" s="1">
        <v>44462</v>
      </c>
      <c r="B437">
        <v>173.36</v>
      </c>
    </row>
    <row r="438" spans="1:2" x14ac:dyDescent="0.2">
      <c r="A438" s="1">
        <v>44463</v>
      </c>
      <c r="B438">
        <v>175.72</v>
      </c>
    </row>
    <row r="439" spans="1:2" x14ac:dyDescent="0.2">
      <c r="A439" s="1">
        <v>44466</v>
      </c>
      <c r="B439">
        <v>176.77</v>
      </c>
    </row>
    <row r="440" spans="1:2" x14ac:dyDescent="0.2">
      <c r="A440" s="1">
        <v>44467</v>
      </c>
      <c r="B440">
        <v>173.14</v>
      </c>
    </row>
    <row r="441" spans="1:2" x14ac:dyDescent="0.2">
      <c r="A441" s="1">
        <v>44468</v>
      </c>
      <c r="B441">
        <v>171.54</v>
      </c>
    </row>
    <row r="442" spans="1:2" x14ac:dyDescent="0.2">
      <c r="A442" s="1">
        <v>44469</v>
      </c>
      <c r="B442">
        <v>167.53</v>
      </c>
    </row>
    <row r="443" spans="1:2" x14ac:dyDescent="0.2">
      <c r="A443" s="1">
        <v>44470</v>
      </c>
      <c r="B443">
        <v>173.94</v>
      </c>
    </row>
    <row r="444" spans="1:2" x14ac:dyDescent="0.2">
      <c r="A444" s="1">
        <v>44473</v>
      </c>
      <c r="B444">
        <v>172.66</v>
      </c>
    </row>
    <row r="445" spans="1:2" x14ac:dyDescent="0.2">
      <c r="A445" s="1">
        <v>44474</v>
      </c>
      <c r="B445">
        <v>174.76</v>
      </c>
    </row>
    <row r="446" spans="1:2" x14ac:dyDescent="0.2">
      <c r="A446" s="1">
        <v>44475</v>
      </c>
      <c r="B446">
        <v>173.4</v>
      </c>
    </row>
    <row r="447" spans="1:2" x14ac:dyDescent="0.2">
      <c r="A447" s="1">
        <v>44476</v>
      </c>
      <c r="B447">
        <v>174.29</v>
      </c>
    </row>
    <row r="448" spans="1:2" x14ac:dyDescent="0.2">
      <c r="A448" s="1">
        <v>44477</v>
      </c>
      <c r="B448">
        <v>175.15</v>
      </c>
    </row>
    <row r="449" spans="1:2" x14ac:dyDescent="0.2">
      <c r="A449" s="1">
        <v>44480</v>
      </c>
      <c r="B449">
        <v>173.46</v>
      </c>
    </row>
    <row r="450" spans="1:2" x14ac:dyDescent="0.2">
      <c r="A450" s="1">
        <v>44481</v>
      </c>
      <c r="B450">
        <v>174.91</v>
      </c>
    </row>
    <row r="451" spans="1:2" x14ac:dyDescent="0.2">
      <c r="A451" s="1">
        <v>44482</v>
      </c>
      <c r="B451">
        <v>168.72</v>
      </c>
    </row>
    <row r="452" spans="1:2" x14ac:dyDescent="0.2">
      <c r="A452" s="1">
        <v>44483</v>
      </c>
      <c r="B452">
        <v>171.51</v>
      </c>
    </row>
    <row r="453" spans="1:2" x14ac:dyDescent="0.2">
      <c r="A453" s="1">
        <v>44484</v>
      </c>
      <c r="B453">
        <v>175.81</v>
      </c>
    </row>
    <row r="454" spans="1:2" x14ac:dyDescent="0.2">
      <c r="A454" s="1">
        <v>44487</v>
      </c>
      <c r="B454">
        <v>176.82</v>
      </c>
    </row>
    <row r="455" spans="1:2" x14ac:dyDescent="0.2">
      <c r="A455" s="1">
        <v>44488</v>
      </c>
      <c r="B455">
        <v>177.31</v>
      </c>
    </row>
    <row r="456" spans="1:2" x14ac:dyDescent="0.2">
      <c r="A456" s="1">
        <v>44489</v>
      </c>
      <c r="B456">
        <v>179.6</v>
      </c>
    </row>
    <row r="457" spans="1:2" x14ac:dyDescent="0.2">
      <c r="A457" s="1">
        <v>44490</v>
      </c>
      <c r="B457">
        <v>177.47</v>
      </c>
    </row>
    <row r="458" spans="1:2" x14ac:dyDescent="0.2">
      <c r="A458" s="1">
        <v>44491</v>
      </c>
      <c r="B458">
        <v>187.08</v>
      </c>
    </row>
    <row r="459" spans="1:2" x14ac:dyDescent="0.2">
      <c r="A459" s="1">
        <v>44494</v>
      </c>
      <c r="B459">
        <v>182.31</v>
      </c>
    </row>
    <row r="460" spans="1:2" x14ac:dyDescent="0.2">
      <c r="A460" s="1">
        <v>44495</v>
      </c>
      <c r="B460">
        <v>180.95</v>
      </c>
    </row>
    <row r="461" spans="1:2" x14ac:dyDescent="0.2">
      <c r="A461" s="1">
        <v>44496</v>
      </c>
      <c r="B461">
        <v>178.03</v>
      </c>
    </row>
    <row r="462" spans="1:2" x14ac:dyDescent="0.2">
      <c r="A462" s="1">
        <v>44497</v>
      </c>
      <c r="B462">
        <v>174.61</v>
      </c>
    </row>
    <row r="463" spans="1:2" x14ac:dyDescent="0.2">
      <c r="A463" s="1">
        <v>44498</v>
      </c>
      <c r="B463">
        <v>173.78</v>
      </c>
    </row>
    <row r="464" spans="1:2" x14ac:dyDescent="0.2">
      <c r="A464" s="1">
        <v>44501</v>
      </c>
      <c r="B464">
        <v>174.21</v>
      </c>
    </row>
    <row r="465" spans="1:2" x14ac:dyDescent="0.2">
      <c r="A465" s="1">
        <v>44502</v>
      </c>
      <c r="B465">
        <v>173.17</v>
      </c>
    </row>
    <row r="466" spans="1:2" x14ac:dyDescent="0.2">
      <c r="A466" s="1">
        <v>44503</v>
      </c>
      <c r="B466">
        <v>172.61</v>
      </c>
    </row>
    <row r="467" spans="1:2" x14ac:dyDescent="0.2">
      <c r="A467" s="1">
        <v>44504</v>
      </c>
      <c r="B467">
        <v>172.53</v>
      </c>
    </row>
    <row r="468" spans="1:2" x14ac:dyDescent="0.2">
      <c r="A468" s="1">
        <v>44505</v>
      </c>
      <c r="B468">
        <v>176.69</v>
      </c>
    </row>
    <row r="469" spans="1:2" x14ac:dyDescent="0.2">
      <c r="A469" s="1">
        <v>44508</v>
      </c>
      <c r="B469">
        <v>180.05</v>
      </c>
    </row>
    <row r="470" spans="1:2" x14ac:dyDescent="0.2">
      <c r="A470" s="1">
        <v>44509</v>
      </c>
      <c r="B470">
        <v>179.86</v>
      </c>
    </row>
    <row r="471" spans="1:2" x14ac:dyDescent="0.2">
      <c r="A471" s="1">
        <v>44510</v>
      </c>
      <c r="B471">
        <v>181.39</v>
      </c>
    </row>
    <row r="472" spans="1:2" x14ac:dyDescent="0.2">
      <c r="A472" s="1">
        <v>44511</v>
      </c>
      <c r="B472">
        <v>181.3</v>
      </c>
    </row>
    <row r="473" spans="1:2" x14ac:dyDescent="0.2">
      <c r="A473" s="1">
        <v>44512</v>
      </c>
      <c r="B473">
        <v>181.89</v>
      </c>
    </row>
    <row r="474" spans="1:2" x14ac:dyDescent="0.2">
      <c r="A474" s="1">
        <v>44515</v>
      </c>
      <c r="B474">
        <v>183.13</v>
      </c>
    </row>
    <row r="475" spans="1:2" x14ac:dyDescent="0.2">
      <c r="A475" s="1">
        <v>44516</v>
      </c>
      <c r="B475">
        <v>180.92</v>
      </c>
    </row>
    <row r="476" spans="1:2" x14ac:dyDescent="0.2">
      <c r="A476" s="1">
        <v>44517</v>
      </c>
      <c r="B476">
        <v>179.61</v>
      </c>
    </row>
    <row r="477" spans="1:2" x14ac:dyDescent="0.2">
      <c r="A477" s="1">
        <v>44518</v>
      </c>
      <c r="B477">
        <v>176.21</v>
      </c>
    </row>
    <row r="478" spans="1:2" x14ac:dyDescent="0.2">
      <c r="A478" s="1">
        <v>44519</v>
      </c>
      <c r="B478">
        <v>173.54</v>
      </c>
    </row>
    <row r="479" spans="1:2" x14ac:dyDescent="0.2">
      <c r="A479" s="1">
        <v>44522</v>
      </c>
      <c r="B479">
        <v>170.9</v>
      </c>
    </row>
    <row r="480" spans="1:2" x14ac:dyDescent="0.2">
      <c r="A480" s="1">
        <v>44523</v>
      </c>
      <c r="B480">
        <v>170.85</v>
      </c>
    </row>
    <row r="481" spans="1:2" x14ac:dyDescent="0.2">
      <c r="A481" s="1">
        <v>44524</v>
      </c>
      <c r="B481">
        <v>171.61</v>
      </c>
    </row>
    <row r="482" spans="1:2" x14ac:dyDescent="0.2">
      <c r="A482" s="1">
        <v>44526</v>
      </c>
      <c r="B482">
        <v>156.82</v>
      </c>
    </row>
    <row r="483" spans="1:2" x14ac:dyDescent="0.2">
      <c r="A483" s="1">
        <v>44529</v>
      </c>
      <c r="B483">
        <v>157.86000000000001</v>
      </c>
    </row>
    <row r="484" spans="1:2" x14ac:dyDescent="0.2">
      <c r="A484" s="1">
        <v>44530</v>
      </c>
      <c r="B484">
        <v>152.30000000000001</v>
      </c>
    </row>
    <row r="485" spans="1:2" x14ac:dyDescent="0.2">
      <c r="A485" s="1">
        <v>44531</v>
      </c>
      <c r="B485">
        <v>150.06</v>
      </c>
    </row>
    <row r="486" spans="1:2" x14ac:dyDescent="0.2">
      <c r="A486" s="1">
        <v>44532</v>
      </c>
      <c r="B486">
        <v>156.77000000000001</v>
      </c>
    </row>
    <row r="487" spans="1:2" x14ac:dyDescent="0.2">
      <c r="A487" s="1">
        <v>44533</v>
      </c>
      <c r="B487">
        <v>155.94</v>
      </c>
    </row>
    <row r="488" spans="1:2" x14ac:dyDescent="0.2">
      <c r="A488" s="1">
        <v>44536</v>
      </c>
      <c r="B488">
        <v>160.68</v>
      </c>
    </row>
    <row r="489" spans="1:2" x14ac:dyDescent="0.2">
      <c r="A489" s="1">
        <v>44537</v>
      </c>
      <c r="B489">
        <v>166.95</v>
      </c>
    </row>
    <row r="490" spans="1:2" x14ac:dyDescent="0.2">
      <c r="A490" s="1">
        <v>44538</v>
      </c>
      <c r="B490">
        <v>168.93</v>
      </c>
    </row>
    <row r="491" spans="1:2" x14ac:dyDescent="0.2">
      <c r="A491" s="1">
        <v>44539</v>
      </c>
      <c r="B491">
        <v>168.02</v>
      </c>
    </row>
    <row r="492" spans="1:2" x14ac:dyDescent="0.2">
      <c r="A492" s="1">
        <v>44540</v>
      </c>
      <c r="B492">
        <v>167.03</v>
      </c>
    </row>
    <row r="493" spans="1:2" x14ac:dyDescent="0.2">
      <c r="A493" s="1">
        <v>44543</v>
      </c>
      <c r="B493">
        <v>163.30000000000001</v>
      </c>
    </row>
    <row r="494" spans="1:2" x14ac:dyDescent="0.2">
      <c r="A494" s="1">
        <v>44544</v>
      </c>
      <c r="B494">
        <v>162.85</v>
      </c>
    </row>
    <row r="495" spans="1:2" x14ac:dyDescent="0.2">
      <c r="A495" s="1">
        <v>44545</v>
      </c>
      <c r="B495">
        <v>162.24</v>
      </c>
    </row>
    <row r="496" spans="1:2" x14ac:dyDescent="0.2">
      <c r="A496" s="1">
        <v>44546</v>
      </c>
      <c r="B496">
        <v>163</v>
      </c>
    </row>
    <row r="497" spans="1:2" x14ac:dyDescent="0.2">
      <c r="A497" s="1">
        <v>44547</v>
      </c>
      <c r="B497">
        <v>160.01</v>
      </c>
    </row>
    <row r="498" spans="1:2" x14ac:dyDescent="0.2">
      <c r="A498" s="1">
        <v>44550</v>
      </c>
      <c r="B498">
        <v>155.88999999999999</v>
      </c>
    </row>
    <row r="499" spans="1:2" x14ac:dyDescent="0.2">
      <c r="A499" s="1">
        <v>44551</v>
      </c>
      <c r="B499">
        <v>160.91</v>
      </c>
    </row>
    <row r="500" spans="1:2" x14ac:dyDescent="0.2">
      <c r="A500" s="1">
        <v>44552</v>
      </c>
      <c r="B500">
        <v>162.47</v>
      </c>
    </row>
    <row r="501" spans="1:2" x14ac:dyDescent="0.2">
      <c r="A501" s="1">
        <v>44553</v>
      </c>
      <c r="B501">
        <v>164.19</v>
      </c>
    </row>
    <row r="502" spans="1:2" x14ac:dyDescent="0.2">
      <c r="A502" s="1">
        <v>44557</v>
      </c>
      <c r="B502">
        <v>164.39</v>
      </c>
    </row>
    <row r="503" spans="1:2" x14ac:dyDescent="0.2">
      <c r="A503" s="1">
        <v>44558</v>
      </c>
      <c r="B503">
        <v>164.41</v>
      </c>
    </row>
    <row r="504" spans="1:2" x14ac:dyDescent="0.2">
      <c r="A504" s="1">
        <v>44559</v>
      </c>
      <c r="B504">
        <v>163.83000000000001</v>
      </c>
    </row>
    <row r="505" spans="1:2" x14ac:dyDescent="0.2">
      <c r="A505" s="1">
        <v>44560</v>
      </c>
      <c r="B505">
        <v>164.16</v>
      </c>
    </row>
    <row r="506" spans="1:2" x14ac:dyDescent="0.2">
      <c r="A506" s="1">
        <v>44561</v>
      </c>
      <c r="B506">
        <v>163.6</v>
      </c>
    </row>
    <row r="507" spans="1:2" x14ac:dyDescent="0.2">
      <c r="A507" s="1">
        <v>44564</v>
      </c>
      <c r="B507">
        <v>168.21</v>
      </c>
    </row>
    <row r="508" spans="1:2" x14ac:dyDescent="0.2">
      <c r="A508" s="1">
        <v>44565</v>
      </c>
      <c r="B508">
        <v>173.61</v>
      </c>
    </row>
    <row r="509" spans="1:2" x14ac:dyDescent="0.2">
      <c r="A509" s="1">
        <v>44566</v>
      </c>
      <c r="B509">
        <v>171.76</v>
      </c>
    </row>
    <row r="510" spans="1:2" x14ac:dyDescent="0.2">
      <c r="A510" s="1">
        <v>44567</v>
      </c>
      <c r="B510">
        <v>172.9</v>
      </c>
    </row>
    <row r="511" spans="1:2" x14ac:dyDescent="0.2">
      <c r="A511" s="1">
        <v>44568</v>
      </c>
      <c r="B511">
        <v>174.38</v>
      </c>
    </row>
    <row r="512" spans="1:2" x14ac:dyDescent="0.2">
      <c r="A512" s="1">
        <v>44571</v>
      </c>
      <c r="B512">
        <v>173.74</v>
      </c>
    </row>
    <row r="513" spans="1:2" x14ac:dyDescent="0.2">
      <c r="A513" s="1">
        <v>44572</v>
      </c>
      <c r="B513">
        <v>175.38</v>
      </c>
    </row>
    <row r="514" spans="1:2" x14ac:dyDescent="0.2">
      <c r="A514" s="1">
        <v>44573</v>
      </c>
      <c r="B514">
        <v>174.47</v>
      </c>
    </row>
    <row r="515" spans="1:2" x14ac:dyDescent="0.2">
      <c r="A515" s="1">
        <v>44574</v>
      </c>
      <c r="B515">
        <v>173.29</v>
      </c>
    </row>
    <row r="516" spans="1:2" x14ac:dyDescent="0.2">
      <c r="A516" s="1">
        <v>44575</v>
      </c>
      <c r="B516">
        <v>168.4</v>
      </c>
    </row>
    <row r="517" spans="1:2" x14ac:dyDescent="0.2">
      <c r="A517" s="1">
        <v>44579</v>
      </c>
      <c r="B517">
        <v>166.17</v>
      </c>
    </row>
    <row r="518" spans="1:2" x14ac:dyDescent="0.2">
      <c r="A518" s="1">
        <v>44580</v>
      </c>
      <c r="B518">
        <v>161.38999999999999</v>
      </c>
    </row>
    <row r="519" spans="1:2" x14ac:dyDescent="0.2">
      <c r="A519" s="1">
        <v>44581</v>
      </c>
      <c r="B519">
        <v>160.91999999999999</v>
      </c>
    </row>
    <row r="520" spans="1:2" x14ac:dyDescent="0.2">
      <c r="A520" s="1">
        <v>44582</v>
      </c>
      <c r="B520">
        <v>158.74</v>
      </c>
    </row>
    <row r="521" spans="1:2" x14ac:dyDescent="0.2">
      <c r="A521" s="1">
        <v>44585</v>
      </c>
      <c r="B521">
        <v>158.93</v>
      </c>
    </row>
    <row r="522" spans="1:2" x14ac:dyDescent="0.2">
      <c r="A522" s="1">
        <v>44586</v>
      </c>
      <c r="B522">
        <v>173.11</v>
      </c>
    </row>
    <row r="523" spans="1:2" x14ac:dyDescent="0.2">
      <c r="A523" s="1">
        <v>44587</v>
      </c>
      <c r="B523">
        <v>175.32</v>
      </c>
    </row>
    <row r="524" spans="1:2" x14ac:dyDescent="0.2">
      <c r="A524" s="1">
        <v>44588</v>
      </c>
      <c r="B524">
        <v>171.9</v>
      </c>
    </row>
    <row r="525" spans="1:2" x14ac:dyDescent="0.2">
      <c r="A525" s="1">
        <v>44589</v>
      </c>
      <c r="B525">
        <v>177.06</v>
      </c>
    </row>
    <row r="526" spans="1:2" x14ac:dyDescent="0.2">
      <c r="A526" s="1">
        <v>44592</v>
      </c>
      <c r="B526">
        <v>179.82</v>
      </c>
    </row>
    <row r="527" spans="1:2" x14ac:dyDescent="0.2">
      <c r="A527" s="1">
        <v>44593</v>
      </c>
      <c r="B527">
        <v>183.54</v>
      </c>
    </row>
    <row r="528" spans="1:2" x14ac:dyDescent="0.2">
      <c r="A528" s="1">
        <v>44594</v>
      </c>
      <c r="B528">
        <v>184.16</v>
      </c>
    </row>
    <row r="529" spans="1:2" x14ac:dyDescent="0.2">
      <c r="A529" s="1">
        <v>44595</v>
      </c>
      <c r="B529">
        <v>184.04</v>
      </c>
    </row>
    <row r="530" spans="1:2" x14ac:dyDescent="0.2">
      <c r="A530" s="1">
        <v>44596</v>
      </c>
      <c r="B530">
        <v>185.85</v>
      </c>
    </row>
    <row r="531" spans="1:2" x14ac:dyDescent="0.2">
      <c r="A531" s="1">
        <v>44599</v>
      </c>
      <c r="B531">
        <v>187.87</v>
      </c>
    </row>
    <row r="532" spans="1:2" x14ac:dyDescent="0.2">
      <c r="A532" s="1">
        <v>44600</v>
      </c>
      <c r="B532">
        <v>194</v>
      </c>
    </row>
    <row r="533" spans="1:2" x14ac:dyDescent="0.2">
      <c r="A533" s="1">
        <v>44601</v>
      </c>
      <c r="B533">
        <v>196.4</v>
      </c>
    </row>
    <row r="534" spans="1:2" x14ac:dyDescent="0.2">
      <c r="A534" s="1">
        <v>44602</v>
      </c>
      <c r="B534">
        <v>195.51</v>
      </c>
    </row>
    <row r="535" spans="1:2" x14ac:dyDescent="0.2">
      <c r="A535" s="1">
        <v>44603</v>
      </c>
      <c r="B535">
        <v>191.81</v>
      </c>
    </row>
    <row r="536" spans="1:2" x14ac:dyDescent="0.2">
      <c r="A536" s="1">
        <v>44606</v>
      </c>
      <c r="B536">
        <v>192.35</v>
      </c>
    </row>
    <row r="537" spans="1:2" x14ac:dyDescent="0.2">
      <c r="A537" s="1">
        <v>44607</v>
      </c>
      <c r="B537">
        <v>197.98</v>
      </c>
    </row>
    <row r="538" spans="1:2" x14ac:dyDescent="0.2">
      <c r="A538" s="1">
        <v>44608</v>
      </c>
      <c r="B538">
        <v>198.38</v>
      </c>
    </row>
    <row r="539" spans="1:2" x14ac:dyDescent="0.2">
      <c r="A539" s="1">
        <v>44609</v>
      </c>
      <c r="B539">
        <v>195.71</v>
      </c>
    </row>
    <row r="540" spans="1:2" x14ac:dyDescent="0.2">
      <c r="A540" s="1">
        <v>44610</v>
      </c>
      <c r="B540">
        <v>194.88</v>
      </c>
    </row>
    <row r="541" spans="1:2" x14ac:dyDescent="0.2">
      <c r="A541" s="1">
        <v>44614</v>
      </c>
      <c r="B541">
        <v>192.44</v>
      </c>
    </row>
    <row r="542" spans="1:2" x14ac:dyDescent="0.2">
      <c r="A542" s="1">
        <v>44615</v>
      </c>
      <c r="B542">
        <v>188.95</v>
      </c>
    </row>
    <row r="543" spans="1:2" x14ac:dyDescent="0.2">
      <c r="A543" s="1">
        <v>44616</v>
      </c>
      <c r="B543">
        <v>188.35</v>
      </c>
    </row>
    <row r="544" spans="1:2" x14ac:dyDescent="0.2">
      <c r="A544" s="1">
        <v>44617</v>
      </c>
      <c r="B544">
        <v>193.71</v>
      </c>
    </row>
    <row r="545" spans="1:2" x14ac:dyDescent="0.2">
      <c r="A545" s="1">
        <v>44620</v>
      </c>
      <c r="B545">
        <v>194.54</v>
      </c>
    </row>
    <row r="546" spans="1:2" x14ac:dyDescent="0.2">
      <c r="A546" s="1">
        <v>44621</v>
      </c>
      <c r="B546">
        <v>178.06</v>
      </c>
    </row>
    <row r="547" spans="1:2" x14ac:dyDescent="0.2">
      <c r="A547" s="1">
        <v>44622</v>
      </c>
      <c r="B547">
        <v>180.31</v>
      </c>
    </row>
    <row r="548" spans="1:2" x14ac:dyDescent="0.2">
      <c r="A548" s="1">
        <v>44623</v>
      </c>
      <c r="B548">
        <v>179.89</v>
      </c>
    </row>
    <row r="549" spans="1:2" x14ac:dyDescent="0.2">
      <c r="A549" s="1">
        <v>44624</v>
      </c>
      <c r="B549">
        <v>172.95</v>
      </c>
    </row>
    <row r="550" spans="1:2" x14ac:dyDescent="0.2">
      <c r="A550" s="1">
        <v>44627</v>
      </c>
      <c r="B550">
        <v>159.13</v>
      </c>
    </row>
    <row r="551" spans="1:2" x14ac:dyDescent="0.2">
      <c r="A551" s="1">
        <v>44628</v>
      </c>
      <c r="B551">
        <v>160.05000000000001</v>
      </c>
    </row>
    <row r="552" spans="1:2" x14ac:dyDescent="0.2">
      <c r="A552" s="1">
        <v>44629</v>
      </c>
      <c r="B552">
        <v>168.65</v>
      </c>
    </row>
    <row r="553" spans="1:2" x14ac:dyDescent="0.2">
      <c r="A553" s="1">
        <v>44630</v>
      </c>
      <c r="B553">
        <v>169.6</v>
      </c>
    </row>
    <row r="554" spans="1:2" x14ac:dyDescent="0.2">
      <c r="A554" s="1">
        <v>44631</v>
      </c>
      <c r="B554">
        <v>167.9</v>
      </c>
    </row>
    <row r="555" spans="1:2" x14ac:dyDescent="0.2">
      <c r="A555" s="1">
        <v>44634</v>
      </c>
      <c r="B555">
        <v>172.79</v>
      </c>
    </row>
    <row r="556" spans="1:2" x14ac:dyDescent="0.2">
      <c r="A556" s="1">
        <v>44635</v>
      </c>
      <c r="B556">
        <v>176.04</v>
      </c>
    </row>
    <row r="557" spans="1:2" x14ac:dyDescent="0.2">
      <c r="A557" s="1">
        <v>44636</v>
      </c>
      <c r="B557">
        <v>180.61</v>
      </c>
    </row>
    <row r="558" spans="1:2" x14ac:dyDescent="0.2">
      <c r="A558" s="1">
        <v>44637</v>
      </c>
      <c r="B558">
        <v>186.97</v>
      </c>
    </row>
    <row r="559" spans="1:2" x14ac:dyDescent="0.2">
      <c r="A559" s="1">
        <v>44638</v>
      </c>
      <c r="B559">
        <v>190.72</v>
      </c>
    </row>
    <row r="560" spans="1:2" x14ac:dyDescent="0.2">
      <c r="A560" s="1">
        <v>44641</v>
      </c>
      <c r="B560">
        <v>189.09</v>
      </c>
    </row>
    <row r="561" spans="1:2" x14ac:dyDescent="0.2">
      <c r="A561" s="1">
        <v>44642</v>
      </c>
      <c r="B561">
        <v>191.33</v>
      </c>
    </row>
    <row r="562" spans="1:2" x14ac:dyDescent="0.2">
      <c r="A562" s="1">
        <v>44643</v>
      </c>
      <c r="B562">
        <v>186.02</v>
      </c>
    </row>
    <row r="563" spans="1:2" x14ac:dyDescent="0.2">
      <c r="A563" s="1">
        <v>44644</v>
      </c>
      <c r="B563">
        <v>188.89</v>
      </c>
    </row>
    <row r="564" spans="1:2" x14ac:dyDescent="0.2">
      <c r="A564" s="1">
        <v>44645</v>
      </c>
      <c r="B564">
        <v>190.28</v>
      </c>
    </row>
    <row r="565" spans="1:2" x14ac:dyDescent="0.2">
      <c r="A565" s="1">
        <v>44648</v>
      </c>
      <c r="B565">
        <v>189.7</v>
      </c>
    </row>
    <row r="566" spans="1:2" x14ac:dyDescent="0.2">
      <c r="A566" s="1">
        <v>44649</v>
      </c>
      <c r="B566">
        <v>190.94</v>
      </c>
    </row>
    <row r="567" spans="1:2" x14ac:dyDescent="0.2">
      <c r="A567" s="1">
        <v>44650</v>
      </c>
      <c r="B567">
        <v>189.76</v>
      </c>
    </row>
    <row r="568" spans="1:2" x14ac:dyDescent="0.2">
      <c r="A568" s="1">
        <v>44651</v>
      </c>
      <c r="B568">
        <v>187</v>
      </c>
    </row>
    <row r="569" spans="1:2" x14ac:dyDescent="0.2">
      <c r="A569" s="1">
        <v>44652</v>
      </c>
      <c r="B569">
        <v>187.17</v>
      </c>
    </row>
    <row r="570" spans="1:2" x14ac:dyDescent="0.2">
      <c r="A570" s="1">
        <v>44655</v>
      </c>
      <c r="B570">
        <v>187.66</v>
      </c>
    </row>
    <row r="571" spans="1:2" x14ac:dyDescent="0.2">
      <c r="A571" s="1">
        <v>44656</v>
      </c>
      <c r="B571">
        <v>185.4</v>
      </c>
    </row>
    <row r="572" spans="1:2" x14ac:dyDescent="0.2">
      <c r="A572" s="1">
        <v>44657</v>
      </c>
      <c r="B572">
        <v>183.71</v>
      </c>
    </row>
    <row r="573" spans="1:2" x14ac:dyDescent="0.2">
      <c r="A573" s="1">
        <v>44658</v>
      </c>
      <c r="B573">
        <v>182.39</v>
      </c>
    </row>
    <row r="574" spans="1:2" x14ac:dyDescent="0.2">
      <c r="A574" s="1">
        <v>44659</v>
      </c>
      <c r="B574">
        <v>183.7</v>
      </c>
    </row>
    <row r="575" spans="1:2" x14ac:dyDescent="0.2">
      <c r="A575" s="1">
        <v>44662</v>
      </c>
      <c r="B575">
        <v>177.57</v>
      </c>
    </row>
    <row r="576" spans="1:2" x14ac:dyDescent="0.2">
      <c r="A576" s="1">
        <v>44663</v>
      </c>
      <c r="B576">
        <v>175.54</v>
      </c>
    </row>
    <row r="577" spans="1:2" x14ac:dyDescent="0.2">
      <c r="A577" s="1">
        <v>44664</v>
      </c>
      <c r="B577">
        <v>179.59</v>
      </c>
    </row>
    <row r="578" spans="1:2" x14ac:dyDescent="0.2">
      <c r="A578" s="1">
        <v>44665</v>
      </c>
      <c r="B578">
        <v>181.16</v>
      </c>
    </row>
    <row r="579" spans="1:2" x14ac:dyDescent="0.2">
      <c r="A579" s="1">
        <v>44669</v>
      </c>
      <c r="B579">
        <v>184.48</v>
      </c>
    </row>
    <row r="580" spans="1:2" x14ac:dyDescent="0.2">
      <c r="A580" s="1">
        <v>44670</v>
      </c>
      <c r="B580">
        <v>187.17</v>
      </c>
    </row>
    <row r="581" spans="1:2" x14ac:dyDescent="0.2">
      <c r="A581" s="1">
        <v>44671</v>
      </c>
      <c r="B581">
        <v>188.46</v>
      </c>
    </row>
    <row r="582" spans="1:2" x14ac:dyDescent="0.2">
      <c r="A582" s="1">
        <v>44672</v>
      </c>
      <c r="B582">
        <v>185.74</v>
      </c>
    </row>
    <row r="583" spans="1:2" x14ac:dyDescent="0.2">
      <c r="A583" s="1">
        <v>44673</v>
      </c>
      <c r="B583">
        <v>180.54</v>
      </c>
    </row>
    <row r="584" spans="1:2" x14ac:dyDescent="0.2">
      <c r="A584" s="1">
        <v>44676</v>
      </c>
      <c r="B584">
        <v>184.1</v>
      </c>
    </row>
    <row r="585" spans="1:2" x14ac:dyDescent="0.2">
      <c r="A585" s="1">
        <v>44677</v>
      </c>
      <c r="B585">
        <v>178.65</v>
      </c>
    </row>
    <row r="586" spans="1:2" x14ac:dyDescent="0.2">
      <c r="A586" s="1">
        <v>44678</v>
      </c>
      <c r="B586">
        <v>177.63</v>
      </c>
    </row>
    <row r="587" spans="1:2" x14ac:dyDescent="0.2">
      <c r="A587" s="1">
        <v>44679</v>
      </c>
      <c r="B587">
        <v>181.98</v>
      </c>
    </row>
    <row r="588" spans="1:2" x14ac:dyDescent="0.2">
      <c r="A588" s="1">
        <v>44680</v>
      </c>
      <c r="B588">
        <v>174.71</v>
      </c>
    </row>
    <row r="589" spans="1:2" x14ac:dyDescent="0.2">
      <c r="A589" s="1">
        <v>44683</v>
      </c>
      <c r="B589">
        <v>171.62</v>
      </c>
    </row>
    <row r="590" spans="1:2" x14ac:dyDescent="0.2">
      <c r="A590" s="1">
        <v>44684</v>
      </c>
      <c r="B590">
        <v>172.11</v>
      </c>
    </row>
    <row r="591" spans="1:2" x14ac:dyDescent="0.2">
      <c r="A591" s="1">
        <v>44685</v>
      </c>
      <c r="B591">
        <v>177.82</v>
      </c>
    </row>
    <row r="592" spans="1:2" x14ac:dyDescent="0.2">
      <c r="A592" s="1">
        <v>44686</v>
      </c>
      <c r="B592">
        <v>171.01</v>
      </c>
    </row>
    <row r="593" spans="1:2" x14ac:dyDescent="0.2">
      <c r="A593" s="1">
        <v>44687</v>
      </c>
      <c r="B593">
        <v>167.15</v>
      </c>
    </row>
    <row r="594" spans="1:2" x14ac:dyDescent="0.2">
      <c r="A594" s="1">
        <v>44690</v>
      </c>
      <c r="B594">
        <v>161.02000000000001</v>
      </c>
    </row>
    <row r="595" spans="1:2" x14ac:dyDescent="0.2">
      <c r="A595" s="1">
        <v>44691</v>
      </c>
      <c r="B595">
        <v>161.83000000000001</v>
      </c>
    </row>
    <row r="596" spans="1:2" x14ac:dyDescent="0.2">
      <c r="A596" s="1">
        <v>44692</v>
      </c>
      <c r="B596">
        <v>159.38999999999999</v>
      </c>
    </row>
    <row r="597" spans="1:2" x14ac:dyDescent="0.2">
      <c r="A597" s="1">
        <v>44693</v>
      </c>
      <c r="B597">
        <v>153.27000000000001</v>
      </c>
    </row>
    <row r="598" spans="1:2" x14ac:dyDescent="0.2">
      <c r="A598" s="1">
        <v>44694</v>
      </c>
      <c r="B598">
        <v>158.75</v>
      </c>
    </row>
    <row r="599" spans="1:2" x14ac:dyDescent="0.2">
      <c r="A599" s="1">
        <v>44697</v>
      </c>
      <c r="B599">
        <v>156.43</v>
      </c>
    </row>
    <row r="600" spans="1:2" x14ac:dyDescent="0.2">
      <c r="A600" s="1">
        <v>44698</v>
      </c>
      <c r="B600">
        <v>161.85</v>
      </c>
    </row>
    <row r="601" spans="1:2" x14ac:dyDescent="0.2">
      <c r="A601" s="1">
        <v>44699</v>
      </c>
      <c r="B601">
        <v>156.1</v>
      </c>
    </row>
    <row r="602" spans="1:2" x14ac:dyDescent="0.2">
      <c r="A602" s="1">
        <v>44700</v>
      </c>
      <c r="B602">
        <v>154</v>
      </c>
    </row>
    <row r="603" spans="1:2" x14ac:dyDescent="0.2">
      <c r="A603" s="1">
        <v>44701</v>
      </c>
      <c r="B603">
        <v>153.24</v>
      </c>
    </row>
    <row r="604" spans="1:2" x14ac:dyDescent="0.2">
      <c r="A604" s="1">
        <v>44704</v>
      </c>
      <c r="B604">
        <v>159.04</v>
      </c>
    </row>
    <row r="605" spans="1:2" x14ac:dyDescent="0.2">
      <c r="A605" s="1">
        <v>44705</v>
      </c>
      <c r="B605">
        <v>155.63</v>
      </c>
    </row>
    <row r="606" spans="1:2" x14ac:dyDescent="0.2">
      <c r="A606" s="1">
        <v>44706</v>
      </c>
      <c r="B606">
        <v>160.51</v>
      </c>
    </row>
    <row r="607" spans="1:2" x14ac:dyDescent="0.2">
      <c r="A607" s="1">
        <v>44707</v>
      </c>
      <c r="B607">
        <v>165.37</v>
      </c>
    </row>
    <row r="608" spans="1:2" x14ac:dyDescent="0.2">
      <c r="A608" s="1">
        <v>44708</v>
      </c>
      <c r="B608">
        <v>169.6</v>
      </c>
    </row>
    <row r="609" spans="1:2" x14ac:dyDescent="0.2">
      <c r="A609" s="1">
        <v>44712</v>
      </c>
      <c r="B609">
        <v>168.82</v>
      </c>
    </row>
    <row r="610" spans="1:2" x14ac:dyDescent="0.2">
      <c r="A610" s="1">
        <v>44713</v>
      </c>
      <c r="B610">
        <v>165.76</v>
      </c>
    </row>
    <row r="611" spans="1:2" x14ac:dyDescent="0.2">
      <c r="A611" s="1">
        <v>44714</v>
      </c>
      <c r="B611">
        <v>169.14</v>
      </c>
    </row>
    <row r="612" spans="1:2" x14ac:dyDescent="0.2">
      <c r="A612" s="1">
        <v>44715</v>
      </c>
      <c r="B612">
        <v>166.83</v>
      </c>
    </row>
    <row r="613" spans="1:2" x14ac:dyDescent="0.2">
      <c r="A613" s="1">
        <v>44718</v>
      </c>
      <c r="B613">
        <v>167.02</v>
      </c>
    </row>
    <row r="614" spans="1:2" x14ac:dyDescent="0.2">
      <c r="A614" s="1">
        <v>44719</v>
      </c>
      <c r="B614">
        <v>168.69</v>
      </c>
    </row>
    <row r="615" spans="1:2" x14ac:dyDescent="0.2">
      <c r="A615" s="1">
        <v>44720</v>
      </c>
      <c r="B615">
        <v>165.96</v>
      </c>
    </row>
    <row r="616" spans="1:2" x14ac:dyDescent="0.2">
      <c r="A616" s="1">
        <v>44721</v>
      </c>
      <c r="B616">
        <v>160.97999999999999</v>
      </c>
    </row>
    <row r="617" spans="1:2" x14ac:dyDescent="0.2">
      <c r="A617" s="1">
        <v>44722</v>
      </c>
      <c r="B617">
        <v>154.41999999999999</v>
      </c>
    </row>
    <row r="618" spans="1:2" x14ac:dyDescent="0.2">
      <c r="A618" s="1">
        <v>44725</v>
      </c>
      <c r="B618">
        <v>146.29</v>
      </c>
    </row>
    <row r="619" spans="1:2" x14ac:dyDescent="0.2">
      <c r="A619" s="1">
        <v>44726</v>
      </c>
      <c r="B619">
        <v>144.6</v>
      </c>
    </row>
    <row r="620" spans="1:2" x14ac:dyDescent="0.2">
      <c r="A620" s="1">
        <v>44727</v>
      </c>
      <c r="B620">
        <v>146.22</v>
      </c>
    </row>
    <row r="621" spans="1:2" x14ac:dyDescent="0.2">
      <c r="A621" s="1">
        <v>44728</v>
      </c>
      <c r="B621">
        <v>137.5</v>
      </c>
    </row>
    <row r="622" spans="1:2" x14ac:dyDescent="0.2">
      <c r="A622" s="1">
        <v>44729</v>
      </c>
      <c r="B622">
        <v>144.18</v>
      </c>
    </row>
    <row r="623" spans="1:2" x14ac:dyDescent="0.2">
      <c r="A623" s="1">
        <v>44733</v>
      </c>
      <c r="B623">
        <v>144.76</v>
      </c>
    </row>
    <row r="624" spans="1:2" x14ac:dyDescent="0.2">
      <c r="A624" s="1">
        <v>44734</v>
      </c>
      <c r="B624">
        <v>144.38999999999999</v>
      </c>
    </row>
    <row r="625" spans="1:2" x14ac:dyDescent="0.2">
      <c r="A625" s="1">
        <v>44735</v>
      </c>
      <c r="B625">
        <v>141.65</v>
      </c>
    </row>
    <row r="626" spans="1:2" x14ac:dyDescent="0.2">
      <c r="A626" s="1">
        <v>44736</v>
      </c>
      <c r="B626">
        <v>146.15</v>
      </c>
    </row>
    <row r="627" spans="1:2" x14ac:dyDescent="0.2">
      <c r="A627" s="1">
        <v>44739</v>
      </c>
      <c r="B627">
        <v>144.29</v>
      </c>
    </row>
    <row r="628" spans="1:2" x14ac:dyDescent="0.2">
      <c r="A628" s="1">
        <v>44740</v>
      </c>
      <c r="B628">
        <v>142.19</v>
      </c>
    </row>
    <row r="629" spans="1:2" x14ac:dyDescent="0.2">
      <c r="A629" s="1">
        <v>44741</v>
      </c>
      <c r="B629">
        <v>139.47</v>
      </c>
    </row>
    <row r="630" spans="1:2" x14ac:dyDescent="0.2">
      <c r="A630" s="1">
        <v>44742</v>
      </c>
      <c r="B630">
        <v>138.62</v>
      </c>
    </row>
    <row r="631" spans="1:2" x14ac:dyDescent="0.2">
      <c r="A631" s="1">
        <v>44743</v>
      </c>
      <c r="B631">
        <v>140.4</v>
      </c>
    </row>
    <row r="632" spans="1:2" x14ac:dyDescent="0.2">
      <c r="A632" s="1">
        <v>44747</v>
      </c>
      <c r="B632">
        <v>139.65</v>
      </c>
    </row>
    <row r="633" spans="1:2" x14ac:dyDescent="0.2">
      <c r="A633" s="1">
        <v>44748</v>
      </c>
      <c r="B633">
        <v>138.15</v>
      </c>
    </row>
    <row r="634" spans="1:2" x14ac:dyDescent="0.2">
      <c r="A634" s="1">
        <v>44749</v>
      </c>
      <c r="B634">
        <v>141.03</v>
      </c>
    </row>
    <row r="635" spans="1:2" x14ac:dyDescent="0.2">
      <c r="A635" s="1">
        <v>44750</v>
      </c>
      <c r="B635">
        <v>141.76</v>
      </c>
    </row>
    <row r="636" spans="1:2" x14ac:dyDescent="0.2">
      <c r="A636" s="1">
        <v>44753</v>
      </c>
      <c r="B636">
        <v>140.58000000000001</v>
      </c>
    </row>
    <row r="637" spans="1:2" x14ac:dyDescent="0.2">
      <c r="A637" s="1">
        <v>44754</v>
      </c>
      <c r="B637">
        <v>139.18</v>
      </c>
    </row>
    <row r="638" spans="1:2" x14ac:dyDescent="0.2">
      <c r="A638" s="1">
        <v>44755</v>
      </c>
      <c r="B638">
        <v>139.4</v>
      </c>
    </row>
    <row r="639" spans="1:2" x14ac:dyDescent="0.2">
      <c r="A639" s="1">
        <v>44756</v>
      </c>
      <c r="B639">
        <v>136.47999999999999</v>
      </c>
    </row>
    <row r="640" spans="1:2" x14ac:dyDescent="0.2">
      <c r="A640" s="1">
        <v>44757</v>
      </c>
      <c r="B640">
        <v>142.47999999999999</v>
      </c>
    </row>
    <row r="641" spans="1:2" x14ac:dyDescent="0.2">
      <c r="A641" s="1">
        <v>44760</v>
      </c>
      <c r="B641">
        <v>142.33000000000001</v>
      </c>
    </row>
    <row r="642" spans="1:2" x14ac:dyDescent="0.2">
      <c r="A642" s="1">
        <v>44761</v>
      </c>
      <c r="B642">
        <v>147.78</v>
      </c>
    </row>
    <row r="643" spans="1:2" x14ac:dyDescent="0.2">
      <c r="A643" s="1">
        <v>44762</v>
      </c>
      <c r="B643">
        <v>148.93</v>
      </c>
    </row>
    <row r="644" spans="1:2" x14ac:dyDescent="0.2">
      <c r="A644" s="1">
        <v>44763</v>
      </c>
      <c r="B644">
        <v>150.18</v>
      </c>
    </row>
    <row r="645" spans="1:2" x14ac:dyDescent="0.2">
      <c r="A645" s="1">
        <v>44764</v>
      </c>
      <c r="B645">
        <v>153.01</v>
      </c>
    </row>
    <row r="646" spans="1:2" x14ac:dyDescent="0.2">
      <c r="A646" s="1">
        <v>44767</v>
      </c>
      <c r="B646">
        <v>153.79</v>
      </c>
    </row>
    <row r="647" spans="1:2" x14ac:dyDescent="0.2">
      <c r="A647" s="1">
        <v>44768</v>
      </c>
      <c r="B647">
        <v>149.83000000000001</v>
      </c>
    </row>
    <row r="648" spans="1:2" x14ac:dyDescent="0.2">
      <c r="A648" s="1">
        <v>44769</v>
      </c>
      <c r="B648">
        <v>151.63</v>
      </c>
    </row>
    <row r="649" spans="1:2" x14ac:dyDescent="0.2">
      <c r="A649" s="1">
        <v>44770</v>
      </c>
      <c r="B649">
        <v>152.13999999999999</v>
      </c>
    </row>
    <row r="650" spans="1:2" x14ac:dyDescent="0.2">
      <c r="A650" s="1">
        <v>44771</v>
      </c>
      <c r="B650">
        <v>154.02000000000001</v>
      </c>
    </row>
    <row r="651" spans="1:2" x14ac:dyDescent="0.2">
      <c r="A651" s="1">
        <v>44774</v>
      </c>
      <c r="B651">
        <v>153.33000000000001</v>
      </c>
    </row>
    <row r="652" spans="1:2" x14ac:dyDescent="0.2">
      <c r="A652" s="1">
        <v>44775</v>
      </c>
      <c r="B652">
        <v>151.6</v>
      </c>
    </row>
    <row r="653" spans="1:2" x14ac:dyDescent="0.2">
      <c r="A653" s="1">
        <v>44776</v>
      </c>
      <c r="B653">
        <v>155.43</v>
      </c>
    </row>
    <row r="654" spans="1:2" x14ac:dyDescent="0.2">
      <c r="A654" s="1">
        <v>44777</v>
      </c>
      <c r="B654">
        <v>156.87</v>
      </c>
    </row>
    <row r="655" spans="1:2" x14ac:dyDescent="0.2">
      <c r="A655" s="1">
        <v>44778</v>
      </c>
      <c r="B655">
        <v>157.51</v>
      </c>
    </row>
    <row r="656" spans="1:2" x14ac:dyDescent="0.2">
      <c r="A656" s="1">
        <v>44781</v>
      </c>
      <c r="B656">
        <v>157.28</v>
      </c>
    </row>
    <row r="657" spans="1:2" x14ac:dyDescent="0.2">
      <c r="A657" s="1">
        <v>44782</v>
      </c>
      <c r="B657">
        <v>158.80000000000001</v>
      </c>
    </row>
    <row r="658" spans="1:2" x14ac:dyDescent="0.2">
      <c r="A658" s="1">
        <v>44783</v>
      </c>
      <c r="B658">
        <v>162.44</v>
      </c>
    </row>
    <row r="659" spans="1:2" x14ac:dyDescent="0.2">
      <c r="A659" s="1">
        <v>44784</v>
      </c>
      <c r="B659">
        <v>162.99</v>
      </c>
    </row>
    <row r="660" spans="1:2" x14ac:dyDescent="0.2">
      <c r="A660" s="1">
        <v>44785</v>
      </c>
      <c r="B660">
        <v>165.84</v>
      </c>
    </row>
    <row r="661" spans="1:2" x14ac:dyDescent="0.2">
      <c r="A661" s="1">
        <v>44788</v>
      </c>
      <c r="B661">
        <v>165.4</v>
      </c>
    </row>
    <row r="662" spans="1:2" x14ac:dyDescent="0.2">
      <c r="A662" s="1">
        <v>44789</v>
      </c>
      <c r="B662">
        <v>165.35</v>
      </c>
    </row>
    <row r="663" spans="1:2" x14ac:dyDescent="0.2">
      <c r="A663" s="1">
        <v>44790</v>
      </c>
      <c r="B663">
        <v>163.9</v>
      </c>
    </row>
    <row r="664" spans="1:2" x14ac:dyDescent="0.2">
      <c r="A664" s="1">
        <v>44791</v>
      </c>
      <c r="B664">
        <v>164.65</v>
      </c>
    </row>
    <row r="665" spans="1:2" x14ac:dyDescent="0.2">
      <c r="A665" s="1">
        <v>44792</v>
      </c>
      <c r="B665">
        <v>162.24</v>
      </c>
    </row>
    <row r="666" spans="1:2" x14ac:dyDescent="0.2">
      <c r="A666" s="1">
        <v>44795</v>
      </c>
      <c r="B666">
        <v>157.69999999999999</v>
      </c>
    </row>
    <row r="667" spans="1:2" x14ac:dyDescent="0.2">
      <c r="A667" s="1">
        <v>44796</v>
      </c>
      <c r="B667">
        <v>157.33000000000001</v>
      </c>
    </row>
    <row r="668" spans="1:2" x14ac:dyDescent="0.2">
      <c r="A668" s="1">
        <v>44797</v>
      </c>
      <c r="B668">
        <v>159.13</v>
      </c>
    </row>
    <row r="669" spans="1:2" x14ac:dyDescent="0.2">
      <c r="A669" s="1">
        <v>44798</v>
      </c>
      <c r="B669">
        <v>162.22999999999999</v>
      </c>
    </row>
    <row r="670" spans="1:2" x14ac:dyDescent="0.2">
      <c r="A670" s="1">
        <v>44799</v>
      </c>
      <c r="B670">
        <v>157.31</v>
      </c>
    </row>
    <row r="671" spans="1:2" x14ac:dyDescent="0.2">
      <c r="A671" s="1">
        <v>44802</v>
      </c>
      <c r="B671">
        <v>154.54</v>
      </c>
    </row>
    <row r="672" spans="1:2" x14ac:dyDescent="0.2">
      <c r="A672" s="1">
        <v>44803</v>
      </c>
      <c r="B672">
        <v>154.66</v>
      </c>
    </row>
    <row r="673" spans="1:2" x14ac:dyDescent="0.2">
      <c r="A673" s="1">
        <v>44804</v>
      </c>
      <c r="B673">
        <v>152</v>
      </c>
    </row>
    <row r="674" spans="1:2" x14ac:dyDescent="0.2">
      <c r="A674" s="1">
        <v>44805</v>
      </c>
      <c r="B674">
        <v>151.11000000000001</v>
      </c>
    </row>
    <row r="675" spans="1:2" x14ac:dyDescent="0.2">
      <c r="A675" s="1">
        <v>44806</v>
      </c>
      <c r="B675">
        <v>149.79</v>
      </c>
    </row>
    <row r="676" spans="1:2" x14ac:dyDescent="0.2">
      <c r="A676" s="1">
        <v>44810</v>
      </c>
      <c r="B676">
        <v>148.6</v>
      </c>
    </row>
    <row r="677" spans="1:2" x14ac:dyDescent="0.2">
      <c r="A677" s="1">
        <v>44811</v>
      </c>
      <c r="B677">
        <v>152.25</v>
      </c>
    </row>
    <row r="678" spans="1:2" x14ac:dyDescent="0.2">
      <c r="A678" s="1">
        <v>44812</v>
      </c>
      <c r="B678">
        <v>153.52000000000001</v>
      </c>
    </row>
    <row r="679" spans="1:2" x14ac:dyDescent="0.2">
      <c r="A679" s="1">
        <v>44813</v>
      </c>
      <c r="B679">
        <v>158.44</v>
      </c>
    </row>
    <row r="680" spans="1:2" x14ac:dyDescent="0.2">
      <c r="A680" s="1">
        <v>44816</v>
      </c>
      <c r="B680">
        <v>162.44999999999999</v>
      </c>
    </row>
    <row r="681" spans="1:2" x14ac:dyDescent="0.2">
      <c r="A681" s="1">
        <v>44817</v>
      </c>
      <c r="B681">
        <v>155.35</v>
      </c>
    </row>
    <row r="682" spans="1:2" x14ac:dyDescent="0.2">
      <c r="A682" s="1">
        <v>44818</v>
      </c>
      <c r="B682">
        <v>156.30000000000001</v>
      </c>
    </row>
    <row r="683" spans="1:2" x14ac:dyDescent="0.2">
      <c r="A683" s="1">
        <v>44819</v>
      </c>
      <c r="B683">
        <v>156.13</v>
      </c>
    </row>
    <row r="684" spans="1:2" x14ac:dyDescent="0.2">
      <c r="A684" s="1">
        <v>44820</v>
      </c>
      <c r="B684">
        <v>153.08000000000001</v>
      </c>
    </row>
    <row r="685" spans="1:2" x14ac:dyDescent="0.2">
      <c r="A685" s="1">
        <v>44823</v>
      </c>
      <c r="B685">
        <v>155.36000000000001</v>
      </c>
    </row>
    <row r="686" spans="1:2" x14ac:dyDescent="0.2">
      <c r="A686" s="1">
        <v>44824</v>
      </c>
      <c r="B686">
        <v>153.47999999999999</v>
      </c>
    </row>
    <row r="687" spans="1:2" x14ac:dyDescent="0.2">
      <c r="A687" s="1">
        <v>44825</v>
      </c>
      <c r="B687">
        <v>148.71</v>
      </c>
    </row>
    <row r="688" spans="1:2" x14ac:dyDescent="0.2">
      <c r="A688" s="1">
        <v>44826</v>
      </c>
      <c r="B688">
        <v>143.03</v>
      </c>
    </row>
    <row r="689" spans="1:2" x14ac:dyDescent="0.2">
      <c r="A689" s="1">
        <v>44827</v>
      </c>
      <c r="B689">
        <v>140.26</v>
      </c>
    </row>
    <row r="690" spans="1:2" x14ac:dyDescent="0.2">
      <c r="A690" s="1">
        <v>44830</v>
      </c>
      <c r="B690">
        <v>137.44999999999999</v>
      </c>
    </row>
    <row r="691" spans="1:2" x14ac:dyDescent="0.2">
      <c r="A691" s="1">
        <v>44831</v>
      </c>
      <c r="B691">
        <v>137.49</v>
      </c>
    </row>
    <row r="692" spans="1:2" x14ac:dyDescent="0.2">
      <c r="A692" s="1">
        <v>44832</v>
      </c>
      <c r="B692">
        <v>140.56</v>
      </c>
    </row>
    <row r="693" spans="1:2" x14ac:dyDescent="0.2">
      <c r="A693" s="1">
        <v>44833</v>
      </c>
      <c r="B693">
        <v>137.79</v>
      </c>
    </row>
    <row r="694" spans="1:2" x14ac:dyDescent="0.2">
      <c r="A694" s="1">
        <v>44834</v>
      </c>
      <c r="B694">
        <v>134.91</v>
      </c>
    </row>
    <row r="695" spans="1:2" x14ac:dyDescent="0.2">
      <c r="A695" s="1">
        <v>44837</v>
      </c>
      <c r="B695">
        <v>140.02000000000001</v>
      </c>
    </row>
    <row r="696" spans="1:2" x14ac:dyDescent="0.2">
      <c r="A696" s="1">
        <v>44838</v>
      </c>
      <c r="B696">
        <v>145.46</v>
      </c>
    </row>
    <row r="697" spans="1:2" x14ac:dyDescent="0.2">
      <c r="A697" s="1">
        <v>44839</v>
      </c>
      <c r="B697">
        <v>144.37</v>
      </c>
    </row>
    <row r="698" spans="1:2" x14ac:dyDescent="0.2">
      <c r="A698" s="1">
        <v>44840</v>
      </c>
      <c r="B698">
        <v>142.38</v>
      </c>
    </row>
    <row r="699" spans="1:2" x14ac:dyDescent="0.2">
      <c r="A699" s="1">
        <v>44841</v>
      </c>
      <c r="B699">
        <v>139</v>
      </c>
    </row>
    <row r="700" spans="1:2" x14ac:dyDescent="0.2">
      <c r="A700" s="1">
        <v>44844</v>
      </c>
      <c r="B700">
        <v>137.51</v>
      </c>
    </row>
    <row r="701" spans="1:2" x14ac:dyDescent="0.2">
      <c r="A701" s="1">
        <v>44845</v>
      </c>
      <c r="B701">
        <v>137.35</v>
      </c>
    </row>
    <row r="702" spans="1:2" x14ac:dyDescent="0.2">
      <c r="A702" s="1">
        <v>44846</v>
      </c>
      <c r="B702">
        <v>136.74</v>
      </c>
    </row>
    <row r="703" spans="1:2" x14ac:dyDescent="0.2">
      <c r="A703" s="1">
        <v>44847</v>
      </c>
      <c r="B703">
        <v>141.55000000000001</v>
      </c>
    </row>
    <row r="704" spans="1:2" x14ac:dyDescent="0.2">
      <c r="A704" s="1">
        <v>44848</v>
      </c>
      <c r="B704">
        <v>136.81</v>
      </c>
    </row>
    <row r="705" spans="1:2" x14ac:dyDescent="0.2">
      <c r="A705" s="1">
        <v>44851</v>
      </c>
      <c r="B705">
        <v>141.54</v>
      </c>
    </row>
    <row r="706" spans="1:2" x14ac:dyDescent="0.2">
      <c r="A706" s="1">
        <v>44852</v>
      </c>
      <c r="B706">
        <v>145.99</v>
      </c>
    </row>
    <row r="707" spans="1:2" x14ac:dyDescent="0.2">
      <c r="A707" s="1">
        <v>44853</v>
      </c>
      <c r="B707">
        <v>143.97</v>
      </c>
    </row>
    <row r="708" spans="1:2" x14ac:dyDescent="0.2">
      <c r="A708" s="1">
        <v>44854</v>
      </c>
      <c r="B708">
        <v>142.41999999999999</v>
      </c>
    </row>
    <row r="709" spans="1:2" x14ac:dyDescent="0.2">
      <c r="A709" s="1">
        <v>44855</v>
      </c>
      <c r="B709">
        <v>140.04</v>
      </c>
    </row>
    <row r="710" spans="1:2" x14ac:dyDescent="0.2">
      <c r="A710" s="1">
        <v>44858</v>
      </c>
      <c r="B710">
        <v>141.63</v>
      </c>
    </row>
    <row r="711" spans="1:2" x14ac:dyDescent="0.2">
      <c r="A711" s="1">
        <v>44859</v>
      </c>
      <c r="B711">
        <v>147.02000000000001</v>
      </c>
    </row>
    <row r="712" spans="1:2" x14ac:dyDescent="0.2">
      <c r="A712" s="1">
        <v>44860</v>
      </c>
      <c r="B712">
        <v>146.88</v>
      </c>
    </row>
    <row r="713" spans="1:2" x14ac:dyDescent="0.2">
      <c r="A713" s="1">
        <v>44861</v>
      </c>
      <c r="B713">
        <v>146.97</v>
      </c>
    </row>
    <row r="714" spans="1:2" x14ac:dyDescent="0.2">
      <c r="A714" s="1">
        <v>44862</v>
      </c>
      <c r="B714">
        <v>150.44</v>
      </c>
    </row>
    <row r="715" spans="1:2" x14ac:dyDescent="0.2">
      <c r="A715" s="1">
        <v>44865</v>
      </c>
      <c r="B715">
        <v>148.44999999999999</v>
      </c>
    </row>
    <row r="716" spans="1:2" x14ac:dyDescent="0.2">
      <c r="A716" s="1">
        <v>44866</v>
      </c>
      <c r="B716">
        <v>147.08000000000001</v>
      </c>
    </row>
    <row r="717" spans="1:2" x14ac:dyDescent="0.2">
      <c r="A717" s="1">
        <v>44867</v>
      </c>
      <c r="B717">
        <v>143.5</v>
      </c>
    </row>
    <row r="718" spans="1:2" x14ac:dyDescent="0.2">
      <c r="A718" s="1">
        <v>44868</v>
      </c>
      <c r="B718">
        <v>139.31</v>
      </c>
    </row>
    <row r="719" spans="1:2" x14ac:dyDescent="0.2">
      <c r="A719" s="1">
        <v>44869</v>
      </c>
      <c r="B719">
        <v>144.72</v>
      </c>
    </row>
    <row r="720" spans="1:2" x14ac:dyDescent="0.2">
      <c r="A720" s="1">
        <v>44872</v>
      </c>
      <c r="B720">
        <v>146.97999999999999</v>
      </c>
    </row>
    <row r="721" spans="1:2" x14ac:dyDescent="0.2">
      <c r="A721" s="1">
        <v>44873</v>
      </c>
      <c r="B721">
        <v>150.19999999999999</v>
      </c>
    </row>
    <row r="722" spans="1:2" x14ac:dyDescent="0.2">
      <c r="A722" s="1">
        <v>44874</v>
      </c>
      <c r="B722">
        <v>145.86000000000001</v>
      </c>
    </row>
    <row r="723" spans="1:2" x14ac:dyDescent="0.2">
      <c r="A723" s="1">
        <v>44875</v>
      </c>
      <c r="B723">
        <v>154.75</v>
      </c>
    </row>
    <row r="724" spans="1:2" x14ac:dyDescent="0.2">
      <c r="A724" s="1">
        <v>44876</v>
      </c>
      <c r="B724">
        <v>154.88999999999999</v>
      </c>
    </row>
    <row r="725" spans="1:2" x14ac:dyDescent="0.2">
      <c r="A725" s="1">
        <v>44879</v>
      </c>
      <c r="B725">
        <v>154.13</v>
      </c>
    </row>
    <row r="726" spans="1:2" x14ac:dyDescent="0.2">
      <c r="A726" s="1">
        <v>44880</v>
      </c>
      <c r="B726">
        <v>153.88999999999999</v>
      </c>
    </row>
    <row r="727" spans="1:2" x14ac:dyDescent="0.2">
      <c r="A727" s="1">
        <v>44881</v>
      </c>
      <c r="B727">
        <v>152.57</v>
      </c>
    </row>
    <row r="728" spans="1:2" x14ac:dyDescent="0.2">
      <c r="A728" s="1">
        <v>44882</v>
      </c>
      <c r="B728">
        <v>150.63999999999999</v>
      </c>
    </row>
    <row r="729" spans="1:2" x14ac:dyDescent="0.2">
      <c r="A729" s="1">
        <v>44883</v>
      </c>
      <c r="B729">
        <v>152.5</v>
      </c>
    </row>
    <row r="730" spans="1:2" x14ac:dyDescent="0.2">
      <c r="A730" s="1">
        <v>44886</v>
      </c>
      <c r="B730">
        <v>152.81</v>
      </c>
    </row>
    <row r="731" spans="1:2" x14ac:dyDescent="0.2">
      <c r="A731" s="1">
        <v>44887</v>
      </c>
      <c r="B731">
        <v>154.58000000000001</v>
      </c>
    </row>
    <row r="732" spans="1:2" x14ac:dyDescent="0.2">
      <c r="A732" s="1">
        <v>44888</v>
      </c>
      <c r="B732">
        <v>153.93</v>
      </c>
    </row>
    <row r="733" spans="1:2" x14ac:dyDescent="0.2">
      <c r="A733" s="1">
        <v>44890</v>
      </c>
      <c r="B733">
        <v>154.15</v>
      </c>
    </row>
    <row r="734" spans="1:2" x14ac:dyDescent="0.2">
      <c r="A734" s="1">
        <v>44893</v>
      </c>
      <c r="B734">
        <v>150.87</v>
      </c>
    </row>
    <row r="735" spans="1:2" x14ac:dyDescent="0.2">
      <c r="A735" s="1">
        <v>44894</v>
      </c>
      <c r="B735">
        <v>154.41999999999999</v>
      </c>
    </row>
    <row r="736" spans="1:2" x14ac:dyDescent="0.2">
      <c r="A736" s="1">
        <v>44895</v>
      </c>
      <c r="B736">
        <v>157.59</v>
      </c>
    </row>
    <row r="737" spans="1:2" x14ac:dyDescent="0.2">
      <c r="A737" s="1">
        <v>44896</v>
      </c>
      <c r="B737">
        <v>157.5</v>
      </c>
    </row>
    <row r="738" spans="1:2" x14ac:dyDescent="0.2">
      <c r="A738" s="1">
        <v>44897</v>
      </c>
      <c r="B738">
        <v>156.75</v>
      </c>
    </row>
    <row r="739" spans="1:2" x14ac:dyDescent="0.2">
      <c r="A739" s="1">
        <v>44900</v>
      </c>
      <c r="B739">
        <v>156.08000000000001</v>
      </c>
    </row>
    <row r="740" spans="1:2" x14ac:dyDescent="0.2">
      <c r="A740" s="1">
        <v>44901</v>
      </c>
      <c r="B740">
        <v>154.69999999999999</v>
      </c>
    </row>
    <row r="741" spans="1:2" x14ac:dyDescent="0.2">
      <c r="A741" s="1">
        <v>44902</v>
      </c>
      <c r="B741">
        <v>154.77000000000001</v>
      </c>
    </row>
    <row r="742" spans="1:2" x14ac:dyDescent="0.2">
      <c r="A742" s="1">
        <v>44903</v>
      </c>
      <c r="B742">
        <v>154.12</v>
      </c>
    </row>
    <row r="743" spans="1:2" x14ac:dyDescent="0.2">
      <c r="A743" s="1">
        <v>44904</v>
      </c>
      <c r="B743">
        <v>153.9</v>
      </c>
    </row>
    <row r="744" spans="1:2" x14ac:dyDescent="0.2">
      <c r="A744" s="1">
        <v>44907</v>
      </c>
      <c r="B744">
        <v>157.31</v>
      </c>
    </row>
    <row r="745" spans="1:2" x14ac:dyDescent="0.2">
      <c r="A745" s="1">
        <v>44908</v>
      </c>
      <c r="B745">
        <v>157.52000000000001</v>
      </c>
    </row>
    <row r="746" spans="1:2" x14ac:dyDescent="0.2">
      <c r="A746" s="1">
        <v>44909</v>
      </c>
      <c r="B746">
        <v>154.11000000000001</v>
      </c>
    </row>
    <row r="747" spans="1:2" x14ac:dyDescent="0.2">
      <c r="A747" s="1">
        <v>44910</v>
      </c>
      <c r="B747">
        <v>150.22</v>
      </c>
    </row>
    <row r="748" spans="1:2" x14ac:dyDescent="0.2">
      <c r="A748" s="1">
        <v>44911</v>
      </c>
      <c r="B748">
        <v>146.30000000000001</v>
      </c>
    </row>
    <row r="749" spans="1:2" x14ac:dyDescent="0.2">
      <c r="A749" s="1">
        <v>44914</v>
      </c>
      <c r="B749">
        <v>145.01</v>
      </c>
    </row>
    <row r="750" spans="1:2" x14ac:dyDescent="0.2">
      <c r="A750" s="1">
        <v>44915</v>
      </c>
      <c r="B750">
        <v>145.69999999999999</v>
      </c>
    </row>
    <row r="751" spans="1:2" x14ac:dyDescent="0.2">
      <c r="A751" s="1">
        <v>44916</v>
      </c>
      <c r="B751">
        <v>147.1</v>
      </c>
    </row>
    <row r="752" spans="1:2" x14ac:dyDescent="0.2">
      <c r="A752" s="1">
        <v>44917</v>
      </c>
      <c r="B752">
        <v>145.31</v>
      </c>
    </row>
    <row r="753" spans="1:2" x14ac:dyDescent="0.2">
      <c r="A753" s="1">
        <v>44918</v>
      </c>
      <c r="B753">
        <v>147.02000000000001</v>
      </c>
    </row>
    <row r="754" spans="1:2" x14ac:dyDescent="0.2">
      <c r="A754" s="1">
        <v>44922</v>
      </c>
      <c r="B754">
        <v>146.38999999999999</v>
      </c>
    </row>
    <row r="755" spans="1:2" x14ac:dyDescent="0.2">
      <c r="A755" s="1">
        <v>44923</v>
      </c>
      <c r="B755">
        <v>144.01</v>
      </c>
    </row>
    <row r="756" spans="1:2" x14ac:dyDescent="0.2">
      <c r="A756" s="1">
        <v>44924</v>
      </c>
      <c r="B756">
        <v>147.32</v>
      </c>
    </row>
    <row r="757" spans="1:2" x14ac:dyDescent="0.2">
      <c r="A757" s="1">
        <v>44925</v>
      </c>
      <c r="B757">
        <v>147.75</v>
      </c>
    </row>
    <row r="758" spans="1:2" x14ac:dyDescent="0.2">
      <c r="A758" s="1">
        <v>44929</v>
      </c>
      <c r="B758">
        <v>147.12</v>
      </c>
    </row>
    <row r="759" spans="1:2" x14ac:dyDescent="0.2">
      <c r="A759" s="1">
        <v>44930</v>
      </c>
      <c r="B759">
        <v>150.54</v>
      </c>
    </row>
    <row r="760" spans="1:2" x14ac:dyDescent="0.2">
      <c r="A760" s="1">
        <v>44931</v>
      </c>
      <c r="B760">
        <v>146.43</v>
      </c>
    </row>
    <row r="761" spans="1:2" x14ac:dyDescent="0.2">
      <c r="A761" s="1">
        <v>44932</v>
      </c>
      <c r="B761">
        <v>150.16999999999999</v>
      </c>
    </row>
    <row r="762" spans="1:2" x14ac:dyDescent="0.2">
      <c r="A762" s="1">
        <v>44935</v>
      </c>
      <c r="B762">
        <v>150.4</v>
      </c>
    </row>
    <row r="763" spans="1:2" x14ac:dyDescent="0.2">
      <c r="A763" s="1">
        <v>44936</v>
      </c>
      <c r="B763">
        <v>152</v>
      </c>
    </row>
    <row r="764" spans="1:2" x14ac:dyDescent="0.2">
      <c r="A764" s="1">
        <v>44937</v>
      </c>
      <c r="B764">
        <v>153.91999999999999</v>
      </c>
    </row>
    <row r="765" spans="1:2" x14ac:dyDescent="0.2">
      <c r="A765" s="1">
        <v>44938</v>
      </c>
      <c r="B765">
        <v>154.91999999999999</v>
      </c>
    </row>
    <row r="766" spans="1:2" x14ac:dyDescent="0.2">
      <c r="A766" s="1">
        <v>44939</v>
      </c>
      <c r="B766">
        <v>155.76</v>
      </c>
    </row>
    <row r="767" spans="1:2" x14ac:dyDescent="0.2">
      <c r="A767" s="1">
        <v>44943</v>
      </c>
      <c r="B767">
        <v>153.75</v>
      </c>
    </row>
    <row r="768" spans="1:2" x14ac:dyDescent="0.2">
      <c r="A768" s="1">
        <v>44944</v>
      </c>
      <c r="B768">
        <v>150.41999999999999</v>
      </c>
    </row>
    <row r="769" spans="1:2" x14ac:dyDescent="0.2">
      <c r="A769" s="1">
        <v>44945</v>
      </c>
      <c r="B769">
        <v>146.85</v>
      </c>
    </row>
    <row r="770" spans="1:2" x14ac:dyDescent="0.2">
      <c r="A770" s="1">
        <v>44946</v>
      </c>
      <c r="B770">
        <v>151.6</v>
      </c>
    </row>
    <row r="771" spans="1:2" x14ac:dyDescent="0.2">
      <c r="A771" s="1">
        <v>44949</v>
      </c>
      <c r="B771">
        <v>154</v>
      </c>
    </row>
    <row r="772" spans="1:2" x14ac:dyDescent="0.2">
      <c r="A772" s="1">
        <v>44950</v>
      </c>
      <c r="B772">
        <v>155.33000000000001</v>
      </c>
    </row>
    <row r="773" spans="1:2" x14ac:dyDescent="0.2">
      <c r="A773" s="1">
        <v>44951</v>
      </c>
      <c r="B773">
        <v>156.77000000000001</v>
      </c>
    </row>
    <row r="774" spans="1:2" x14ac:dyDescent="0.2">
      <c r="A774" s="1">
        <v>44952</v>
      </c>
      <c r="B774">
        <v>155.88</v>
      </c>
    </row>
    <row r="775" spans="1:2" x14ac:dyDescent="0.2">
      <c r="A775" s="1">
        <v>44953</v>
      </c>
      <c r="B775">
        <v>172.31</v>
      </c>
    </row>
    <row r="776" spans="1:2" x14ac:dyDescent="0.2">
      <c r="A776" s="1">
        <v>44956</v>
      </c>
      <c r="B776">
        <v>172.66</v>
      </c>
    </row>
    <row r="777" spans="1:2" x14ac:dyDescent="0.2">
      <c r="A777" s="1">
        <v>44957</v>
      </c>
      <c r="B777">
        <v>174.93</v>
      </c>
    </row>
    <row r="778" spans="1:2" x14ac:dyDescent="0.2">
      <c r="A778" s="1">
        <v>44958</v>
      </c>
      <c r="B778">
        <v>173.61</v>
      </c>
    </row>
    <row r="779" spans="1:2" x14ac:dyDescent="0.2">
      <c r="A779" s="1">
        <v>44959</v>
      </c>
      <c r="B779">
        <v>173.13</v>
      </c>
    </row>
    <row r="780" spans="1:2" x14ac:dyDescent="0.2">
      <c r="A780" s="1">
        <v>44960</v>
      </c>
      <c r="B780">
        <v>178.86</v>
      </c>
    </row>
    <row r="781" spans="1:2" x14ac:dyDescent="0.2">
      <c r="A781" s="1">
        <v>44963</v>
      </c>
      <c r="B781">
        <v>176.48</v>
      </c>
    </row>
    <row r="782" spans="1:2" x14ac:dyDescent="0.2">
      <c r="A782" s="1">
        <v>44964</v>
      </c>
      <c r="B782">
        <v>178.7</v>
      </c>
    </row>
    <row r="783" spans="1:2" x14ac:dyDescent="0.2">
      <c r="A783" s="1">
        <v>44965</v>
      </c>
      <c r="B783">
        <v>179</v>
      </c>
    </row>
    <row r="784" spans="1:2" x14ac:dyDescent="0.2">
      <c r="A784" s="1">
        <v>44966</v>
      </c>
      <c r="B784">
        <v>179.37</v>
      </c>
    </row>
    <row r="785" spans="1:2" x14ac:dyDescent="0.2">
      <c r="A785" s="1">
        <v>44967</v>
      </c>
      <c r="B785">
        <v>179.25</v>
      </c>
    </row>
    <row r="786" spans="1:2" x14ac:dyDescent="0.2">
      <c r="A786" s="1">
        <v>44970</v>
      </c>
      <c r="B786">
        <v>181.33</v>
      </c>
    </row>
    <row r="787" spans="1:2" x14ac:dyDescent="0.2">
      <c r="A787" s="1">
        <v>44971</v>
      </c>
      <c r="B787">
        <v>181.02</v>
      </c>
    </row>
    <row r="788" spans="1:2" x14ac:dyDescent="0.2">
      <c r="A788" s="1">
        <v>44972</v>
      </c>
      <c r="B788">
        <v>180.67</v>
      </c>
    </row>
    <row r="789" spans="1:2" x14ac:dyDescent="0.2">
      <c r="A789" s="1">
        <v>44973</v>
      </c>
      <c r="B789">
        <v>177.94</v>
      </c>
    </row>
    <row r="790" spans="1:2" x14ac:dyDescent="0.2">
      <c r="A790" s="1">
        <v>44974</v>
      </c>
      <c r="B790">
        <v>177.3</v>
      </c>
    </row>
    <row r="791" spans="1:2" x14ac:dyDescent="0.2">
      <c r="A791" s="1">
        <v>44978</v>
      </c>
      <c r="B791">
        <v>173.48</v>
      </c>
    </row>
    <row r="792" spans="1:2" x14ac:dyDescent="0.2">
      <c r="A792" s="1">
        <v>44979</v>
      </c>
      <c r="B792">
        <v>174.7</v>
      </c>
    </row>
    <row r="793" spans="1:2" x14ac:dyDescent="0.2">
      <c r="A793" s="1">
        <v>44980</v>
      </c>
      <c r="B793">
        <v>175.14</v>
      </c>
    </row>
    <row r="794" spans="1:2" x14ac:dyDescent="0.2">
      <c r="A794" s="1">
        <v>44981</v>
      </c>
      <c r="B794">
        <v>174.25</v>
      </c>
    </row>
    <row r="795" spans="1:2" x14ac:dyDescent="0.2">
      <c r="A795" s="1">
        <v>44984</v>
      </c>
      <c r="B795">
        <v>173.3</v>
      </c>
    </row>
    <row r="796" spans="1:2" x14ac:dyDescent="0.2">
      <c r="A796" s="1">
        <v>44985</v>
      </c>
      <c r="B796">
        <v>173.99</v>
      </c>
    </row>
    <row r="797" spans="1:2" x14ac:dyDescent="0.2">
      <c r="A797" s="1">
        <v>44986</v>
      </c>
      <c r="B797">
        <v>175.91</v>
      </c>
    </row>
    <row r="798" spans="1:2" x14ac:dyDescent="0.2">
      <c r="A798" s="1">
        <v>44987</v>
      </c>
      <c r="B798">
        <v>175.34</v>
      </c>
    </row>
    <row r="799" spans="1:2" x14ac:dyDescent="0.2">
      <c r="A799" s="1">
        <v>44988</v>
      </c>
      <c r="B799">
        <v>179.09</v>
      </c>
    </row>
    <row r="800" spans="1:2" x14ac:dyDescent="0.2">
      <c r="A800" s="1">
        <v>44991</v>
      </c>
      <c r="B800">
        <v>179.06</v>
      </c>
    </row>
    <row r="801" spans="1:2" x14ac:dyDescent="0.2">
      <c r="A801" s="1">
        <v>44992</v>
      </c>
      <c r="B801">
        <v>175.32</v>
      </c>
    </row>
    <row r="802" spans="1:2" x14ac:dyDescent="0.2">
      <c r="A802" s="1">
        <v>44993</v>
      </c>
      <c r="B802">
        <v>174.83</v>
      </c>
    </row>
    <row r="803" spans="1:2" x14ac:dyDescent="0.2">
      <c r="A803" s="1">
        <v>44994</v>
      </c>
      <c r="B803">
        <v>172.12</v>
      </c>
    </row>
    <row r="804" spans="1:2" x14ac:dyDescent="0.2">
      <c r="A804" s="1">
        <v>44995</v>
      </c>
      <c r="B804">
        <v>165.7</v>
      </c>
    </row>
    <row r="805" spans="1:2" x14ac:dyDescent="0.2">
      <c r="A805" s="1">
        <v>44998</v>
      </c>
      <c r="B805">
        <v>157.63</v>
      </c>
    </row>
    <row r="806" spans="1:2" x14ac:dyDescent="0.2">
      <c r="A806" s="1">
        <v>44999</v>
      </c>
      <c r="B806">
        <v>163.91</v>
      </c>
    </row>
    <row r="807" spans="1:2" x14ac:dyDescent="0.2">
      <c r="A807" s="1">
        <v>45000</v>
      </c>
      <c r="B807">
        <v>159.81</v>
      </c>
    </row>
    <row r="808" spans="1:2" x14ac:dyDescent="0.2">
      <c r="A808" s="1">
        <v>45001</v>
      </c>
      <c r="B808">
        <v>160.72999999999999</v>
      </c>
    </row>
    <row r="809" spans="1:2" x14ac:dyDescent="0.2">
      <c r="A809" s="1">
        <v>45002</v>
      </c>
      <c r="B809">
        <v>156.52000000000001</v>
      </c>
    </row>
    <row r="810" spans="1:2" x14ac:dyDescent="0.2">
      <c r="A810" s="1">
        <v>45005</v>
      </c>
      <c r="B810">
        <v>158.74</v>
      </c>
    </row>
    <row r="811" spans="1:2" x14ac:dyDescent="0.2">
      <c r="A811" s="1">
        <v>45006</v>
      </c>
      <c r="B811">
        <v>164.56</v>
      </c>
    </row>
    <row r="812" spans="1:2" x14ac:dyDescent="0.2">
      <c r="A812" s="1">
        <v>45007</v>
      </c>
      <c r="B812">
        <v>162.75</v>
      </c>
    </row>
    <row r="813" spans="1:2" x14ac:dyDescent="0.2">
      <c r="A813" s="1">
        <v>45008</v>
      </c>
      <c r="B813">
        <v>162.76</v>
      </c>
    </row>
    <row r="814" spans="1:2" x14ac:dyDescent="0.2">
      <c r="A814" s="1">
        <v>45009</v>
      </c>
      <c r="B814">
        <v>159.78</v>
      </c>
    </row>
    <row r="815" spans="1:2" x14ac:dyDescent="0.2">
      <c r="A815" s="1">
        <v>45012</v>
      </c>
      <c r="B815">
        <v>163.12</v>
      </c>
    </row>
    <row r="816" spans="1:2" x14ac:dyDescent="0.2">
      <c r="A816" s="1">
        <v>45013</v>
      </c>
      <c r="B816">
        <v>159.21</v>
      </c>
    </row>
    <row r="817" spans="1:2" x14ac:dyDescent="0.2">
      <c r="A817" s="1">
        <v>45014</v>
      </c>
      <c r="B817">
        <v>163.59</v>
      </c>
    </row>
    <row r="818" spans="1:2" x14ac:dyDescent="0.2">
      <c r="A818" s="1">
        <v>45015</v>
      </c>
      <c r="B818">
        <v>162.41</v>
      </c>
    </row>
    <row r="819" spans="1:2" x14ac:dyDescent="0.2">
      <c r="A819" s="1">
        <v>45016</v>
      </c>
      <c r="B819">
        <v>164.95</v>
      </c>
    </row>
    <row r="820" spans="1:2" x14ac:dyDescent="0.2">
      <c r="A820" s="1">
        <v>45019</v>
      </c>
      <c r="B820">
        <v>163.78</v>
      </c>
    </row>
    <row r="821" spans="1:2" x14ac:dyDescent="0.2">
      <c r="A821" s="1">
        <v>45020</v>
      </c>
      <c r="B821">
        <v>162.56</v>
      </c>
    </row>
    <row r="822" spans="1:2" x14ac:dyDescent="0.2">
      <c r="A822" s="1">
        <v>45021</v>
      </c>
      <c r="B822">
        <v>161.08000000000001</v>
      </c>
    </row>
    <row r="823" spans="1:2" x14ac:dyDescent="0.2">
      <c r="A823" s="1">
        <v>45022</v>
      </c>
      <c r="B823">
        <v>158.83000000000001</v>
      </c>
    </row>
    <row r="824" spans="1:2" x14ac:dyDescent="0.2">
      <c r="A824" s="1">
        <v>45026</v>
      </c>
      <c r="B824">
        <v>161.13999999999999</v>
      </c>
    </row>
    <row r="825" spans="1:2" x14ac:dyDescent="0.2">
      <c r="A825" s="1">
        <v>45027</v>
      </c>
      <c r="B825">
        <v>161.83000000000001</v>
      </c>
    </row>
    <row r="826" spans="1:2" x14ac:dyDescent="0.2">
      <c r="A826" s="1">
        <v>45028</v>
      </c>
      <c r="B826">
        <v>159.29</v>
      </c>
    </row>
    <row r="827" spans="1:2" x14ac:dyDescent="0.2">
      <c r="A827" s="1">
        <v>45029</v>
      </c>
      <c r="B827">
        <v>162.30000000000001</v>
      </c>
    </row>
    <row r="828" spans="1:2" x14ac:dyDescent="0.2">
      <c r="A828" s="1">
        <v>45030</v>
      </c>
      <c r="B828">
        <v>163.22</v>
      </c>
    </row>
    <row r="829" spans="1:2" x14ac:dyDescent="0.2">
      <c r="A829" s="1">
        <v>45033</v>
      </c>
      <c r="B829">
        <v>163.71</v>
      </c>
    </row>
    <row r="830" spans="1:2" x14ac:dyDescent="0.2">
      <c r="A830" s="1">
        <v>45034</v>
      </c>
      <c r="B830">
        <v>164.4</v>
      </c>
    </row>
    <row r="831" spans="1:2" x14ac:dyDescent="0.2">
      <c r="A831" s="1">
        <v>45035</v>
      </c>
      <c r="B831">
        <v>164.95</v>
      </c>
    </row>
    <row r="832" spans="1:2" x14ac:dyDescent="0.2">
      <c r="A832" s="1">
        <v>45036</v>
      </c>
      <c r="B832">
        <v>163.28</v>
      </c>
    </row>
    <row r="833" spans="1:2" x14ac:dyDescent="0.2">
      <c r="A833" s="1">
        <v>45037</v>
      </c>
      <c r="B833">
        <v>163.78</v>
      </c>
    </row>
    <row r="834" spans="1:2" x14ac:dyDescent="0.2">
      <c r="A834" s="1">
        <v>45040</v>
      </c>
      <c r="B834">
        <v>160.59</v>
      </c>
    </row>
    <row r="835" spans="1:2" x14ac:dyDescent="0.2">
      <c r="A835" s="1">
        <v>45041</v>
      </c>
      <c r="B835">
        <v>156.12</v>
      </c>
    </row>
    <row r="836" spans="1:2" x14ac:dyDescent="0.2">
      <c r="A836" s="1">
        <v>45042</v>
      </c>
      <c r="B836">
        <v>155.72</v>
      </c>
    </row>
    <row r="837" spans="1:2" x14ac:dyDescent="0.2">
      <c r="A837" s="1">
        <v>45043</v>
      </c>
      <c r="B837">
        <v>158.44999999999999</v>
      </c>
    </row>
    <row r="838" spans="1:2" x14ac:dyDescent="0.2">
      <c r="A838" s="1">
        <v>45044</v>
      </c>
      <c r="B838">
        <v>161.34</v>
      </c>
    </row>
    <row r="839" spans="1:2" x14ac:dyDescent="0.2">
      <c r="A839" s="1">
        <v>45047</v>
      </c>
      <c r="B839">
        <v>159.32</v>
      </c>
    </row>
    <row r="840" spans="1:2" x14ac:dyDescent="0.2">
      <c r="A840" s="1">
        <v>45048</v>
      </c>
      <c r="B840">
        <v>153.25</v>
      </c>
    </row>
    <row r="841" spans="1:2" x14ac:dyDescent="0.2">
      <c r="A841" s="1">
        <v>45049</v>
      </c>
      <c r="B841">
        <v>152.21</v>
      </c>
    </row>
    <row r="842" spans="1:2" x14ac:dyDescent="0.2">
      <c r="A842" s="1">
        <v>45050</v>
      </c>
      <c r="B842">
        <v>148.81</v>
      </c>
    </row>
    <row r="843" spans="1:2" x14ac:dyDescent="0.2">
      <c r="A843" s="1">
        <v>45051</v>
      </c>
      <c r="B843">
        <v>152.65</v>
      </c>
    </row>
    <row r="844" spans="1:2" x14ac:dyDescent="0.2">
      <c r="A844" s="1">
        <v>45054</v>
      </c>
      <c r="B844">
        <v>153.04</v>
      </c>
    </row>
    <row r="845" spans="1:2" x14ac:dyDescent="0.2">
      <c r="A845" s="1">
        <v>45055</v>
      </c>
      <c r="B845">
        <v>153.38</v>
      </c>
    </row>
    <row r="846" spans="1:2" x14ac:dyDescent="0.2">
      <c r="A846" s="1">
        <v>45056</v>
      </c>
      <c r="B846">
        <v>148.68</v>
      </c>
    </row>
    <row r="847" spans="1:2" x14ac:dyDescent="0.2">
      <c r="A847" s="1">
        <v>45057</v>
      </c>
      <c r="B847">
        <v>147.99</v>
      </c>
    </row>
    <row r="848" spans="1:2" x14ac:dyDescent="0.2">
      <c r="A848" s="1">
        <v>45058</v>
      </c>
      <c r="B848">
        <v>147.93</v>
      </c>
    </row>
    <row r="849" spans="1:2" x14ac:dyDescent="0.2">
      <c r="A849" s="1">
        <v>45061</v>
      </c>
      <c r="B849">
        <v>150</v>
      </c>
    </row>
    <row r="850" spans="1:2" x14ac:dyDescent="0.2">
      <c r="A850" s="1">
        <v>45062</v>
      </c>
      <c r="B850">
        <v>148.41</v>
      </c>
    </row>
    <row r="851" spans="1:2" x14ac:dyDescent="0.2">
      <c r="A851" s="1">
        <v>45063</v>
      </c>
      <c r="B851">
        <v>152.09</v>
      </c>
    </row>
    <row r="852" spans="1:2" x14ac:dyDescent="0.2">
      <c r="A852" s="1">
        <v>45064</v>
      </c>
      <c r="B852">
        <v>153.47999999999999</v>
      </c>
    </row>
    <row r="853" spans="1:2" x14ac:dyDescent="0.2">
      <c r="A853" s="1">
        <v>45065</v>
      </c>
      <c r="B853">
        <v>152.94999999999999</v>
      </c>
    </row>
    <row r="854" spans="1:2" x14ac:dyDescent="0.2">
      <c r="A854" s="1">
        <v>45068</v>
      </c>
      <c r="B854">
        <v>155.51</v>
      </c>
    </row>
    <row r="855" spans="1:2" x14ac:dyDescent="0.2">
      <c r="A855" s="1">
        <v>45069</v>
      </c>
      <c r="B855">
        <v>152.56</v>
      </c>
    </row>
    <row r="856" spans="1:2" x14ac:dyDescent="0.2">
      <c r="A856" s="1">
        <v>45070</v>
      </c>
      <c r="B856">
        <v>150.72</v>
      </c>
    </row>
    <row r="857" spans="1:2" x14ac:dyDescent="0.2">
      <c r="A857" s="1">
        <v>45071</v>
      </c>
      <c r="B857">
        <v>151.08000000000001</v>
      </c>
    </row>
    <row r="858" spans="1:2" x14ac:dyDescent="0.2">
      <c r="A858" s="1">
        <v>45072</v>
      </c>
      <c r="B858">
        <v>157.24</v>
      </c>
    </row>
    <row r="859" spans="1:2" x14ac:dyDescent="0.2">
      <c r="A859" s="1">
        <v>45076</v>
      </c>
      <c r="B859">
        <v>158.01</v>
      </c>
    </row>
    <row r="860" spans="1:2" x14ac:dyDescent="0.2">
      <c r="A860" s="1">
        <v>45077</v>
      </c>
      <c r="B860">
        <v>158.56</v>
      </c>
    </row>
    <row r="861" spans="1:2" x14ac:dyDescent="0.2">
      <c r="A861" s="1">
        <v>45078</v>
      </c>
      <c r="B861">
        <v>162.72</v>
      </c>
    </row>
    <row r="862" spans="1:2" x14ac:dyDescent="0.2">
      <c r="A862" s="1">
        <v>45079</v>
      </c>
      <c r="B862">
        <v>168.56</v>
      </c>
    </row>
    <row r="863" spans="1:2" x14ac:dyDescent="0.2">
      <c r="A863" s="1">
        <v>45082</v>
      </c>
      <c r="B863">
        <v>167.43</v>
      </c>
    </row>
    <row r="864" spans="1:2" x14ac:dyDescent="0.2">
      <c r="A864" s="1">
        <v>45083</v>
      </c>
      <c r="B864">
        <v>171.82</v>
      </c>
    </row>
    <row r="865" spans="1:2" x14ac:dyDescent="0.2">
      <c r="A865" s="1">
        <v>45084</v>
      </c>
      <c r="B865">
        <v>171.55</v>
      </c>
    </row>
    <row r="866" spans="1:2" x14ac:dyDescent="0.2">
      <c r="A866" s="1">
        <v>45085</v>
      </c>
      <c r="B866">
        <v>171.14</v>
      </c>
    </row>
    <row r="867" spans="1:2" x14ac:dyDescent="0.2">
      <c r="A867" s="1">
        <v>45086</v>
      </c>
      <c r="B867">
        <v>171.72</v>
      </c>
    </row>
    <row r="868" spans="1:2" x14ac:dyDescent="0.2">
      <c r="A868" s="1">
        <v>45089</v>
      </c>
      <c r="B868">
        <v>173.64</v>
      </c>
    </row>
    <row r="869" spans="1:2" x14ac:dyDescent="0.2">
      <c r="A869" s="1">
        <v>45090</v>
      </c>
      <c r="B869">
        <v>175.14</v>
      </c>
    </row>
    <row r="870" spans="1:2" x14ac:dyDescent="0.2">
      <c r="A870" s="1">
        <v>45091</v>
      </c>
      <c r="B870">
        <v>174.47</v>
      </c>
    </row>
    <row r="871" spans="1:2" x14ac:dyDescent="0.2">
      <c r="A871" s="1">
        <v>45092</v>
      </c>
      <c r="B871">
        <v>173.81</v>
      </c>
    </row>
    <row r="872" spans="1:2" x14ac:dyDescent="0.2">
      <c r="A872" s="1">
        <v>45093</v>
      </c>
      <c r="B872">
        <v>172.21</v>
      </c>
    </row>
    <row r="873" spans="1:2" x14ac:dyDescent="0.2">
      <c r="A873" s="1">
        <v>45097</v>
      </c>
      <c r="B873">
        <v>169.41</v>
      </c>
    </row>
    <row r="874" spans="1:2" x14ac:dyDescent="0.2">
      <c r="A874" s="1">
        <v>45098</v>
      </c>
      <c r="B874">
        <v>167.92</v>
      </c>
    </row>
    <row r="875" spans="1:2" x14ac:dyDescent="0.2">
      <c r="A875" s="1">
        <v>45099</v>
      </c>
      <c r="B875">
        <v>168.26</v>
      </c>
    </row>
    <row r="876" spans="1:2" x14ac:dyDescent="0.2">
      <c r="A876" s="1">
        <v>45100</v>
      </c>
      <c r="B876">
        <v>168.07</v>
      </c>
    </row>
    <row r="877" spans="1:2" x14ac:dyDescent="0.2">
      <c r="A877" s="1">
        <v>45103</v>
      </c>
      <c r="B877">
        <v>167.11</v>
      </c>
    </row>
    <row r="878" spans="1:2" x14ac:dyDescent="0.2">
      <c r="A878" s="1">
        <v>45104</v>
      </c>
      <c r="B878">
        <v>168.19</v>
      </c>
    </row>
    <row r="879" spans="1:2" x14ac:dyDescent="0.2">
      <c r="A879" s="1">
        <v>45105</v>
      </c>
      <c r="B879">
        <v>169.78</v>
      </c>
    </row>
    <row r="880" spans="1:2" x14ac:dyDescent="0.2">
      <c r="A880" s="1">
        <v>45106</v>
      </c>
      <c r="B880">
        <v>172.08</v>
      </c>
    </row>
    <row r="881" spans="1:2" x14ac:dyDescent="0.2">
      <c r="A881" s="1">
        <v>45107</v>
      </c>
      <c r="B881">
        <v>174.2</v>
      </c>
    </row>
    <row r="882" spans="1:2" x14ac:dyDescent="0.2">
      <c r="A882" s="1">
        <v>45110</v>
      </c>
      <c r="B882">
        <v>175.44</v>
      </c>
    </row>
    <row r="883" spans="1:2" x14ac:dyDescent="0.2">
      <c r="A883" s="1">
        <v>45112</v>
      </c>
      <c r="B883">
        <v>175.57</v>
      </c>
    </row>
    <row r="884" spans="1:2" x14ac:dyDescent="0.2">
      <c r="A884" s="1">
        <v>45113</v>
      </c>
      <c r="B884">
        <v>170.94</v>
      </c>
    </row>
    <row r="885" spans="1:2" x14ac:dyDescent="0.2">
      <c r="A885" s="1">
        <v>45114</v>
      </c>
      <c r="B885">
        <v>169.8</v>
      </c>
    </row>
    <row r="886" spans="1:2" x14ac:dyDescent="0.2">
      <c r="A886" s="1">
        <v>45117</v>
      </c>
      <c r="B886">
        <v>171.71</v>
      </c>
    </row>
    <row r="887" spans="1:2" x14ac:dyDescent="0.2">
      <c r="A887" s="1">
        <v>45118</v>
      </c>
      <c r="B887">
        <v>174.64</v>
      </c>
    </row>
    <row r="888" spans="1:2" x14ac:dyDescent="0.2">
      <c r="A888" s="1">
        <v>45119</v>
      </c>
      <c r="B888">
        <v>174.33</v>
      </c>
    </row>
    <row r="889" spans="1:2" x14ac:dyDescent="0.2">
      <c r="A889" s="1">
        <v>45120</v>
      </c>
      <c r="B889">
        <v>174.24</v>
      </c>
    </row>
    <row r="890" spans="1:2" x14ac:dyDescent="0.2">
      <c r="A890" s="1">
        <v>45121</v>
      </c>
      <c r="B890">
        <v>173.39</v>
      </c>
    </row>
    <row r="891" spans="1:2" x14ac:dyDescent="0.2">
      <c r="A891" s="1">
        <v>45124</v>
      </c>
      <c r="B891">
        <v>175.39</v>
      </c>
    </row>
    <row r="892" spans="1:2" x14ac:dyDescent="0.2">
      <c r="A892" s="1">
        <v>45125</v>
      </c>
      <c r="B892">
        <v>178.04</v>
      </c>
    </row>
    <row r="893" spans="1:2" x14ac:dyDescent="0.2">
      <c r="A893" s="1">
        <v>45126</v>
      </c>
      <c r="B893">
        <v>177.12</v>
      </c>
    </row>
    <row r="894" spans="1:2" x14ac:dyDescent="0.2">
      <c r="A894" s="1">
        <v>45127</v>
      </c>
      <c r="B894">
        <v>177.11</v>
      </c>
    </row>
    <row r="895" spans="1:2" x14ac:dyDescent="0.2">
      <c r="A895" s="1">
        <v>45128</v>
      </c>
      <c r="B895">
        <v>170.22</v>
      </c>
    </row>
    <row r="896" spans="1:2" x14ac:dyDescent="0.2">
      <c r="A896" s="1">
        <v>45131</v>
      </c>
      <c r="B896">
        <v>167.79</v>
      </c>
    </row>
    <row r="897" spans="1:2" x14ac:dyDescent="0.2">
      <c r="A897" s="1">
        <v>45132</v>
      </c>
      <c r="B897">
        <v>166.5</v>
      </c>
    </row>
    <row r="898" spans="1:2" x14ac:dyDescent="0.2">
      <c r="A898" s="1">
        <v>45133</v>
      </c>
      <c r="B898">
        <v>167.75</v>
      </c>
    </row>
    <row r="899" spans="1:2" x14ac:dyDescent="0.2">
      <c r="A899" s="1">
        <v>45134</v>
      </c>
      <c r="B899">
        <v>163.6</v>
      </c>
    </row>
    <row r="900" spans="1:2" x14ac:dyDescent="0.2">
      <c r="A900" s="1">
        <v>45135</v>
      </c>
      <c r="B900">
        <v>165.43</v>
      </c>
    </row>
    <row r="901" spans="1:2" x14ac:dyDescent="0.2">
      <c r="A901" s="1">
        <v>45138</v>
      </c>
      <c r="B901">
        <v>168.88</v>
      </c>
    </row>
    <row r="902" spans="1:2" x14ac:dyDescent="0.2">
      <c r="A902" s="1">
        <v>45139</v>
      </c>
      <c r="B902">
        <v>169.65</v>
      </c>
    </row>
    <row r="903" spans="1:2" x14ac:dyDescent="0.2">
      <c r="A903" s="1">
        <v>45140</v>
      </c>
      <c r="B903">
        <v>166.75</v>
      </c>
    </row>
    <row r="904" spans="1:2" x14ac:dyDescent="0.2">
      <c r="A904" s="1">
        <v>45141</v>
      </c>
      <c r="B904">
        <v>166.41</v>
      </c>
    </row>
    <row r="905" spans="1:2" x14ac:dyDescent="0.2">
      <c r="A905" s="1">
        <v>45142</v>
      </c>
      <c r="B905">
        <v>165.41</v>
      </c>
    </row>
    <row r="906" spans="1:2" x14ac:dyDescent="0.2">
      <c r="A906" s="1">
        <v>45145</v>
      </c>
      <c r="B906">
        <v>166.96</v>
      </c>
    </row>
    <row r="907" spans="1:2" x14ac:dyDescent="0.2">
      <c r="A907" s="1">
        <v>45146</v>
      </c>
      <c r="B907">
        <v>165.87</v>
      </c>
    </row>
    <row r="908" spans="1:2" x14ac:dyDescent="0.2">
      <c r="A908" s="1">
        <v>45147</v>
      </c>
      <c r="B908">
        <v>163.82</v>
      </c>
    </row>
    <row r="909" spans="1:2" x14ac:dyDescent="0.2">
      <c r="A909" s="1">
        <v>45148</v>
      </c>
      <c r="B909">
        <v>163.54</v>
      </c>
    </row>
    <row r="910" spans="1:2" x14ac:dyDescent="0.2">
      <c r="A910" s="1">
        <v>45149</v>
      </c>
      <c r="B910">
        <v>165.27</v>
      </c>
    </row>
    <row r="911" spans="1:2" x14ac:dyDescent="0.2">
      <c r="A911" s="1">
        <v>45152</v>
      </c>
      <c r="B911">
        <v>166.08</v>
      </c>
    </row>
    <row r="912" spans="1:2" x14ac:dyDescent="0.2">
      <c r="A912" s="1">
        <v>45153</v>
      </c>
      <c r="B912">
        <v>161.91</v>
      </c>
    </row>
    <row r="913" spans="1:2" x14ac:dyDescent="0.2">
      <c r="A913" s="1">
        <v>45154</v>
      </c>
      <c r="B913">
        <v>160.76</v>
      </c>
    </row>
    <row r="914" spans="1:2" x14ac:dyDescent="0.2">
      <c r="A914" s="1">
        <v>45155</v>
      </c>
      <c r="B914">
        <v>160.58000000000001</v>
      </c>
    </row>
    <row r="915" spans="1:2" x14ac:dyDescent="0.2">
      <c r="A915" s="1">
        <v>45156</v>
      </c>
      <c r="B915">
        <v>160.22999999999999</v>
      </c>
    </row>
    <row r="916" spans="1:2" x14ac:dyDescent="0.2">
      <c r="A916" s="1">
        <v>45159</v>
      </c>
      <c r="B916">
        <v>160.88</v>
      </c>
    </row>
    <row r="917" spans="1:2" x14ac:dyDescent="0.2">
      <c r="A917" s="1">
        <v>45160</v>
      </c>
      <c r="B917">
        <v>159.08000000000001</v>
      </c>
    </row>
    <row r="918" spans="1:2" x14ac:dyDescent="0.2">
      <c r="A918" s="1">
        <v>45161</v>
      </c>
      <c r="B918">
        <v>159.44</v>
      </c>
    </row>
    <row r="919" spans="1:2" x14ac:dyDescent="0.2">
      <c r="A919" s="1">
        <v>45162</v>
      </c>
      <c r="B919">
        <v>157.79</v>
      </c>
    </row>
    <row r="920" spans="1:2" x14ac:dyDescent="0.2">
      <c r="A920" s="1">
        <v>45163</v>
      </c>
      <c r="B920">
        <v>158.32</v>
      </c>
    </row>
    <row r="921" spans="1:2" x14ac:dyDescent="0.2">
      <c r="A921" s="1">
        <v>45166</v>
      </c>
      <c r="B921">
        <v>159.19</v>
      </c>
    </row>
    <row r="922" spans="1:2" x14ac:dyDescent="0.2">
      <c r="A922" s="1">
        <v>45167</v>
      </c>
      <c r="B922">
        <v>160.24</v>
      </c>
    </row>
    <row r="923" spans="1:2" x14ac:dyDescent="0.2">
      <c r="A923" s="1">
        <v>45168</v>
      </c>
      <c r="B923">
        <v>160.16999999999999</v>
      </c>
    </row>
    <row r="924" spans="1:2" x14ac:dyDescent="0.2">
      <c r="A924" s="1">
        <v>45169</v>
      </c>
      <c r="B924">
        <v>157.99</v>
      </c>
    </row>
    <row r="925" spans="1:2" x14ac:dyDescent="0.2">
      <c r="A925" s="1">
        <v>45170</v>
      </c>
      <c r="B925">
        <v>159.62</v>
      </c>
    </row>
    <row r="926" spans="1:2" x14ac:dyDescent="0.2">
      <c r="A926" s="1">
        <v>45174</v>
      </c>
      <c r="B926">
        <v>160</v>
      </c>
    </row>
    <row r="927" spans="1:2" x14ac:dyDescent="0.2">
      <c r="A927" s="1">
        <v>45175</v>
      </c>
      <c r="B927">
        <v>158</v>
      </c>
    </row>
    <row r="928" spans="1:2" x14ac:dyDescent="0.2">
      <c r="A928" s="1">
        <v>45176</v>
      </c>
      <c r="B928">
        <v>156.78</v>
      </c>
    </row>
    <row r="929" spans="1:2" x14ac:dyDescent="0.2">
      <c r="A929" s="1">
        <v>45177</v>
      </c>
      <c r="B929">
        <v>157.43</v>
      </c>
    </row>
    <row r="930" spans="1:2" x14ac:dyDescent="0.2">
      <c r="A930" s="1">
        <v>45180</v>
      </c>
      <c r="B930">
        <v>157.83000000000001</v>
      </c>
    </row>
    <row r="931" spans="1:2" x14ac:dyDescent="0.2">
      <c r="A931" s="1">
        <v>45181</v>
      </c>
      <c r="B931">
        <v>158.5</v>
      </c>
    </row>
    <row r="932" spans="1:2" x14ac:dyDescent="0.2">
      <c r="A932" s="1">
        <v>45182</v>
      </c>
      <c r="B932">
        <v>159.13999999999999</v>
      </c>
    </row>
    <row r="933" spans="1:2" x14ac:dyDescent="0.2">
      <c r="A933" s="1">
        <v>45183</v>
      </c>
      <c r="B933">
        <v>161.78</v>
      </c>
    </row>
    <row r="934" spans="1:2" x14ac:dyDescent="0.2">
      <c r="A934" s="1">
        <v>45184</v>
      </c>
      <c r="B934">
        <v>163.75</v>
      </c>
    </row>
    <row r="935" spans="1:2" x14ac:dyDescent="0.2">
      <c r="A935" s="1">
        <v>45187</v>
      </c>
      <c r="B935">
        <v>159.63</v>
      </c>
    </row>
    <row r="936" spans="1:2" x14ac:dyDescent="0.2">
      <c r="A936" s="1">
        <v>45188</v>
      </c>
      <c r="B936">
        <v>159.35</v>
      </c>
    </row>
    <row r="937" spans="1:2" x14ac:dyDescent="0.2">
      <c r="A937" s="1">
        <v>45189</v>
      </c>
      <c r="B937">
        <v>157.22999999999999</v>
      </c>
    </row>
    <row r="938" spans="1:2" x14ac:dyDescent="0.2">
      <c r="A938" s="1">
        <v>45190</v>
      </c>
      <c r="B938">
        <v>154.71</v>
      </c>
    </row>
    <row r="939" spans="1:2" x14ac:dyDescent="0.2">
      <c r="A939" s="1">
        <v>45191</v>
      </c>
      <c r="B939">
        <v>153.08000000000001</v>
      </c>
    </row>
    <row r="940" spans="1:2" x14ac:dyDescent="0.2">
      <c r="A940" s="1">
        <v>45194</v>
      </c>
      <c r="B940">
        <v>153.22999999999999</v>
      </c>
    </row>
    <row r="941" spans="1:2" x14ac:dyDescent="0.2">
      <c r="A941" s="1">
        <v>45195</v>
      </c>
      <c r="B941">
        <v>151.12</v>
      </c>
    </row>
    <row r="942" spans="1:2" x14ac:dyDescent="0.2">
      <c r="A942" s="1">
        <v>45196</v>
      </c>
      <c r="B942">
        <v>149.9</v>
      </c>
    </row>
    <row r="943" spans="1:2" x14ac:dyDescent="0.2">
      <c r="A943" s="1">
        <v>45197</v>
      </c>
      <c r="B943">
        <v>150.22999999999999</v>
      </c>
    </row>
    <row r="944" spans="1:2" x14ac:dyDescent="0.2">
      <c r="A944" s="1">
        <v>45198</v>
      </c>
      <c r="B944">
        <v>149.19</v>
      </c>
    </row>
    <row r="945" spans="1:2" x14ac:dyDescent="0.2">
      <c r="A945" s="1">
        <v>45201</v>
      </c>
      <c r="B945">
        <v>149.47999999999999</v>
      </c>
    </row>
    <row r="946" spans="1:2" x14ac:dyDescent="0.2">
      <c r="A946" s="1">
        <v>45202</v>
      </c>
      <c r="B946">
        <v>145.05000000000001</v>
      </c>
    </row>
    <row r="947" spans="1:2" x14ac:dyDescent="0.2">
      <c r="A947" s="1">
        <v>45203</v>
      </c>
      <c r="B947">
        <v>146.63</v>
      </c>
    </row>
    <row r="948" spans="1:2" x14ac:dyDescent="0.2">
      <c r="A948" s="1">
        <v>45204</v>
      </c>
      <c r="B948">
        <v>147.09</v>
      </c>
    </row>
    <row r="949" spans="1:2" x14ac:dyDescent="0.2">
      <c r="A949" s="1">
        <v>45205</v>
      </c>
      <c r="B949">
        <v>149.32</v>
      </c>
    </row>
    <row r="950" spans="1:2" x14ac:dyDescent="0.2">
      <c r="A950" s="1">
        <v>45208</v>
      </c>
      <c r="B950">
        <v>148.82</v>
      </c>
    </row>
    <row r="951" spans="1:2" x14ac:dyDescent="0.2">
      <c r="A951" s="1">
        <v>45209</v>
      </c>
      <c r="B951">
        <v>150.93</v>
      </c>
    </row>
    <row r="952" spans="1:2" x14ac:dyDescent="0.2">
      <c r="A952" s="1">
        <v>45210</v>
      </c>
      <c r="B952">
        <v>151.51</v>
      </c>
    </row>
    <row r="953" spans="1:2" x14ac:dyDescent="0.2">
      <c r="A953" s="1">
        <v>45211</v>
      </c>
      <c r="B953">
        <v>151.28</v>
      </c>
    </row>
    <row r="954" spans="1:2" x14ac:dyDescent="0.2">
      <c r="A954" s="1">
        <v>45212</v>
      </c>
      <c r="B954">
        <v>151.1</v>
      </c>
    </row>
    <row r="955" spans="1:2" x14ac:dyDescent="0.2">
      <c r="A955" s="1">
        <v>45215</v>
      </c>
      <c r="B955">
        <v>152.79</v>
      </c>
    </row>
    <row r="956" spans="1:2" x14ac:dyDescent="0.2">
      <c r="A956" s="1">
        <v>45216</v>
      </c>
      <c r="B956">
        <v>154.38999999999999</v>
      </c>
    </row>
    <row r="957" spans="1:2" x14ac:dyDescent="0.2">
      <c r="A957" s="1">
        <v>45217</v>
      </c>
      <c r="B957">
        <v>151.53</v>
      </c>
    </row>
    <row r="958" spans="1:2" x14ac:dyDescent="0.2">
      <c r="A958" s="1">
        <v>45218</v>
      </c>
      <c r="B958">
        <v>149.62</v>
      </c>
    </row>
    <row r="959" spans="1:2" x14ac:dyDescent="0.2">
      <c r="A959" s="1">
        <v>45219</v>
      </c>
      <c r="B959">
        <v>141.57</v>
      </c>
    </row>
    <row r="960" spans="1:2" x14ac:dyDescent="0.2">
      <c r="A960" s="1">
        <v>45222</v>
      </c>
      <c r="B960">
        <v>144.59</v>
      </c>
    </row>
    <row r="961" spans="1:2" x14ac:dyDescent="0.2">
      <c r="A961" s="1">
        <v>45223</v>
      </c>
      <c r="B961">
        <v>144.41999999999999</v>
      </c>
    </row>
    <row r="962" spans="1:2" x14ac:dyDescent="0.2">
      <c r="A962" s="1">
        <v>45224</v>
      </c>
      <c r="B962">
        <v>143.52000000000001</v>
      </c>
    </row>
    <row r="963" spans="1:2" x14ac:dyDescent="0.2">
      <c r="A963" s="1">
        <v>45225</v>
      </c>
      <c r="B963">
        <v>143.34</v>
      </c>
    </row>
    <row r="964" spans="1:2" x14ac:dyDescent="0.2">
      <c r="A964" s="1">
        <v>45226</v>
      </c>
      <c r="B964">
        <v>141.31</v>
      </c>
    </row>
    <row r="965" spans="1:2" x14ac:dyDescent="0.2">
      <c r="A965" s="1">
        <v>45229</v>
      </c>
      <c r="B965">
        <v>143.27000000000001</v>
      </c>
    </row>
    <row r="966" spans="1:2" x14ac:dyDescent="0.2">
      <c r="A966" s="1">
        <v>45230</v>
      </c>
      <c r="B966">
        <v>146.03</v>
      </c>
    </row>
    <row r="967" spans="1:2" x14ac:dyDescent="0.2">
      <c r="A967" s="1">
        <v>45231</v>
      </c>
      <c r="B967">
        <v>146.44999999999999</v>
      </c>
    </row>
    <row r="968" spans="1:2" x14ac:dyDescent="0.2">
      <c r="A968" s="1">
        <v>45232</v>
      </c>
      <c r="B968">
        <v>150.85</v>
      </c>
    </row>
    <row r="969" spans="1:2" x14ac:dyDescent="0.2">
      <c r="A969" s="1">
        <v>45233</v>
      </c>
      <c r="B969">
        <v>152.76</v>
      </c>
    </row>
    <row r="970" spans="1:2" x14ac:dyDescent="0.2">
      <c r="A970" s="1">
        <v>45236</v>
      </c>
      <c r="B970">
        <v>152.99</v>
      </c>
    </row>
    <row r="971" spans="1:2" x14ac:dyDescent="0.2">
      <c r="A971" s="1">
        <v>45237</v>
      </c>
      <c r="B971">
        <v>152.97999999999999</v>
      </c>
    </row>
    <row r="972" spans="1:2" x14ac:dyDescent="0.2">
      <c r="A972" s="1">
        <v>45238</v>
      </c>
      <c r="B972">
        <v>153.01</v>
      </c>
    </row>
    <row r="973" spans="1:2" x14ac:dyDescent="0.2">
      <c r="A973" s="1">
        <v>45239</v>
      </c>
      <c r="B973">
        <v>152.37</v>
      </c>
    </row>
    <row r="974" spans="1:2" x14ac:dyDescent="0.2">
      <c r="A974" s="1">
        <v>45240</v>
      </c>
      <c r="B974">
        <v>154.38</v>
      </c>
    </row>
    <row r="975" spans="1:2" x14ac:dyDescent="0.2">
      <c r="A975" s="1">
        <v>45243</v>
      </c>
      <c r="B975">
        <v>154.34</v>
      </c>
    </row>
    <row r="976" spans="1:2" x14ac:dyDescent="0.2">
      <c r="A976" s="1">
        <v>45244</v>
      </c>
      <c r="B976">
        <v>156.91</v>
      </c>
    </row>
    <row r="977" spans="1:2" x14ac:dyDescent="0.2">
      <c r="A977" s="1">
        <v>45245</v>
      </c>
      <c r="B977">
        <v>159.43</v>
      </c>
    </row>
    <row r="978" spans="1:2" x14ac:dyDescent="0.2">
      <c r="A978" s="1">
        <v>45246</v>
      </c>
      <c r="B978">
        <v>159.05000000000001</v>
      </c>
    </row>
    <row r="979" spans="1:2" x14ac:dyDescent="0.2">
      <c r="A979" s="1">
        <v>45247</v>
      </c>
      <c r="B979">
        <v>162.56</v>
      </c>
    </row>
    <row r="980" spans="1:2" x14ac:dyDescent="0.2">
      <c r="A980" s="1">
        <v>45250</v>
      </c>
      <c r="B980">
        <v>163.85</v>
      </c>
    </row>
    <row r="981" spans="1:2" x14ac:dyDescent="0.2">
      <c r="A981" s="1">
        <v>45251</v>
      </c>
      <c r="B981">
        <v>162.29</v>
      </c>
    </row>
    <row r="982" spans="1:2" x14ac:dyDescent="0.2">
      <c r="A982" s="1">
        <v>45252</v>
      </c>
      <c r="B982">
        <v>163.79</v>
      </c>
    </row>
    <row r="983" spans="1:2" x14ac:dyDescent="0.2">
      <c r="A983" s="1">
        <v>45254</v>
      </c>
      <c r="B983">
        <v>164.42</v>
      </c>
    </row>
    <row r="984" spans="1:2" x14ac:dyDescent="0.2">
      <c r="A984" s="1">
        <v>45257</v>
      </c>
      <c r="B984">
        <v>164.04</v>
      </c>
    </row>
    <row r="985" spans="1:2" x14ac:dyDescent="0.2">
      <c r="A985" s="1">
        <v>45258</v>
      </c>
      <c r="B985">
        <v>165.66</v>
      </c>
    </row>
    <row r="986" spans="1:2" x14ac:dyDescent="0.2">
      <c r="A986" s="1">
        <v>45259</v>
      </c>
      <c r="B986">
        <v>167.43</v>
      </c>
    </row>
    <row r="987" spans="1:2" x14ac:dyDescent="0.2">
      <c r="A987" s="1">
        <v>45260</v>
      </c>
      <c r="B987">
        <v>170.77</v>
      </c>
    </row>
    <row r="988" spans="1:2" x14ac:dyDescent="0.2">
      <c r="A988" s="1">
        <v>45261</v>
      </c>
      <c r="B988">
        <v>173.76</v>
      </c>
    </row>
    <row r="989" spans="1:2" x14ac:dyDescent="0.2">
      <c r="A989" s="1">
        <v>45264</v>
      </c>
      <c r="B989">
        <v>173.25</v>
      </c>
    </row>
    <row r="990" spans="1:2" x14ac:dyDescent="0.2">
      <c r="A990" s="1">
        <v>45265</v>
      </c>
      <c r="B990">
        <v>170.68</v>
      </c>
    </row>
    <row r="991" spans="1:2" x14ac:dyDescent="0.2">
      <c r="A991" s="1">
        <v>45266</v>
      </c>
      <c r="B991">
        <v>167.51</v>
      </c>
    </row>
    <row r="992" spans="1:2" x14ac:dyDescent="0.2">
      <c r="A992" s="1">
        <v>45267</v>
      </c>
      <c r="B992">
        <v>168.62</v>
      </c>
    </row>
    <row r="993" spans="1:2" x14ac:dyDescent="0.2">
      <c r="A993" s="1">
        <v>45268</v>
      </c>
      <c r="B993">
        <v>168.43</v>
      </c>
    </row>
    <row r="994" spans="1:2" x14ac:dyDescent="0.2">
      <c r="A994" s="1">
        <v>45271</v>
      </c>
      <c r="B994">
        <v>168.39</v>
      </c>
    </row>
    <row r="995" spans="1:2" x14ac:dyDescent="0.2">
      <c r="A995" s="1">
        <v>45272</v>
      </c>
      <c r="B995">
        <v>171.04</v>
      </c>
    </row>
    <row r="996" spans="1:2" x14ac:dyDescent="0.2">
      <c r="A996" s="1">
        <v>45273</v>
      </c>
      <c r="B996">
        <v>174.56</v>
      </c>
    </row>
    <row r="997" spans="1:2" x14ac:dyDescent="0.2">
      <c r="A997" s="1">
        <v>45274</v>
      </c>
      <c r="B997">
        <v>178.86</v>
      </c>
    </row>
    <row r="998" spans="1:2" x14ac:dyDescent="0.2">
      <c r="A998" s="1">
        <v>45275</v>
      </c>
      <c r="B998">
        <v>180.51</v>
      </c>
    </row>
    <row r="999" spans="1:2" x14ac:dyDescent="0.2">
      <c r="A999" s="1">
        <v>45278</v>
      </c>
      <c r="B999">
        <v>182.76</v>
      </c>
    </row>
    <row r="1000" spans="1:2" x14ac:dyDescent="0.2">
      <c r="A1000" s="1">
        <v>45279</v>
      </c>
      <c r="B1000">
        <v>185.75</v>
      </c>
    </row>
    <row r="1001" spans="1:2" x14ac:dyDescent="0.2">
      <c r="A1001" s="1">
        <v>45280</v>
      </c>
      <c r="B1001">
        <v>180.65</v>
      </c>
    </row>
    <row r="1002" spans="1:2" x14ac:dyDescent="0.2">
      <c r="A1002" s="1">
        <v>45281</v>
      </c>
      <c r="B1002">
        <v>184.79</v>
      </c>
    </row>
    <row r="1003" spans="1:2" x14ac:dyDescent="0.2">
      <c r="A1003" s="1">
        <v>45282</v>
      </c>
      <c r="B1003">
        <v>185.57</v>
      </c>
    </row>
    <row r="1004" spans="1:2" x14ac:dyDescent="0.2">
      <c r="A1004" s="1">
        <v>45286</v>
      </c>
      <c r="B1004">
        <v>185.96</v>
      </c>
    </row>
    <row r="1005" spans="1:2" x14ac:dyDescent="0.2">
      <c r="A1005" s="1">
        <v>45287</v>
      </c>
      <c r="B1005">
        <v>187.06</v>
      </c>
    </row>
    <row r="1006" spans="1:2" x14ac:dyDescent="0.2">
      <c r="A1006" s="1">
        <v>45288</v>
      </c>
      <c r="B1006">
        <v>187.8</v>
      </c>
    </row>
    <row r="1007" spans="1:2" x14ac:dyDescent="0.2">
      <c r="A1007" s="1">
        <v>45289</v>
      </c>
      <c r="B1007">
        <v>187.34</v>
      </c>
    </row>
    <row r="1008" spans="1:2" x14ac:dyDescent="0.2">
      <c r="A1008" s="1">
        <v>45293</v>
      </c>
      <c r="B1008">
        <v>188.31</v>
      </c>
    </row>
    <row r="1009" spans="1:2" x14ac:dyDescent="0.2">
      <c r="A1009" s="1">
        <v>45294</v>
      </c>
      <c r="B1009">
        <v>186.32</v>
      </c>
    </row>
    <row r="1010" spans="1:2" x14ac:dyDescent="0.2">
      <c r="A1010" s="1">
        <v>45295</v>
      </c>
      <c r="B1010">
        <v>187.14</v>
      </c>
    </row>
    <row r="1011" spans="1:2" x14ac:dyDescent="0.2">
      <c r="A1011" s="1">
        <v>45296</v>
      </c>
      <c r="B1011">
        <v>189.06</v>
      </c>
    </row>
    <row r="1012" spans="1:2" x14ac:dyDescent="0.2">
      <c r="A1012" s="1">
        <v>45299</v>
      </c>
      <c r="B1012">
        <v>189.21</v>
      </c>
    </row>
    <row r="1013" spans="1:2" x14ac:dyDescent="0.2">
      <c r="A1013" s="1">
        <v>45300</v>
      </c>
      <c r="B1013">
        <v>186.77</v>
      </c>
    </row>
    <row r="1014" spans="1:2" x14ac:dyDescent="0.2">
      <c r="A1014" s="1">
        <v>45301</v>
      </c>
      <c r="B1014">
        <v>184.97</v>
      </c>
    </row>
    <row r="1015" spans="1:2" x14ac:dyDescent="0.2">
      <c r="A1015" s="1">
        <v>45302</v>
      </c>
      <c r="B1015">
        <v>185.03</v>
      </c>
    </row>
    <row r="1016" spans="1:2" x14ac:dyDescent="0.2">
      <c r="A1016" s="1">
        <v>45303</v>
      </c>
      <c r="B1016">
        <v>182.04</v>
      </c>
    </row>
    <row r="1017" spans="1:2" x14ac:dyDescent="0.2">
      <c r="A1017" s="1">
        <v>45307</v>
      </c>
      <c r="B1017">
        <v>180.97</v>
      </c>
    </row>
    <row r="1018" spans="1:2" x14ac:dyDescent="0.2">
      <c r="A1018" s="1">
        <v>45308</v>
      </c>
      <c r="B1018">
        <v>181</v>
      </c>
    </row>
    <row r="1019" spans="1:2" x14ac:dyDescent="0.2">
      <c r="A1019" s="1">
        <v>45309</v>
      </c>
      <c r="B1019">
        <v>179.79</v>
      </c>
    </row>
    <row r="1020" spans="1:2" x14ac:dyDescent="0.2">
      <c r="A1020" s="1">
        <v>45310</v>
      </c>
      <c r="B1020">
        <v>183.17</v>
      </c>
    </row>
    <row r="1021" spans="1:2" x14ac:dyDescent="0.2">
      <c r="A1021" s="1">
        <v>45313</v>
      </c>
      <c r="B1021">
        <v>185.01</v>
      </c>
    </row>
    <row r="1022" spans="1:2" x14ac:dyDescent="0.2">
      <c r="A1022" s="1">
        <v>45314</v>
      </c>
      <c r="B1022">
        <v>185.47</v>
      </c>
    </row>
    <row r="1023" spans="1:2" x14ac:dyDescent="0.2">
      <c r="A1023" s="1">
        <v>45315</v>
      </c>
      <c r="B1023">
        <v>185.82</v>
      </c>
    </row>
    <row r="1024" spans="1:2" x14ac:dyDescent="0.2">
      <c r="A1024" s="1">
        <v>45316</v>
      </c>
      <c r="B1024">
        <v>188.07</v>
      </c>
    </row>
    <row r="1025" spans="1:2" x14ac:dyDescent="0.2">
      <c r="A1025" s="1">
        <v>45317</v>
      </c>
      <c r="B1025">
        <v>201.43</v>
      </c>
    </row>
    <row r="1026" spans="1:2" x14ac:dyDescent="0.2">
      <c r="A1026" s="1">
        <v>45320</v>
      </c>
      <c r="B1026">
        <v>200.86</v>
      </c>
    </row>
    <row r="1027" spans="1:2" x14ac:dyDescent="0.2">
      <c r="A1027" s="1">
        <v>45321</v>
      </c>
      <c r="B1027">
        <v>204.15</v>
      </c>
    </row>
    <row r="1028" spans="1:2" x14ac:dyDescent="0.2">
      <c r="A1028" s="1">
        <v>45322</v>
      </c>
      <c r="B1028">
        <v>200.74</v>
      </c>
    </row>
    <row r="1029" spans="1:2" x14ac:dyDescent="0.2">
      <c r="A1029" s="1">
        <v>45323</v>
      </c>
      <c r="B1029">
        <v>203.22</v>
      </c>
    </row>
    <row r="1030" spans="1:2" x14ac:dyDescent="0.2">
      <c r="A1030" s="1">
        <v>45324</v>
      </c>
      <c r="B1030">
        <v>206.41</v>
      </c>
    </row>
    <row r="1031" spans="1:2" x14ac:dyDescent="0.2">
      <c r="A1031" s="1">
        <v>45327</v>
      </c>
      <c r="B1031">
        <v>205.94</v>
      </c>
    </row>
    <row r="1032" spans="1:2" x14ac:dyDescent="0.2">
      <c r="A1032" s="1">
        <v>45328</v>
      </c>
      <c r="B1032">
        <v>205.65</v>
      </c>
    </row>
    <row r="1033" spans="1:2" x14ac:dyDescent="0.2">
      <c r="A1033" s="1">
        <v>45329</v>
      </c>
      <c r="B1033">
        <v>209.08</v>
      </c>
    </row>
    <row r="1034" spans="1:2" x14ac:dyDescent="0.2">
      <c r="A1034" s="1">
        <v>45330</v>
      </c>
      <c r="B1034">
        <v>211.21</v>
      </c>
    </row>
    <row r="1035" spans="1:2" x14ac:dyDescent="0.2">
      <c r="A1035" s="1">
        <v>45331</v>
      </c>
      <c r="B1035">
        <v>212.47</v>
      </c>
    </row>
    <row r="1036" spans="1:2" x14ac:dyDescent="0.2">
      <c r="A1036" s="1">
        <v>45334</v>
      </c>
      <c r="B1036">
        <v>212.26</v>
      </c>
    </row>
    <row r="1037" spans="1:2" x14ac:dyDescent="0.2">
      <c r="A1037" s="1">
        <v>45335</v>
      </c>
      <c r="B1037">
        <v>209.67</v>
      </c>
    </row>
    <row r="1038" spans="1:2" x14ac:dyDescent="0.2">
      <c r="A1038" s="1">
        <v>45336</v>
      </c>
      <c r="B1038">
        <v>210.9</v>
      </c>
    </row>
    <row r="1039" spans="1:2" x14ac:dyDescent="0.2">
      <c r="A1039" s="1">
        <v>45337</v>
      </c>
      <c r="B1039">
        <v>212.53</v>
      </c>
    </row>
    <row r="1040" spans="1:2" x14ac:dyDescent="0.2">
      <c r="A1040" s="1">
        <v>45338</v>
      </c>
      <c r="B1040">
        <v>212.56</v>
      </c>
    </row>
    <row r="1041" spans="1:2" x14ac:dyDescent="0.2">
      <c r="A1041" s="1">
        <v>45342</v>
      </c>
      <c r="B1041">
        <v>212.49</v>
      </c>
    </row>
    <row r="1042" spans="1:2" x14ac:dyDescent="0.2">
      <c r="A1042" s="1">
        <v>45343</v>
      </c>
      <c r="B1042">
        <v>210.89</v>
      </c>
    </row>
    <row r="1043" spans="1:2" x14ac:dyDescent="0.2">
      <c r="A1043" s="1">
        <v>45344</v>
      </c>
      <c r="B1043">
        <v>213.99</v>
      </c>
    </row>
    <row r="1044" spans="1:2" x14ac:dyDescent="0.2">
      <c r="A1044" s="1">
        <v>45345</v>
      </c>
      <c r="B1044">
        <v>214.56</v>
      </c>
    </row>
    <row r="1045" spans="1:2" x14ac:dyDescent="0.2">
      <c r="A1045" s="1">
        <v>45348</v>
      </c>
      <c r="B1045">
        <v>216.96</v>
      </c>
    </row>
    <row r="1046" spans="1:2" x14ac:dyDescent="0.2">
      <c r="A1046" s="1">
        <v>45349</v>
      </c>
      <c r="B1046">
        <v>217.98</v>
      </c>
    </row>
    <row r="1047" spans="1:2" x14ac:dyDescent="0.2">
      <c r="A1047" s="1">
        <v>45350</v>
      </c>
      <c r="B1047">
        <v>218.03</v>
      </c>
    </row>
    <row r="1048" spans="1:2" x14ac:dyDescent="0.2">
      <c r="A1048" s="1">
        <v>45351</v>
      </c>
      <c r="B1048">
        <v>219.42</v>
      </c>
    </row>
    <row r="1049" spans="1:2" x14ac:dyDescent="0.2">
      <c r="A1049" s="1">
        <v>45352</v>
      </c>
      <c r="B1049">
        <v>219.66</v>
      </c>
    </row>
    <row r="1050" spans="1:2" x14ac:dyDescent="0.2">
      <c r="A1050" s="1">
        <v>45355</v>
      </c>
      <c r="B1050">
        <v>218.91</v>
      </c>
    </row>
    <row r="1051" spans="1:2" x14ac:dyDescent="0.2">
      <c r="A1051" s="1">
        <v>45356</v>
      </c>
      <c r="B1051">
        <v>217.2</v>
      </c>
    </row>
    <row r="1052" spans="1:2" x14ac:dyDescent="0.2">
      <c r="A1052" s="1">
        <v>45357</v>
      </c>
      <c r="B1052">
        <v>218.45</v>
      </c>
    </row>
    <row r="1053" spans="1:2" x14ac:dyDescent="0.2">
      <c r="A1053" s="1">
        <v>45358</v>
      </c>
      <c r="B1053">
        <v>223.42</v>
      </c>
    </row>
    <row r="1054" spans="1:2" x14ac:dyDescent="0.2">
      <c r="A1054" s="1">
        <v>45359</v>
      </c>
      <c r="B1054">
        <v>223.37</v>
      </c>
    </row>
    <row r="1055" spans="1:2" x14ac:dyDescent="0.2">
      <c r="A1055" s="1">
        <v>45362</v>
      </c>
      <c r="B1055">
        <v>220.19</v>
      </c>
    </row>
    <row r="1056" spans="1:2" x14ac:dyDescent="0.2">
      <c r="A1056" s="1">
        <v>45363</v>
      </c>
      <c r="B1056">
        <v>222.65</v>
      </c>
    </row>
    <row r="1057" spans="1:2" x14ac:dyDescent="0.2">
      <c r="A1057" s="1">
        <v>45364</v>
      </c>
      <c r="B1057">
        <v>222.81</v>
      </c>
    </row>
    <row r="1058" spans="1:2" x14ac:dyDescent="0.2">
      <c r="A1058" s="1">
        <v>45365</v>
      </c>
      <c r="B1058">
        <v>220.47</v>
      </c>
    </row>
    <row r="1059" spans="1:2" x14ac:dyDescent="0.2">
      <c r="A1059" s="1">
        <v>45366</v>
      </c>
      <c r="B1059">
        <v>218.46</v>
      </c>
    </row>
    <row r="1060" spans="1:2" x14ac:dyDescent="0.2">
      <c r="A1060" s="1">
        <v>45369</v>
      </c>
      <c r="B1060">
        <v>220.97</v>
      </c>
    </row>
    <row r="1061" spans="1:2" x14ac:dyDescent="0.2">
      <c r="A1061" s="1">
        <v>45370</v>
      </c>
      <c r="B1061">
        <v>221.69</v>
      </c>
    </row>
    <row r="1062" spans="1:2" x14ac:dyDescent="0.2">
      <c r="A1062" s="1">
        <v>45371</v>
      </c>
      <c r="B1062">
        <v>227.91</v>
      </c>
    </row>
    <row r="1063" spans="1:2" x14ac:dyDescent="0.2">
      <c r="A1063" s="1">
        <v>45372</v>
      </c>
      <c r="B1063">
        <v>229.12</v>
      </c>
    </row>
    <row r="1064" spans="1:2" x14ac:dyDescent="0.2">
      <c r="A1064" s="1">
        <v>45373</v>
      </c>
      <c r="B1064">
        <v>225.96</v>
      </c>
    </row>
    <row r="1065" spans="1:2" x14ac:dyDescent="0.2">
      <c r="A1065" s="1">
        <v>45376</v>
      </c>
      <c r="B1065">
        <v>226.03</v>
      </c>
    </row>
    <row r="1066" spans="1:2" x14ac:dyDescent="0.2">
      <c r="A1066" s="1">
        <v>45377</v>
      </c>
      <c r="B1066">
        <v>224.46</v>
      </c>
    </row>
    <row r="1067" spans="1:2" x14ac:dyDescent="0.2">
      <c r="A1067" s="1">
        <v>45378</v>
      </c>
      <c r="B1067">
        <v>227.75</v>
      </c>
    </row>
    <row r="1068" spans="1:2" x14ac:dyDescent="0.2">
      <c r="A1068" s="1">
        <v>45379</v>
      </c>
      <c r="B1068">
        <v>227.69</v>
      </c>
    </row>
    <row r="1069" spans="1:2" x14ac:dyDescent="0.2">
      <c r="A1069" s="1">
        <v>45383</v>
      </c>
      <c r="B1069">
        <v>227.61</v>
      </c>
    </row>
    <row r="1070" spans="1:2" x14ac:dyDescent="0.2">
      <c r="A1070" s="1">
        <v>45384</v>
      </c>
      <c r="B1070">
        <v>225.53</v>
      </c>
    </row>
    <row r="1071" spans="1:2" x14ac:dyDescent="0.2">
      <c r="A1071" s="1">
        <v>45385</v>
      </c>
      <c r="B1071">
        <v>226.63</v>
      </c>
    </row>
    <row r="1072" spans="1:2" x14ac:dyDescent="0.2">
      <c r="A1072" s="1">
        <v>45386</v>
      </c>
      <c r="B1072">
        <v>219.59</v>
      </c>
    </row>
    <row r="1073" spans="1:2" x14ac:dyDescent="0.2">
      <c r="A1073" s="1">
        <v>45387</v>
      </c>
      <c r="B1073">
        <v>222.46</v>
      </c>
    </row>
    <row r="1074" spans="1:2" x14ac:dyDescent="0.2">
      <c r="A1074" s="1">
        <v>45390</v>
      </c>
      <c r="B1074">
        <v>224.11</v>
      </c>
    </row>
    <row r="1075" spans="1:2" x14ac:dyDescent="0.2">
      <c r="A1075" s="1">
        <v>45391</v>
      </c>
      <c r="B1075">
        <v>219.84</v>
      </c>
    </row>
    <row r="1076" spans="1:2" x14ac:dyDescent="0.2">
      <c r="A1076" s="1">
        <v>45392</v>
      </c>
      <c r="B1076">
        <v>217.65</v>
      </c>
    </row>
    <row r="1077" spans="1:2" x14ac:dyDescent="0.2">
      <c r="A1077" s="1">
        <v>45393</v>
      </c>
      <c r="B1077">
        <v>218.2</v>
      </c>
    </row>
    <row r="1078" spans="1:2" x14ac:dyDescent="0.2">
      <c r="A1078" s="1">
        <v>45394</v>
      </c>
      <c r="B1078">
        <v>218.2</v>
      </c>
    </row>
    <row r="1079" spans="1:2" x14ac:dyDescent="0.2">
      <c r="A1079" s="1">
        <v>45397</v>
      </c>
      <c r="B1079">
        <v>218.4</v>
      </c>
    </row>
    <row r="1080" spans="1:2" x14ac:dyDescent="0.2">
      <c r="A1080" s="1">
        <v>45398</v>
      </c>
      <c r="B1080">
        <v>218.34</v>
      </c>
    </row>
    <row r="1081" spans="1:2" x14ac:dyDescent="0.2">
      <c r="A1081" s="1">
        <v>45399</v>
      </c>
      <c r="B1081">
        <v>217.67</v>
      </c>
    </row>
    <row r="1082" spans="1:2" x14ac:dyDescent="0.2">
      <c r="A1082" s="1">
        <v>45400</v>
      </c>
      <c r="B1082">
        <v>217.5</v>
      </c>
    </row>
    <row r="1083" spans="1:2" x14ac:dyDescent="0.2">
      <c r="A1083" s="1">
        <v>45401</v>
      </c>
      <c r="B1083">
        <v>231.04</v>
      </c>
    </row>
    <row r="1084" spans="1:2" x14ac:dyDescent="0.2">
      <c r="A1084" s="1">
        <v>45404</v>
      </c>
      <c r="B1084">
        <v>233</v>
      </c>
    </row>
    <row r="1085" spans="1:2" x14ac:dyDescent="0.2">
      <c r="A1085" s="1">
        <v>45405</v>
      </c>
      <c r="B1085">
        <v>238.96</v>
      </c>
    </row>
    <row r="1086" spans="1:2" x14ac:dyDescent="0.2">
      <c r="A1086" s="1">
        <v>45406</v>
      </c>
      <c r="B1086">
        <v>239.12</v>
      </c>
    </row>
    <row r="1087" spans="1:2" x14ac:dyDescent="0.2">
      <c r="A1087" s="1">
        <v>45407</v>
      </c>
      <c r="B1087">
        <v>237.1</v>
      </c>
    </row>
    <row r="1088" spans="1:2" x14ac:dyDescent="0.2">
      <c r="A1088" s="1">
        <v>45408</v>
      </c>
      <c r="B1088">
        <v>235.64</v>
      </c>
    </row>
    <row r="1089" spans="1:2" x14ac:dyDescent="0.2">
      <c r="A1089" s="1">
        <v>45411</v>
      </c>
      <c r="B1089">
        <v>238.92</v>
      </c>
    </row>
    <row r="1090" spans="1:2" x14ac:dyDescent="0.2">
      <c r="A1090" s="1">
        <v>45412</v>
      </c>
      <c r="B1090">
        <v>234.03</v>
      </c>
    </row>
    <row r="1091" spans="1:2" x14ac:dyDescent="0.2">
      <c r="A1091" s="1">
        <v>45413</v>
      </c>
      <c r="B1091">
        <v>231.46</v>
      </c>
    </row>
    <row r="1092" spans="1:2" x14ac:dyDescent="0.2">
      <c r="A1092" s="1">
        <v>45414</v>
      </c>
      <c r="B1092">
        <v>232.5</v>
      </c>
    </row>
    <row r="1093" spans="1:2" x14ac:dyDescent="0.2">
      <c r="A1093" s="1">
        <v>45415</v>
      </c>
      <c r="B1093">
        <v>230.77</v>
      </c>
    </row>
    <row r="1094" spans="1:2" x14ac:dyDescent="0.2">
      <c r="A1094" s="1">
        <v>45418</v>
      </c>
      <c r="B1094">
        <v>234.33</v>
      </c>
    </row>
    <row r="1095" spans="1:2" x14ac:dyDescent="0.2">
      <c r="A1095" s="1">
        <v>45419</v>
      </c>
      <c r="B1095">
        <v>234.66</v>
      </c>
    </row>
    <row r="1096" spans="1:2" x14ac:dyDescent="0.2">
      <c r="A1096" s="1">
        <v>45420</v>
      </c>
      <c r="B1096">
        <v>236.24</v>
      </c>
    </row>
    <row r="1097" spans="1:2" x14ac:dyDescent="0.2">
      <c r="A1097" s="1">
        <v>45421</v>
      </c>
      <c r="B1097">
        <v>239.14</v>
      </c>
    </row>
    <row r="1098" spans="1:2" x14ac:dyDescent="0.2">
      <c r="A1098" s="1">
        <v>45422</v>
      </c>
      <c r="B1098">
        <v>242.3</v>
      </c>
    </row>
    <row r="1099" spans="1:2" x14ac:dyDescent="0.2">
      <c r="A1099" s="1">
        <v>45425</v>
      </c>
      <c r="B1099">
        <v>238.65</v>
      </c>
    </row>
    <row r="1100" spans="1:2" x14ac:dyDescent="0.2">
      <c r="A1100" s="1">
        <v>45426</v>
      </c>
      <c r="B1100">
        <v>241.53</v>
      </c>
    </row>
    <row r="1101" spans="1:2" x14ac:dyDescent="0.2">
      <c r="A1101" s="1">
        <v>45427</v>
      </c>
      <c r="B1101">
        <v>241.7</v>
      </c>
    </row>
    <row r="1102" spans="1:2" x14ac:dyDescent="0.2">
      <c r="A1102" s="1">
        <v>45428</v>
      </c>
      <c r="B1102">
        <v>241.32</v>
      </c>
    </row>
    <row r="1103" spans="1:2" x14ac:dyDescent="0.2">
      <c r="A1103" s="1">
        <v>45429</v>
      </c>
      <c r="B1103">
        <v>242.82</v>
      </c>
    </row>
    <row r="1104" spans="1:2" x14ac:dyDescent="0.2">
      <c r="A1104" s="1">
        <v>45432</v>
      </c>
      <c r="B1104">
        <v>242.3</v>
      </c>
    </row>
    <row r="1105" spans="1:2" x14ac:dyDescent="0.2">
      <c r="A1105" s="1">
        <v>45433</v>
      </c>
      <c r="B1105">
        <v>243.08</v>
      </c>
    </row>
    <row r="1106" spans="1:2" x14ac:dyDescent="0.2">
      <c r="A1106" s="1">
        <v>45434</v>
      </c>
      <c r="B1106">
        <v>240.09</v>
      </c>
    </row>
    <row r="1107" spans="1:2" x14ac:dyDescent="0.2">
      <c r="A1107" s="1">
        <v>45435</v>
      </c>
      <c r="B1107">
        <v>235.46</v>
      </c>
    </row>
    <row r="1108" spans="1:2" x14ac:dyDescent="0.2">
      <c r="A1108" s="1">
        <v>45436</v>
      </c>
      <c r="B1108">
        <v>238.18</v>
      </c>
    </row>
    <row r="1109" spans="1:2" x14ac:dyDescent="0.2">
      <c r="A1109" s="1">
        <v>45440</v>
      </c>
      <c r="B1109">
        <v>237.25</v>
      </c>
    </row>
    <row r="1110" spans="1:2" x14ac:dyDescent="0.2">
      <c r="A1110" s="1">
        <v>45441</v>
      </c>
      <c r="B1110">
        <v>235.94</v>
      </c>
    </row>
    <row r="1111" spans="1:2" x14ac:dyDescent="0.2">
      <c r="A1111" s="1">
        <v>45442</v>
      </c>
      <c r="B1111">
        <v>237.22</v>
      </c>
    </row>
    <row r="1112" spans="1:2" x14ac:dyDescent="0.2">
      <c r="A1112" s="1">
        <v>45443</v>
      </c>
      <c r="B1112">
        <v>240</v>
      </c>
    </row>
    <row r="1113" spans="1:2" x14ac:dyDescent="0.2">
      <c r="A1113" s="1">
        <v>45446</v>
      </c>
      <c r="B1113">
        <v>236.88</v>
      </c>
    </row>
    <row r="1114" spans="1:2" x14ac:dyDescent="0.2">
      <c r="A1114" s="1">
        <v>45447</v>
      </c>
      <c r="B1114">
        <v>237.25</v>
      </c>
    </row>
    <row r="1115" spans="1:2" x14ac:dyDescent="0.2">
      <c r="A1115" s="1">
        <v>45448</v>
      </c>
      <c r="B1115">
        <v>234.69</v>
      </c>
    </row>
    <row r="1116" spans="1:2" x14ac:dyDescent="0.2">
      <c r="A1116" s="1">
        <v>45449</v>
      </c>
      <c r="B1116">
        <v>233.35</v>
      </c>
    </row>
    <row r="1117" spans="1:2" x14ac:dyDescent="0.2">
      <c r="A1117" s="1">
        <v>45450</v>
      </c>
      <c r="B1117">
        <v>232.67</v>
      </c>
    </row>
    <row r="1118" spans="1:2" x14ac:dyDescent="0.2">
      <c r="A1118" s="1">
        <v>45453</v>
      </c>
      <c r="B1118">
        <v>232.44</v>
      </c>
    </row>
    <row r="1119" spans="1:2" x14ac:dyDescent="0.2">
      <c r="A1119" s="1">
        <v>45454</v>
      </c>
      <c r="B1119">
        <v>224.53</v>
      </c>
    </row>
    <row r="1120" spans="1:2" x14ac:dyDescent="0.2">
      <c r="A1120" s="1">
        <v>45455</v>
      </c>
      <c r="B1120">
        <v>224.04</v>
      </c>
    </row>
    <row r="1121" spans="1:2" x14ac:dyDescent="0.2">
      <c r="A1121" s="1">
        <v>45456</v>
      </c>
      <c r="B1121">
        <v>222.19</v>
      </c>
    </row>
    <row r="1122" spans="1:2" x14ac:dyDescent="0.2">
      <c r="A1122" s="1">
        <v>45457</v>
      </c>
      <c r="B1122">
        <v>224.82</v>
      </c>
    </row>
    <row r="1123" spans="1:2" x14ac:dyDescent="0.2">
      <c r="A1123" s="1">
        <v>45460</v>
      </c>
      <c r="B1123">
        <v>228.27</v>
      </c>
    </row>
    <row r="1124" spans="1:2" x14ac:dyDescent="0.2">
      <c r="A1124" s="1">
        <v>45461</v>
      </c>
      <c r="B1124">
        <v>229.31</v>
      </c>
    </row>
    <row r="1125" spans="1:2" x14ac:dyDescent="0.2">
      <c r="A1125" s="1">
        <v>45463</v>
      </c>
      <c r="B1125">
        <v>230.21</v>
      </c>
    </row>
    <row r="1126" spans="1:2" x14ac:dyDescent="0.2">
      <c r="A1126" s="1">
        <v>45464</v>
      </c>
      <c r="B1126">
        <v>230.38</v>
      </c>
    </row>
    <row r="1127" spans="1:2" x14ac:dyDescent="0.2">
      <c r="A1127" s="1">
        <v>45467</v>
      </c>
      <c r="B1127">
        <v>231.47</v>
      </c>
    </row>
    <row r="1128" spans="1:2" x14ac:dyDescent="0.2">
      <c r="A1128" s="1">
        <v>45468</v>
      </c>
      <c r="B1128">
        <v>230.59</v>
      </c>
    </row>
    <row r="1129" spans="1:2" x14ac:dyDescent="0.2">
      <c r="A1129" s="1">
        <v>45469</v>
      </c>
      <c r="B1129">
        <v>230.68</v>
      </c>
    </row>
    <row r="1130" spans="1:2" x14ac:dyDescent="0.2">
      <c r="A1130" s="1">
        <v>45470</v>
      </c>
      <c r="B1130">
        <v>228.4</v>
      </c>
    </row>
    <row r="1131" spans="1:2" x14ac:dyDescent="0.2">
      <c r="A1131" s="1">
        <v>45471</v>
      </c>
      <c r="B1131">
        <v>231.55</v>
      </c>
    </row>
    <row r="1132" spans="1:2" x14ac:dyDescent="0.2">
      <c r="A1132" s="1">
        <v>45474</v>
      </c>
      <c r="B1132">
        <v>233.81</v>
      </c>
    </row>
    <row r="1133" spans="1:2" x14ac:dyDescent="0.2">
      <c r="A1133" s="1">
        <v>45475</v>
      </c>
      <c r="B1133">
        <v>235.97</v>
      </c>
    </row>
    <row r="1134" spans="1:2" x14ac:dyDescent="0.2">
      <c r="A1134" s="1">
        <v>45476</v>
      </c>
      <c r="B1134">
        <v>235.71</v>
      </c>
    </row>
    <row r="1135" spans="1:2" x14ac:dyDescent="0.2">
      <c r="A1135" s="1">
        <v>45478</v>
      </c>
      <c r="B1135">
        <v>235.63</v>
      </c>
    </row>
    <row r="1136" spans="1:2" x14ac:dyDescent="0.2">
      <c r="A1136" s="1">
        <v>45481</v>
      </c>
      <c r="B1136">
        <v>234.51</v>
      </c>
    </row>
    <row r="1137" spans="1:2" x14ac:dyDescent="0.2">
      <c r="A1137" s="1">
        <v>45482</v>
      </c>
      <c r="B1137">
        <v>237.75</v>
      </c>
    </row>
    <row r="1138" spans="1:2" x14ac:dyDescent="0.2">
      <c r="A1138" s="1">
        <v>45483</v>
      </c>
      <c r="B1138">
        <v>238.93</v>
      </c>
    </row>
    <row r="1139" spans="1:2" x14ac:dyDescent="0.2">
      <c r="A1139" s="1">
        <v>45484</v>
      </c>
      <c r="B1139">
        <v>238.75</v>
      </c>
    </row>
    <row r="1140" spans="1:2" x14ac:dyDescent="0.2">
      <c r="A1140" s="1">
        <v>45485</v>
      </c>
      <c r="B1140">
        <v>238.63</v>
      </c>
    </row>
    <row r="1141" spans="1:2" x14ac:dyDescent="0.2">
      <c r="A1141" s="1">
        <v>45488</v>
      </c>
      <c r="B1141">
        <v>244</v>
      </c>
    </row>
    <row r="1142" spans="1:2" x14ac:dyDescent="0.2">
      <c r="A1142" s="1">
        <v>45489</v>
      </c>
      <c r="B1142">
        <v>249.63</v>
      </c>
    </row>
    <row r="1143" spans="1:2" x14ac:dyDescent="0.2">
      <c r="A1143" s="1">
        <v>45490</v>
      </c>
      <c r="B1143">
        <v>249.96</v>
      </c>
    </row>
    <row r="1144" spans="1:2" x14ac:dyDescent="0.2">
      <c r="A1144" s="1">
        <v>45491</v>
      </c>
      <c r="B1144">
        <v>249.2</v>
      </c>
    </row>
    <row r="1145" spans="1:2" x14ac:dyDescent="0.2">
      <c r="A1145" s="1">
        <v>45492</v>
      </c>
      <c r="B1145">
        <v>242.38</v>
      </c>
    </row>
    <row r="1146" spans="1:2" x14ac:dyDescent="0.2">
      <c r="A1146" s="1">
        <v>45495</v>
      </c>
      <c r="B1146">
        <v>244.75</v>
      </c>
    </row>
    <row r="1147" spans="1:2" x14ac:dyDescent="0.2">
      <c r="A1147" s="1">
        <v>45496</v>
      </c>
      <c r="B1147">
        <v>246.9</v>
      </c>
    </row>
    <row r="1148" spans="1:2" x14ac:dyDescent="0.2">
      <c r="A1148" s="1">
        <v>45497</v>
      </c>
      <c r="B1148">
        <v>240.99</v>
      </c>
    </row>
    <row r="1149" spans="1:2" x14ac:dyDescent="0.2">
      <c r="A1149" s="1">
        <v>45498</v>
      </c>
      <c r="B1149">
        <v>240.18</v>
      </c>
    </row>
    <row r="1150" spans="1:2" x14ac:dyDescent="0.2">
      <c r="A1150" s="1">
        <v>45499</v>
      </c>
      <c r="B1150">
        <v>245.89</v>
      </c>
    </row>
    <row r="1151" spans="1:2" x14ac:dyDescent="0.2">
      <c r="A1151" s="1">
        <v>45502</v>
      </c>
      <c r="B1151">
        <v>247.89</v>
      </c>
    </row>
    <row r="1152" spans="1:2" x14ac:dyDescent="0.2">
      <c r="A1152" s="1">
        <v>45503</v>
      </c>
      <c r="B1152">
        <v>252.48</v>
      </c>
    </row>
    <row r="1153" spans="1:2" x14ac:dyDescent="0.2">
      <c r="A1153" s="1">
        <v>45504</v>
      </c>
      <c r="B1153">
        <v>253.04</v>
      </c>
    </row>
    <row r="1154" spans="1:2" x14ac:dyDescent="0.2">
      <c r="A1154" s="1">
        <v>45505</v>
      </c>
      <c r="B1154">
        <v>248.68</v>
      </c>
    </row>
    <row r="1155" spans="1:2" x14ac:dyDescent="0.2">
      <c r="A1155" s="1">
        <v>45506</v>
      </c>
      <c r="B1155">
        <v>232.28</v>
      </c>
    </row>
    <row r="1156" spans="1:2" x14ac:dyDescent="0.2">
      <c r="A1156" s="1">
        <v>45509</v>
      </c>
      <c r="B1156">
        <v>225.92</v>
      </c>
    </row>
    <row r="1157" spans="1:2" x14ac:dyDescent="0.2">
      <c r="A1157" s="1">
        <v>45510</v>
      </c>
      <c r="B1157">
        <v>231.12</v>
      </c>
    </row>
    <row r="1158" spans="1:2" x14ac:dyDescent="0.2">
      <c r="A1158" s="1">
        <v>45511</v>
      </c>
      <c r="B1158">
        <v>228.8</v>
      </c>
    </row>
    <row r="1159" spans="1:2" x14ac:dyDescent="0.2">
      <c r="A1159" s="1">
        <v>45512</v>
      </c>
      <c r="B1159">
        <v>233.54</v>
      </c>
    </row>
    <row r="1160" spans="1:2" x14ac:dyDescent="0.2">
      <c r="A1160" s="1">
        <v>45513</v>
      </c>
      <c r="B1160">
        <v>237.85</v>
      </c>
    </row>
    <row r="1161" spans="1:2" x14ac:dyDescent="0.2">
      <c r="A1161" s="1">
        <v>45516</v>
      </c>
      <c r="B1161">
        <v>237.05</v>
      </c>
    </row>
    <row r="1162" spans="1:2" x14ac:dyDescent="0.2">
      <c r="A1162" s="1">
        <v>45517</v>
      </c>
      <c r="B1162">
        <v>238.99</v>
      </c>
    </row>
    <row r="1163" spans="1:2" x14ac:dyDescent="0.2">
      <c r="A1163" s="1">
        <v>45518</v>
      </c>
      <c r="B1163">
        <v>243.76</v>
      </c>
    </row>
    <row r="1164" spans="1:2" x14ac:dyDescent="0.2">
      <c r="A1164" s="1">
        <v>45519</v>
      </c>
      <c r="B1164">
        <v>249.5</v>
      </c>
    </row>
    <row r="1165" spans="1:2" x14ac:dyDescent="0.2">
      <c r="A1165" s="1">
        <v>45520</v>
      </c>
      <c r="B1165">
        <v>251.71</v>
      </c>
    </row>
    <row r="1166" spans="1:2" x14ac:dyDescent="0.2">
      <c r="A1166" s="1">
        <v>45523</v>
      </c>
      <c r="B1166">
        <v>254.05</v>
      </c>
    </row>
    <row r="1167" spans="1:2" x14ac:dyDescent="0.2">
      <c r="A1167" s="1">
        <v>45524</v>
      </c>
      <c r="B1167">
        <v>253.08</v>
      </c>
    </row>
    <row r="1168" spans="1:2" x14ac:dyDescent="0.2">
      <c r="A1168" s="1">
        <v>45525</v>
      </c>
      <c r="B1168">
        <v>246.3</v>
      </c>
    </row>
    <row r="1169" spans="1:2" x14ac:dyDescent="0.2">
      <c r="A1169" s="1">
        <v>45526</v>
      </c>
      <c r="B1169">
        <v>247.76</v>
      </c>
    </row>
    <row r="1170" spans="1:2" x14ac:dyDescent="0.2">
      <c r="A1170" s="1">
        <v>45527</v>
      </c>
      <c r="B1170">
        <v>251.3</v>
      </c>
    </row>
    <row r="1171" spans="1:2" x14ac:dyDescent="0.2">
      <c r="A1171" s="1">
        <v>45530</v>
      </c>
      <c r="B1171">
        <v>253.88</v>
      </c>
    </row>
    <row r="1172" spans="1:2" x14ac:dyDescent="0.2">
      <c r="A1172" s="1">
        <v>45531</v>
      </c>
      <c r="B1172">
        <v>255.03</v>
      </c>
    </row>
    <row r="1173" spans="1:2" x14ac:dyDescent="0.2">
      <c r="A1173" s="1">
        <v>45532</v>
      </c>
      <c r="B1173">
        <v>257.08999999999997</v>
      </c>
    </row>
    <row r="1174" spans="1:2" x14ac:dyDescent="0.2">
      <c r="A1174" s="1">
        <v>45533</v>
      </c>
      <c r="B1174">
        <v>259.83999999999997</v>
      </c>
    </row>
    <row r="1175" spans="1:2" x14ac:dyDescent="0.2">
      <c r="A1175" s="1">
        <v>45534</v>
      </c>
      <c r="B1175">
        <v>258.64999999999998</v>
      </c>
    </row>
    <row r="1176" spans="1:2" x14ac:dyDescent="0.2">
      <c r="A1176" s="1">
        <v>45538</v>
      </c>
      <c r="B1176">
        <v>254.31</v>
      </c>
    </row>
    <row r="1177" spans="1:2" x14ac:dyDescent="0.2">
      <c r="A1177" s="1">
        <v>45539</v>
      </c>
      <c r="B1177">
        <v>251.74</v>
      </c>
    </row>
    <row r="1178" spans="1:2" x14ac:dyDescent="0.2">
      <c r="A1178" s="1">
        <v>45540</v>
      </c>
      <c r="B1178">
        <v>251.84</v>
      </c>
    </row>
    <row r="1179" spans="1:2" x14ac:dyDescent="0.2">
      <c r="A1179" s="1">
        <v>45541</v>
      </c>
      <c r="B1179">
        <v>244.06</v>
      </c>
    </row>
    <row r="1180" spans="1:2" x14ac:dyDescent="0.2">
      <c r="A1180" s="1">
        <v>45544</v>
      </c>
      <c r="B1180">
        <v>250.92</v>
      </c>
    </row>
    <row r="1181" spans="1:2" x14ac:dyDescent="0.2">
      <c r="A1181" s="1">
        <v>45545</v>
      </c>
      <c r="B1181">
        <v>245.42</v>
      </c>
    </row>
    <row r="1182" spans="1:2" x14ac:dyDescent="0.2">
      <c r="A1182" s="1">
        <v>45546</v>
      </c>
      <c r="B1182">
        <v>254.18</v>
      </c>
    </row>
    <row r="1183" spans="1:2" x14ac:dyDescent="0.2">
      <c r="A1183" s="1">
        <v>45547</v>
      </c>
      <c r="B1183">
        <v>255.15</v>
      </c>
    </row>
    <row r="1184" spans="1:2" x14ac:dyDescent="0.2">
      <c r="A1184" s="1">
        <v>45548</v>
      </c>
      <c r="B1184">
        <v>259</v>
      </c>
    </row>
    <row r="1185" spans="1:2" x14ac:dyDescent="0.2">
      <c r="A1185" s="1">
        <v>45551</v>
      </c>
      <c r="B1185">
        <v>261.08999999999997</v>
      </c>
    </row>
    <row r="1186" spans="1:2" x14ac:dyDescent="0.2">
      <c r="A1186" s="1">
        <v>45552</v>
      </c>
      <c r="B1186">
        <v>265.39999999999998</v>
      </c>
    </row>
    <row r="1187" spans="1:2" x14ac:dyDescent="0.2">
      <c r="A1187" s="1">
        <v>45553</v>
      </c>
      <c r="B1187">
        <v>262.18</v>
      </c>
    </row>
    <row r="1188" spans="1:2" x14ac:dyDescent="0.2">
      <c r="A1188" s="1">
        <v>45554</v>
      </c>
      <c r="B1188">
        <v>268.75</v>
      </c>
    </row>
    <row r="1189" spans="1:2" x14ac:dyDescent="0.2">
      <c r="A1189" s="1">
        <v>45555</v>
      </c>
      <c r="B1189">
        <v>268.99</v>
      </c>
    </row>
    <row r="1190" spans="1:2" x14ac:dyDescent="0.2">
      <c r="A1190" s="1">
        <v>45558</v>
      </c>
      <c r="B1190">
        <v>267.3</v>
      </c>
    </row>
    <row r="1191" spans="1:2" x14ac:dyDescent="0.2">
      <c r="A1191" s="1">
        <v>45559</v>
      </c>
      <c r="B1191">
        <v>266.20999999999998</v>
      </c>
    </row>
    <row r="1192" spans="1:2" x14ac:dyDescent="0.2">
      <c r="A1192" s="1">
        <v>45560</v>
      </c>
      <c r="B1192">
        <v>266.17</v>
      </c>
    </row>
    <row r="1193" spans="1:2" x14ac:dyDescent="0.2">
      <c r="A1193" s="1">
        <v>45561</v>
      </c>
      <c r="B1193">
        <v>268.14999999999998</v>
      </c>
    </row>
    <row r="1194" spans="1:2" x14ac:dyDescent="0.2">
      <c r="A1194" s="1">
        <v>45562</v>
      </c>
      <c r="B1194">
        <v>271.06</v>
      </c>
    </row>
    <row r="1195" spans="1:2" x14ac:dyDescent="0.2">
      <c r="A1195" s="1">
        <v>45565</v>
      </c>
      <c r="B1195">
        <v>271.2</v>
      </c>
    </row>
    <row r="1196" spans="1:2" x14ac:dyDescent="0.2">
      <c r="A1196" s="1">
        <v>45566</v>
      </c>
      <c r="B1196">
        <v>268.60000000000002</v>
      </c>
    </row>
    <row r="1197" spans="1:2" x14ac:dyDescent="0.2">
      <c r="A1197" s="1">
        <v>45567</v>
      </c>
      <c r="B1197">
        <v>270.92</v>
      </c>
    </row>
    <row r="1198" spans="1:2" x14ac:dyDescent="0.2">
      <c r="A1198" s="1">
        <v>45568</v>
      </c>
      <c r="B1198">
        <v>268.58999999999997</v>
      </c>
    </row>
    <row r="1199" spans="1:2" x14ac:dyDescent="0.2">
      <c r="A1199" s="1">
        <v>45569</v>
      </c>
      <c r="B1199">
        <v>275.97000000000003</v>
      </c>
    </row>
    <row r="1200" spans="1:2" x14ac:dyDescent="0.2">
      <c r="A1200" s="1">
        <v>45572</v>
      </c>
      <c r="B1200">
        <v>273.79000000000002</v>
      </c>
    </row>
    <row r="1201" spans="1:2" x14ac:dyDescent="0.2">
      <c r="A1201" s="1">
        <v>45573</v>
      </c>
      <c r="B1201">
        <v>269.11</v>
      </c>
    </row>
    <row r="1202" spans="1:2" x14ac:dyDescent="0.2">
      <c r="A1202" s="1">
        <v>45574</v>
      </c>
      <c r="B1202">
        <v>271.42</v>
      </c>
    </row>
    <row r="1203" spans="1:2" x14ac:dyDescent="0.2">
      <c r="A1203" s="1">
        <v>45575</v>
      </c>
      <c r="B1203">
        <v>270.47000000000003</v>
      </c>
    </row>
    <row r="1204" spans="1:2" x14ac:dyDescent="0.2">
      <c r="A1204" s="1">
        <v>45576</v>
      </c>
      <c r="B1204">
        <v>276.16000000000003</v>
      </c>
    </row>
    <row r="1205" spans="1:2" x14ac:dyDescent="0.2">
      <c r="A1205" s="1">
        <v>45579</v>
      </c>
      <c r="B1205">
        <v>276.52</v>
      </c>
    </row>
    <row r="1206" spans="1:2" x14ac:dyDescent="0.2">
      <c r="A1206" s="1">
        <v>45580</v>
      </c>
      <c r="B1206">
        <v>277.31</v>
      </c>
    </row>
    <row r="1207" spans="1:2" x14ac:dyDescent="0.2">
      <c r="A1207" s="1">
        <v>45581</v>
      </c>
      <c r="B1207">
        <v>281.68</v>
      </c>
    </row>
    <row r="1208" spans="1:2" x14ac:dyDescent="0.2">
      <c r="A1208" s="1">
        <v>45582</v>
      </c>
      <c r="B1208">
        <v>285.77999999999997</v>
      </c>
    </row>
    <row r="1209" spans="1:2" x14ac:dyDescent="0.2">
      <c r="A1209" s="1">
        <v>45583</v>
      </c>
      <c r="B1209">
        <v>276.79000000000002</v>
      </c>
    </row>
    <row r="1210" spans="1:2" x14ac:dyDescent="0.2">
      <c r="A1210" s="1">
        <v>45586</v>
      </c>
      <c r="B1210">
        <v>270.74</v>
      </c>
    </row>
    <row r="1211" spans="1:2" x14ac:dyDescent="0.2">
      <c r="A1211" s="1">
        <v>45587</v>
      </c>
      <c r="B1211">
        <v>272.39999999999998</v>
      </c>
    </row>
    <row r="1212" spans="1:2" x14ac:dyDescent="0.2">
      <c r="A1212" s="1">
        <v>45588</v>
      </c>
      <c r="B1212">
        <v>271.23</v>
      </c>
    </row>
    <row r="1213" spans="1:2" x14ac:dyDescent="0.2">
      <c r="A1213" s="1">
        <v>45589</v>
      </c>
      <c r="B1213">
        <v>269.98</v>
      </c>
    </row>
    <row r="1214" spans="1:2" x14ac:dyDescent="0.2">
      <c r="A1214" s="1">
        <v>45590</v>
      </c>
      <c r="B1214">
        <v>267.35000000000002</v>
      </c>
    </row>
    <row r="1215" spans="1:2" x14ac:dyDescent="0.2">
      <c r="A1215" s="1">
        <v>45593</v>
      </c>
      <c r="B1215">
        <v>271.47000000000003</v>
      </c>
    </row>
    <row r="1216" spans="1:2" x14ac:dyDescent="0.2">
      <c r="A1216" s="1">
        <v>45594</v>
      </c>
      <c r="B1216">
        <v>270.43</v>
      </c>
    </row>
    <row r="1217" spans="1:2" x14ac:dyDescent="0.2">
      <c r="A1217" s="1">
        <v>45595</v>
      </c>
      <c r="B1217">
        <v>274.08</v>
      </c>
    </row>
    <row r="1218" spans="1:2" x14ac:dyDescent="0.2">
      <c r="A1218" s="1">
        <v>45596</v>
      </c>
      <c r="B1218">
        <v>270.08</v>
      </c>
    </row>
    <row r="1219" spans="1:2" x14ac:dyDescent="0.2">
      <c r="A1219" s="1">
        <v>45597</v>
      </c>
      <c r="B1219">
        <v>272.69</v>
      </c>
    </row>
    <row r="1220" spans="1:2" x14ac:dyDescent="0.2">
      <c r="A1220" s="1">
        <v>45600</v>
      </c>
      <c r="B1220">
        <v>270.19</v>
      </c>
    </row>
    <row r="1221" spans="1:2" x14ac:dyDescent="0.2">
      <c r="A1221" s="1">
        <v>45601</v>
      </c>
      <c r="B1221">
        <v>275.94</v>
      </c>
    </row>
    <row r="1222" spans="1:2" x14ac:dyDescent="0.2">
      <c r="A1222" s="1">
        <v>45602</v>
      </c>
      <c r="B1222">
        <v>295.16000000000003</v>
      </c>
    </row>
    <row r="1223" spans="1:2" x14ac:dyDescent="0.2">
      <c r="A1223" s="1">
        <v>45603</v>
      </c>
      <c r="B1223">
        <v>286.82</v>
      </c>
    </row>
    <row r="1224" spans="1:2" x14ac:dyDescent="0.2">
      <c r="A1224" s="1">
        <v>45604</v>
      </c>
      <c r="B1224">
        <v>287.60000000000002</v>
      </c>
    </row>
    <row r="1225" spans="1:2" x14ac:dyDescent="0.2">
      <c r="A1225" s="1">
        <v>45607</v>
      </c>
      <c r="B1225">
        <v>292.97000000000003</v>
      </c>
    </row>
    <row r="1226" spans="1:2" x14ac:dyDescent="0.2">
      <c r="A1226" s="1">
        <v>45608</v>
      </c>
      <c r="B1226">
        <v>288.51</v>
      </c>
    </row>
    <row r="1227" spans="1:2" x14ac:dyDescent="0.2">
      <c r="A1227" s="1">
        <v>45609</v>
      </c>
      <c r="B1227">
        <v>287.64</v>
      </c>
    </row>
    <row r="1228" spans="1:2" x14ac:dyDescent="0.2">
      <c r="A1228" s="1">
        <v>45610</v>
      </c>
      <c r="B1228">
        <v>288.3</v>
      </c>
    </row>
    <row r="1229" spans="1:2" x14ac:dyDescent="0.2">
      <c r="A1229" s="1">
        <v>45611</v>
      </c>
      <c r="B1229">
        <v>286.87</v>
      </c>
    </row>
    <row r="1230" spans="1:2" x14ac:dyDescent="0.2">
      <c r="A1230" s="1">
        <v>45614</v>
      </c>
      <c r="B1230">
        <v>285.54000000000002</v>
      </c>
    </row>
    <row r="1231" spans="1:2" x14ac:dyDescent="0.2">
      <c r="A1231" s="1">
        <v>45615</v>
      </c>
      <c r="B1231">
        <v>285.55</v>
      </c>
    </row>
    <row r="1232" spans="1:2" x14ac:dyDescent="0.2">
      <c r="A1232" s="1">
        <v>45616</v>
      </c>
      <c r="B1232">
        <v>287.70999999999998</v>
      </c>
    </row>
    <row r="1233" spans="1:2" x14ac:dyDescent="0.2">
      <c r="A1233" s="1">
        <v>45617</v>
      </c>
      <c r="B1233">
        <v>293</v>
      </c>
    </row>
    <row r="1234" spans="1:2" x14ac:dyDescent="0.2">
      <c r="A1234" s="1">
        <v>45618</v>
      </c>
      <c r="B1234">
        <v>301.3</v>
      </c>
    </row>
    <row r="1235" spans="1:2" x14ac:dyDescent="0.2">
      <c r="A1235" s="1">
        <v>45621</v>
      </c>
      <c r="B1235">
        <v>305.20999999999998</v>
      </c>
    </row>
    <row r="1236" spans="1:2" x14ac:dyDescent="0.2">
      <c r="A1236" s="1">
        <v>45622</v>
      </c>
      <c r="B1236">
        <v>305.57</v>
      </c>
    </row>
    <row r="1237" spans="1:2" x14ac:dyDescent="0.2">
      <c r="A1237" s="1">
        <v>45623</v>
      </c>
      <c r="B1237">
        <v>304.25</v>
      </c>
    </row>
    <row r="1238" spans="1:2" x14ac:dyDescent="0.2">
      <c r="A1238" s="1">
        <v>45625</v>
      </c>
      <c r="B1238">
        <v>304.68</v>
      </c>
    </row>
    <row r="1239" spans="1:2" x14ac:dyDescent="0.2">
      <c r="A1239" s="1">
        <v>45628</v>
      </c>
      <c r="B1239">
        <v>302.26</v>
      </c>
    </row>
    <row r="1240" spans="1:2" x14ac:dyDescent="0.2">
      <c r="A1240" s="1">
        <v>45629</v>
      </c>
      <c r="B1240">
        <v>302.11</v>
      </c>
    </row>
    <row r="1241" spans="1:2" x14ac:dyDescent="0.2">
      <c r="A1241" s="1">
        <v>45630</v>
      </c>
      <c r="B1241">
        <v>302.60000000000002</v>
      </c>
    </row>
    <row r="1242" spans="1:2" x14ac:dyDescent="0.2">
      <c r="A1242" s="1">
        <v>45631</v>
      </c>
      <c r="B1242">
        <v>300.52999999999997</v>
      </c>
    </row>
    <row r="1243" spans="1:2" x14ac:dyDescent="0.2">
      <c r="A1243" s="1">
        <v>45632</v>
      </c>
      <c r="B1243">
        <v>303.99</v>
      </c>
    </row>
    <row r="1244" spans="1:2" x14ac:dyDescent="0.2">
      <c r="A1244" s="1">
        <v>45635</v>
      </c>
      <c r="B1244">
        <v>296.72000000000003</v>
      </c>
    </row>
    <row r="1245" spans="1:2" x14ac:dyDescent="0.2">
      <c r="A1245" s="1">
        <v>45636</v>
      </c>
      <c r="B1245">
        <v>302.11</v>
      </c>
    </row>
    <row r="1246" spans="1:2" x14ac:dyDescent="0.2">
      <c r="A1246" s="1">
        <v>45637</v>
      </c>
      <c r="B1246">
        <v>302.33999999999997</v>
      </c>
    </row>
    <row r="1247" spans="1:2" x14ac:dyDescent="0.2">
      <c r="A1247" s="1">
        <v>45638</v>
      </c>
      <c r="B1247">
        <v>300.3</v>
      </c>
    </row>
    <row r="1248" spans="1:2" x14ac:dyDescent="0.2">
      <c r="A1248" s="1">
        <v>45639</v>
      </c>
      <c r="B1248">
        <v>302.14</v>
      </c>
    </row>
    <row r="1249" spans="1:2" x14ac:dyDescent="0.2">
      <c r="A1249" s="1">
        <v>45642</v>
      </c>
      <c r="B1249">
        <v>303.57</v>
      </c>
    </row>
    <row r="1250" spans="1:2" x14ac:dyDescent="0.2">
      <c r="A1250" s="1">
        <v>45643</v>
      </c>
      <c r="B1250">
        <v>301.33999999999997</v>
      </c>
    </row>
    <row r="1251" spans="1:2" x14ac:dyDescent="0.2">
      <c r="A1251" s="1">
        <v>45644</v>
      </c>
      <c r="B1251">
        <v>287.77999999999997</v>
      </c>
    </row>
    <row r="1252" spans="1:2" x14ac:dyDescent="0.2">
      <c r="A1252" s="1">
        <v>45645</v>
      </c>
      <c r="B1252">
        <v>293.08</v>
      </c>
    </row>
    <row r="1253" spans="1:2" x14ac:dyDescent="0.2">
      <c r="A1253" s="1">
        <v>45646</v>
      </c>
      <c r="B1253">
        <v>298.64999999999998</v>
      </c>
    </row>
    <row r="1254" spans="1:2" x14ac:dyDescent="0.2">
      <c r="A1254" s="1">
        <v>45649</v>
      </c>
      <c r="B1254">
        <v>298.8</v>
      </c>
    </row>
    <row r="1255" spans="1:2" x14ac:dyDescent="0.2">
      <c r="A1255" s="1">
        <v>45650</v>
      </c>
      <c r="B1255">
        <v>303.45999999999998</v>
      </c>
    </row>
    <row r="1256" spans="1:2" x14ac:dyDescent="0.2">
      <c r="A1256" s="1">
        <v>45652</v>
      </c>
      <c r="B1256">
        <v>303.99</v>
      </c>
    </row>
    <row r="1257" spans="1:2" x14ac:dyDescent="0.2">
      <c r="A1257" s="1">
        <v>45653</v>
      </c>
      <c r="B1257">
        <v>301.05</v>
      </c>
    </row>
    <row r="1258" spans="1:2" x14ac:dyDescent="0.2">
      <c r="A1258" s="1">
        <v>45656</v>
      </c>
      <c r="B1258">
        <v>297.33</v>
      </c>
    </row>
    <row r="1259" spans="1:2" x14ac:dyDescent="0.2">
      <c r="A1259" s="1">
        <v>45657</v>
      </c>
      <c r="B1259">
        <v>296.79000000000002</v>
      </c>
    </row>
    <row r="1260" spans="1:2" x14ac:dyDescent="0.2">
      <c r="A1260" s="1">
        <v>45659</v>
      </c>
      <c r="B1260">
        <v>298.43</v>
      </c>
    </row>
    <row r="1261" spans="1:2" x14ac:dyDescent="0.2">
      <c r="A1261" s="1">
        <v>45660</v>
      </c>
      <c r="B1261">
        <v>303.08</v>
      </c>
    </row>
    <row r="1262" spans="1:2" x14ac:dyDescent="0.2">
      <c r="A1262" s="1">
        <v>45663</v>
      </c>
      <c r="B1262">
        <v>301.88</v>
      </c>
    </row>
    <row r="1263" spans="1:2" x14ac:dyDescent="0.2">
      <c r="A1263" s="1">
        <v>45664</v>
      </c>
      <c r="B1263">
        <v>302.02</v>
      </c>
    </row>
    <row r="1264" spans="1:2" x14ac:dyDescent="0.2">
      <c r="A1264" s="1">
        <v>45665</v>
      </c>
      <c r="B1264">
        <v>302.85000000000002</v>
      </c>
    </row>
    <row r="1265" spans="1:2" x14ac:dyDescent="0.2">
      <c r="A1265" s="1">
        <v>45667</v>
      </c>
      <c r="B1265">
        <v>293.3</v>
      </c>
    </row>
    <row r="1266" spans="1:2" x14ac:dyDescent="0.2">
      <c r="A1266" s="1">
        <v>45670</v>
      </c>
      <c r="B1266">
        <v>297.02</v>
      </c>
    </row>
    <row r="1267" spans="1:2" x14ac:dyDescent="0.2">
      <c r="A1267" s="1">
        <v>45671</v>
      </c>
      <c r="B1267">
        <v>300.36</v>
      </c>
    </row>
    <row r="1268" spans="1:2" x14ac:dyDescent="0.2">
      <c r="A1268" s="1">
        <v>45672</v>
      </c>
      <c r="B1268">
        <v>312.32</v>
      </c>
    </row>
    <row r="1269" spans="1:2" x14ac:dyDescent="0.2">
      <c r="A1269" s="1">
        <v>45673</v>
      </c>
      <c r="B1269">
        <v>311.48</v>
      </c>
    </row>
    <row r="1270" spans="1:2" x14ac:dyDescent="0.2">
      <c r="A1270" s="1">
        <v>45674</v>
      </c>
      <c r="B1270">
        <v>312.56</v>
      </c>
    </row>
    <row r="1271" spans="1:2" x14ac:dyDescent="0.2">
      <c r="A1271" s="1">
        <v>45678</v>
      </c>
      <c r="B1271">
        <v>317.95</v>
      </c>
    </row>
    <row r="1272" spans="1:2" x14ac:dyDescent="0.2">
      <c r="A1272" s="1">
        <v>45679</v>
      </c>
      <c r="B1272">
        <v>322.25</v>
      </c>
    </row>
    <row r="1273" spans="1:2" x14ac:dyDescent="0.2">
      <c r="A1273" s="1">
        <v>45680</v>
      </c>
      <c r="B1273">
        <v>325.87</v>
      </c>
    </row>
    <row r="1274" spans="1:2" x14ac:dyDescent="0.2">
      <c r="A1274" s="1">
        <v>45681</v>
      </c>
      <c r="B1274">
        <v>321.33999999999997</v>
      </c>
    </row>
    <row r="1275" spans="1:2" x14ac:dyDescent="0.2">
      <c r="A1275" s="1">
        <v>45684</v>
      </c>
      <c r="B1275">
        <v>316.42</v>
      </c>
    </row>
    <row r="1276" spans="1:2" x14ac:dyDescent="0.2">
      <c r="A1276" s="1">
        <v>45685</v>
      </c>
      <c r="B1276">
        <v>317.04000000000002</v>
      </c>
    </row>
    <row r="1277" spans="1:2" x14ac:dyDescent="0.2">
      <c r="A1277" s="1">
        <v>45686</v>
      </c>
      <c r="B1277">
        <v>315.25</v>
      </c>
    </row>
    <row r="1278" spans="1:2" x14ac:dyDescent="0.2">
      <c r="A1278" s="1">
        <v>45687</v>
      </c>
      <c r="B1278">
        <v>318.95</v>
      </c>
    </row>
    <row r="1279" spans="1:2" x14ac:dyDescent="0.2">
      <c r="A1279" s="1">
        <v>45688</v>
      </c>
      <c r="B1279">
        <v>317.45</v>
      </c>
    </row>
    <row r="1280" spans="1:2" x14ac:dyDescent="0.2">
      <c r="A1280" s="1">
        <v>45691</v>
      </c>
      <c r="B1280">
        <v>316.52999999999997</v>
      </c>
    </row>
    <row r="1281" spans="1:2" x14ac:dyDescent="0.2">
      <c r="A1281" s="1">
        <v>45692</v>
      </c>
      <c r="B1281">
        <v>315.83</v>
      </c>
    </row>
    <row r="1282" spans="1:2" x14ac:dyDescent="0.2">
      <c r="A1282" s="1">
        <v>45693</v>
      </c>
      <c r="B1282">
        <v>320.52999999999997</v>
      </c>
    </row>
    <row r="1283" spans="1:2" x14ac:dyDescent="0.2">
      <c r="A1283" s="1">
        <v>45694</v>
      </c>
      <c r="B1283">
        <v>320.14999999999998</v>
      </c>
    </row>
    <row r="1284" spans="1:2" x14ac:dyDescent="0.2">
      <c r="A1284" s="1">
        <v>45695</v>
      </c>
      <c r="B1284">
        <v>316.77</v>
      </c>
    </row>
    <row r="1285" spans="1:2" x14ac:dyDescent="0.2">
      <c r="A1285" s="1">
        <v>45698</v>
      </c>
      <c r="B1285">
        <v>310.26</v>
      </c>
    </row>
    <row r="1286" spans="1:2" x14ac:dyDescent="0.2">
      <c r="A1286" s="1">
        <v>45699</v>
      </c>
      <c r="B1286">
        <v>309.57</v>
      </c>
    </row>
    <row r="1287" spans="1:2" x14ac:dyDescent="0.2">
      <c r="A1287" s="1">
        <v>45700</v>
      </c>
      <c r="B1287">
        <v>306.39999999999998</v>
      </c>
    </row>
    <row r="1288" spans="1:2" x14ac:dyDescent="0.2">
      <c r="A1288" s="1">
        <v>45701</v>
      </c>
      <c r="B1288">
        <v>307.5</v>
      </c>
    </row>
    <row r="1289" spans="1:2" x14ac:dyDescent="0.2">
      <c r="A1289" s="1">
        <v>45702</v>
      </c>
      <c r="B1289">
        <v>311.04000000000002</v>
      </c>
    </row>
    <row r="1290" spans="1:2" x14ac:dyDescent="0.2">
      <c r="A1290" s="1">
        <v>45706</v>
      </c>
      <c r="B1290">
        <v>312.85000000000002</v>
      </c>
    </row>
    <row r="1291" spans="1:2" x14ac:dyDescent="0.2">
      <c r="A1291" s="1">
        <v>45707</v>
      </c>
      <c r="B1291">
        <v>309.92</v>
      </c>
    </row>
    <row r="1292" spans="1:2" x14ac:dyDescent="0.2">
      <c r="A1292" s="1">
        <v>45708</v>
      </c>
      <c r="B1292">
        <v>303.86</v>
      </c>
    </row>
    <row r="1293" spans="1:2" x14ac:dyDescent="0.2">
      <c r="A1293" s="1">
        <v>45709</v>
      </c>
      <c r="B1293">
        <v>295.39999999999998</v>
      </c>
    </row>
    <row r="1294" spans="1:2" x14ac:dyDescent="0.2">
      <c r="A1294" s="1">
        <v>45712</v>
      </c>
      <c r="B1294">
        <v>295.52999999999997</v>
      </c>
    </row>
    <row r="1295" spans="1:2" x14ac:dyDescent="0.2">
      <c r="A1295" s="1">
        <v>45713</v>
      </c>
      <c r="B1295">
        <v>293.33999999999997</v>
      </c>
    </row>
    <row r="1296" spans="1:2" x14ac:dyDescent="0.2">
      <c r="A1296" s="1">
        <v>45714</v>
      </c>
      <c r="B1296">
        <v>296.10000000000002</v>
      </c>
    </row>
    <row r="1297" spans="1:2" x14ac:dyDescent="0.2">
      <c r="A1297" s="1">
        <v>45715</v>
      </c>
      <c r="B1297">
        <v>294.2</v>
      </c>
    </row>
    <row r="1298" spans="1:2" x14ac:dyDescent="0.2">
      <c r="A1298" s="1">
        <v>45716</v>
      </c>
      <c r="B1298">
        <v>300.95999999999998</v>
      </c>
    </row>
    <row r="1299" spans="1:2" x14ac:dyDescent="0.2">
      <c r="A1299" s="1">
        <v>45719</v>
      </c>
      <c r="B1299">
        <v>295.49</v>
      </c>
    </row>
    <row r="1300" spans="1:2" x14ac:dyDescent="0.2">
      <c r="A1300" s="1">
        <v>45720</v>
      </c>
      <c r="B1300">
        <v>283.47000000000003</v>
      </c>
    </row>
    <row r="1301" spans="1:2" x14ac:dyDescent="0.2">
      <c r="A1301" s="1">
        <v>45721</v>
      </c>
      <c r="B1301">
        <v>284.18</v>
      </c>
    </row>
    <row r="1302" spans="1:2" x14ac:dyDescent="0.2">
      <c r="A1302" s="1">
        <v>45722</v>
      </c>
      <c r="B1302">
        <v>275.64</v>
      </c>
    </row>
    <row r="1303" spans="1:2" x14ac:dyDescent="0.2">
      <c r="A1303" s="1">
        <v>45723</v>
      </c>
      <c r="B1303">
        <v>273.20999999999998</v>
      </c>
    </row>
    <row r="1304" spans="1:2" x14ac:dyDescent="0.2">
      <c r="A1304" s="1">
        <v>45726</v>
      </c>
      <c r="B1304">
        <v>261.32</v>
      </c>
    </row>
    <row r="1305" spans="1:2" x14ac:dyDescent="0.2">
      <c r="A1305" s="1">
        <v>45727</v>
      </c>
      <c r="B1305">
        <v>255.39</v>
      </c>
    </row>
    <row r="1306" spans="1:2" x14ac:dyDescent="0.2">
      <c r="A1306" s="1">
        <v>45728</v>
      </c>
      <c r="B1306">
        <v>260.75</v>
      </c>
    </row>
    <row r="1307" spans="1:2" x14ac:dyDescent="0.2">
      <c r="A1307" s="1">
        <v>45729</v>
      </c>
      <c r="B1307">
        <v>256.43</v>
      </c>
    </row>
    <row r="1308" spans="1:2" x14ac:dyDescent="0.2">
      <c r="A1308" s="1">
        <v>45730</v>
      </c>
      <c r="B1308">
        <v>265.63</v>
      </c>
    </row>
    <row r="1309" spans="1:2" x14ac:dyDescent="0.2">
      <c r="A1309" s="1">
        <v>45733</v>
      </c>
      <c r="B1309">
        <v>264.38</v>
      </c>
    </row>
    <row r="1310" spans="1:2" x14ac:dyDescent="0.2">
      <c r="A1310" s="1">
        <v>45734</v>
      </c>
      <c r="B1310">
        <v>262.72000000000003</v>
      </c>
    </row>
    <row r="1311" spans="1:2" x14ac:dyDescent="0.2">
      <c r="A1311" s="1">
        <v>45735</v>
      </c>
      <c r="B1311">
        <v>270.64999999999998</v>
      </c>
    </row>
    <row r="1312" spans="1:2" x14ac:dyDescent="0.2">
      <c r="A1312" s="1">
        <v>45736</v>
      </c>
      <c r="B1312">
        <v>270.83</v>
      </c>
    </row>
    <row r="1313" spans="1:2" x14ac:dyDescent="0.2">
      <c r="A1313" s="1">
        <v>45737</v>
      </c>
      <c r="B1313">
        <v>270.51</v>
      </c>
    </row>
    <row r="1314" spans="1:2" x14ac:dyDescent="0.2">
      <c r="A1314" s="1">
        <v>45740</v>
      </c>
      <c r="B1314">
        <v>277.86</v>
      </c>
    </row>
    <row r="1315" spans="1:2" x14ac:dyDescent="0.2">
      <c r="A1315" s="1">
        <v>45741</v>
      </c>
      <c r="B1315">
        <v>279.27999999999997</v>
      </c>
    </row>
    <row r="1316" spans="1:2" x14ac:dyDescent="0.2">
      <c r="A1316" s="1">
        <v>45742</v>
      </c>
      <c r="B1316">
        <v>276</v>
      </c>
    </row>
    <row r="1317" spans="1:2" x14ac:dyDescent="0.2">
      <c r="A1317" s="1">
        <v>45743</v>
      </c>
      <c r="B1317">
        <v>272.02</v>
      </c>
    </row>
    <row r="1318" spans="1:2" x14ac:dyDescent="0.2">
      <c r="A1318" s="1">
        <v>45744</v>
      </c>
      <c r="B1318">
        <v>265.48</v>
      </c>
    </row>
    <row r="1319" spans="1:2" x14ac:dyDescent="0.2">
      <c r="A1319" s="1">
        <v>45747</v>
      </c>
      <c r="B1319">
        <v>269.05</v>
      </c>
    </row>
    <row r="1320" spans="1:2" x14ac:dyDescent="0.2">
      <c r="A1320" s="1">
        <v>45748</v>
      </c>
      <c r="B1320">
        <v>270.48</v>
      </c>
    </row>
    <row r="1321" spans="1:2" x14ac:dyDescent="0.2">
      <c r="A1321" s="1">
        <v>45749</v>
      </c>
      <c r="B1321">
        <v>275.25</v>
      </c>
    </row>
    <row r="1322" spans="1:2" x14ac:dyDescent="0.2">
      <c r="A1322" s="1">
        <v>45750</v>
      </c>
      <c r="B1322">
        <v>247.82</v>
      </c>
    </row>
    <row r="1323" spans="1:2" x14ac:dyDescent="0.2">
      <c r="A1323" s="1">
        <v>45751</v>
      </c>
      <c r="B1323">
        <v>233.68</v>
      </c>
    </row>
    <row r="1324" spans="1:2" x14ac:dyDescent="0.2">
      <c r="A1324" s="1">
        <v>45754</v>
      </c>
      <c r="B1324">
        <v>234.28</v>
      </c>
    </row>
    <row r="1325" spans="1:2" x14ac:dyDescent="0.2">
      <c r="A1325" s="1">
        <v>45755</v>
      </c>
      <c r="B1325">
        <v>231.39</v>
      </c>
    </row>
    <row r="1326" spans="1:2" x14ac:dyDescent="0.2">
      <c r="A1326" s="1">
        <v>45756</v>
      </c>
      <c r="B1326">
        <v>262.36</v>
      </c>
    </row>
    <row r="1327" spans="1:2" x14ac:dyDescent="0.2">
      <c r="A1327" s="1">
        <v>45757</v>
      </c>
      <c r="B1327">
        <v>246.89</v>
      </c>
    </row>
    <row r="1328" spans="1:2" x14ac:dyDescent="0.2">
      <c r="A1328" s="1">
        <v>45758</v>
      </c>
      <c r="B1328">
        <v>251.13</v>
      </c>
    </row>
    <row r="1329" spans="1:2" x14ac:dyDescent="0.2">
      <c r="A1329" s="1">
        <v>45761</v>
      </c>
      <c r="B1329">
        <v>255.38</v>
      </c>
    </row>
    <row r="1330" spans="1:2" x14ac:dyDescent="0.2">
      <c r="A1330" s="1">
        <v>45762</v>
      </c>
      <c r="B1330">
        <v>257.86</v>
      </c>
    </row>
    <row r="1331" spans="1:2" x14ac:dyDescent="0.2">
      <c r="A1331" s="1">
        <v>45763</v>
      </c>
      <c r="B1331">
        <v>252.92</v>
      </c>
    </row>
    <row r="1332" spans="1:2" x14ac:dyDescent="0.2">
      <c r="A1332" s="1">
        <v>45764</v>
      </c>
      <c r="B1332">
        <v>251.31</v>
      </c>
    </row>
    <row r="1333" spans="1:2" x14ac:dyDescent="0.2">
      <c r="A1333" s="1">
        <v>45768</v>
      </c>
      <c r="B1333">
        <v>242.51</v>
      </c>
    </row>
    <row r="1334" spans="1:2" x14ac:dyDescent="0.2">
      <c r="A1334" s="1">
        <v>45769</v>
      </c>
      <c r="B1334">
        <v>252.42</v>
      </c>
    </row>
    <row r="1335" spans="1:2" x14ac:dyDescent="0.2">
      <c r="A1335" s="1">
        <v>45770</v>
      </c>
      <c r="B1335">
        <v>260.14</v>
      </c>
    </row>
    <row r="1336" spans="1:2" x14ac:dyDescent="0.2">
      <c r="A1336" s="1">
        <v>45771</v>
      </c>
      <c r="B1336">
        <v>267.32</v>
      </c>
    </row>
    <row r="1337" spans="1:2" x14ac:dyDescent="0.2">
      <c r="A1337" s="1">
        <v>45772</v>
      </c>
      <c r="B1337">
        <v>264.81</v>
      </c>
    </row>
    <row r="1338" spans="1:2" x14ac:dyDescent="0.2">
      <c r="A1338" s="1">
        <v>45775</v>
      </c>
      <c r="B1338">
        <v>264.95</v>
      </c>
    </row>
    <row r="1339" spans="1:2" x14ac:dyDescent="0.2">
      <c r="A1339" s="1">
        <v>45776</v>
      </c>
      <c r="B1339">
        <v>267.02</v>
      </c>
    </row>
    <row r="1340" spans="1:2" x14ac:dyDescent="0.2">
      <c r="A1340" s="1">
        <v>45777</v>
      </c>
      <c r="B1340">
        <v>266.41000000000003</v>
      </c>
    </row>
    <row r="1341" spans="1:2" x14ac:dyDescent="0.2">
      <c r="A1341" s="1">
        <v>45778</v>
      </c>
      <c r="B1341">
        <v>268.54000000000002</v>
      </c>
    </row>
    <row r="1342" spans="1:2" x14ac:dyDescent="0.2">
      <c r="A1342" s="1">
        <v>45779</v>
      </c>
      <c r="B1342">
        <v>276.85000000000002</v>
      </c>
    </row>
    <row r="1343" spans="1:2" x14ac:dyDescent="0.2">
      <c r="A1343" s="1">
        <v>45782</v>
      </c>
      <c r="B1343">
        <v>278.02999999999997</v>
      </c>
    </row>
    <row r="1344" spans="1:2" x14ac:dyDescent="0.2">
      <c r="A1344" s="1">
        <v>45783</v>
      </c>
      <c r="B1344">
        <v>275.37</v>
      </c>
    </row>
    <row r="1345" spans="1:2" x14ac:dyDescent="0.2">
      <c r="A1345" s="1">
        <v>45784</v>
      </c>
      <c r="B1345">
        <v>276.24</v>
      </c>
    </row>
    <row r="1346" spans="1:2" x14ac:dyDescent="0.2">
      <c r="A1346" s="1">
        <v>45785</v>
      </c>
      <c r="B1346">
        <v>283.66000000000003</v>
      </c>
    </row>
    <row r="1347" spans="1:2" x14ac:dyDescent="0.2">
      <c r="A1347" s="1">
        <v>45786</v>
      </c>
      <c r="B1347">
        <v>284.51</v>
      </c>
    </row>
    <row r="1348" spans="1:2" x14ac:dyDescent="0.2">
      <c r="A1348" s="1">
        <v>45789</v>
      </c>
      <c r="B1348">
        <v>298.92</v>
      </c>
    </row>
    <row r="1349" spans="1:2" x14ac:dyDescent="0.2">
      <c r="A1349" s="1">
        <v>45790</v>
      </c>
      <c r="B1349">
        <v>302.3</v>
      </c>
    </row>
    <row r="1350" spans="1:2" x14ac:dyDescent="0.2">
      <c r="A1350" s="1">
        <v>45791</v>
      </c>
      <c r="B1350">
        <v>300.10000000000002</v>
      </c>
    </row>
    <row r="1351" spans="1:2" x14ac:dyDescent="0.2">
      <c r="A1351" s="1">
        <v>45792</v>
      </c>
      <c r="B1351">
        <v>299.55</v>
      </c>
    </row>
    <row r="1352" spans="1:2" x14ac:dyDescent="0.2">
      <c r="A1352" s="1">
        <v>45793</v>
      </c>
      <c r="B1352">
        <v>299.72000000000003</v>
      </c>
    </row>
    <row r="1353" spans="1:2" x14ac:dyDescent="0.2">
      <c r="A1353" s="1">
        <v>45796</v>
      </c>
      <c r="B1353">
        <v>299.3</v>
      </c>
    </row>
    <row r="1354" spans="1:2" x14ac:dyDescent="0.2">
      <c r="A1354" s="1">
        <v>45797</v>
      </c>
      <c r="B1354">
        <v>296.17</v>
      </c>
    </row>
    <row r="1355" spans="1:2" x14ac:dyDescent="0.2">
      <c r="A1355" s="1">
        <v>45798</v>
      </c>
      <c r="B1355">
        <v>286</v>
      </c>
    </row>
    <row r="1356" spans="1:2" x14ac:dyDescent="0.2">
      <c r="A1356" s="1">
        <v>45799</v>
      </c>
      <c r="B1356">
        <v>287.18</v>
      </c>
    </row>
    <row r="1357" spans="1:2" x14ac:dyDescent="0.2">
      <c r="A1357" s="1">
        <v>45800</v>
      </c>
      <c r="B1357">
        <v>285.22000000000003</v>
      </c>
    </row>
    <row r="1358" spans="1:2" x14ac:dyDescent="0.2">
      <c r="A1358" s="1">
        <v>45804</v>
      </c>
      <c r="B1358">
        <v>293.76</v>
      </c>
    </row>
    <row r="1359" spans="1:2" x14ac:dyDescent="0.2">
      <c r="A1359" s="1">
        <v>45805</v>
      </c>
      <c r="B1359">
        <v>293.36</v>
      </c>
    </row>
    <row r="1360" spans="1:2" x14ac:dyDescent="0.2">
      <c r="A1360" s="1">
        <v>45806</v>
      </c>
      <c r="B1360">
        <v>295.38</v>
      </c>
    </row>
    <row r="1361" spans="1:2" x14ac:dyDescent="0.2">
      <c r="A1361" s="1">
        <v>45807</v>
      </c>
      <c r="B1361">
        <v>294.05</v>
      </c>
    </row>
    <row r="1362" spans="1:2" x14ac:dyDescent="0.2">
      <c r="A1362" s="1">
        <v>45810</v>
      </c>
      <c r="B1362">
        <v>295.33</v>
      </c>
    </row>
    <row r="1363" spans="1:2" x14ac:dyDescent="0.2">
      <c r="A1363" s="1">
        <v>45811</v>
      </c>
      <c r="B1363">
        <v>297.39</v>
      </c>
    </row>
    <row r="1364" spans="1:2" x14ac:dyDescent="0.2">
      <c r="A1364" s="1">
        <v>45812</v>
      </c>
      <c r="B1364">
        <v>295.93</v>
      </c>
    </row>
    <row r="1365" spans="1:2" x14ac:dyDescent="0.2">
      <c r="A1365" s="1">
        <v>45813</v>
      </c>
      <c r="B1365">
        <v>295.95999999999998</v>
      </c>
    </row>
    <row r="1366" spans="1:2" x14ac:dyDescent="0.2">
      <c r="A1366" s="1">
        <v>45814</v>
      </c>
      <c r="B1366">
        <v>302.47000000000003</v>
      </c>
    </row>
    <row r="1367" spans="1:2" x14ac:dyDescent="0.2">
      <c r="A1367" s="1">
        <v>45817</v>
      </c>
      <c r="B1367">
        <v>301.56</v>
      </c>
    </row>
    <row r="1368" spans="1:2" x14ac:dyDescent="0.2">
      <c r="A1368" s="1">
        <v>45818</v>
      </c>
      <c r="B1368">
        <v>299.52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368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2" t="s">
        <v>0</v>
      </c>
      <c r="B1" s="3" t="s">
        <v>18</v>
      </c>
    </row>
    <row r="2" spans="1:2" x14ac:dyDescent="0.2">
      <c r="A2" s="1" t="e">
        <f ca="1">_xll.BDH("BA US Equity", "PX_LAST", "2020-01-01", "2025-06-10","cols=2;rows=1367")</f>
        <v>#NAME?</v>
      </c>
      <c r="B2">
        <v>333.32</v>
      </c>
    </row>
    <row r="3" spans="1:2" x14ac:dyDescent="0.2">
      <c r="A3" s="1">
        <v>43833</v>
      </c>
      <c r="B3">
        <v>332.76</v>
      </c>
    </row>
    <row r="4" spans="1:2" x14ac:dyDescent="0.2">
      <c r="A4" s="1">
        <v>43836</v>
      </c>
      <c r="B4">
        <v>333.74</v>
      </c>
    </row>
    <row r="5" spans="1:2" x14ac:dyDescent="0.2">
      <c r="A5" s="1">
        <v>43837</v>
      </c>
      <c r="B5">
        <v>337.28</v>
      </c>
    </row>
    <row r="6" spans="1:2" x14ac:dyDescent="0.2">
      <c r="A6" s="1">
        <v>43838</v>
      </c>
      <c r="B6">
        <v>331.37</v>
      </c>
    </row>
    <row r="7" spans="1:2" x14ac:dyDescent="0.2">
      <c r="A7" s="1">
        <v>43839</v>
      </c>
      <c r="B7">
        <v>336.34</v>
      </c>
    </row>
    <row r="8" spans="1:2" x14ac:dyDescent="0.2">
      <c r="A8" s="1">
        <v>43840</v>
      </c>
      <c r="B8">
        <v>329.92</v>
      </c>
    </row>
    <row r="9" spans="1:2" x14ac:dyDescent="0.2">
      <c r="A9" s="1">
        <v>43843</v>
      </c>
      <c r="B9">
        <v>330.22</v>
      </c>
    </row>
    <row r="10" spans="1:2" x14ac:dyDescent="0.2">
      <c r="A10" s="1">
        <v>43844</v>
      </c>
      <c r="B10">
        <v>332.35</v>
      </c>
    </row>
    <row r="11" spans="1:2" x14ac:dyDescent="0.2">
      <c r="A11" s="1">
        <v>43845</v>
      </c>
      <c r="B11">
        <v>329.8</v>
      </c>
    </row>
    <row r="12" spans="1:2" x14ac:dyDescent="0.2">
      <c r="A12" s="1">
        <v>43846</v>
      </c>
      <c r="B12">
        <v>332</v>
      </c>
    </row>
    <row r="13" spans="1:2" x14ac:dyDescent="0.2">
      <c r="A13" s="1">
        <v>43847</v>
      </c>
      <c r="B13">
        <v>324.14999999999998</v>
      </c>
    </row>
    <row r="14" spans="1:2" x14ac:dyDescent="0.2">
      <c r="A14" s="1">
        <v>43851</v>
      </c>
      <c r="B14">
        <v>313.37</v>
      </c>
    </row>
    <row r="15" spans="1:2" x14ac:dyDescent="0.2">
      <c r="A15" s="1">
        <v>43852</v>
      </c>
      <c r="B15">
        <v>309</v>
      </c>
    </row>
    <row r="16" spans="1:2" x14ac:dyDescent="0.2">
      <c r="A16" s="1">
        <v>43853</v>
      </c>
      <c r="B16">
        <v>317.79000000000002</v>
      </c>
    </row>
    <row r="17" spans="1:2" x14ac:dyDescent="0.2">
      <c r="A17" s="1">
        <v>43854</v>
      </c>
      <c r="B17">
        <v>323.05</v>
      </c>
    </row>
    <row r="18" spans="1:2" x14ac:dyDescent="0.2">
      <c r="A18" s="1">
        <v>43857</v>
      </c>
      <c r="B18">
        <v>316.60000000000002</v>
      </c>
    </row>
    <row r="19" spans="1:2" x14ac:dyDescent="0.2">
      <c r="A19" s="1">
        <v>43858</v>
      </c>
      <c r="B19">
        <v>316.56</v>
      </c>
    </row>
    <row r="20" spans="1:2" x14ac:dyDescent="0.2">
      <c r="A20" s="1">
        <v>43859</v>
      </c>
      <c r="B20">
        <v>322.02</v>
      </c>
    </row>
    <row r="21" spans="1:2" x14ac:dyDescent="0.2">
      <c r="A21" s="1">
        <v>43860</v>
      </c>
      <c r="B21">
        <v>323.3</v>
      </c>
    </row>
    <row r="22" spans="1:2" x14ac:dyDescent="0.2">
      <c r="A22" s="1">
        <v>43861</v>
      </c>
      <c r="B22">
        <v>318.27</v>
      </c>
    </row>
    <row r="23" spans="1:2" x14ac:dyDescent="0.2">
      <c r="A23" s="1">
        <v>43864</v>
      </c>
      <c r="B23">
        <v>316</v>
      </c>
    </row>
    <row r="24" spans="1:2" x14ac:dyDescent="0.2">
      <c r="A24" s="1">
        <v>43865</v>
      </c>
      <c r="B24">
        <v>317.94</v>
      </c>
    </row>
    <row r="25" spans="1:2" x14ac:dyDescent="0.2">
      <c r="A25" s="1">
        <v>43866</v>
      </c>
      <c r="B25">
        <v>329.55</v>
      </c>
    </row>
    <row r="26" spans="1:2" x14ac:dyDescent="0.2">
      <c r="A26" s="1">
        <v>43867</v>
      </c>
      <c r="B26">
        <v>341.43</v>
      </c>
    </row>
    <row r="27" spans="1:2" x14ac:dyDescent="0.2">
      <c r="A27" s="1">
        <v>43868</v>
      </c>
      <c r="B27">
        <v>336.75</v>
      </c>
    </row>
    <row r="28" spans="1:2" x14ac:dyDescent="0.2">
      <c r="A28" s="1">
        <v>43871</v>
      </c>
      <c r="B28">
        <v>344.67</v>
      </c>
    </row>
    <row r="29" spans="1:2" x14ac:dyDescent="0.2">
      <c r="A29" s="1">
        <v>43872</v>
      </c>
      <c r="B29">
        <v>344.42</v>
      </c>
    </row>
    <row r="30" spans="1:2" x14ac:dyDescent="0.2">
      <c r="A30" s="1">
        <v>43873</v>
      </c>
      <c r="B30">
        <v>347.45</v>
      </c>
    </row>
    <row r="31" spans="1:2" x14ac:dyDescent="0.2">
      <c r="A31" s="1">
        <v>43874</v>
      </c>
      <c r="B31">
        <v>342.82</v>
      </c>
    </row>
    <row r="32" spans="1:2" x14ac:dyDescent="0.2">
      <c r="A32" s="1">
        <v>43875</v>
      </c>
      <c r="B32">
        <v>340.49</v>
      </c>
    </row>
    <row r="33" spans="1:2" x14ac:dyDescent="0.2">
      <c r="A33" s="1">
        <v>43879</v>
      </c>
      <c r="B33">
        <v>338.88</v>
      </c>
    </row>
    <row r="34" spans="1:2" x14ac:dyDescent="0.2">
      <c r="A34" s="1">
        <v>43880</v>
      </c>
      <c r="B34">
        <v>338.3</v>
      </c>
    </row>
    <row r="35" spans="1:2" x14ac:dyDescent="0.2">
      <c r="A35" s="1">
        <v>43881</v>
      </c>
      <c r="B35">
        <v>336.28</v>
      </c>
    </row>
    <row r="36" spans="1:2" x14ac:dyDescent="0.2">
      <c r="A36" s="1">
        <v>43882</v>
      </c>
      <c r="B36">
        <v>330.38</v>
      </c>
    </row>
    <row r="37" spans="1:2" x14ac:dyDescent="0.2">
      <c r="A37" s="1">
        <v>43885</v>
      </c>
      <c r="B37">
        <v>317.89999999999998</v>
      </c>
    </row>
    <row r="38" spans="1:2" x14ac:dyDescent="0.2">
      <c r="A38" s="1">
        <v>43886</v>
      </c>
      <c r="B38">
        <v>304.14</v>
      </c>
    </row>
    <row r="39" spans="1:2" x14ac:dyDescent="0.2">
      <c r="A39" s="1">
        <v>43887</v>
      </c>
      <c r="B39">
        <v>305.58999999999997</v>
      </c>
    </row>
    <row r="40" spans="1:2" x14ac:dyDescent="0.2">
      <c r="A40" s="1">
        <v>43888</v>
      </c>
      <c r="B40">
        <v>287.76</v>
      </c>
    </row>
    <row r="41" spans="1:2" x14ac:dyDescent="0.2">
      <c r="A41" s="1">
        <v>43889</v>
      </c>
      <c r="B41">
        <v>275.11</v>
      </c>
    </row>
    <row r="42" spans="1:2" x14ac:dyDescent="0.2">
      <c r="A42" s="1">
        <v>43892</v>
      </c>
      <c r="B42">
        <v>289.27</v>
      </c>
    </row>
    <row r="43" spans="1:2" x14ac:dyDescent="0.2">
      <c r="A43" s="1">
        <v>43893</v>
      </c>
      <c r="B43">
        <v>280.62</v>
      </c>
    </row>
    <row r="44" spans="1:2" x14ac:dyDescent="0.2">
      <c r="A44" s="1">
        <v>43894</v>
      </c>
      <c r="B44">
        <v>283.12</v>
      </c>
    </row>
    <row r="45" spans="1:2" x14ac:dyDescent="0.2">
      <c r="A45" s="1">
        <v>43895</v>
      </c>
      <c r="B45">
        <v>260.37</v>
      </c>
    </row>
    <row r="46" spans="1:2" x14ac:dyDescent="0.2">
      <c r="A46" s="1">
        <v>43896</v>
      </c>
      <c r="B46">
        <v>262.33</v>
      </c>
    </row>
    <row r="47" spans="1:2" x14ac:dyDescent="0.2">
      <c r="A47" s="1">
        <v>43899</v>
      </c>
      <c r="B47">
        <v>227.17</v>
      </c>
    </row>
    <row r="48" spans="1:2" x14ac:dyDescent="0.2">
      <c r="A48" s="1">
        <v>43900</v>
      </c>
      <c r="B48">
        <v>231.01</v>
      </c>
    </row>
    <row r="49" spans="1:2" x14ac:dyDescent="0.2">
      <c r="A49" s="1">
        <v>43901</v>
      </c>
      <c r="B49">
        <v>189.08</v>
      </c>
    </row>
    <row r="50" spans="1:2" x14ac:dyDescent="0.2">
      <c r="A50" s="1">
        <v>43902</v>
      </c>
      <c r="B50">
        <v>154.84</v>
      </c>
    </row>
    <row r="51" spans="1:2" x14ac:dyDescent="0.2">
      <c r="A51" s="1">
        <v>43903</v>
      </c>
      <c r="B51">
        <v>170.2</v>
      </c>
    </row>
    <row r="52" spans="1:2" x14ac:dyDescent="0.2">
      <c r="A52" s="1">
        <v>43906</v>
      </c>
      <c r="B52">
        <v>129.61000000000001</v>
      </c>
    </row>
    <row r="53" spans="1:2" x14ac:dyDescent="0.2">
      <c r="A53" s="1">
        <v>43907</v>
      </c>
      <c r="B53">
        <v>124.14</v>
      </c>
    </row>
    <row r="54" spans="1:2" x14ac:dyDescent="0.2">
      <c r="A54" s="1">
        <v>43908</v>
      </c>
      <c r="B54">
        <v>101.89</v>
      </c>
    </row>
    <row r="55" spans="1:2" x14ac:dyDescent="0.2">
      <c r="A55" s="1">
        <v>43909</v>
      </c>
      <c r="B55">
        <v>97.71</v>
      </c>
    </row>
    <row r="56" spans="1:2" x14ac:dyDescent="0.2">
      <c r="A56" s="1">
        <v>43910</v>
      </c>
      <c r="B56">
        <v>95.01</v>
      </c>
    </row>
    <row r="57" spans="1:2" x14ac:dyDescent="0.2">
      <c r="A57" s="1">
        <v>43913</v>
      </c>
      <c r="B57">
        <v>105.62</v>
      </c>
    </row>
    <row r="58" spans="1:2" x14ac:dyDescent="0.2">
      <c r="A58" s="1">
        <v>43914</v>
      </c>
      <c r="B58">
        <v>127.68</v>
      </c>
    </row>
    <row r="59" spans="1:2" x14ac:dyDescent="0.2">
      <c r="A59" s="1">
        <v>43915</v>
      </c>
      <c r="B59">
        <v>158.72999999999999</v>
      </c>
    </row>
    <row r="60" spans="1:2" x14ac:dyDescent="0.2">
      <c r="A60" s="1">
        <v>43916</v>
      </c>
      <c r="B60">
        <v>180.55</v>
      </c>
    </row>
    <row r="61" spans="1:2" x14ac:dyDescent="0.2">
      <c r="A61" s="1">
        <v>43917</v>
      </c>
      <c r="B61">
        <v>162</v>
      </c>
    </row>
    <row r="62" spans="1:2" x14ac:dyDescent="0.2">
      <c r="A62" s="1">
        <v>43920</v>
      </c>
      <c r="B62">
        <v>152.28</v>
      </c>
    </row>
    <row r="63" spans="1:2" x14ac:dyDescent="0.2">
      <c r="A63" s="1">
        <v>43921</v>
      </c>
      <c r="B63">
        <v>149.13999999999999</v>
      </c>
    </row>
    <row r="64" spans="1:2" x14ac:dyDescent="0.2">
      <c r="A64" s="1">
        <v>43922</v>
      </c>
      <c r="B64">
        <v>130.69999999999999</v>
      </c>
    </row>
    <row r="65" spans="1:2" x14ac:dyDescent="0.2">
      <c r="A65" s="1">
        <v>43923</v>
      </c>
      <c r="B65">
        <v>123.27</v>
      </c>
    </row>
    <row r="66" spans="1:2" x14ac:dyDescent="0.2">
      <c r="A66" s="1">
        <v>43924</v>
      </c>
      <c r="B66">
        <v>124.52</v>
      </c>
    </row>
    <row r="67" spans="1:2" x14ac:dyDescent="0.2">
      <c r="A67" s="1">
        <v>43927</v>
      </c>
      <c r="B67">
        <v>148.77000000000001</v>
      </c>
    </row>
    <row r="68" spans="1:2" x14ac:dyDescent="0.2">
      <c r="A68" s="1">
        <v>43928</v>
      </c>
      <c r="B68">
        <v>141.58000000000001</v>
      </c>
    </row>
    <row r="69" spans="1:2" x14ac:dyDescent="0.2">
      <c r="A69" s="1">
        <v>43929</v>
      </c>
      <c r="B69">
        <v>146.87</v>
      </c>
    </row>
    <row r="70" spans="1:2" x14ac:dyDescent="0.2">
      <c r="A70" s="1">
        <v>43930</v>
      </c>
      <c r="B70">
        <v>151.84</v>
      </c>
    </row>
    <row r="71" spans="1:2" x14ac:dyDescent="0.2">
      <c r="A71" s="1">
        <v>43934</v>
      </c>
      <c r="B71">
        <v>147.33000000000001</v>
      </c>
    </row>
    <row r="72" spans="1:2" x14ac:dyDescent="0.2">
      <c r="A72" s="1">
        <v>43935</v>
      </c>
      <c r="B72">
        <v>141</v>
      </c>
    </row>
    <row r="73" spans="1:2" x14ac:dyDescent="0.2">
      <c r="A73" s="1">
        <v>43936</v>
      </c>
      <c r="B73">
        <v>145.97999999999999</v>
      </c>
    </row>
    <row r="74" spans="1:2" x14ac:dyDescent="0.2">
      <c r="A74" s="1">
        <v>43937</v>
      </c>
      <c r="B74">
        <v>134.24</v>
      </c>
    </row>
    <row r="75" spans="1:2" x14ac:dyDescent="0.2">
      <c r="A75" s="1">
        <v>43938</v>
      </c>
      <c r="B75">
        <v>154</v>
      </c>
    </row>
    <row r="76" spans="1:2" x14ac:dyDescent="0.2">
      <c r="A76" s="1">
        <v>43941</v>
      </c>
      <c r="B76">
        <v>143.61000000000001</v>
      </c>
    </row>
    <row r="77" spans="1:2" x14ac:dyDescent="0.2">
      <c r="A77" s="1">
        <v>43942</v>
      </c>
      <c r="B77">
        <v>136.33000000000001</v>
      </c>
    </row>
    <row r="78" spans="1:2" x14ac:dyDescent="0.2">
      <c r="A78" s="1">
        <v>43943</v>
      </c>
      <c r="B78">
        <v>134.97</v>
      </c>
    </row>
    <row r="79" spans="1:2" x14ac:dyDescent="0.2">
      <c r="A79" s="1">
        <v>43944</v>
      </c>
      <c r="B79">
        <v>137.74</v>
      </c>
    </row>
    <row r="80" spans="1:2" x14ac:dyDescent="0.2">
      <c r="A80" s="1">
        <v>43945</v>
      </c>
      <c r="B80">
        <v>128.97999999999999</v>
      </c>
    </row>
    <row r="81" spans="1:2" x14ac:dyDescent="0.2">
      <c r="A81" s="1">
        <v>43948</v>
      </c>
      <c r="B81">
        <v>128.68</v>
      </c>
    </row>
    <row r="82" spans="1:2" x14ac:dyDescent="0.2">
      <c r="A82" s="1">
        <v>43949</v>
      </c>
      <c r="B82">
        <v>131.30000000000001</v>
      </c>
    </row>
    <row r="83" spans="1:2" x14ac:dyDescent="0.2">
      <c r="A83" s="1">
        <v>43950</v>
      </c>
      <c r="B83">
        <v>139</v>
      </c>
    </row>
    <row r="84" spans="1:2" x14ac:dyDescent="0.2">
      <c r="A84" s="1">
        <v>43951</v>
      </c>
      <c r="B84">
        <v>141.02000000000001</v>
      </c>
    </row>
    <row r="85" spans="1:2" x14ac:dyDescent="0.2">
      <c r="A85" s="1">
        <v>43952</v>
      </c>
      <c r="B85">
        <v>133.37</v>
      </c>
    </row>
    <row r="86" spans="1:2" x14ac:dyDescent="0.2">
      <c r="A86" s="1">
        <v>43955</v>
      </c>
      <c r="B86">
        <v>131.46</v>
      </c>
    </row>
    <row r="87" spans="1:2" x14ac:dyDescent="0.2">
      <c r="A87" s="1">
        <v>43956</v>
      </c>
      <c r="B87">
        <v>125.4</v>
      </c>
    </row>
    <row r="88" spans="1:2" x14ac:dyDescent="0.2">
      <c r="A88" s="1">
        <v>43957</v>
      </c>
      <c r="B88">
        <v>121.86</v>
      </c>
    </row>
    <row r="89" spans="1:2" x14ac:dyDescent="0.2">
      <c r="A89" s="1">
        <v>43958</v>
      </c>
      <c r="B89">
        <v>128.65</v>
      </c>
    </row>
    <row r="90" spans="1:2" x14ac:dyDescent="0.2">
      <c r="A90" s="1">
        <v>43959</v>
      </c>
      <c r="B90">
        <v>133.44</v>
      </c>
    </row>
    <row r="91" spans="1:2" x14ac:dyDescent="0.2">
      <c r="A91" s="1">
        <v>43962</v>
      </c>
      <c r="B91">
        <v>128.91</v>
      </c>
    </row>
    <row r="92" spans="1:2" x14ac:dyDescent="0.2">
      <c r="A92" s="1">
        <v>43963</v>
      </c>
      <c r="B92">
        <v>125.22</v>
      </c>
    </row>
    <row r="93" spans="1:2" x14ac:dyDescent="0.2">
      <c r="A93" s="1">
        <v>43964</v>
      </c>
      <c r="B93">
        <v>121.5</v>
      </c>
    </row>
    <row r="94" spans="1:2" x14ac:dyDescent="0.2">
      <c r="A94" s="1">
        <v>43965</v>
      </c>
      <c r="B94">
        <v>122.52</v>
      </c>
    </row>
    <row r="95" spans="1:2" x14ac:dyDescent="0.2">
      <c r="A95" s="1">
        <v>43966</v>
      </c>
      <c r="B95">
        <v>120</v>
      </c>
    </row>
    <row r="96" spans="1:2" x14ac:dyDescent="0.2">
      <c r="A96" s="1">
        <v>43969</v>
      </c>
      <c r="B96">
        <v>135.44</v>
      </c>
    </row>
    <row r="97" spans="1:2" x14ac:dyDescent="0.2">
      <c r="A97" s="1">
        <v>43970</v>
      </c>
      <c r="B97">
        <v>130.44</v>
      </c>
    </row>
    <row r="98" spans="1:2" x14ac:dyDescent="0.2">
      <c r="A98" s="1">
        <v>43971</v>
      </c>
      <c r="B98">
        <v>133.32</v>
      </c>
    </row>
    <row r="99" spans="1:2" x14ac:dyDescent="0.2">
      <c r="A99" s="1">
        <v>43972</v>
      </c>
      <c r="B99">
        <v>139</v>
      </c>
    </row>
    <row r="100" spans="1:2" x14ac:dyDescent="0.2">
      <c r="A100" s="1">
        <v>43973</v>
      </c>
      <c r="B100">
        <v>137.53</v>
      </c>
    </row>
    <row r="101" spans="1:2" x14ac:dyDescent="0.2">
      <c r="A101" s="1">
        <v>43977</v>
      </c>
      <c r="B101">
        <v>144.72999999999999</v>
      </c>
    </row>
    <row r="102" spans="1:2" x14ac:dyDescent="0.2">
      <c r="A102" s="1">
        <v>43978</v>
      </c>
      <c r="B102">
        <v>149.52000000000001</v>
      </c>
    </row>
    <row r="103" spans="1:2" x14ac:dyDescent="0.2">
      <c r="A103" s="1">
        <v>43979</v>
      </c>
      <c r="B103">
        <v>149.82</v>
      </c>
    </row>
    <row r="104" spans="1:2" x14ac:dyDescent="0.2">
      <c r="A104" s="1">
        <v>43980</v>
      </c>
      <c r="B104">
        <v>145.85</v>
      </c>
    </row>
    <row r="105" spans="1:2" x14ac:dyDescent="0.2">
      <c r="A105" s="1">
        <v>43983</v>
      </c>
      <c r="B105">
        <v>151.38999999999999</v>
      </c>
    </row>
    <row r="106" spans="1:2" x14ac:dyDescent="0.2">
      <c r="A106" s="1">
        <v>43984</v>
      </c>
      <c r="B106">
        <v>153.31</v>
      </c>
    </row>
    <row r="107" spans="1:2" x14ac:dyDescent="0.2">
      <c r="A107" s="1">
        <v>43985</v>
      </c>
      <c r="B107">
        <v>173.16</v>
      </c>
    </row>
    <row r="108" spans="1:2" x14ac:dyDescent="0.2">
      <c r="A108" s="1">
        <v>43986</v>
      </c>
      <c r="B108">
        <v>184.3</v>
      </c>
    </row>
    <row r="109" spans="1:2" x14ac:dyDescent="0.2">
      <c r="A109" s="1">
        <v>43987</v>
      </c>
      <c r="B109">
        <v>205.43</v>
      </c>
    </row>
    <row r="110" spans="1:2" x14ac:dyDescent="0.2">
      <c r="A110" s="1">
        <v>43990</v>
      </c>
      <c r="B110">
        <v>230.5</v>
      </c>
    </row>
    <row r="111" spans="1:2" x14ac:dyDescent="0.2">
      <c r="A111" s="1">
        <v>43991</v>
      </c>
      <c r="B111">
        <v>216.74</v>
      </c>
    </row>
    <row r="112" spans="1:2" x14ac:dyDescent="0.2">
      <c r="A112" s="1">
        <v>43992</v>
      </c>
      <c r="B112">
        <v>203.41</v>
      </c>
    </row>
    <row r="113" spans="1:2" x14ac:dyDescent="0.2">
      <c r="A113" s="1">
        <v>43993</v>
      </c>
      <c r="B113">
        <v>170</v>
      </c>
    </row>
    <row r="114" spans="1:2" x14ac:dyDescent="0.2">
      <c r="A114" s="1">
        <v>43994</v>
      </c>
      <c r="B114">
        <v>189.51</v>
      </c>
    </row>
    <row r="115" spans="1:2" x14ac:dyDescent="0.2">
      <c r="A115" s="1">
        <v>43997</v>
      </c>
      <c r="B115">
        <v>190.94</v>
      </c>
    </row>
    <row r="116" spans="1:2" x14ac:dyDescent="0.2">
      <c r="A116" s="1">
        <v>43998</v>
      </c>
      <c r="B116">
        <v>197.77</v>
      </c>
    </row>
    <row r="117" spans="1:2" x14ac:dyDescent="0.2">
      <c r="A117" s="1">
        <v>43999</v>
      </c>
      <c r="B117">
        <v>192.54</v>
      </c>
    </row>
    <row r="118" spans="1:2" x14ac:dyDescent="0.2">
      <c r="A118" s="1">
        <v>44000</v>
      </c>
      <c r="B118">
        <v>192.29</v>
      </c>
    </row>
    <row r="119" spans="1:2" x14ac:dyDescent="0.2">
      <c r="A119" s="1">
        <v>44001</v>
      </c>
      <c r="B119">
        <v>187.02</v>
      </c>
    </row>
    <row r="120" spans="1:2" x14ac:dyDescent="0.2">
      <c r="A120" s="1">
        <v>44004</v>
      </c>
      <c r="B120">
        <v>188.52</v>
      </c>
    </row>
    <row r="121" spans="1:2" x14ac:dyDescent="0.2">
      <c r="A121" s="1">
        <v>44005</v>
      </c>
      <c r="B121">
        <v>187.88</v>
      </c>
    </row>
    <row r="122" spans="1:2" x14ac:dyDescent="0.2">
      <c r="A122" s="1">
        <v>44006</v>
      </c>
      <c r="B122">
        <v>176.69</v>
      </c>
    </row>
    <row r="123" spans="1:2" x14ac:dyDescent="0.2">
      <c r="A123" s="1">
        <v>44007</v>
      </c>
      <c r="B123">
        <v>174.88</v>
      </c>
    </row>
    <row r="124" spans="1:2" x14ac:dyDescent="0.2">
      <c r="A124" s="1">
        <v>44008</v>
      </c>
      <c r="B124">
        <v>170.01</v>
      </c>
    </row>
    <row r="125" spans="1:2" x14ac:dyDescent="0.2">
      <c r="A125" s="1">
        <v>44011</v>
      </c>
      <c r="B125">
        <v>194.49</v>
      </c>
    </row>
    <row r="126" spans="1:2" x14ac:dyDescent="0.2">
      <c r="A126" s="1">
        <v>44012</v>
      </c>
      <c r="B126">
        <v>183.3</v>
      </c>
    </row>
    <row r="127" spans="1:2" x14ac:dyDescent="0.2">
      <c r="A127" s="1">
        <v>44013</v>
      </c>
      <c r="B127">
        <v>180.32</v>
      </c>
    </row>
    <row r="128" spans="1:2" x14ac:dyDescent="0.2">
      <c r="A128" s="1">
        <v>44014</v>
      </c>
      <c r="B128">
        <v>180.81</v>
      </c>
    </row>
    <row r="129" spans="1:2" x14ac:dyDescent="0.2">
      <c r="A129" s="1">
        <v>44018</v>
      </c>
      <c r="B129">
        <v>187.91</v>
      </c>
    </row>
    <row r="130" spans="1:2" x14ac:dyDescent="0.2">
      <c r="A130" s="1">
        <v>44019</v>
      </c>
      <c r="B130">
        <v>178.88</v>
      </c>
    </row>
    <row r="131" spans="1:2" x14ac:dyDescent="0.2">
      <c r="A131" s="1">
        <v>44020</v>
      </c>
      <c r="B131">
        <v>180.08</v>
      </c>
    </row>
    <row r="132" spans="1:2" x14ac:dyDescent="0.2">
      <c r="A132" s="1">
        <v>44021</v>
      </c>
      <c r="B132">
        <v>173.28</v>
      </c>
    </row>
    <row r="133" spans="1:2" x14ac:dyDescent="0.2">
      <c r="A133" s="1">
        <v>44022</v>
      </c>
      <c r="B133">
        <v>178.44</v>
      </c>
    </row>
    <row r="134" spans="1:2" x14ac:dyDescent="0.2">
      <c r="A134" s="1">
        <v>44025</v>
      </c>
      <c r="B134">
        <v>175.65</v>
      </c>
    </row>
    <row r="135" spans="1:2" x14ac:dyDescent="0.2">
      <c r="A135" s="1">
        <v>44026</v>
      </c>
      <c r="B135">
        <v>179.96</v>
      </c>
    </row>
    <row r="136" spans="1:2" x14ac:dyDescent="0.2">
      <c r="A136" s="1">
        <v>44027</v>
      </c>
      <c r="B136">
        <v>187.94</v>
      </c>
    </row>
    <row r="137" spans="1:2" x14ac:dyDescent="0.2">
      <c r="A137" s="1">
        <v>44028</v>
      </c>
      <c r="B137">
        <v>178.7</v>
      </c>
    </row>
    <row r="138" spans="1:2" x14ac:dyDescent="0.2">
      <c r="A138" s="1">
        <v>44029</v>
      </c>
      <c r="B138">
        <v>175.66</v>
      </c>
    </row>
    <row r="139" spans="1:2" x14ac:dyDescent="0.2">
      <c r="A139" s="1">
        <v>44032</v>
      </c>
      <c r="B139">
        <v>174.42</v>
      </c>
    </row>
    <row r="140" spans="1:2" x14ac:dyDescent="0.2">
      <c r="A140" s="1">
        <v>44033</v>
      </c>
      <c r="B140">
        <v>178.63</v>
      </c>
    </row>
    <row r="141" spans="1:2" x14ac:dyDescent="0.2">
      <c r="A141" s="1">
        <v>44034</v>
      </c>
      <c r="B141">
        <v>179.79</v>
      </c>
    </row>
    <row r="142" spans="1:2" x14ac:dyDescent="0.2">
      <c r="A142" s="1">
        <v>44035</v>
      </c>
      <c r="B142">
        <v>176.45</v>
      </c>
    </row>
    <row r="143" spans="1:2" x14ac:dyDescent="0.2">
      <c r="A143" s="1">
        <v>44036</v>
      </c>
      <c r="B143">
        <v>173.76</v>
      </c>
    </row>
    <row r="144" spans="1:2" x14ac:dyDescent="0.2">
      <c r="A144" s="1">
        <v>44039</v>
      </c>
      <c r="B144">
        <v>170.21</v>
      </c>
    </row>
    <row r="145" spans="1:2" x14ac:dyDescent="0.2">
      <c r="A145" s="1">
        <v>44040</v>
      </c>
      <c r="B145">
        <v>170.84</v>
      </c>
    </row>
    <row r="146" spans="1:2" x14ac:dyDescent="0.2">
      <c r="A146" s="1">
        <v>44041</v>
      </c>
      <c r="B146">
        <v>166.01</v>
      </c>
    </row>
    <row r="147" spans="1:2" x14ac:dyDescent="0.2">
      <c r="A147" s="1">
        <v>44042</v>
      </c>
      <c r="B147">
        <v>161.94999999999999</v>
      </c>
    </row>
    <row r="148" spans="1:2" x14ac:dyDescent="0.2">
      <c r="A148" s="1">
        <v>44043</v>
      </c>
      <c r="B148">
        <v>158</v>
      </c>
    </row>
    <row r="149" spans="1:2" x14ac:dyDescent="0.2">
      <c r="A149" s="1">
        <v>44046</v>
      </c>
      <c r="B149">
        <v>162.27000000000001</v>
      </c>
    </row>
    <row r="150" spans="1:2" x14ac:dyDescent="0.2">
      <c r="A150" s="1">
        <v>44047</v>
      </c>
      <c r="B150">
        <v>165.07</v>
      </c>
    </row>
    <row r="151" spans="1:2" x14ac:dyDescent="0.2">
      <c r="A151" s="1">
        <v>44048</v>
      </c>
      <c r="B151">
        <v>174.28</v>
      </c>
    </row>
    <row r="152" spans="1:2" x14ac:dyDescent="0.2">
      <c r="A152" s="1">
        <v>44049</v>
      </c>
      <c r="B152">
        <v>172.2</v>
      </c>
    </row>
    <row r="153" spans="1:2" x14ac:dyDescent="0.2">
      <c r="A153" s="1">
        <v>44050</v>
      </c>
      <c r="B153">
        <v>170.02</v>
      </c>
    </row>
    <row r="154" spans="1:2" x14ac:dyDescent="0.2">
      <c r="A154" s="1">
        <v>44053</v>
      </c>
      <c r="B154">
        <v>179.41</v>
      </c>
    </row>
    <row r="155" spans="1:2" x14ac:dyDescent="0.2">
      <c r="A155" s="1">
        <v>44054</v>
      </c>
      <c r="B155">
        <v>180.13</v>
      </c>
    </row>
    <row r="156" spans="1:2" x14ac:dyDescent="0.2">
      <c r="A156" s="1">
        <v>44055</v>
      </c>
      <c r="B156">
        <v>175.44</v>
      </c>
    </row>
    <row r="157" spans="1:2" x14ac:dyDescent="0.2">
      <c r="A157" s="1">
        <v>44056</v>
      </c>
      <c r="B157">
        <v>174.73</v>
      </c>
    </row>
    <row r="158" spans="1:2" x14ac:dyDescent="0.2">
      <c r="A158" s="1">
        <v>44057</v>
      </c>
      <c r="B158">
        <v>178.08</v>
      </c>
    </row>
    <row r="159" spans="1:2" x14ac:dyDescent="0.2">
      <c r="A159" s="1">
        <v>44060</v>
      </c>
      <c r="B159">
        <v>172.01</v>
      </c>
    </row>
    <row r="160" spans="1:2" x14ac:dyDescent="0.2">
      <c r="A160" s="1">
        <v>44061</v>
      </c>
      <c r="B160">
        <v>170.23</v>
      </c>
    </row>
    <row r="161" spans="1:2" x14ac:dyDescent="0.2">
      <c r="A161" s="1">
        <v>44062</v>
      </c>
      <c r="B161">
        <v>169.27</v>
      </c>
    </row>
    <row r="162" spans="1:2" x14ac:dyDescent="0.2">
      <c r="A162" s="1">
        <v>44063</v>
      </c>
      <c r="B162">
        <v>169.58</v>
      </c>
    </row>
    <row r="163" spans="1:2" x14ac:dyDescent="0.2">
      <c r="A163" s="1">
        <v>44064</v>
      </c>
      <c r="B163">
        <v>167.5</v>
      </c>
    </row>
    <row r="164" spans="1:2" x14ac:dyDescent="0.2">
      <c r="A164" s="1">
        <v>44067</v>
      </c>
      <c r="B164">
        <v>178.27</v>
      </c>
    </row>
    <row r="165" spans="1:2" x14ac:dyDescent="0.2">
      <c r="A165" s="1">
        <v>44068</v>
      </c>
      <c r="B165">
        <v>174.73</v>
      </c>
    </row>
    <row r="166" spans="1:2" x14ac:dyDescent="0.2">
      <c r="A166" s="1">
        <v>44069</v>
      </c>
      <c r="B166">
        <v>171.9</v>
      </c>
    </row>
    <row r="167" spans="1:2" x14ac:dyDescent="0.2">
      <c r="A167" s="1">
        <v>44070</v>
      </c>
      <c r="B167">
        <v>174.2</v>
      </c>
    </row>
    <row r="168" spans="1:2" x14ac:dyDescent="0.2">
      <c r="A168" s="1">
        <v>44071</v>
      </c>
      <c r="B168">
        <v>175.8</v>
      </c>
    </row>
    <row r="169" spans="1:2" x14ac:dyDescent="0.2">
      <c r="A169" s="1">
        <v>44074</v>
      </c>
      <c r="B169">
        <v>171.82</v>
      </c>
    </row>
    <row r="170" spans="1:2" x14ac:dyDescent="0.2">
      <c r="A170" s="1">
        <v>44075</v>
      </c>
      <c r="B170">
        <v>172.1</v>
      </c>
    </row>
    <row r="171" spans="1:2" x14ac:dyDescent="0.2">
      <c r="A171" s="1">
        <v>44076</v>
      </c>
      <c r="B171">
        <v>174.78</v>
      </c>
    </row>
    <row r="172" spans="1:2" x14ac:dyDescent="0.2">
      <c r="A172" s="1">
        <v>44077</v>
      </c>
      <c r="B172">
        <v>168.77</v>
      </c>
    </row>
    <row r="173" spans="1:2" x14ac:dyDescent="0.2">
      <c r="A173" s="1">
        <v>44078</v>
      </c>
      <c r="B173">
        <v>171.05</v>
      </c>
    </row>
    <row r="174" spans="1:2" x14ac:dyDescent="0.2">
      <c r="A174" s="1">
        <v>44082</v>
      </c>
      <c r="B174">
        <v>161.08000000000001</v>
      </c>
    </row>
    <row r="175" spans="1:2" x14ac:dyDescent="0.2">
      <c r="A175" s="1">
        <v>44083</v>
      </c>
      <c r="B175">
        <v>160.78</v>
      </c>
    </row>
    <row r="176" spans="1:2" x14ac:dyDescent="0.2">
      <c r="A176" s="1">
        <v>44084</v>
      </c>
      <c r="B176">
        <v>157.69</v>
      </c>
    </row>
    <row r="177" spans="1:2" x14ac:dyDescent="0.2">
      <c r="A177" s="1">
        <v>44085</v>
      </c>
      <c r="B177">
        <v>160.22999999999999</v>
      </c>
    </row>
    <row r="178" spans="1:2" x14ac:dyDescent="0.2">
      <c r="A178" s="1">
        <v>44088</v>
      </c>
      <c r="B178">
        <v>165.35</v>
      </c>
    </row>
    <row r="179" spans="1:2" x14ac:dyDescent="0.2">
      <c r="A179" s="1">
        <v>44089</v>
      </c>
      <c r="B179">
        <v>163.49</v>
      </c>
    </row>
    <row r="180" spans="1:2" x14ac:dyDescent="0.2">
      <c r="A180" s="1">
        <v>44090</v>
      </c>
      <c r="B180">
        <v>167.46</v>
      </c>
    </row>
    <row r="181" spans="1:2" x14ac:dyDescent="0.2">
      <c r="A181" s="1">
        <v>44091</v>
      </c>
      <c r="B181">
        <v>167.53</v>
      </c>
    </row>
    <row r="182" spans="1:2" x14ac:dyDescent="0.2">
      <c r="A182" s="1">
        <v>44092</v>
      </c>
      <c r="B182">
        <v>161.13999999999999</v>
      </c>
    </row>
    <row r="183" spans="1:2" x14ac:dyDescent="0.2">
      <c r="A183" s="1">
        <v>44095</v>
      </c>
      <c r="B183">
        <v>156.35</v>
      </c>
    </row>
    <row r="184" spans="1:2" x14ac:dyDescent="0.2">
      <c r="A184" s="1">
        <v>44096</v>
      </c>
      <c r="B184">
        <v>156.80000000000001</v>
      </c>
    </row>
    <row r="185" spans="1:2" x14ac:dyDescent="0.2">
      <c r="A185" s="1">
        <v>44097</v>
      </c>
      <c r="B185">
        <v>151.18</v>
      </c>
    </row>
    <row r="186" spans="1:2" x14ac:dyDescent="0.2">
      <c r="A186" s="1">
        <v>44098</v>
      </c>
      <c r="B186">
        <v>146.05000000000001</v>
      </c>
    </row>
    <row r="187" spans="1:2" x14ac:dyDescent="0.2">
      <c r="A187" s="1">
        <v>44099</v>
      </c>
      <c r="B187">
        <v>156.03</v>
      </c>
    </row>
    <row r="188" spans="1:2" x14ac:dyDescent="0.2">
      <c r="A188" s="1">
        <v>44102</v>
      </c>
      <c r="B188">
        <v>166.08</v>
      </c>
    </row>
    <row r="189" spans="1:2" x14ac:dyDescent="0.2">
      <c r="A189" s="1">
        <v>44103</v>
      </c>
      <c r="B189">
        <v>163.6</v>
      </c>
    </row>
    <row r="190" spans="1:2" x14ac:dyDescent="0.2">
      <c r="A190" s="1">
        <v>44104</v>
      </c>
      <c r="B190">
        <v>165.26</v>
      </c>
    </row>
    <row r="191" spans="1:2" x14ac:dyDescent="0.2">
      <c r="A191" s="1">
        <v>44105</v>
      </c>
      <c r="B191">
        <v>167.86</v>
      </c>
    </row>
    <row r="192" spans="1:2" x14ac:dyDescent="0.2">
      <c r="A192" s="1">
        <v>44106</v>
      </c>
      <c r="B192">
        <v>168.08</v>
      </c>
    </row>
    <row r="193" spans="1:2" x14ac:dyDescent="0.2">
      <c r="A193" s="1">
        <v>44109</v>
      </c>
      <c r="B193">
        <v>171.2</v>
      </c>
    </row>
    <row r="194" spans="1:2" x14ac:dyDescent="0.2">
      <c r="A194" s="1">
        <v>44110</v>
      </c>
      <c r="B194">
        <v>159.54</v>
      </c>
    </row>
    <row r="195" spans="1:2" x14ac:dyDescent="0.2">
      <c r="A195" s="1">
        <v>44111</v>
      </c>
      <c r="B195">
        <v>164.61</v>
      </c>
    </row>
    <row r="196" spans="1:2" x14ac:dyDescent="0.2">
      <c r="A196" s="1">
        <v>44112</v>
      </c>
      <c r="B196">
        <v>168</v>
      </c>
    </row>
    <row r="197" spans="1:2" x14ac:dyDescent="0.2">
      <c r="A197" s="1">
        <v>44113</v>
      </c>
      <c r="B197">
        <v>167.33</v>
      </c>
    </row>
    <row r="198" spans="1:2" x14ac:dyDescent="0.2">
      <c r="A198" s="1">
        <v>44116</v>
      </c>
      <c r="B198">
        <v>167.35</v>
      </c>
    </row>
    <row r="199" spans="1:2" x14ac:dyDescent="0.2">
      <c r="A199" s="1">
        <v>44117</v>
      </c>
      <c r="B199">
        <v>162.13999999999999</v>
      </c>
    </row>
    <row r="200" spans="1:2" x14ac:dyDescent="0.2">
      <c r="A200" s="1">
        <v>44118</v>
      </c>
      <c r="B200">
        <v>163.24</v>
      </c>
    </row>
    <row r="201" spans="1:2" x14ac:dyDescent="0.2">
      <c r="A201" s="1">
        <v>44119</v>
      </c>
      <c r="B201">
        <v>164.24</v>
      </c>
    </row>
    <row r="202" spans="1:2" x14ac:dyDescent="0.2">
      <c r="A202" s="1">
        <v>44120</v>
      </c>
      <c r="B202">
        <v>167.35</v>
      </c>
    </row>
    <row r="203" spans="1:2" x14ac:dyDescent="0.2">
      <c r="A203" s="1">
        <v>44123</v>
      </c>
      <c r="B203">
        <v>167.11</v>
      </c>
    </row>
    <row r="204" spans="1:2" x14ac:dyDescent="0.2">
      <c r="A204" s="1">
        <v>44124</v>
      </c>
      <c r="B204">
        <v>167.24</v>
      </c>
    </row>
    <row r="205" spans="1:2" x14ac:dyDescent="0.2">
      <c r="A205" s="1">
        <v>44125</v>
      </c>
      <c r="B205">
        <v>163.86</v>
      </c>
    </row>
    <row r="206" spans="1:2" x14ac:dyDescent="0.2">
      <c r="A206" s="1">
        <v>44126</v>
      </c>
      <c r="B206">
        <v>169.07</v>
      </c>
    </row>
    <row r="207" spans="1:2" x14ac:dyDescent="0.2">
      <c r="A207" s="1">
        <v>44127</v>
      </c>
      <c r="B207">
        <v>167.36</v>
      </c>
    </row>
    <row r="208" spans="1:2" x14ac:dyDescent="0.2">
      <c r="A208" s="1">
        <v>44130</v>
      </c>
      <c r="B208">
        <v>160.83000000000001</v>
      </c>
    </row>
    <row r="209" spans="1:2" x14ac:dyDescent="0.2">
      <c r="A209" s="1">
        <v>44131</v>
      </c>
      <c r="B209">
        <v>155.24</v>
      </c>
    </row>
    <row r="210" spans="1:2" x14ac:dyDescent="0.2">
      <c r="A210" s="1">
        <v>44132</v>
      </c>
      <c r="B210">
        <v>148.13999999999999</v>
      </c>
    </row>
    <row r="211" spans="1:2" x14ac:dyDescent="0.2">
      <c r="A211" s="1">
        <v>44133</v>
      </c>
      <c r="B211">
        <v>148.29</v>
      </c>
    </row>
    <row r="212" spans="1:2" x14ac:dyDescent="0.2">
      <c r="A212" s="1">
        <v>44134</v>
      </c>
      <c r="B212">
        <v>144.38999999999999</v>
      </c>
    </row>
    <row r="213" spans="1:2" x14ac:dyDescent="0.2">
      <c r="A213" s="1">
        <v>44137</v>
      </c>
      <c r="B213">
        <v>148.6</v>
      </c>
    </row>
    <row r="214" spans="1:2" x14ac:dyDescent="0.2">
      <c r="A214" s="1">
        <v>44138</v>
      </c>
      <c r="B214">
        <v>153.65</v>
      </c>
    </row>
    <row r="215" spans="1:2" x14ac:dyDescent="0.2">
      <c r="A215" s="1">
        <v>44139</v>
      </c>
      <c r="B215">
        <v>151.63</v>
      </c>
    </row>
    <row r="216" spans="1:2" x14ac:dyDescent="0.2">
      <c r="A216" s="1">
        <v>44140</v>
      </c>
      <c r="B216">
        <v>157.09</v>
      </c>
    </row>
    <row r="217" spans="1:2" x14ac:dyDescent="0.2">
      <c r="A217" s="1">
        <v>44141</v>
      </c>
      <c r="B217">
        <v>157.74</v>
      </c>
    </row>
    <row r="218" spans="1:2" x14ac:dyDescent="0.2">
      <c r="A218" s="1">
        <v>44144</v>
      </c>
      <c r="B218">
        <v>179.36</v>
      </c>
    </row>
    <row r="219" spans="1:2" x14ac:dyDescent="0.2">
      <c r="A219" s="1">
        <v>44145</v>
      </c>
      <c r="B219">
        <v>188.69</v>
      </c>
    </row>
    <row r="220" spans="1:2" x14ac:dyDescent="0.2">
      <c r="A220" s="1">
        <v>44146</v>
      </c>
      <c r="B220">
        <v>182.15</v>
      </c>
    </row>
    <row r="221" spans="1:2" x14ac:dyDescent="0.2">
      <c r="A221" s="1">
        <v>44147</v>
      </c>
      <c r="B221">
        <v>176.72</v>
      </c>
    </row>
    <row r="222" spans="1:2" x14ac:dyDescent="0.2">
      <c r="A222" s="1">
        <v>44148</v>
      </c>
      <c r="B222">
        <v>187.11</v>
      </c>
    </row>
    <row r="223" spans="1:2" x14ac:dyDescent="0.2">
      <c r="A223" s="1">
        <v>44151</v>
      </c>
      <c r="B223">
        <v>202.4</v>
      </c>
    </row>
    <row r="224" spans="1:2" x14ac:dyDescent="0.2">
      <c r="A224" s="1">
        <v>44152</v>
      </c>
      <c r="B224">
        <v>210.05</v>
      </c>
    </row>
    <row r="225" spans="1:2" x14ac:dyDescent="0.2">
      <c r="A225" s="1">
        <v>44153</v>
      </c>
      <c r="B225">
        <v>203.3</v>
      </c>
    </row>
    <row r="226" spans="1:2" x14ac:dyDescent="0.2">
      <c r="A226" s="1">
        <v>44154</v>
      </c>
      <c r="B226">
        <v>205.67</v>
      </c>
    </row>
    <row r="227" spans="1:2" x14ac:dyDescent="0.2">
      <c r="A227" s="1">
        <v>44155</v>
      </c>
      <c r="B227">
        <v>199.62</v>
      </c>
    </row>
    <row r="228" spans="1:2" x14ac:dyDescent="0.2">
      <c r="A228" s="1">
        <v>44158</v>
      </c>
      <c r="B228">
        <v>211.53</v>
      </c>
    </row>
    <row r="229" spans="1:2" x14ac:dyDescent="0.2">
      <c r="A229" s="1">
        <v>44159</v>
      </c>
      <c r="B229">
        <v>218.49</v>
      </c>
    </row>
    <row r="230" spans="1:2" x14ac:dyDescent="0.2">
      <c r="A230" s="1">
        <v>44160</v>
      </c>
      <c r="B230">
        <v>217.61</v>
      </c>
    </row>
    <row r="231" spans="1:2" x14ac:dyDescent="0.2">
      <c r="A231" s="1">
        <v>44162</v>
      </c>
      <c r="B231">
        <v>216.5</v>
      </c>
    </row>
    <row r="232" spans="1:2" x14ac:dyDescent="0.2">
      <c r="A232" s="1">
        <v>44165</v>
      </c>
      <c r="B232">
        <v>210.71</v>
      </c>
    </row>
    <row r="233" spans="1:2" x14ac:dyDescent="0.2">
      <c r="A233" s="1">
        <v>44166</v>
      </c>
      <c r="B233">
        <v>213.01</v>
      </c>
    </row>
    <row r="234" spans="1:2" x14ac:dyDescent="0.2">
      <c r="A234" s="1">
        <v>44167</v>
      </c>
      <c r="B234">
        <v>223.85</v>
      </c>
    </row>
    <row r="235" spans="1:2" x14ac:dyDescent="0.2">
      <c r="A235" s="1">
        <v>44168</v>
      </c>
      <c r="B235">
        <v>237.2</v>
      </c>
    </row>
    <row r="236" spans="1:2" x14ac:dyDescent="0.2">
      <c r="A236" s="1">
        <v>44169</v>
      </c>
      <c r="B236">
        <v>232.71</v>
      </c>
    </row>
    <row r="237" spans="1:2" x14ac:dyDescent="0.2">
      <c r="A237" s="1">
        <v>44172</v>
      </c>
      <c r="B237">
        <v>238.17</v>
      </c>
    </row>
    <row r="238" spans="1:2" x14ac:dyDescent="0.2">
      <c r="A238" s="1">
        <v>44173</v>
      </c>
      <c r="B238">
        <v>236.57</v>
      </c>
    </row>
    <row r="239" spans="1:2" x14ac:dyDescent="0.2">
      <c r="A239" s="1">
        <v>44174</v>
      </c>
      <c r="B239">
        <v>232.06</v>
      </c>
    </row>
    <row r="240" spans="1:2" x14ac:dyDescent="0.2">
      <c r="A240" s="1">
        <v>44175</v>
      </c>
      <c r="B240">
        <v>234.43</v>
      </c>
    </row>
    <row r="241" spans="1:2" x14ac:dyDescent="0.2">
      <c r="A241" s="1">
        <v>44176</v>
      </c>
      <c r="B241">
        <v>230.33</v>
      </c>
    </row>
    <row r="242" spans="1:2" x14ac:dyDescent="0.2">
      <c r="A242" s="1">
        <v>44179</v>
      </c>
      <c r="B242">
        <v>228.62</v>
      </c>
    </row>
    <row r="243" spans="1:2" x14ac:dyDescent="0.2">
      <c r="A243" s="1">
        <v>44180</v>
      </c>
      <c r="B243">
        <v>229.5</v>
      </c>
    </row>
    <row r="244" spans="1:2" x14ac:dyDescent="0.2">
      <c r="A244" s="1">
        <v>44181</v>
      </c>
      <c r="B244">
        <v>225.87</v>
      </c>
    </row>
    <row r="245" spans="1:2" x14ac:dyDescent="0.2">
      <c r="A245" s="1">
        <v>44182</v>
      </c>
      <c r="B245">
        <v>221.24</v>
      </c>
    </row>
    <row r="246" spans="1:2" x14ac:dyDescent="0.2">
      <c r="A246" s="1">
        <v>44183</v>
      </c>
      <c r="B246">
        <v>219.75</v>
      </c>
    </row>
    <row r="247" spans="1:2" x14ac:dyDescent="0.2">
      <c r="A247" s="1">
        <v>44186</v>
      </c>
      <c r="B247">
        <v>219.31</v>
      </c>
    </row>
    <row r="248" spans="1:2" x14ac:dyDescent="0.2">
      <c r="A248" s="1">
        <v>44187</v>
      </c>
      <c r="B248">
        <v>218.78</v>
      </c>
    </row>
    <row r="249" spans="1:2" x14ac:dyDescent="0.2">
      <c r="A249" s="1">
        <v>44188</v>
      </c>
      <c r="B249">
        <v>219.69</v>
      </c>
    </row>
    <row r="250" spans="1:2" x14ac:dyDescent="0.2">
      <c r="A250" s="1">
        <v>44189</v>
      </c>
      <c r="B250">
        <v>217.15</v>
      </c>
    </row>
    <row r="251" spans="1:2" x14ac:dyDescent="0.2">
      <c r="A251" s="1">
        <v>44193</v>
      </c>
      <c r="B251">
        <v>216.09</v>
      </c>
    </row>
    <row r="252" spans="1:2" x14ac:dyDescent="0.2">
      <c r="A252" s="1">
        <v>44194</v>
      </c>
      <c r="B252">
        <v>216.25</v>
      </c>
    </row>
    <row r="253" spans="1:2" x14ac:dyDescent="0.2">
      <c r="A253" s="1">
        <v>44195</v>
      </c>
      <c r="B253">
        <v>216.67</v>
      </c>
    </row>
    <row r="254" spans="1:2" x14ac:dyDescent="0.2">
      <c r="A254" s="1">
        <v>44196</v>
      </c>
      <c r="B254">
        <v>214.06</v>
      </c>
    </row>
    <row r="255" spans="1:2" x14ac:dyDescent="0.2">
      <c r="A255" s="1">
        <v>44200</v>
      </c>
      <c r="B255">
        <v>202.72</v>
      </c>
    </row>
    <row r="256" spans="1:2" x14ac:dyDescent="0.2">
      <c r="A256" s="1">
        <v>44201</v>
      </c>
      <c r="B256">
        <v>211.63</v>
      </c>
    </row>
    <row r="257" spans="1:2" x14ac:dyDescent="0.2">
      <c r="A257" s="1">
        <v>44202</v>
      </c>
      <c r="B257">
        <v>211.03</v>
      </c>
    </row>
    <row r="258" spans="1:2" x14ac:dyDescent="0.2">
      <c r="A258" s="1">
        <v>44203</v>
      </c>
      <c r="B258">
        <v>212.71</v>
      </c>
    </row>
    <row r="259" spans="1:2" x14ac:dyDescent="0.2">
      <c r="A259" s="1">
        <v>44204</v>
      </c>
      <c r="B259">
        <v>209.9</v>
      </c>
    </row>
    <row r="260" spans="1:2" x14ac:dyDescent="0.2">
      <c r="A260" s="1">
        <v>44207</v>
      </c>
      <c r="B260">
        <v>206.79</v>
      </c>
    </row>
    <row r="261" spans="1:2" x14ac:dyDescent="0.2">
      <c r="A261" s="1">
        <v>44208</v>
      </c>
      <c r="B261">
        <v>208.41</v>
      </c>
    </row>
    <row r="262" spans="1:2" x14ac:dyDescent="0.2">
      <c r="A262" s="1">
        <v>44209</v>
      </c>
      <c r="B262">
        <v>207.21</v>
      </c>
    </row>
    <row r="263" spans="1:2" x14ac:dyDescent="0.2">
      <c r="A263" s="1">
        <v>44210</v>
      </c>
      <c r="B263">
        <v>209.91</v>
      </c>
    </row>
    <row r="264" spans="1:2" x14ac:dyDescent="0.2">
      <c r="A264" s="1">
        <v>44211</v>
      </c>
      <c r="B264">
        <v>204.32</v>
      </c>
    </row>
    <row r="265" spans="1:2" x14ac:dyDescent="0.2">
      <c r="A265" s="1">
        <v>44215</v>
      </c>
      <c r="B265">
        <v>210.71</v>
      </c>
    </row>
    <row r="266" spans="1:2" x14ac:dyDescent="0.2">
      <c r="A266" s="1">
        <v>44216</v>
      </c>
      <c r="B266">
        <v>211.45</v>
      </c>
    </row>
    <row r="267" spans="1:2" x14ac:dyDescent="0.2">
      <c r="A267" s="1">
        <v>44217</v>
      </c>
      <c r="B267">
        <v>207.41</v>
      </c>
    </row>
    <row r="268" spans="1:2" x14ac:dyDescent="0.2">
      <c r="A268" s="1">
        <v>44218</v>
      </c>
      <c r="B268">
        <v>205.84</v>
      </c>
    </row>
    <row r="269" spans="1:2" x14ac:dyDescent="0.2">
      <c r="A269" s="1">
        <v>44221</v>
      </c>
      <c r="B269">
        <v>203.36</v>
      </c>
    </row>
    <row r="270" spans="1:2" x14ac:dyDescent="0.2">
      <c r="A270" s="1">
        <v>44222</v>
      </c>
      <c r="B270">
        <v>202.06</v>
      </c>
    </row>
    <row r="271" spans="1:2" x14ac:dyDescent="0.2">
      <c r="A271" s="1">
        <v>44223</v>
      </c>
      <c r="B271">
        <v>194.03</v>
      </c>
    </row>
    <row r="272" spans="1:2" x14ac:dyDescent="0.2">
      <c r="A272" s="1">
        <v>44224</v>
      </c>
      <c r="B272">
        <v>197.23</v>
      </c>
    </row>
    <row r="273" spans="1:2" x14ac:dyDescent="0.2">
      <c r="A273" s="1">
        <v>44225</v>
      </c>
      <c r="B273">
        <v>194.19</v>
      </c>
    </row>
    <row r="274" spans="1:2" x14ac:dyDescent="0.2">
      <c r="A274" s="1">
        <v>44228</v>
      </c>
      <c r="B274">
        <v>195.84</v>
      </c>
    </row>
    <row r="275" spans="1:2" x14ac:dyDescent="0.2">
      <c r="A275" s="1">
        <v>44229</v>
      </c>
      <c r="B275">
        <v>200.94</v>
      </c>
    </row>
    <row r="276" spans="1:2" x14ac:dyDescent="0.2">
      <c r="A276" s="1">
        <v>44230</v>
      </c>
      <c r="B276">
        <v>207.39</v>
      </c>
    </row>
    <row r="277" spans="1:2" x14ac:dyDescent="0.2">
      <c r="A277" s="1">
        <v>44231</v>
      </c>
      <c r="B277">
        <v>210.64</v>
      </c>
    </row>
    <row r="278" spans="1:2" x14ac:dyDescent="0.2">
      <c r="A278" s="1">
        <v>44232</v>
      </c>
      <c r="B278">
        <v>207.93</v>
      </c>
    </row>
    <row r="279" spans="1:2" x14ac:dyDescent="0.2">
      <c r="A279" s="1">
        <v>44235</v>
      </c>
      <c r="B279">
        <v>211.95</v>
      </c>
    </row>
    <row r="280" spans="1:2" x14ac:dyDescent="0.2">
      <c r="A280" s="1">
        <v>44236</v>
      </c>
      <c r="B280">
        <v>215.12</v>
      </c>
    </row>
    <row r="281" spans="1:2" x14ac:dyDescent="0.2">
      <c r="A281" s="1">
        <v>44237</v>
      </c>
      <c r="B281">
        <v>211.92</v>
      </c>
    </row>
    <row r="282" spans="1:2" x14ac:dyDescent="0.2">
      <c r="A282" s="1">
        <v>44238</v>
      </c>
      <c r="B282">
        <v>210.66</v>
      </c>
    </row>
    <row r="283" spans="1:2" x14ac:dyDescent="0.2">
      <c r="A283" s="1">
        <v>44239</v>
      </c>
      <c r="B283">
        <v>210.98</v>
      </c>
    </row>
    <row r="284" spans="1:2" x14ac:dyDescent="0.2">
      <c r="A284" s="1">
        <v>44243</v>
      </c>
      <c r="B284">
        <v>217.18</v>
      </c>
    </row>
    <row r="285" spans="1:2" x14ac:dyDescent="0.2">
      <c r="A285" s="1">
        <v>44244</v>
      </c>
      <c r="B285">
        <v>215.52</v>
      </c>
    </row>
    <row r="286" spans="1:2" x14ac:dyDescent="0.2">
      <c r="A286" s="1">
        <v>44245</v>
      </c>
      <c r="B286">
        <v>208.48</v>
      </c>
    </row>
    <row r="287" spans="1:2" x14ac:dyDescent="0.2">
      <c r="A287" s="1">
        <v>44246</v>
      </c>
      <c r="B287">
        <v>217.47</v>
      </c>
    </row>
    <row r="288" spans="1:2" x14ac:dyDescent="0.2">
      <c r="A288" s="1">
        <v>44249</v>
      </c>
      <c r="B288">
        <v>212.88</v>
      </c>
    </row>
    <row r="289" spans="1:2" x14ac:dyDescent="0.2">
      <c r="A289" s="1">
        <v>44250</v>
      </c>
      <c r="B289">
        <v>212.12</v>
      </c>
    </row>
    <row r="290" spans="1:2" x14ac:dyDescent="0.2">
      <c r="A290" s="1">
        <v>44251</v>
      </c>
      <c r="B290">
        <v>229.34</v>
      </c>
    </row>
    <row r="291" spans="1:2" x14ac:dyDescent="0.2">
      <c r="A291" s="1">
        <v>44252</v>
      </c>
      <c r="B291">
        <v>216.45</v>
      </c>
    </row>
    <row r="292" spans="1:2" x14ac:dyDescent="0.2">
      <c r="A292" s="1">
        <v>44253</v>
      </c>
      <c r="B292">
        <v>212.01</v>
      </c>
    </row>
    <row r="293" spans="1:2" x14ac:dyDescent="0.2">
      <c r="A293" s="1">
        <v>44256</v>
      </c>
      <c r="B293">
        <v>224.39</v>
      </c>
    </row>
    <row r="294" spans="1:2" x14ac:dyDescent="0.2">
      <c r="A294" s="1">
        <v>44257</v>
      </c>
      <c r="B294">
        <v>223.14</v>
      </c>
    </row>
    <row r="295" spans="1:2" x14ac:dyDescent="0.2">
      <c r="A295" s="1">
        <v>44258</v>
      </c>
      <c r="B295">
        <v>228.56</v>
      </c>
    </row>
    <row r="296" spans="1:2" x14ac:dyDescent="0.2">
      <c r="A296" s="1">
        <v>44259</v>
      </c>
      <c r="B296">
        <v>224.71</v>
      </c>
    </row>
    <row r="297" spans="1:2" x14ac:dyDescent="0.2">
      <c r="A297" s="1">
        <v>44260</v>
      </c>
      <c r="B297">
        <v>223.22</v>
      </c>
    </row>
    <row r="298" spans="1:2" x14ac:dyDescent="0.2">
      <c r="A298" s="1">
        <v>44263</v>
      </c>
      <c r="B298">
        <v>224.03</v>
      </c>
    </row>
    <row r="299" spans="1:2" x14ac:dyDescent="0.2">
      <c r="A299" s="1">
        <v>44264</v>
      </c>
      <c r="B299">
        <v>230.61</v>
      </c>
    </row>
    <row r="300" spans="1:2" x14ac:dyDescent="0.2">
      <c r="A300" s="1">
        <v>44265</v>
      </c>
      <c r="B300">
        <v>245.34</v>
      </c>
    </row>
    <row r="301" spans="1:2" x14ac:dyDescent="0.2">
      <c r="A301" s="1">
        <v>44266</v>
      </c>
      <c r="B301">
        <v>252</v>
      </c>
    </row>
    <row r="302" spans="1:2" x14ac:dyDescent="0.2">
      <c r="A302" s="1">
        <v>44267</v>
      </c>
      <c r="B302">
        <v>269.19</v>
      </c>
    </row>
    <row r="303" spans="1:2" x14ac:dyDescent="0.2">
      <c r="A303" s="1">
        <v>44270</v>
      </c>
      <c r="B303">
        <v>265.63</v>
      </c>
    </row>
    <row r="304" spans="1:2" x14ac:dyDescent="0.2">
      <c r="A304" s="1">
        <v>44271</v>
      </c>
      <c r="B304">
        <v>255.21</v>
      </c>
    </row>
    <row r="305" spans="1:2" x14ac:dyDescent="0.2">
      <c r="A305" s="1">
        <v>44272</v>
      </c>
      <c r="B305">
        <v>263.58999999999997</v>
      </c>
    </row>
    <row r="306" spans="1:2" x14ac:dyDescent="0.2">
      <c r="A306" s="1">
        <v>44273</v>
      </c>
      <c r="B306">
        <v>256.06</v>
      </c>
    </row>
    <row r="307" spans="1:2" x14ac:dyDescent="0.2">
      <c r="A307" s="1">
        <v>44274</v>
      </c>
      <c r="B307">
        <v>255.82</v>
      </c>
    </row>
    <row r="308" spans="1:2" x14ac:dyDescent="0.2">
      <c r="A308" s="1">
        <v>44277</v>
      </c>
      <c r="B308">
        <v>251.23</v>
      </c>
    </row>
    <row r="309" spans="1:2" x14ac:dyDescent="0.2">
      <c r="A309" s="1">
        <v>44278</v>
      </c>
      <c r="B309">
        <v>241.25</v>
      </c>
    </row>
    <row r="310" spans="1:2" x14ac:dyDescent="0.2">
      <c r="A310" s="1">
        <v>44279</v>
      </c>
      <c r="B310">
        <v>239.24</v>
      </c>
    </row>
    <row r="311" spans="1:2" x14ac:dyDescent="0.2">
      <c r="A311" s="1">
        <v>44280</v>
      </c>
      <c r="B311">
        <v>247.19</v>
      </c>
    </row>
    <row r="312" spans="1:2" x14ac:dyDescent="0.2">
      <c r="A312" s="1">
        <v>44281</v>
      </c>
      <c r="B312">
        <v>244.87</v>
      </c>
    </row>
    <row r="313" spans="1:2" x14ac:dyDescent="0.2">
      <c r="A313" s="1">
        <v>44284</v>
      </c>
      <c r="B313">
        <v>250.52</v>
      </c>
    </row>
    <row r="314" spans="1:2" x14ac:dyDescent="0.2">
      <c r="A314" s="1">
        <v>44285</v>
      </c>
      <c r="B314">
        <v>252.01</v>
      </c>
    </row>
    <row r="315" spans="1:2" x14ac:dyDescent="0.2">
      <c r="A315" s="1">
        <v>44286</v>
      </c>
      <c r="B315">
        <v>254.72</v>
      </c>
    </row>
    <row r="316" spans="1:2" x14ac:dyDescent="0.2">
      <c r="A316" s="1">
        <v>44287</v>
      </c>
      <c r="B316">
        <v>252.96</v>
      </c>
    </row>
    <row r="317" spans="1:2" x14ac:dyDescent="0.2">
      <c r="A317" s="1">
        <v>44291</v>
      </c>
      <c r="B317">
        <v>259.36</v>
      </c>
    </row>
    <row r="318" spans="1:2" x14ac:dyDescent="0.2">
      <c r="A318" s="1">
        <v>44292</v>
      </c>
      <c r="B318">
        <v>255.17</v>
      </c>
    </row>
    <row r="319" spans="1:2" x14ac:dyDescent="0.2">
      <c r="A319" s="1">
        <v>44293</v>
      </c>
      <c r="B319">
        <v>252.58</v>
      </c>
    </row>
    <row r="320" spans="1:2" x14ac:dyDescent="0.2">
      <c r="A320" s="1">
        <v>44294</v>
      </c>
      <c r="B320">
        <v>254.95</v>
      </c>
    </row>
    <row r="321" spans="1:2" x14ac:dyDescent="0.2">
      <c r="A321" s="1">
        <v>44295</v>
      </c>
      <c r="B321">
        <v>252.36</v>
      </c>
    </row>
    <row r="322" spans="1:2" x14ac:dyDescent="0.2">
      <c r="A322" s="1">
        <v>44298</v>
      </c>
      <c r="B322">
        <v>249.52</v>
      </c>
    </row>
    <row r="323" spans="1:2" x14ac:dyDescent="0.2">
      <c r="A323" s="1">
        <v>44299</v>
      </c>
      <c r="B323">
        <v>253.27</v>
      </c>
    </row>
    <row r="324" spans="1:2" x14ac:dyDescent="0.2">
      <c r="A324" s="1">
        <v>44300</v>
      </c>
      <c r="B324">
        <v>252.43</v>
      </c>
    </row>
    <row r="325" spans="1:2" x14ac:dyDescent="0.2">
      <c r="A325" s="1">
        <v>44301</v>
      </c>
      <c r="B325">
        <v>251.11</v>
      </c>
    </row>
    <row r="326" spans="1:2" x14ac:dyDescent="0.2">
      <c r="A326" s="1">
        <v>44302</v>
      </c>
      <c r="B326">
        <v>248.18</v>
      </c>
    </row>
    <row r="327" spans="1:2" x14ac:dyDescent="0.2">
      <c r="A327" s="1">
        <v>44305</v>
      </c>
      <c r="B327">
        <v>244.15</v>
      </c>
    </row>
    <row r="328" spans="1:2" x14ac:dyDescent="0.2">
      <c r="A328" s="1">
        <v>44306</v>
      </c>
      <c r="B328">
        <v>234.06</v>
      </c>
    </row>
    <row r="329" spans="1:2" x14ac:dyDescent="0.2">
      <c r="A329" s="1">
        <v>44307</v>
      </c>
      <c r="B329">
        <v>235.92</v>
      </c>
    </row>
    <row r="330" spans="1:2" x14ac:dyDescent="0.2">
      <c r="A330" s="1">
        <v>44308</v>
      </c>
      <c r="B330">
        <v>234.33</v>
      </c>
    </row>
    <row r="331" spans="1:2" x14ac:dyDescent="0.2">
      <c r="A331" s="1">
        <v>44309</v>
      </c>
      <c r="B331">
        <v>238.38</v>
      </c>
    </row>
    <row r="332" spans="1:2" x14ac:dyDescent="0.2">
      <c r="A332" s="1">
        <v>44312</v>
      </c>
      <c r="B332">
        <v>241.44</v>
      </c>
    </row>
    <row r="333" spans="1:2" x14ac:dyDescent="0.2">
      <c r="A333" s="1">
        <v>44313</v>
      </c>
      <c r="B333">
        <v>242.47</v>
      </c>
    </row>
    <row r="334" spans="1:2" x14ac:dyDescent="0.2">
      <c r="A334" s="1">
        <v>44314</v>
      </c>
      <c r="B334">
        <v>235.46</v>
      </c>
    </row>
    <row r="335" spans="1:2" x14ac:dyDescent="0.2">
      <c r="A335" s="1">
        <v>44315</v>
      </c>
      <c r="B335">
        <v>235.94</v>
      </c>
    </row>
    <row r="336" spans="1:2" x14ac:dyDescent="0.2">
      <c r="A336" s="1">
        <v>44316</v>
      </c>
      <c r="B336">
        <v>234.31</v>
      </c>
    </row>
    <row r="337" spans="1:2" x14ac:dyDescent="0.2">
      <c r="A337" s="1">
        <v>44319</v>
      </c>
      <c r="B337">
        <v>235.19</v>
      </c>
    </row>
    <row r="338" spans="1:2" x14ac:dyDescent="0.2">
      <c r="A338" s="1">
        <v>44320</v>
      </c>
      <c r="B338">
        <v>233.63</v>
      </c>
    </row>
    <row r="339" spans="1:2" x14ac:dyDescent="0.2">
      <c r="A339" s="1">
        <v>44321</v>
      </c>
      <c r="B339">
        <v>228.18</v>
      </c>
    </row>
    <row r="340" spans="1:2" x14ac:dyDescent="0.2">
      <c r="A340" s="1">
        <v>44322</v>
      </c>
      <c r="B340">
        <v>229.81</v>
      </c>
    </row>
    <row r="341" spans="1:2" x14ac:dyDescent="0.2">
      <c r="A341" s="1">
        <v>44323</v>
      </c>
      <c r="B341">
        <v>235.47</v>
      </c>
    </row>
    <row r="342" spans="1:2" x14ac:dyDescent="0.2">
      <c r="A342" s="1">
        <v>44326</v>
      </c>
      <c r="B342">
        <v>232.93</v>
      </c>
    </row>
    <row r="343" spans="1:2" x14ac:dyDescent="0.2">
      <c r="A343" s="1">
        <v>44327</v>
      </c>
      <c r="B343">
        <v>228.88</v>
      </c>
    </row>
    <row r="344" spans="1:2" x14ac:dyDescent="0.2">
      <c r="A344" s="1">
        <v>44328</v>
      </c>
      <c r="B344">
        <v>220.78</v>
      </c>
    </row>
    <row r="345" spans="1:2" x14ac:dyDescent="0.2">
      <c r="A345" s="1">
        <v>44329</v>
      </c>
      <c r="B345">
        <v>222.64</v>
      </c>
    </row>
    <row r="346" spans="1:2" x14ac:dyDescent="0.2">
      <c r="A346" s="1">
        <v>44330</v>
      </c>
      <c r="B346">
        <v>228.47</v>
      </c>
    </row>
    <row r="347" spans="1:2" x14ac:dyDescent="0.2">
      <c r="A347" s="1">
        <v>44333</v>
      </c>
      <c r="B347">
        <v>227.98</v>
      </c>
    </row>
    <row r="348" spans="1:2" x14ac:dyDescent="0.2">
      <c r="A348" s="1">
        <v>44334</v>
      </c>
      <c r="B348">
        <v>227.55</v>
      </c>
    </row>
    <row r="349" spans="1:2" x14ac:dyDescent="0.2">
      <c r="A349" s="1">
        <v>44335</v>
      </c>
      <c r="B349">
        <v>224.42</v>
      </c>
    </row>
    <row r="350" spans="1:2" x14ac:dyDescent="0.2">
      <c r="A350" s="1">
        <v>44336</v>
      </c>
      <c r="B350">
        <v>227.65</v>
      </c>
    </row>
    <row r="351" spans="1:2" x14ac:dyDescent="0.2">
      <c r="A351" s="1">
        <v>44337</v>
      </c>
      <c r="B351">
        <v>234.82</v>
      </c>
    </row>
    <row r="352" spans="1:2" x14ac:dyDescent="0.2">
      <c r="A352" s="1">
        <v>44340</v>
      </c>
      <c r="B352">
        <v>237.44</v>
      </c>
    </row>
    <row r="353" spans="1:2" x14ac:dyDescent="0.2">
      <c r="A353" s="1">
        <v>44341</v>
      </c>
      <c r="B353">
        <v>240.74</v>
      </c>
    </row>
    <row r="354" spans="1:2" x14ac:dyDescent="0.2">
      <c r="A354" s="1">
        <v>44342</v>
      </c>
      <c r="B354">
        <v>241.37</v>
      </c>
    </row>
    <row r="355" spans="1:2" x14ac:dyDescent="0.2">
      <c r="A355" s="1">
        <v>44343</v>
      </c>
      <c r="B355">
        <v>250.7</v>
      </c>
    </row>
    <row r="356" spans="1:2" x14ac:dyDescent="0.2">
      <c r="A356" s="1">
        <v>44344</v>
      </c>
      <c r="B356">
        <v>247.02</v>
      </c>
    </row>
    <row r="357" spans="1:2" x14ac:dyDescent="0.2">
      <c r="A357" s="1">
        <v>44348</v>
      </c>
      <c r="B357">
        <v>254.73</v>
      </c>
    </row>
    <row r="358" spans="1:2" x14ac:dyDescent="0.2">
      <c r="A358" s="1">
        <v>44349</v>
      </c>
      <c r="B358">
        <v>255.62</v>
      </c>
    </row>
    <row r="359" spans="1:2" x14ac:dyDescent="0.2">
      <c r="A359" s="1">
        <v>44350</v>
      </c>
      <c r="B359">
        <v>250.32</v>
      </c>
    </row>
    <row r="360" spans="1:2" x14ac:dyDescent="0.2">
      <c r="A360" s="1">
        <v>44351</v>
      </c>
      <c r="B360">
        <v>249.92</v>
      </c>
    </row>
    <row r="361" spans="1:2" x14ac:dyDescent="0.2">
      <c r="A361" s="1">
        <v>44354</v>
      </c>
      <c r="B361">
        <v>252.66</v>
      </c>
    </row>
    <row r="362" spans="1:2" x14ac:dyDescent="0.2">
      <c r="A362" s="1">
        <v>44355</v>
      </c>
      <c r="B362">
        <v>252.76</v>
      </c>
    </row>
    <row r="363" spans="1:2" x14ac:dyDescent="0.2">
      <c r="A363" s="1">
        <v>44356</v>
      </c>
      <c r="B363">
        <v>248.06</v>
      </c>
    </row>
    <row r="364" spans="1:2" x14ac:dyDescent="0.2">
      <c r="A364" s="1">
        <v>44357</v>
      </c>
      <c r="B364">
        <v>248.34</v>
      </c>
    </row>
    <row r="365" spans="1:2" x14ac:dyDescent="0.2">
      <c r="A365" s="1">
        <v>44358</v>
      </c>
      <c r="B365">
        <v>247.28</v>
      </c>
    </row>
    <row r="366" spans="1:2" x14ac:dyDescent="0.2">
      <c r="A366" s="1">
        <v>44361</v>
      </c>
      <c r="B366">
        <v>245.14</v>
      </c>
    </row>
    <row r="367" spans="1:2" x14ac:dyDescent="0.2">
      <c r="A367" s="1">
        <v>44362</v>
      </c>
      <c r="B367">
        <v>246.54</v>
      </c>
    </row>
    <row r="368" spans="1:2" x14ac:dyDescent="0.2">
      <c r="A368" s="1">
        <v>44363</v>
      </c>
      <c r="B368">
        <v>242.27</v>
      </c>
    </row>
    <row r="369" spans="1:2" x14ac:dyDescent="0.2">
      <c r="A369" s="1">
        <v>44364</v>
      </c>
      <c r="B369">
        <v>239.22</v>
      </c>
    </row>
    <row r="370" spans="1:2" x14ac:dyDescent="0.2">
      <c r="A370" s="1">
        <v>44365</v>
      </c>
      <c r="B370">
        <v>237.35</v>
      </c>
    </row>
    <row r="371" spans="1:2" x14ac:dyDescent="0.2">
      <c r="A371" s="1">
        <v>44368</v>
      </c>
      <c r="B371">
        <v>245.28</v>
      </c>
    </row>
    <row r="372" spans="1:2" x14ac:dyDescent="0.2">
      <c r="A372" s="1">
        <v>44369</v>
      </c>
      <c r="B372">
        <v>243.78</v>
      </c>
    </row>
    <row r="373" spans="1:2" x14ac:dyDescent="0.2">
      <c r="A373" s="1">
        <v>44370</v>
      </c>
      <c r="B373">
        <v>243.57</v>
      </c>
    </row>
    <row r="374" spans="1:2" x14ac:dyDescent="0.2">
      <c r="A374" s="1">
        <v>44371</v>
      </c>
      <c r="B374">
        <v>250.57</v>
      </c>
    </row>
    <row r="375" spans="1:2" x14ac:dyDescent="0.2">
      <c r="A375" s="1">
        <v>44372</v>
      </c>
      <c r="B375">
        <v>248.38</v>
      </c>
    </row>
    <row r="376" spans="1:2" x14ac:dyDescent="0.2">
      <c r="A376" s="1">
        <v>44375</v>
      </c>
      <c r="B376">
        <v>239.96</v>
      </c>
    </row>
    <row r="377" spans="1:2" x14ac:dyDescent="0.2">
      <c r="A377" s="1">
        <v>44376</v>
      </c>
      <c r="B377">
        <v>235.76</v>
      </c>
    </row>
    <row r="378" spans="1:2" x14ac:dyDescent="0.2">
      <c r="A378" s="1">
        <v>44377</v>
      </c>
      <c r="B378">
        <v>239.56</v>
      </c>
    </row>
    <row r="379" spans="1:2" x14ac:dyDescent="0.2">
      <c r="A379" s="1">
        <v>44378</v>
      </c>
      <c r="B379">
        <v>239.73</v>
      </c>
    </row>
    <row r="380" spans="1:2" x14ac:dyDescent="0.2">
      <c r="A380" s="1">
        <v>44379</v>
      </c>
      <c r="B380">
        <v>236.68</v>
      </c>
    </row>
    <row r="381" spans="1:2" x14ac:dyDescent="0.2">
      <c r="A381" s="1">
        <v>44383</v>
      </c>
      <c r="B381">
        <v>236.14</v>
      </c>
    </row>
    <row r="382" spans="1:2" x14ac:dyDescent="0.2">
      <c r="A382" s="1">
        <v>44384</v>
      </c>
      <c r="B382">
        <v>231.78</v>
      </c>
    </row>
    <row r="383" spans="1:2" x14ac:dyDescent="0.2">
      <c r="A383" s="1">
        <v>44385</v>
      </c>
      <c r="B383">
        <v>236.77</v>
      </c>
    </row>
    <row r="384" spans="1:2" x14ac:dyDescent="0.2">
      <c r="A384" s="1">
        <v>44386</v>
      </c>
      <c r="B384">
        <v>239.59</v>
      </c>
    </row>
    <row r="385" spans="1:2" x14ac:dyDescent="0.2">
      <c r="A385" s="1">
        <v>44389</v>
      </c>
      <c r="B385">
        <v>238.29</v>
      </c>
    </row>
    <row r="386" spans="1:2" x14ac:dyDescent="0.2">
      <c r="A386" s="1">
        <v>44390</v>
      </c>
      <c r="B386">
        <v>228.2</v>
      </c>
    </row>
    <row r="387" spans="1:2" x14ac:dyDescent="0.2">
      <c r="A387" s="1">
        <v>44391</v>
      </c>
      <c r="B387">
        <v>224.45</v>
      </c>
    </row>
    <row r="388" spans="1:2" x14ac:dyDescent="0.2">
      <c r="A388" s="1">
        <v>44392</v>
      </c>
      <c r="B388">
        <v>222.76</v>
      </c>
    </row>
    <row r="389" spans="1:2" x14ac:dyDescent="0.2">
      <c r="A389" s="1">
        <v>44393</v>
      </c>
      <c r="B389">
        <v>217.74</v>
      </c>
    </row>
    <row r="390" spans="1:2" x14ac:dyDescent="0.2">
      <c r="A390" s="1">
        <v>44396</v>
      </c>
      <c r="B390">
        <v>206.99</v>
      </c>
    </row>
    <row r="391" spans="1:2" x14ac:dyDescent="0.2">
      <c r="A391" s="1">
        <v>44397</v>
      </c>
      <c r="B391">
        <v>217.15</v>
      </c>
    </row>
    <row r="392" spans="1:2" x14ac:dyDescent="0.2">
      <c r="A392" s="1">
        <v>44398</v>
      </c>
      <c r="B392">
        <v>222.54</v>
      </c>
    </row>
    <row r="393" spans="1:2" x14ac:dyDescent="0.2">
      <c r="A393" s="1">
        <v>44399</v>
      </c>
      <c r="B393">
        <v>220.87</v>
      </c>
    </row>
    <row r="394" spans="1:2" x14ac:dyDescent="0.2">
      <c r="A394" s="1">
        <v>44400</v>
      </c>
      <c r="B394">
        <v>221.52</v>
      </c>
    </row>
    <row r="395" spans="1:2" x14ac:dyDescent="0.2">
      <c r="A395" s="1">
        <v>44403</v>
      </c>
      <c r="B395">
        <v>225.85</v>
      </c>
    </row>
    <row r="396" spans="1:2" x14ac:dyDescent="0.2">
      <c r="A396" s="1">
        <v>44404</v>
      </c>
      <c r="B396">
        <v>222.27</v>
      </c>
    </row>
    <row r="397" spans="1:2" x14ac:dyDescent="0.2">
      <c r="A397" s="1">
        <v>44405</v>
      </c>
      <c r="B397">
        <v>231.57</v>
      </c>
    </row>
    <row r="398" spans="1:2" x14ac:dyDescent="0.2">
      <c r="A398" s="1">
        <v>44406</v>
      </c>
      <c r="B398">
        <v>231.63</v>
      </c>
    </row>
    <row r="399" spans="1:2" x14ac:dyDescent="0.2">
      <c r="A399" s="1">
        <v>44407</v>
      </c>
      <c r="B399">
        <v>226.48</v>
      </c>
    </row>
    <row r="400" spans="1:2" x14ac:dyDescent="0.2">
      <c r="A400" s="1">
        <v>44410</v>
      </c>
      <c r="B400">
        <v>225.34</v>
      </c>
    </row>
    <row r="401" spans="1:2" x14ac:dyDescent="0.2">
      <c r="A401" s="1">
        <v>44411</v>
      </c>
      <c r="B401">
        <v>229.09</v>
      </c>
    </row>
    <row r="402" spans="1:2" x14ac:dyDescent="0.2">
      <c r="A402" s="1">
        <v>44412</v>
      </c>
      <c r="B402">
        <v>226.63</v>
      </c>
    </row>
    <row r="403" spans="1:2" x14ac:dyDescent="0.2">
      <c r="A403" s="1">
        <v>44413</v>
      </c>
      <c r="B403">
        <v>229.94</v>
      </c>
    </row>
    <row r="404" spans="1:2" x14ac:dyDescent="0.2">
      <c r="A404" s="1">
        <v>44414</v>
      </c>
      <c r="B404">
        <v>231.33</v>
      </c>
    </row>
    <row r="405" spans="1:2" x14ac:dyDescent="0.2">
      <c r="A405" s="1">
        <v>44417</v>
      </c>
      <c r="B405">
        <v>232.27</v>
      </c>
    </row>
    <row r="406" spans="1:2" x14ac:dyDescent="0.2">
      <c r="A406" s="1">
        <v>44418</v>
      </c>
      <c r="B406">
        <v>235.78</v>
      </c>
    </row>
    <row r="407" spans="1:2" x14ac:dyDescent="0.2">
      <c r="A407" s="1">
        <v>44419</v>
      </c>
      <c r="B407">
        <v>239.49</v>
      </c>
    </row>
    <row r="408" spans="1:2" x14ac:dyDescent="0.2">
      <c r="A408" s="1">
        <v>44420</v>
      </c>
      <c r="B408">
        <v>238.18</v>
      </c>
    </row>
    <row r="409" spans="1:2" x14ac:dyDescent="0.2">
      <c r="A409" s="1">
        <v>44421</v>
      </c>
      <c r="B409">
        <v>234.46</v>
      </c>
    </row>
    <row r="410" spans="1:2" x14ac:dyDescent="0.2">
      <c r="A410" s="1">
        <v>44424</v>
      </c>
      <c r="B410">
        <v>229.06</v>
      </c>
    </row>
    <row r="411" spans="1:2" x14ac:dyDescent="0.2">
      <c r="A411" s="1">
        <v>44425</v>
      </c>
      <c r="B411">
        <v>222.22</v>
      </c>
    </row>
    <row r="412" spans="1:2" x14ac:dyDescent="0.2">
      <c r="A412" s="1">
        <v>44426</v>
      </c>
      <c r="B412">
        <v>219</v>
      </c>
    </row>
    <row r="413" spans="1:2" x14ac:dyDescent="0.2">
      <c r="A413" s="1">
        <v>44427</v>
      </c>
      <c r="B413">
        <v>212.16</v>
      </c>
    </row>
    <row r="414" spans="1:2" x14ac:dyDescent="0.2">
      <c r="A414" s="1">
        <v>44428</v>
      </c>
      <c r="B414">
        <v>212.67</v>
      </c>
    </row>
    <row r="415" spans="1:2" x14ac:dyDescent="0.2">
      <c r="A415" s="1">
        <v>44431</v>
      </c>
      <c r="B415">
        <v>219.4</v>
      </c>
    </row>
    <row r="416" spans="1:2" x14ac:dyDescent="0.2">
      <c r="A416" s="1">
        <v>44432</v>
      </c>
      <c r="B416">
        <v>221.43</v>
      </c>
    </row>
    <row r="417" spans="1:2" x14ac:dyDescent="0.2">
      <c r="A417" s="1">
        <v>44433</v>
      </c>
      <c r="B417">
        <v>221.03</v>
      </c>
    </row>
    <row r="418" spans="1:2" x14ac:dyDescent="0.2">
      <c r="A418" s="1">
        <v>44434</v>
      </c>
      <c r="B418">
        <v>216.5</v>
      </c>
    </row>
    <row r="419" spans="1:2" x14ac:dyDescent="0.2">
      <c r="A419" s="1">
        <v>44435</v>
      </c>
      <c r="B419">
        <v>221.75</v>
      </c>
    </row>
    <row r="420" spans="1:2" x14ac:dyDescent="0.2">
      <c r="A420" s="1">
        <v>44438</v>
      </c>
      <c r="B420">
        <v>217.66</v>
      </c>
    </row>
    <row r="421" spans="1:2" x14ac:dyDescent="0.2">
      <c r="A421" s="1">
        <v>44439</v>
      </c>
      <c r="B421">
        <v>219.5</v>
      </c>
    </row>
    <row r="422" spans="1:2" x14ac:dyDescent="0.2">
      <c r="A422" s="1">
        <v>44440</v>
      </c>
      <c r="B422">
        <v>218.12</v>
      </c>
    </row>
    <row r="423" spans="1:2" x14ac:dyDescent="0.2">
      <c r="A423" s="1">
        <v>44441</v>
      </c>
      <c r="B423">
        <v>220.83</v>
      </c>
    </row>
    <row r="424" spans="1:2" x14ac:dyDescent="0.2">
      <c r="A424" s="1">
        <v>44442</v>
      </c>
      <c r="B424">
        <v>218.17</v>
      </c>
    </row>
    <row r="425" spans="1:2" x14ac:dyDescent="0.2">
      <c r="A425" s="1">
        <v>44446</v>
      </c>
      <c r="B425">
        <v>214.24</v>
      </c>
    </row>
    <row r="426" spans="1:2" x14ac:dyDescent="0.2">
      <c r="A426" s="1">
        <v>44447</v>
      </c>
      <c r="B426">
        <v>211.38</v>
      </c>
    </row>
    <row r="427" spans="1:2" x14ac:dyDescent="0.2">
      <c r="A427" s="1">
        <v>44448</v>
      </c>
      <c r="B427">
        <v>213.94</v>
      </c>
    </row>
    <row r="428" spans="1:2" x14ac:dyDescent="0.2">
      <c r="A428" s="1">
        <v>44449</v>
      </c>
      <c r="B428">
        <v>210.3</v>
      </c>
    </row>
    <row r="429" spans="1:2" x14ac:dyDescent="0.2">
      <c r="A429" s="1">
        <v>44452</v>
      </c>
      <c r="B429">
        <v>214.48</v>
      </c>
    </row>
    <row r="430" spans="1:2" x14ac:dyDescent="0.2">
      <c r="A430" s="1">
        <v>44453</v>
      </c>
      <c r="B430">
        <v>211.57</v>
      </c>
    </row>
    <row r="431" spans="1:2" x14ac:dyDescent="0.2">
      <c r="A431" s="1">
        <v>44454</v>
      </c>
      <c r="B431">
        <v>214.22</v>
      </c>
    </row>
    <row r="432" spans="1:2" x14ac:dyDescent="0.2">
      <c r="A432" s="1">
        <v>44455</v>
      </c>
      <c r="B432">
        <v>213.36</v>
      </c>
    </row>
    <row r="433" spans="1:2" x14ac:dyDescent="0.2">
      <c r="A433" s="1">
        <v>44456</v>
      </c>
      <c r="B433">
        <v>213.36</v>
      </c>
    </row>
    <row r="434" spans="1:2" x14ac:dyDescent="0.2">
      <c r="A434" s="1">
        <v>44459</v>
      </c>
      <c r="B434">
        <v>209.5</v>
      </c>
    </row>
    <row r="435" spans="1:2" x14ac:dyDescent="0.2">
      <c r="A435" s="1">
        <v>44460</v>
      </c>
      <c r="B435">
        <v>208.51</v>
      </c>
    </row>
    <row r="436" spans="1:2" x14ac:dyDescent="0.2">
      <c r="A436" s="1">
        <v>44461</v>
      </c>
      <c r="B436">
        <v>216.98</v>
      </c>
    </row>
    <row r="437" spans="1:2" x14ac:dyDescent="0.2">
      <c r="A437" s="1">
        <v>44462</v>
      </c>
      <c r="B437">
        <v>221.1</v>
      </c>
    </row>
    <row r="438" spans="1:2" x14ac:dyDescent="0.2">
      <c r="A438" s="1">
        <v>44463</v>
      </c>
      <c r="B438">
        <v>221.39</v>
      </c>
    </row>
    <row r="439" spans="1:2" x14ac:dyDescent="0.2">
      <c r="A439" s="1">
        <v>44466</v>
      </c>
      <c r="B439">
        <v>224.16</v>
      </c>
    </row>
    <row r="440" spans="1:2" x14ac:dyDescent="0.2">
      <c r="A440" s="1">
        <v>44467</v>
      </c>
      <c r="B440">
        <v>218.41</v>
      </c>
    </row>
    <row r="441" spans="1:2" x14ac:dyDescent="0.2">
      <c r="A441" s="1">
        <v>44468</v>
      </c>
      <c r="B441">
        <v>225.36</v>
      </c>
    </row>
    <row r="442" spans="1:2" x14ac:dyDescent="0.2">
      <c r="A442" s="1">
        <v>44469</v>
      </c>
      <c r="B442">
        <v>219.94</v>
      </c>
    </row>
    <row r="443" spans="1:2" x14ac:dyDescent="0.2">
      <c r="A443" s="1">
        <v>44470</v>
      </c>
      <c r="B443">
        <v>226</v>
      </c>
    </row>
    <row r="444" spans="1:2" x14ac:dyDescent="0.2">
      <c r="A444" s="1">
        <v>44473</v>
      </c>
      <c r="B444">
        <v>223.79</v>
      </c>
    </row>
    <row r="445" spans="1:2" x14ac:dyDescent="0.2">
      <c r="A445" s="1">
        <v>44474</v>
      </c>
      <c r="B445">
        <v>224.42</v>
      </c>
    </row>
    <row r="446" spans="1:2" x14ac:dyDescent="0.2">
      <c r="A446" s="1">
        <v>44475</v>
      </c>
      <c r="B446">
        <v>224.99</v>
      </c>
    </row>
    <row r="447" spans="1:2" x14ac:dyDescent="0.2">
      <c r="A447" s="1">
        <v>44476</v>
      </c>
      <c r="B447">
        <v>226.48</v>
      </c>
    </row>
    <row r="448" spans="1:2" x14ac:dyDescent="0.2">
      <c r="A448" s="1">
        <v>44477</v>
      </c>
      <c r="B448">
        <v>226.39</v>
      </c>
    </row>
    <row r="449" spans="1:2" x14ac:dyDescent="0.2">
      <c r="A449" s="1">
        <v>44480</v>
      </c>
      <c r="B449">
        <v>226.45</v>
      </c>
    </row>
    <row r="450" spans="1:2" x14ac:dyDescent="0.2">
      <c r="A450" s="1">
        <v>44481</v>
      </c>
      <c r="B450">
        <v>223.57</v>
      </c>
    </row>
    <row r="451" spans="1:2" x14ac:dyDescent="0.2">
      <c r="A451" s="1">
        <v>44482</v>
      </c>
      <c r="B451">
        <v>221.78</v>
      </c>
    </row>
    <row r="452" spans="1:2" x14ac:dyDescent="0.2">
      <c r="A452" s="1">
        <v>44483</v>
      </c>
      <c r="B452">
        <v>217.44</v>
      </c>
    </row>
    <row r="453" spans="1:2" x14ac:dyDescent="0.2">
      <c r="A453" s="1">
        <v>44484</v>
      </c>
      <c r="B453">
        <v>217.04</v>
      </c>
    </row>
    <row r="454" spans="1:2" x14ac:dyDescent="0.2">
      <c r="A454" s="1">
        <v>44487</v>
      </c>
      <c r="B454">
        <v>216.98</v>
      </c>
    </row>
    <row r="455" spans="1:2" x14ac:dyDescent="0.2">
      <c r="A455" s="1">
        <v>44488</v>
      </c>
      <c r="B455">
        <v>215.97</v>
      </c>
    </row>
    <row r="456" spans="1:2" x14ac:dyDescent="0.2">
      <c r="A456" s="1">
        <v>44489</v>
      </c>
      <c r="B456">
        <v>216.17</v>
      </c>
    </row>
    <row r="457" spans="1:2" x14ac:dyDescent="0.2">
      <c r="A457" s="1">
        <v>44490</v>
      </c>
      <c r="B457">
        <v>214.34</v>
      </c>
    </row>
    <row r="458" spans="1:2" x14ac:dyDescent="0.2">
      <c r="A458" s="1">
        <v>44491</v>
      </c>
      <c r="B458">
        <v>212.97</v>
      </c>
    </row>
    <row r="459" spans="1:2" x14ac:dyDescent="0.2">
      <c r="A459" s="1">
        <v>44494</v>
      </c>
      <c r="B459">
        <v>212.87</v>
      </c>
    </row>
    <row r="460" spans="1:2" x14ac:dyDescent="0.2">
      <c r="A460" s="1">
        <v>44495</v>
      </c>
      <c r="B460">
        <v>209.81</v>
      </c>
    </row>
    <row r="461" spans="1:2" x14ac:dyDescent="0.2">
      <c r="A461" s="1">
        <v>44496</v>
      </c>
      <c r="B461">
        <v>206.61</v>
      </c>
    </row>
    <row r="462" spans="1:2" x14ac:dyDescent="0.2">
      <c r="A462" s="1">
        <v>44497</v>
      </c>
      <c r="B462">
        <v>207.85</v>
      </c>
    </row>
    <row r="463" spans="1:2" x14ac:dyDescent="0.2">
      <c r="A463" s="1">
        <v>44498</v>
      </c>
      <c r="B463">
        <v>207.03</v>
      </c>
    </row>
    <row r="464" spans="1:2" x14ac:dyDescent="0.2">
      <c r="A464" s="1">
        <v>44501</v>
      </c>
      <c r="B464">
        <v>214.58</v>
      </c>
    </row>
    <row r="465" spans="1:2" x14ac:dyDescent="0.2">
      <c r="A465" s="1">
        <v>44502</v>
      </c>
      <c r="B465">
        <v>212.77</v>
      </c>
    </row>
    <row r="466" spans="1:2" x14ac:dyDescent="0.2">
      <c r="A466" s="1">
        <v>44503</v>
      </c>
      <c r="B466">
        <v>213.38</v>
      </c>
    </row>
    <row r="467" spans="1:2" x14ac:dyDescent="0.2">
      <c r="A467" s="1">
        <v>44504</v>
      </c>
      <c r="B467">
        <v>213.03</v>
      </c>
    </row>
    <row r="468" spans="1:2" x14ac:dyDescent="0.2">
      <c r="A468" s="1">
        <v>44505</v>
      </c>
      <c r="B468">
        <v>224.46</v>
      </c>
    </row>
    <row r="469" spans="1:2" x14ac:dyDescent="0.2">
      <c r="A469" s="1">
        <v>44508</v>
      </c>
      <c r="B469">
        <v>222.68</v>
      </c>
    </row>
    <row r="470" spans="1:2" x14ac:dyDescent="0.2">
      <c r="A470" s="1">
        <v>44509</v>
      </c>
      <c r="B470">
        <v>220.79</v>
      </c>
    </row>
    <row r="471" spans="1:2" x14ac:dyDescent="0.2">
      <c r="A471" s="1">
        <v>44510</v>
      </c>
      <c r="B471">
        <v>218.5</v>
      </c>
    </row>
    <row r="472" spans="1:2" x14ac:dyDescent="0.2">
      <c r="A472" s="1">
        <v>44511</v>
      </c>
      <c r="B472">
        <v>219.38</v>
      </c>
    </row>
    <row r="473" spans="1:2" x14ac:dyDescent="0.2">
      <c r="A473" s="1">
        <v>44512</v>
      </c>
      <c r="B473">
        <v>220.96</v>
      </c>
    </row>
    <row r="474" spans="1:2" x14ac:dyDescent="0.2">
      <c r="A474" s="1">
        <v>44515</v>
      </c>
      <c r="B474">
        <v>233.09</v>
      </c>
    </row>
    <row r="475" spans="1:2" x14ac:dyDescent="0.2">
      <c r="A475" s="1">
        <v>44516</v>
      </c>
      <c r="B475">
        <v>225.8</v>
      </c>
    </row>
    <row r="476" spans="1:2" x14ac:dyDescent="0.2">
      <c r="A476" s="1">
        <v>44517</v>
      </c>
      <c r="B476">
        <v>226.62</v>
      </c>
    </row>
    <row r="477" spans="1:2" x14ac:dyDescent="0.2">
      <c r="A477" s="1">
        <v>44518</v>
      </c>
      <c r="B477">
        <v>227.25</v>
      </c>
    </row>
    <row r="478" spans="1:2" x14ac:dyDescent="0.2">
      <c r="A478" s="1">
        <v>44519</v>
      </c>
      <c r="B478">
        <v>214.13</v>
      </c>
    </row>
    <row r="479" spans="1:2" x14ac:dyDescent="0.2">
      <c r="A479" s="1">
        <v>44522</v>
      </c>
      <c r="B479">
        <v>209.9</v>
      </c>
    </row>
    <row r="480" spans="1:2" x14ac:dyDescent="0.2">
      <c r="A480" s="1">
        <v>44523</v>
      </c>
      <c r="B480">
        <v>209.13</v>
      </c>
    </row>
    <row r="481" spans="1:2" x14ac:dyDescent="0.2">
      <c r="A481" s="1">
        <v>44524</v>
      </c>
      <c r="B481">
        <v>210.6</v>
      </c>
    </row>
    <row r="482" spans="1:2" x14ac:dyDescent="0.2">
      <c r="A482" s="1">
        <v>44526</v>
      </c>
      <c r="B482">
        <v>199.21</v>
      </c>
    </row>
    <row r="483" spans="1:2" x14ac:dyDescent="0.2">
      <c r="A483" s="1">
        <v>44529</v>
      </c>
      <c r="B483">
        <v>198.5</v>
      </c>
    </row>
    <row r="484" spans="1:2" x14ac:dyDescent="0.2">
      <c r="A484" s="1">
        <v>44530</v>
      </c>
      <c r="B484">
        <v>197.85</v>
      </c>
    </row>
    <row r="485" spans="1:2" x14ac:dyDescent="0.2">
      <c r="A485" s="1">
        <v>44531</v>
      </c>
      <c r="B485">
        <v>188.19</v>
      </c>
    </row>
    <row r="486" spans="1:2" x14ac:dyDescent="0.2">
      <c r="A486" s="1">
        <v>44532</v>
      </c>
      <c r="B486">
        <v>202.38</v>
      </c>
    </row>
    <row r="487" spans="1:2" x14ac:dyDescent="0.2">
      <c r="A487" s="1">
        <v>44533</v>
      </c>
      <c r="B487">
        <v>198.49</v>
      </c>
    </row>
    <row r="488" spans="1:2" x14ac:dyDescent="0.2">
      <c r="A488" s="1">
        <v>44536</v>
      </c>
      <c r="B488">
        <v>205.88</v>
      </c>
    </row>
    <row r="489" spans="1:2" x14ac:dyDescent="0.2">
      <c r="A489" s="1">
        <v>44537</v>
      </c>
      <c r="B489">
        <v>208.83</v>
      </c>
    </row>
    <row r="490" spans="1:2" x14ac:dyDescent="0.2">
      <c r="A490" s="1">
        <v>44538</v>
      </c>
      <c r="B490">
        <v>211.03</v>
      </c>
    </row>
    <row r="491" spans="1:2" x14ac:dyDescent="0.2">
      <c r="A491" s="1">
        <v>44539</v>
      </c>
      <c r="B491">
        <v>207.56</v>
      </c>
    </row>
    <row r="492" spans="1:2" x14ac:dyDescent="0.2">
      <c r="A492" s="1">
        <v>44540</v>
      </c>
      <c r="B492">
        <v>205.06</v>
      </c>
    </row>
    <row r="493" spans="1:2" x14ac:dyDescent="0.2">
      <c r="A493" s="1">
        <v>44543</v>
      </c>
      <c r="B493">
        <v>197.4</v>
      </c>
    </row>
    <row r="494" spans="1:2" x14ac:dyDescent="0.2">
      <c r="A494" s="1">
        <v>44544</v>
      </c>
      <c r="B494">
        <v>195.5</v>
      </c>
    </row>
    <row r="495" spans="1:2" x14ac:dyDescent="0.2">
      <c r="A495" s="1">
        <v>44545</v>
      </c>
      <c r="B495">
        <v>195.43</v>
      </c>
    </row>
    <row r="496" spans="1:2" x14ac:dyDescent="0.2">
      <c r="A496" s="1">
        <v>44546</v>
      </c>
      <c r="B496">
        <v>190.79</v>
      </c>
    </row>
    <row r="497" spans="1:2" x14ac:dyDescent="0.2">
      <c r="A497" s="1">
        <v>44547</v>
      </c>
      <c r="B497">
        <v>192.63</v>
      </c>
    </row>
    <row r="498" spans="1:2" x14ac:dyDescent="0.2">
      <c r="A498" s="1">
        <v>44550</v>
      </c>
      <c r="B498">
        <v>188.48</v>
      </c>
    </row>
    <row r="499" spans="1:2" x14ac:dyDescent="0.2">
      <c r="A499" s="1">
        <v>44551</v>
      </c>
      <c r="B499">
        <v>199.52</v>
      </c>
    </row>
    <row r="500" spans="1:2" x14ac:dyDescent="0.2">
      <c r="A500" s="1">
        <v>44552</v>
      </c>
      <c r="B500">
        <v>201.69</v>
      </c>
    </row>
    <row r="501" spans="1:2" x14ac:dyDescent="0.2">
      <c r="A501" s="1">
        <v>44553</v>
      </c>
      <c r="B501">
        <v>204.22</v>
      </c>
    </row>
    <row r="502" spans="1:2" x14ac:dyDescent="0.2">
      <c r="A502" s="1">
        <v>44557</v>
      </c>
      <c r="B502">
        <v>203.17</v>
      </c>
    </row>
    <row r="503" spans="1:2" x14ac:dyDescent="0.2">
      <c r="A503" s="1">
        <v>44558</v>
      </c>
      <c r="B503">
        <v>206.13</v>
      </c>
    </row>
    <row r="504" spans="1:2" x14ac:dyDescent="0.2">
      <c r="A504" s="1">
        <v>44559</v>
      </c>
      <c r="B504">
        <v>203.66</v>
      </c>
    </row>
    <row r="505" spans="1:2" x14ac:dyDescent="0.2">
      <c r="A505" s="1">
        <v>44560</v>
      </c>
      <c r="B505">
        <v>202.71</v>
      </c>
    </row>
    <row r="506" spans="1:2" x14ac:dyDescent="0.2">
      <c r="A506" s="1">
        <v>44561</v>
      </c>
      <c r="B506">
        <v>201.32</v>
      </c>
    </row>
    <row r="507" spans="1:2" x14ac:dyDescent="0.2">
      <c r="A507" s="1">
        <v>44564</v>
      </c>
      <c r="B507">
        <v>207.86</v>
      </c>
    </row>
    <row r="508" spans="1:2" x14ac:dyDescent="0.2">
      <c r="A508" s="1">
        <v>44565</v>
      </c>
      <c r="B508">
        <v>213.63</v>
      </c>
    </row>
    <row r="509" spans="1:2" x14ac:dyDescent="0.2">
      <c r="A509" s="1">
        <v>44566</v>
      </c>
      <c r="B509">
        <v>213.07</v>
      </c>
    </row>
    <row r="510" spans="1:2" x14ac:dyDescent="0.2">
      <c r="A510" s="1">
        <v>44567</v>
      </c>
      <c r="B510">
        <v>211.34</v>
      </c>
    </row>
    <row r="511" spans="1:2" x14ac:dyDescent="0.2">
      <c r="A511" s="1">
        <v>44568</v>
      </c>
      <c r="B511">
        <v>215.5</v>
      </c>
    </row>
    <row r="512" spans="1:2" x14ac:dyDescent="0.2">
      <c r="A512" s="1">
        <v>44571</v>
      </c>
      <c r="B512">
        <v>209.31</v>
      </c>
    </row>
    <row r="513" spans="1:2" x14ac:dyDescent="0.2">
      <c r="A513" s="1">
        <v>44572</v>
      </c>
      <c r="B513">
        <v>216.02</v>
      </c>
    </row>
    <row r="514" spans="1:2" x14ac:dyDescent="0.2">
      <c r="A514" s="1">
        <v>44573</v>
      </c>
      <c r="B514">
        <v>217.45</v>
      </c>
    </row>
    <row r="515" spans="1:2" x14ac:dyDescent="0.2">
      <c r="A515" s="1">
        <v>44574</v>
      </c>
      <c r="B515">
        <v>223.9</v>
      </c>
    </row>
    <row r="516" spans="1:2" x14ac:dyDescent="0.2">
      <c r="A516" s="1">
        <v>44575</v>
      </c>
      <c r="B516">
        <v>225.96</v>
      </c>
    </row>
    <row r="517" spans="1:2" x14ac:dyDescent="0.2">
      <c r="A517" s="1">
        <v>44579</v>
      </c>
      <c r="B517">
        <v>225.01</v>
      </c>
    </row>
    <row r="518" spans="1:2" x14ac:dyDescent="0.2">
      <c r="A518" s="1">
        <v>44580</v>
      </c>
      <c r="B518">
        <v>217.08</v>
      </c>
    </row>
    <row r="519" spans="1:2" x14ac:dyDescent="0.2">
      <c r="A519" s="1">
        <v>44581</v>
      </c>
      <c r="B519">
        <v>214.19</v>
      </c>
    </row>
    <row r="520" spans="1:2" x14ac:dyDescent="0.2">
      <c r="A520" s="1">
        <v>44582</v>
      </c>
      <c r="B520">
        <v>205.44</v>
      </c>
    </row>
    <row r="521" spans="1:2" x14ac:dyDescent="0.2">
      <c r="A521" s="1">
        <v>44585</v>
      </c>
      <c r="B521">
        <v>204.2</v>
      </c>
    </row>
    <row r="522" spans="1:2" x14ac:dyDescent="0.2">
      <c r="A522" s="1">
        <v>44586</v>
      </c>
      <c r="B522">
        <v>204.1</v>
      </c>
    </row>
    <row r="523" spans="1:2" x14ac:dyDescent="0.2">
      <c r="A523" s="1">
        <v>44587</v>
      </c>
      <c r="B523">
        <v>194.27</v>
      </c>
    </row>
    <row r="524" spans="1:2" x14ac:dyDescent="0.2">
      <c r="A524" s="1">
        <v>44588</v>
      </c>
      <c r="B524">
        <v>189.75</v>
      </c>
    </row>
    <row r="525" spans="1:2" x14ac:dyDescent="0.2">
      <c r="A525" s="1">
        <v>44589</v>
      </c>
      <c r="B525">
        <v>190.57</v>
      </c>
    </row>
    <row r="526" spans="1:2" x14ac:dyDescent="0.2">
      <c r="A526" s="1">
        <v>44592</v>
      </c>
      <c r="B526">
        <v>200.24</v>
      </c>
    </row>
    <row r="527" spans="1:2" x14ac:dyDescent="0.2">
      <c r="A527" s="1">
        <v>44593</v>
      </c>
      <c r="B527">
        <v>208.34</v>
      </c>
    </row>
    <row r="528" spans="1:2" x14ac:dyDescent="0.2">
      <c r="A528" s="1">
        <v>44594</v>
      </c>
      <c r="B528">
        <v>207.52</v>
      </c>
    </row>
    <row r="529" spans="1:2" x14ac:dyDescent="0.2">
      <c r="A529" s="1">
        <v>44595</v>
      </c>
      <c r="B529">
        <v>206.39</v>
      </c>
    </row>
    <row r="530" spans="1:2" x14ac:dyDescent="0.2">
      <c r="A530" s="1">
        <v>44596</v>
      </c>
      <c r="B530">
        <v>206.45</v>
      </c>
    </row>
    <row r="531" spans="1:2" x14ac:dyDescent="0.2">
      <c r="A531" s="1">
        <v>44599</v>
      </c>
      <c r="B531">
        <v>211.92</v>
      </c>
    </row>
    <row r="532" spans="1:2" x14ac:dyDescent="0.2">
      <c r="A532" s="1">
        <v>44600</v>
      </c>
      <c r="B532">
        <v>213.27</v>
      </c>
    </row>
    <row r="533" spans="1:2" x14ac:dyDescent="0.2">
      <c r="A533" s="1">
        <v>44601</v>
      </c>
      <c r="B533">
        <v>215.86</v>
      </c>
    </row>
    <row r="534" spans="1:2" x14ac:dyDescent="0.2">
      <c r="A534" s="1">
        <v>44602</v>
      </c>
      <c r="B534">
        <v>218.75</v>
      </c>
    </row>
    <row r="535" spans="1:2" x14ac:dyDescent="0.2">
      <c r="A535" s="1">
        <v>44603</v>
      </c>
      <c r="B535">
        <v>212.3</v>
      </c>
    </row>
    <row r="536" spans="1:2" x14ac:dyDescent="0.2">
      <c r="A536" s="1">
        <v>44606</v>
      </c>
      <c r="B536">
        <v>210.04</v>
      </c>
    </row>
    <row r="537" spans="1:2" x14ac:dyDescent="0.2">
      <c r="A537" s="1">
        <v>44607</v>
      </c>
      <c r="B537">
        <v>217.73</v>
      </c>
    </row>
    <row r="538" spans="1:2" x14ac:dyDescent="0.2">
      <c r="A538" s="1">
        <v>44608</v>
      </c>
      <c r="B538">
        <v>218.93</v>
      </c>
    </row>
    <row r="539" spans="1:2" x14ac:dyDescent="0.2">
      <c r="A539" s="1">
        <v>44609</v>
      </c>
      <c r="B539">
        <v>213.58</v>
      </c>
    </row>
    <row r="540" spans="1:2" x14ac:dyDescent="0.2">
      <c r="A540" s="1">
        <v>44610</v>
      </c>
      <c r="B540">
        <v>209.03</v>
      </c>
    </row>
    <row r="541" spans="1:2" x14ac:dyDescent="0.2">
      <c r="A541" s="1">
        <v>44614</v>
      </c>
      <c r="B541">
        <v>198.74</v>
      </c>
    </row>
    <row r="542" spans="1:2" x14ac:dyDescent="0.2">
      <c r="A542" s="1">
        <v>44615</v>
      </c>
      <c r="B542">
        <v>196.42</v>
      </c>
    </row>
    <row r="543" spans="1:2" x14ac:dyDescent="0.2">
      <c r="A543" s="1">
        <v>44616</v>
      </c>
      <c r="B543">
        <v>198.43</v>
      </c>
    </row>
    <row r="544" spans="1:2" x14ac:dyDescent="0.2">
      <c r="A544" s="1">
        <v>44617</v>
      </c>
      <c r="B544">
        <v>201.48</v>
      </c>
    </row>
    <row r="545" spans="1:2" x14ac:dyDescent="0.2">
      <c r="A545" s="1">
        <v>44620</v>
      </c>
      <c r="B545">
        <v>205.34</v>
      </c>
    </row>
    <row r="546" spans="1:2" x14ac:dyDescent="0.2">
      <c r="A546" s="1">
        <v>44621</v>
      </c>
      <c r="B546">
        <v>194.91</v>
      </c>
    </row>
    <row r="547" spans="1:2" x14ac:dyDescent="0.2">
      <c r="A547" s="1">
        <v>44622</v>
      </c>
      <c r="B547">
        <v>197.81</v>
      </c>
    </row>
    <row r="548" spans="1:2" x14ac:dyDescent="0.2">
      <c r="A548" s="1">
        <v>44623</v>
      </c>
      <c r="B548">
        <v>188.85</v>
      </c>
    </row>
    <row r="549" spans="1:2" x14ac:dyDescent="0.2">
      <c r="A549" s="1">
        <v>44624</v>
      </c>
      <c r="B549">
        <v>180.84</v>
      </c>
    </row>
    <row r="550" spans="1:2" x14ac:dyDescent="0.2">
      <c r="A550" s="1">
        <v>44627</v>
      </c>
      <c r="B550">
        <v>169.17</v>
      </c>
    </row>
    <row r="551" spans="1:2" x14ac:dyDescent="0.2">
      <c r="A551" s="1">
        <v>44628</v>
      </c>
      <c r="B551">
        <v>173.8</v>
      </c>
    </row>
    <row r="552" spans="1:2" x14ac:dyDescent="0.2">
      <c r="A552" s="1">
        <v>44629</v>
      </c>
      <c r="B552">
        <v>178.56</v>
      </c>
    </row>
    <row r="553" spans="1:2" x14ac:dyDescent="0.2">
      <c r="A553" s="1">
        <v>44630</v>
      </c>
      <c r="B553">
        <v>178.39</v>
      </c>
    </row>
    <row r="554" spans="1:2" x14ac:dyDescent="0.2">
      <c r="A554" s="1">
        <v>44631</v>
      </c>
      <c r="B554">
        <v>176.23</v>
      </c>
    </row>
    <row r="555" spans="1:2" x14ac:dyDescent="0.2">
      <c r="A555" s="1">
        <v>44634</v>
      </c>
      <c r="B555">
        <v>175.52</v>
      </c>
    </row>
    <row r="556" spans="1:2" x14ac:dyDescent="0.2">
      <c r="A556" s="1">
        <v>44635</v>
      </c>
      <c r="B556">
        <v>179.89</v>
      </c>
    </row>
    <row r="557" spans="1:2" x14ac:dyDescent="0.2">
      <c r="A557" s="1">
        <v>44636</v>
      </c>
      <c r="B557">
        <v>188.99</v>
      </c>
    </row>
    <row r="558" spans="1:2" x14ac:dyDescent="0.2">
      <c r="A558" s="1">
        <v>44637</v>
      </c>
      <c r="B558">
        <v>190.19</v>
      </c>
    </row>
    <row r="559" spans="1:2" x14ac:dyDescent="0.2">
      <c r="A559" s="1">
        <v>44638</v>
      </c>
      <c r="B559">
        <v>192.83</v>
      </c>
    </row>
    <row r="560" spans="1:2" x14ac:dyDescent="0.2">
      <c r="A560" s="1">
        <v>44641</v>
      </c>
      <c r="B560">
        <v>185.9</v>
      </c>
    </row>
    <row r="561" spans="1:2" x14ac:dyDescent="0.2">
      <c r="A561" s="1">
        <v>44642</v>
      </c>
      <c r="B561">
        <v>191.04</v>
      </c>
    </row>
    <row r="562" spans="1:2" x14ac:dyDescent="0.2">
      <c r="A562" s="1">
        <v>44643</v>
      </c>
      <c r="B562">
        <v>186.04</v>
      </c>
    </row>
    <row r="563" spans="1:2" x14ac:dyDescent="0.2">
      <c r="A563" s="1">
        <v>44644</v>
      </c>
      <c r="B563">
        <v>189.05</v>
      </c>
    </row>
    <row r="564" spans="1:2" x14ac:dyDescent="0.2">
      <c r="A564" s="1">
        <v>44645</v>
      </c>
      <c r="B564">
        <v>188.95</v>
      </c>
    </row>
    <row r="565" spans="1:2" x14ac:dyDescent="0.2">
      <c r="A565" s="1">
        <v>44648</v>
      </c>
      <c r="B565">
        <v>188.16</v>
      </c>
    </row>
    <row r="566" spans="1:2" x14ac:dyDescent="0.2">
      <c r="A566" s="1">
        <v>44649</v>
      </c>
      <c r="B566">
        <v>193.8</v>
      </c>
    </row>
    <row r="567" spans="1:2" x14ac:dyDescent="0.2">
      <c r="A567" s="1">
        <v>44650</v>
      </c>
      <c r="B567">
        <v>194.91</v>
      </c>
    </row>
    <row r="568" spans="1:2" x14ac:dyDescent="0.2">
      <c r="A568" s="1">
        <v>44651</v>
      </c>
      <c r="B568">
        <v>191.5</v>
      </c>
    </row>
    <row r="569" spans="1:2" x14ac:dyDescent="0.2">
      <c r="A569" s="1">
        <v>44652</v>
      </c>
      <c r="B569">
        <v>190.76</v>
      </c>
    </row>
    <row r="570" spans="1:2" x14ac:dyDescent="0.2">
      <c r="A570" s="1">
        <v>44655</v>
      </c>
      <c r="B570">
        <v>191.18</v>
      </c>
    </row>
    <row r="571" spans="1:2" x14ac:dyDescent="0.2">
      <c r="A571" s="1">
        <v>44656</v>
      </c>
      <c r="B571">
        <v>182.65</v>
      </c>
    </row>
    <row r="572" spans="1:2" x14ac:dyDescent="0.2">
      <c r="A572" s="1">
        <v>44657</v>
      </c>
      <c r="B572">
        <v>178.72</v>
      </c>
    </row>
    <row r="573" spans="1:2" x14ac:dyDescent="0.2">
      <c r="A573" s="1">
        <v>44658</v>
      </c>
      <c r="B573">
        <v>177.97</v>
      </c>
    </row>
    <row r="574" spans="1:2" x14ac:dyDescent="0.2">
      <c r="A574" s="1">
        <v>44659</v>
      </c>
      <c r="B574">
        <v>175.2</v>
      </c>
    </row>
    <row r="575" spans="1:2" x14ac:dyDescent="0.2">
      <c r="A575" s="1">
        <v>44662</v>
      </c>
      <c r="B575">
        <v>175.03</v>
      </c>
    </row>
    <row r="576" spans="1:2" x14ac:dyDescent="0.2">
      <c r="A576" s="1">
        <v>44663</v>
      </c>
      <c r="B576">
        <v>176.28</v>
      </c>
    </row>
    <row r="577" spans="1:2" x14ac:dyDescent="0.2">
      <c r="A577" s="1">
        <v>44664</v>
      </c>
      <c r="B577">
        <v>182.87</v>
      </c>
    </row>
    <row r="578" spans="1:2" x14ac:dyDescent="0.2">
      <c r="A578" s="1">
        <v>44665</v>
      </c>
      <c r="B578">
        <v>181.94</v>
      </c>
    </row>
    <row r="579" spans="1:2" x14ac:dyDescent="0.2">
      <c r="A579" s="1">
        <v>44669</v>
      </c>
      <c r="B579">
        <v>179.85</v>
      </c>
    </row>
    <row r="580" spans="1:2" x14ac:dyDescent="0.2">
      <c r="A580" s="1">
        <v>44670</v>
      </c>
      <c r="B580">
        <v>185.98</v>
      </c>
    </row>
    <row r="581" spans="1:2" x14ac:dyDescent="0.2">
      <c r="A581" s="1">
        <v>44671</v>
      </c>
      <c r="B581">
        <v>183.55</v>
      </c>
    </row>
    <row r="582" spans="1:2" x14ac:dyDescent="0.2">
      <c r="A582" s="1">
        <v>44672</v>
      </c>
      <c r="B582">
        <v>181.02</v>
      </c>
    </row>
    <row r="583" spans="1:2" x14ac:dyDescent="0.2">
      <c r="A583" s="1">
        <v>44673</v>
      </c>
      <c r="B583">
        <v>176.92</v>
      </c>
    </row>
    <row r="584" spans="1:2" x14ac:dyDescent="0.2">
      <c r="A584" s="1">
        <v>44676</v>
      </c>
      <c r="B584">
        <v>175.91</v>
      </c>
    </row>
    <row r="585" spans="1:2" x14ac:dyDescent="0.2">
      <c r="A585" s="1">
        <v>44677</v>
      </c>
      <c r="B585">
        <v>167.04</v>
      </c>
    </row>
    <row r="586" spans="1:2" x14ac:dyDescent="0.2">
      <c r="A586" s="1">
        <v>44678</v>
      </c>
      <c r="B586">
        <v>154.46</v>
      </c>
    </row>
    <row r="587" spans="1:2" x14ac:dyDescent="0.2">
      <c r="A587" s="1">
        <v>44679</v>
      </c>
      <c r="B587">
        <v>154.22</v>
      </c>
    </row>
    <row r="588" spans="1:2" x14ac:dyDescent="0.2">
      <c r="A588" s="1">
        <v>44680</v>
      </c>
      <c r="B588">
        <v>148.84</v>
      </c>
    </row>
    <row r="589" spans="1:2" x14ac:dyDescent="0.2">
      <c r="A589" s="1">
        <v>44683</v>
      </c>
      <c r="B589">
        <v>148.61000000000001</v>
      </c>
    </row>
    <row r="590" spans="1:2" x14ac:dyDescent="0.2">
      <c r="A590" s="1">
        <v>44684</v>
      </c>
      <c r="B590">
        <v>153.58000000000001</v>
      </c>
    </row>
    <row r="591" spans="1:2" x14ac:dyDescent="0.2">
      <c r="A591" s="1">
        <v>44685</v>
      </c>
      <c r="B591">
        <v>156.97</v>
      </c>
    </row>
    <row r="592" spans="1:2" x14ac:dyDescent="0.2">
      <c r="A592" s="1">
        <v>44686</v>
      </c>
      <c r="B592">
        <v>150.47</v>
      </c>
    </row>
    <row r="593" spans="1:2" x14ac:dyDescent="0.2">
      <c r="A593" s="1">
        <v>44687</v>
      </c>
      <c r="B593">
        <v>148.9</v>
      </c>
    </row>
    <row r="594" spans="1:2" x14ac:dyDescent="0.2">
      <c r="A594" s="1">
        <v>44690</v>
      </c>
      <c r="B594">
        <v>133.31</v>
      </c>
    </row>
    <row r="595" spans="1:2" x14ac:dyDescent="0.2">
      <c r="A595" s="1">
        <v>44691</v>
      </c>
      <c r="B595">
        <v>132.94999999999999</v>
      </c>
    </row>
    <row r="596" spans="1:2" x14ac:dyDescent="0.2">
      <c r="A596" s="1">
        <v>44692</v>
      </c>
      <c r="B596">
        <v>129.38999999999999</v>
      </c>
    </row>
    <row r="597" spans="1:2" x14ac:dyDescent="0.2">
      <c r="A597" s="1">
        <v>44693</v>
      </c>
      <c r="B597">
        <v>123.14</v>
      </c>
    </row>
    <row r="598" spans="1:2" x14ac:dyDescent="0.2">
      <c r="A598" s="1">
        <v>44694</v>
      </c>
      <c r="B598">
        <v>127.2</v>
      </c>
    </row>
    <row r="599" spans="1:2" x14ac:dyDescent="0.2">
      <c r="A599" s="1">
        <v>44697</v>
      </c>
      <c r="B599">
        <v>124.05</v>
      </c>
    </row>
    <row r="600" spans="1:2" x14ac:dyDescent="0.2">
      <c r="A600" s="1">
        <v>44698</v>
      </c>
      <c r="B600">
        <v>132.05000000000001</v>
      </c>
    </row>
    <row r="601" spans="1:2" x14ac:dyDescent="0.2">
      <c r="A601" s="1">
        <v>44699</v>
      </c>
      <c r="B601">
        <v>125.52</v>
      </c>
    </row>
    <row r="602" spans="1:2" x14ac:dyDescent="0.2">
      <c r="A602" s="1">
        <v>44700</v>
      </c>
      <c r="B602">
        <v>127.14</v>
      </c>
    </row>
    <row r="603" spans="1:2" x14ac:dyDescent="0.2">
      <c r="A603" s="1">
        <v>44701</v>
      </c>
      <c r="B603">
        <v>120.7</v>
      </c>
    </row>
    <row r="604" spans="1:2" x14ac:dyDescent="0.2">
      <c r="A604" s="1">
        <v>44704</v>
      </c>
      <c r="B604">
        <v>124.07</v>
      </c>
    </row>
    <row r="605" spans="1:2" x14ac:dyDescent="0.2">
      <c r="A605" s="1">
        <v>44705</v>
      </c>
      <c r="B605">
        <v>119.4</v>
      </c>
    </row>
    <row r="606" spans="1:2" x14ac:dyDescent="0.2">
      <c r="A606" s="1">
        <v>44706</v>
      </c>
      <c r="B606">
        <v>122.06</v>
      </c>
    </row>
    <row r="607" spans="1:2" x14ac:dyDescent="0.2">
      <c r="A607" s="1">
        <v>44707</v>
      </c>
      <c r="B607">
        <v>127.73</v>
      </c>
    </row>
    <row r="608" spans="1:2" x14ac:dyDescent="0.2">
      <c r="A608" s="1">
        <v>44708</v>
      </c>
      <c r="B608">
        <v>132.22999999999999</v>
      </c>
    </row>
    <row r="609" spans="1:2" x14ac:dyDescent="0.2">
      <c r="A609" s="1">
        <v>44712</v>
      </c>
      <c r="B609">
        <v>131.4</v>
      </c>
    </row>
    <row r="610" spans="1:2" x14ac:dyDescent="0.2">
      <c r="A610" s="1">
        <v>44713</v>
      </c>
      <c r="B610">
        <v>130.65</v>
      </c>
    </row>
    <row r="611" spans="1:2" x14ac:dyDescent="0.2">
      <c r="A611" s="1">
        <v>44714</v>
      </c>
      <c r="B611">
        <v>140.5</v>
      </c>
    </row>
    <row r="612" spans="1:2" x14ac:dyDescent="0.2">
      <c r="A612" s="1">
        <v>44715</v>
      </c>
      <c r="B612">
        <v>139.25</v>
      </c>
    </row>
    <row r="613" spans="1:2" x14ac:dyDescent="0.2">
      <c r="A613" s="1">
        <v>44718</v>
      </c>
      <c r="B613">
        <v>139.24</v>
      </c>
    </row>
    <row r="614" spans="1:2" x14ac:dyDescent="0.2">
      <c r="A614" s="1">
        <v>44719</v>
      </c>
      <c r="B614">
        <v>140.82</v>
      </c>
    </row>
    <row r="615" spans="1:2" x14ac:dyDescent="0.2">
      <c r="A615" s="1">
        <v>44720</v>
      </c>
      <c r="B615">
        <v>139.63</v>
      </c>
    </row>
    <row r="616" spans="1:2" x14ac:dyDescent="0.2">
      <c r="A616" s="1">
        <v>44721</v>
      </c>
      <c r="B616">
        <v>133.72999999999999</v>
      </c>
    </row>
    <row r="617" spans="1:2" x14ac:dyDescent="0.2">
      <c r="A617" s="1">
        <v>44722</v>
      </c>
      <c r="B617">
        <v>127</v>
      </c>
    </row>
    <row r="618" spans="1:2" x14ac:dyDescent="0.2">
      <c r="A618" s="1">
        <v>44725</v>
      </c>
      <c r="B618">
        <v>115.86</v>
      </c>
    </row>
    <row r="619" spans="1:2" x14ac:dyDescent="0.2">
      <c r="A619" s="1">
        <v>44726</v>
      </c>
      <c r="B619">
        <v>122.16</v>
      </c>
    </row>
    <row r="620" spans="1:2" x14ac:dyDescent="0.2">
      <c r="A620" s="1">
        <v>44727</v>
      </c>
      <c r="B620">
        <v>133.72</v>
      </c>
    </row>
    <row r="621" spans="1:2" x14ac:dyDescent="0.2">
      <c r="A621" s="1">
        <v>44728</v>
      </c>
      <c r="B621">
        <v>133.36000000000001</v>
      </c>
    </row>
    <row r="622" spans="1:2" x14ac:dyDescent="0.2">
      <c r="A622" s="1">
        <v>44729</v>
      </c>
      <c r="B622">
        <v>136.80000000000001</v>
      </c>
    </row>
    <row r="623" spans="1:2" x14ac:dyDescent="0.2">
      <c r="A623" s="1">
        <v>44733</v>
      </c>
      <c r="B623">
        <v>136.75</v>
      </c>
    </row>
    <row r="624" spans="1:2" x14ac:dyDescent="0.2">
      <c r="A624" s="1">
        <v>44734</v>
      </c>
      <c r="B624">
        <v>137.16</v>
      </c>
    </row>
    <row r="625" spans="1:2" x14ac:dyDescent="0.2">
      <c r="A625" s="1">
        <v>44735</v>
      </c>
      <c r="B625">
        <v>133.97</v>
      </c>
    </row>
    <row r="626" spans="1:2" x14ac:dyDescent="0.2">
      <c r="A626" s="1">
        <v>44736</v>
      </c>
      <c r="B626">
        <v>141.53</v>
      </c>
    </row>
    <row r="627" spans="1:2" x14ac:dyDescent="0.2">
      <c r="A627" s="1">
        <v>44739</v>
      </c>
      <c r="B627">
        <v>138.72</v>
      </c>
    </row>
    <row r="628" spans="1:2" x14ac:dyDescent="0.2">
      <c r="A628" s="1">
        <v>44740</v>
      </c>
      <c r="B628">
        <v>138.69999999999999</v>
      </c>
    </row>
    <row r="629" spans="1:2" x14ac:dyDescent="0.2">
      <c r="A629" s="1">
        <v>44741</v>
      </c>
      <c r="B629">
        <v>138.44999999999999</v>
      </c>
    </row>
    <row r="630" spans="1:2" x14ac:dyDescent="0.2">
      <c r="A630" s="1">
        <v>44742</v>
      </c>
      <c r="B630">
        <v>136.72</v>
      </c>
    </row>
    <row r="631" spans="1:2" x14ac:dyDescent="0.2">
      <c r="A631" s="1">
        <v>44743</v>
      </c>
      <c r="B631">
        <v>139.84</v>
      </c>
    </row>
    <row r="632" spans="1:2" x14ac:dyDescent="0.2">
      <c r="A632" s="1">
        <v>44747</v>
      </c>
      <c r="B632">
        <v>137.69999999999999</v>
      </c>
    </row>
    <row r="633" spans="1:2" x14ac:dyDescent="0.2">
      <c r="A633" s="1">
        <v>44748</v>
      </c>
      <c r="B633">
        <v>136.31</v>
      </c>
    </row>
    <row r="634" spans="1:2" x14ac:dyDescent="0.2">
      <c r="A634" s="1">
        <v>44749</v>
      </c>
      <c r="B634">
        <v>139.97</v>
      </c>
    </row>
    <row r="635" spans="1:2" x14ac:dyDescent="0.2">
      <c r="A635" s="1">
        <v>44750</v>
      </c>
      <c r="B635">
        <v>139.07</v>
      </c>
    </row>
    <row r="636" spans="1:2" x14ac:dyDescent="0.2">
      <c r="A636" s="1">
        <v>44753</v>
      </c>
      <c r="B636">
        <v>136.99</v>
      </c>
    </row>
    <row r="637" spans="1:2" x14ac:dyDescent="0.2">
      <c r="A637" s="1">
        <v>44754</v>
      </c>
      <c r="B637">
        <v>147.15</v>
      </c>
    </row>
    <row r="638" spans="1:2" x14ac:dyDescent="0.2">
      <c r="A638" s="1">
        <v>44755</v>
      </c>
      <c r="B638">
        <v>143.94999999999999</v>
      </c>
    </row>
    <row r="639" spans="1:2" x14ac:dyDescent="0.2">
      <c r="A639" s="1">
        <v>44756</v>
      </c>
      <c r="B639">
        <v>147.15</v>
      </c>
    </row>
    <row r="640" spans="1:2" x14ac:dyDescent="0.2">
      <c r="A640" s="1">
        <v>44757</v>
      </c>
      <c r="B640">
        <v>147.74</v>
      </c>
    </row>
    <row r="641" spans="1:2" x14ac:dyDescent="0.2">
      <c r="A641" s="1">
        <v>44760</v>
      </c>
      <c r="B641">
        <v>147.72</v>
      </c>
    </row>
    <row r="642" spans="1:2" x14ac:dyDescent="0.2">
      <c r="A642" s="1">
        <v>44761</v>
      </c>
      <c r="B642">
        <v>156.13</v>
      </c>
    </row>
    <row r="643" spans="1:2" x14ac:dyDescent="0.2">
      <c r="A643" s="1">
        <v>44762</v>
      </c>
      <c r="B643">
        <v>158.38</v>
      </c>
    </row>
    <row r="644" spans="1:2" x14ac:dyDescent="0.2">
      <c r="A644" s="1">
        <v>44763</v>
      </c>
      <c r="B644">
        <v>161.41</v>
      </c>
    </row>
    <row r="645" spans="1:2" x14ac:dyDescent="0.2">
      <c r="A645" s="1">
        <v>44764</v>
      </c>
      <c r="B645">
        <v>158.16</v>
      </c>
    </row>
    <row r="646" spans="1:2" x14ac:dyDescent="0.2">
      <c r="A646" s="1">
        <v>44767</v>
      </c>
      <c r="B646">
        <v>156.63999999999999</v>
      </c>
    </row>
    <row r="647" spans="1:2" x14ac:dyDescent="0.2">
      <c r="A647" s="1">
        <v>44768</v>
      </c>
      <c r="B647">
        <v>155.91999999999999</v>
      </c>
    </row>
    <row r="648" spans="1:2" x14ac:dyDescent="0.2">
      <c r="A648" s="1">
        <v>44769</v>
      </c>
      <c r="B648">
        <v>156.09</v>
      </c>
    </row>
    <row r="649" spans="1:2" x14ac:dyDescent="0.2">
      <c r="A649" s="1">
        <v>44770</v>
      </c>
      <c r="B649">
        <v>159.09</v>
      </c>
    </row>
    <row r="650" spans="1:2" x14ac:dyDescent="0.2">
      <c r="A650" s="1">
        <v>44771</v>
      </c>
      <c r="B650">
        <v>159.31</v>
      </c>
    </row>
    <row r="651" spans="1:2" x14ac:dyDescent="0.2">
      <c r="A651" s="1">
        <v>44774</v>
      </c>
      <c r="B651">
        <v>169.07</v>
      </c>
    </row>
    <row r="652" spans="1:2" x14ac:dyDescent="0.2">
      <c r="A652" s="1">
        <v>44775</v>
      </c>
      <c r="B652">
        <v>163.28</v>
      </c>
    </row>
    <row r="653" spans="1:2" x14ac:dyDescent="0.2">
      <c r="A653" s="1">
        <v>44776</v>
      </c>
      <c r="B653">
        <v>166.64</v>
      </c>
    </row>
    <row r="654" spans="1:2" x14ac:dyDescent="0.2">
      <c r="A654" s="1">
        <v>44777</v>
      </c>
      <c r="B654">
        <v>166.5</v>
      </c>
    </row>
    <row r="655" spans="1:2" x14ac:dyDescent="0.2">
      <c r="A655" s="1">
        <v>44778</v>
      </c>
      <c r="B655">
        <v>165.04</v>
      </c>
    </row>
    <row r="656" spans="1:2" x14ac:dyDescent="0.2">
      <c r="A656" s="1">
        <v>44781</v>
      </c>
      <c r="B656">
        <v>165.89</v>
      </c>
    </row>
    <row r="657" spans="1:2" x14ac:dyDescent="0.2">
      <c r="A657" s="1">
        <v>44782</v>
      </c>
      <c r="B657">
        <v>164.85</v>
      </c>
    </row>
    <row r="658" spans="1:2" x14ac:dyDescent="0.2">
      <c r="A658" s="1">
        <v>44783</v>
      </c>
      <c r="B658">
        <v>169.02</v>
      </c>
    </row>
    <row r="659" spans="1:2" x14ac:dyDescent="0.2">
      <c r="A659" s="1">
        <v>44784</v>
      </c>
      <c r="B659">
        <v>167.88</v>
      </c>
    </row>
    <row r="660" spans="1:2" x14ac:dyDescent="0.2">
      <c r="A660" s="1">
        <v>44785</v>
      </c>
      <c r="B660">
        <v>169.99</v>
      </c>
    </row>
    <row r="661" spans="1:2" x14ac:dyDescent="0.2">
      <c r="A661" s="1">
        <v>44788</v>
      </c>
      <c r="B661">
        <v>170.47</v>
      </c>
    </row>
    <row r="662" spans="1:2" x14ac:dyDescent="0.2">
      <c r="A662" s="1">
        <v>44789</v>
      </c>
      <c r="B662">
        <v>172.08</v>
      </c>
    </row>
    <row r="663" spans="1:2" x14ac:dyDescent="0.2">
      <c r="A663" s="1">
        <v>44790</v>
      </c>
      <c r="B663">
        <v>167.2</v>
      </c>
    </row>
    <row r="664" spans="1:2" x14ac:dyDescent="0.2">
      <c r="A664" s="1">
        <v>44791</v>
      </c>
      <c r="B664">
        <v>168.69</v>
      </c>
    </row>
    <row r="665" spans="1:2" x14ac:dyDescent="0.2">
      <c r="A665" s="1">
        <v>44792</v>
      </c>
      <c r="B665">
        <v>162.91999999999999</v>
      </c>
    </row>
    <row r="666" spans="1:2" x14ac:dyDescent="0.2">
      <c r="A666" s="1">
        <v>44795</v>
      </c>
      <c r="B666">
        <v>158.97999999999999</v>
      </c>
    </row>
    <row r="667" spans="1:2" x14ac:dyDescent="0.2">
      <c r="A667" s="1">
        <v>44796</v>
      </c>
      <c r="B667">
        <v>160.07</v>
      </c>
    </row>
    <row r="668" spans="1:2" x14ac:dyDescent="0.2">
      <c r="A668" s="1">
        <v>44797</v>
      </c>
      <c r="B668">
        <v>163.6</v>
      </c>
    </row>
    <row r="669" spans="1:2" x14ac:dyDescent="0.2">
      <c r="A669" s="1">
        <v>44798</v>
      </c>
      <c r="B669">
        <v>169.38</v>
      </c>
    </row>
    <row r="670" spans="1:2" x14ac:dyDescent="0.2">
      <c r="A670" s="1">
        <v>44799</v>
      </c>
      <c r="B670">
        <v>164.53</v>
      </c>
    </row>
    <row r="671" spans="1:2" x14ac:dyDescent="0.2">
      <c r="A671" s="1">
        <v>44802</v>
      </c>
      <c r="B671">
        <v>165.42</v>
      </c>
    </row>
    <row r="672" spans="1:2" x14ac:dyDescent="0.2">
      <c r="A672" s="1">
        <v>44803</v>
      </c>
      <c r="B672">
        <v>162.21</v>
      </c>
    </row>
    <row r="673" spans="1:2" x14ac:dyDescent="0.2">
      <c r="A673" s="1">
        <v>44804</v>
      </c>
      <c r="B673">
        <v>160.25</v>
      </c>
    </row>
    <row r="674" spans="1:2" x14ac:dyDescent="0.2">
      <c r="A674" s="1">
        <v>44805</v>
      </c>
      <c r="B674">
        <v>153.66</v>
      </c>
    </row>
    <row r="675" spans="1:2" x14ac:dyDescent="0.2">
      <c r="A675" s="1">
        <v>44806</v>
      </c>
      <c r="B675">
        <v>151.82</v>
      </c>
    </row>
    <row r="676" spans="1:2" x14ac:dyDescent="0.2">
      <c r="A676" s="1">
        <v>44810</v>
      </c>
      <c r="B676">
        <v>152.38999999999999</v>
      </c>
    </row>
    <row r="677" spans="1:2" x14ac:dyDescent="0.2">
      <c r="A677" s="1">
        <v>44811</v>
      </c>
      <c r="B677">
        <v>155.94999999999999</v>
      </c>
    </row>
    <row r="678" spans="1:2" x14ac:dyDescent="0.2">
      <c r="A678" s="1">
        <v>44812</v>
      </c>
      <c r="B678">
        <v>157.79</v>
      </c>
    </row>
    <row r="679" spans="1:2" x14ac:dyDescent="0.2">
      <c r="A679" s="1">
        <v>44813</v>
      </c>
      <c r="B679">
        <v>157.52000000000001</v>
      </c>
    </row>
    <row r="680" spans="1:2" x14ac:dyDescent="0.2">
      <c r="A680" s="1">
        <v>44816</v>
      </c>
      <c r="B680">
        <v>158.72</v>
      </c>
    </row>
    <row r="681" spans="1:2" x14ac:dyDescent="0.2">
      <c r="A681" s="1">
        <v>44817</v>
      </c>
      <c r="B681">
        <v>147.31</v>
      </c>
    </row>
    <row r="682" spans="1:2" x14ac:dyDescent="0.2">
      <c r="A682" s="1">
        <v>44818</v>
      </c>
      <c r="B682">
        <v>149.26</v>
      </c>
    </row>
    <row r="683" spans="1:2" x14ac:dyDescent="0.2">
      <c r="A683" s="1">
        <v>44819</v>
      </c>
      <c r="B683">
        <v>149.78</v>
      </c>
    </row>
    <row r="684" spans="1:2" x14ac:dyDescent="0.2">
      <c r="A684" s="1">
        <v>44820</v>
      </c>
      <c r="B684">
        <v>144.29</v>
      </c>
    </row>
    <row r="685" spans="1:2" x14ac:dyDescent="0.2">
      <c r="A685" s="1">
        <v>44823</v>
      </c>
      <c r="B685">
        <v>144.88</v>
      </c>
    </row>
    <row r="686" spans="1:2" x14ac:dyDescent="0.2">
      <c r="A686" s="1">
        <v>44824</v>
      </c>
      <c r="B686">
        <v>145.94</v>
      </c>
    </row>
    <row r="687" spans="1:2" x14ac:dyDescent="0.2">
      <c r="A687" s="1">
        <v>44825</v>
      </c>
      <c r="B687">
        <v>143.29</v>
      </c>
    </row>
    <row r="688" spans="1:2" x14ac:dyDescent="0.2">
      <c r="A688" s="1">
        <v>44826</v>
      </c>
      <c r="B688">
        <v>138.71</v>
      </c>
    </row>
    <row r="689" spans="1:2" x14ac:dyDescent="0.2">
      <c r="A689" s="1">
        <v>44827</v>
      </c>
      <c r="B689">
        <v>131.26</v>
      </c>
    </row>
    <row r="690" spans="1:2" x14ac:dyDescent="0.2">
      <c r="A690" s="1">
        <v>44830</v>
      </c>
      <c r="B690">
        <v>127.34</v>
      </c>
    </row>
    <row r="691" spans="1:2" x14ac:dyDescent="0.2">
      <c r="A691" s="1">
        <v>44831</v>
      </c>
      <c r="B691">
        <v>127.51</v>
      </c>
    </row>
    <row r="692" spans="1:2" x14ac:dyDescent="0.2">
      <c r="A692" s="1">
        <v>44832</v>
      </c>
      <c r="B692">
        <v>133.44</v>
      </c>
    </row>
    <row r="693" spans="1:2" x14ac:dyDescent="0.2">
      <c r="A693" s="1">
        <v>44833</v>
      </c>
      <c r="B693">
        <v>125.33</v>
      </c>
    </row>
    <row r="694" spans="1:2" x14ac:dyDescent="0.2">
      <c r="A694" s="1">
        <v>44834</v>
      </c>
      <c r="B694">
        <v>121.08</v>
      </c>
    </row>
    <row r="695" spans="1:2" x14ac:dyDescent="0.2">
      <c r="A695" s="1">
        <v>44837</v>
      </c>
      <c r="B695">
        <v>126.05</v>
      </c>
    </row>
    <row r="696" spans="1:2" x14ac:dyDescent="0.2">
      <c r="A696" s="1">
        <v>44838</v>
      </c>
      <c r="B696">
        <v>133.51</v>
      </c>
    </row>
    <row r="697" spans="1:2" x14ac:dyDescent="0.2">
      <c r="A697" s="1">
        <v>44839</v>
      </c>
      <c r="B697">
        <v>132.11000000000001</v>
      </c>
    </row>
    <row r="698" spans="1:2" x14ac:dyDescent="0.2">
      <c r="A698" s="1">
        <v>44840</v>
      </c>
      <c r="B698">
        <v>132.19999999999999</v>
      </c>
    </row>
    <row r="699" spans="1:2" x14ac:dyDescent="0.2">
      <c r="A699" s="1">
        <v>44841</v>
      </c>
      <c r="B699">
        <v>129.79</v>
      </c>
    </row>
    <row r="700" spans="1:2" x14ac:dyDescent="0.2">
      <c r="A700" s="1">
        <v>44844</v>
      </c>
      <c r="B700">
        <v>131.9</v>
      </c>
    </row>
    <row r="701" spans="1:2" x14ac:dyDescent="0.2">
      <c r="A701" s="1">
        <v>44845</v>
      </c>
      <c r="B701">
        <v>131.57</v>
      </c>
    </row>
    <row r="702" spans="1:2" x14ac:dyDescent="0.2">
      <c r="A702" s="1">
        <v>44846</v>
      </c>
      <c r="B702">
        <v>130.41999999999999</v>
      </c>
    </row>
    <row r="703" spans="1:2" x14ac:dyDescent="0.2">
      <c r="A703" s="1">
        <v>44847</v>
      </c>
      <c r="B703">
        <v>132.4</v>
      </c>
    </row>
    <row r="704" spans="1:2" x14ac:dyDescent="0.2">
      <c r="A704" s="1">
        <v>44848</v>
      </c>
      <c r="B704">
        <v>133.15</v>
      </c>
    </row>
    <row r="705" spans="1:2" x14ac:dyDescent="0.2">
      <c r="A705" s="1">
        <v>44851</v>
      </c>
      <c r="B705">
        <v>136.09</v>
      </c>
    </row>
    <row r="706" spans="1:2" x14ac:dyDescent="0.2">
      <c r="A706" s="1">
        <v>44852</v>
      </c>
      <c r="B706">
        <v>137.34</v>
      </c>
    </row>
    <row r="707" spans="1:2" x14ac:dyDescent="0.2">
      <c r="A707" s="1">
        <v>44853</v>
      </c>
      <c r="B707">
        <v>138.38999999999999</v>
      </c>
    </row>
    <row r="708" spans="1:2" x14ac:dyDescent="0.2">
      <c r="A708" s="1">
        <v>44854</v>
      </c>
      <c r="B708">
        <v>139.13</v>
      </c>
    </row>
    <row r="709" spans="1:2" x14ac:dyDescent="0.2">
      <c r="A709" s="1">
        <v>44855</v>
      </c>
      <c r="B709">
        <v>141.32</v>
      </c>
    </row>
    <row r="710" spans="1:2" x14ac:dyDescent="0.2">
      <c r="A710" s="1">
        <v>44858</v>
      </c>
      <c r="B710">
        <v>142.05000000000001</v>
      </c>
    </row>
    <row r="711" spans="1:2" x14ac:dyDescent="0.2">
      <c r="A711" s="1">
        <v>44859</v>
      </c>
      <c r="B711">
        <v>146.65</v>
      </c>
    </row>
    <row r="712" spans="1:2" x14ac:dyDescent="0.2">
      <c r="A712" s="1">
        <v>44860</v>
      </c>
      <c r="B712">
        <v>133.79</v>
      </c>
    </row>
    <row r="713" spans="1:2" x14ac:dyDescent="0.2">
      <c r="A713" s="1">
        <v>44861</v>
      </c>
      <c r="B713">
        <v>139.76</v>
      </c>
    </row>
    <row r="714" spans="1:2" x14ac:dyDescent="0.2">
      <c r="A714" s="1">
        <v>44862</v>
      </c>
      <c r="B714">
        <v>143.84</v>
      </c>
    </row>
    <row r="715" spans="1:2" x14ac:dyDescent="0.2">
      <c r="A715" s="1">
        <v>44865</v>
      </c>
      <c r="B715">
        <v>142.51</v>
      </c>
    </row>
    <row r="716" spans="1:2" x14ac:dyDescent="0.2">
      <c r="A716" s="1">
        <v>44866</v>
      </c>
      <c r="B716">
        <v>143.38</v>
      </c>
    </row>
    <row r="717" spans="1:2" x14ac:dyDescent="0.2">
      <c r="A717" s="1">
        <v>44867</v>
      </c>
      <c r="B717">
        <v>147.41</v>
      </c>
    </row>
    <row r="718" spans="1:2" x14ac:dyDescent="0.2">
      <c r="A718" s="1">
        <v>44868</v>
      </c>
      <c r="B718">
        <v>156.75</v>
      </c>
    </row>
    <row r="719" spans="1:2" x14ac:dyDescent="0.2">
      <c r="A719" s="1">
        <v>44869</v>
      </c>
      <c r="B719">
        <v>160.01</v>
      </c>
    </row>
    <row r="720" spans="1:2" x14ac:dyDescent="0.2">
      <c r="A720" s="1">
        <v>44872</v>
      </c>
      <c r="B720">
        <v>164.91</v>
      </c>
    </row>
    <row r="721" spans="1:2" x14ac:dyDescent="0.2">
      <c r="A721" s="1">
        <v>44873</v>
      </c>
      <c r="B721">
        <v>169.62</v>
      </c>
    </row>
    <row r="722" spans="1:2" x14ac:dyDescent="0.2">
      <c r="A722" s="1">
        <v>44874</v>
      </c>
      <c r="B722">
        <v>168.74</v>
      </c>
    </row>
    <row r="723" spans="1:2" x14ac:dyDescent="0.2">
      <c r="A723" s="1">
        <v>44875</v>
      </c>
      <c r="B723">
        <v>177.58</v>
      </c>
    </row>
    <row r="724" spans="1:2" x14ac:dyDescent="0.2">
      <c r="A724" s="1">
        <v>44876</v>
      </c>
      <c r="B724">
        <v>177.49</v>
      </c>
    </row>
    <row r="725" spans="1:2" x14ac:dyDescent="0.2">
      <c r="A725" s="1">
        <v>44879</v>
      </c>
      <c r="B725">
        <v>173.55</v>
      </c>
    </row>
    <row r="726" spans="1:2" x14ac:dyDescent="0.2">
      <c r="A726" s="1">
        <v>44880</v>
      </c>
      <c r="B726">
        <v>175.35</v>
      </c>
    </row>
    <row r="727" spans="1:2" x14ac:dyDescent="0.2">
      <c r="A727" s="1">
        <v>44881</v>
      </c>
      <c r="B727">
        <v>172.69</v>
      </c>
    </row>
    <row r="728" spans="1:2" x14ac:dyDescent="0.2">
      <c r="A728" s="1">
        <v>44882</v>
      </c>
      <c r="B728">
        <v>172.78</v>
      </c>
    </row>
    <row r="729" spans="1:2" x14ac:dyDescent="0.2">
      <c r="A729" s="1">
        <v>44883</v>
      </c>
      <c r="B729">
        <v>173.89</v>
      </c>
    </row>
    <row r="730" spans="1:2" x14ac:dyDescent="0.2">
      <c r="A730" s="1">
        <v>44886</v>
      </c>
      <c r="B730">
        <v>172.94</v>
      </c>
    </row>
    <row r="731" spans="1:2" x14ac:dyDescent="0.2">
      <c r="A731" s="1">
        <v>44887</v>
      </c>
      <c r="B731">
        <v>172.5</v>
      </c>
    </row>
    <row r="732" spans="1:2" x14ac:dyDescent="0.2">
      <c r="A732" s="1">
        <v>44888</v>
      </c>
      <c r="B732">
        <v>174.85</v>
      </c>
    </row>
    <row r="733" spans="1:2" x14ac:dyDescent="0.2">
      <c r="A733" s="1">
        <v>44890</v>
      </c>
      <c r="B733">
        <v>178.36</v>
      </c>
    </row>
    <row r="734" spans="1:2" x14ac:dyDescent="0.2">
      <c r="A734" s="1">
        <v>44893</v>
      </c>
      <c r="B734">
        <v>171.83</v>
      </c>
    </row>
    <row r="735" spans="1:2" x14ac:dyDescent="0.2">
      <c r="A735" s="1">
        <v>44894</v>
      </c>
      <c r="B735">
        <v>175.32</v>
      </c>
    </row>
    <row r="736" spans="1:2" x14ac:dyDescent="0.2">
      <c r="A736" s="1">
        <v>44895</v>
      </c>
      <c r="B736">
        <v>178.88</v>
      </c>
    </row>
    <row r="737" spans="1:2" x14ac:dyDescent="0.2">
      <c r="A737" s="1">
        <v>44896</v>
      </c>
      <c r="B737">
        <v>175.78</v>
      </c>
    </row>
    <row r="738" spans="1:2" x14ac:dyDescent="0.2">
      <c r="A738" s="1">
        <v>44897</v>
      </c>
      <c r="B738">
        <v>182.87</v>
      </c>
    </row>
    <row r="739" spans="1:2" x14ac:dyDescent="0.2">
      <c r="A739" s="1">
        <v>44900</v>
      </c>
      <c r="B739">
        <v>185.1</v>
      </c>
    </row>
    <row r="740" spans="1:2" x14ac:dyDescent="0.2">
      <c r="A740" s="1">
        <v>44901</v>
      </c>
      <c r="B740">
        <v>178.43</v>
      </c>
    </row>
    <row r="741" spans="1:2" x14ac:dyDescent="0.2">
      <c r="A741" s="1">
        <v>44902</v>
      </c>
      <c r="B741">
        <v>176.5</v>
      </c>
    </row>
    <row r="742" spans="1:2" x14ac:dyDescent="0.2">
      <c r="A742" s="1">
        <v>44903</v>
      </c>
      <c r="B742">
        <v>179.08</v>
      </c>
    </row>
    <row r="743" spans="1:2" x14ac:dyDescent="0.2">
      <c r="A743" s="1">
        <v>44904</v>
      </c>
      <c r="B743">
        <v>179.54</v>
      </c>
    </row>
    <row r="744" spans="1:2" x14ac:dyDescent="0.2">
      <c r="A744" s="1">
        <v>44907</v>
      </c>
      <c r="B744">
        <v>186.27</v>
      </c>
    </row>
    <row r="745" spans="1:2" x14ac:dyDescent="0.2">
      <c r="A745" s="1">
        <v>44908</v>
      </c>
      <c r="B745">
        <v>187.13</v>
      </c>
    </row>
    <row r="746" spans="1:2" x14ac:dyDescent="0.2">
      <c r="A746" s="1">
        <v>44909</v>
      </c>
      <c r="B746">
        <v>188.25</v>
      </c>
    </row>
    <row r="747" spans="1:2" x14ac:dyDescent="0.2">
      <c r="A747" s="1">
        <v>44910</v>
      </c>
      <c r="B747">
        <v>183.72</v>
      </c>
    </row>
    <row r="748" spans="1:2" x14ac:dyDescent="0.2">
      <c r="A748" s="1">
        <v>44911</v>
      </c>
      <c r="B748">
        <v>184.7</v>
      </c>
    </row>
    <row r="749" spans="1:2" x14ac:dyDescent="0.2">
      <c r="A749" s="1">
        <v>44914</v>
      </c>
      <c r="B749">
        <v>185.68</v>
      </c>
    </row>
    <row r="750" spans="1:2" x14ac:dyDescent="0.2">
      <c r="A750" s="1">
        <v>44915</v>
      </c>
      <c r="B750">
        <v>188.29</v>
      </c>
    </row>
    <row r="751" spans="1:2" x14ac:dyDescent="0.2">
      <c r="A751" s="1">
        <v>44916</v>
      </c>
      <c r="B751">
        <v>196</v>
      </c>
    </row>
    <row r="752" spans="1:2" x14ac:dyDescent="0.2">
      <c r="A752" s="1">
        <v>44917</v>
      </c>
      <c r="B752">
        <v>188.25</v>
      </c>
    </row>
    <row r="753" spans="1:2" x14ac:dyDescent="0.2">
      <c r="A753" s="1">
        <v>44918</v>
      </c>
      <c r="B753">
        <v>189.06</v>
      </c>
    </row>
    <row r="754" spans="1:2" x14ac:dyDescent="0.2">
      <c r="A754" s="1">
        <v>44922</v>
      </c>
      <c r="B754">
        <v>189.4</v>
      </c>
    </row>
    <row r="755" spans="1:2" x14ac:dyDescent="0.2">
      <c r="A755" s="1">
        <v>44923</v>
      </c>
      <c r="B755">
        <v>188.38</v>
      </c>
    </row>
    <row r="756" spans="1:2" x14ac:dyDescent="0.2">
      <c r="A756" s="1">
        <v>44924</v>
      </c>
      <c r="B756">
        <v>188.91</v>
      </c>
    </row>
    <row r="757" spans="1:2" x14ac:dyDescent="0.2">
      <c r="A757" s="1">
        <v>44925</v>
      </c>
      <c r="B757">
        <v>190.49</v>
      </c>
    </row>
    <row r="758" spans="1:2" x14ac:dyDescent="0.2">
      <c r="A758" s="1">
        <v>44929</v>
      </c>
      <c r="B758">
        <v>195.39</v>
      </c>
    </row>
    <row r="759" spans="1:2" x14ac:dyDescent="0.2">
      <c r="A759" s="1">
        <v>44930</v>
      </c>
      <c r="B759">
        <v>203.64</v>
      </c>
    </row>
    <row r="760" spans="1:2" x14ac:dyDescent="0.2">
      <c r="A760" s="1">
        <v>44931</v>
      </c>
      <c r="B760">
        <v>204.99</v>
      </c>
    </row>
    <row r="761" spans="1:2" x14ac:dyDescent="0.2">
      <c r="A761" s="1">
        <v>44932</v>
      </c>
      <c r="B761">
        <v>213</v>
      </c>
    </row>
    <row r="762" spans="1:2" x14ac:dyDescent="0.2">
      <c r="A762" s="1">
        <v>44935</v>
      </c>
      <c r="B762">
        <v>208.57</v>
      </c>
    </row>
    <row r="763" spans="1:2" x14ac:dyDescent="0.2">
      <c r="A763" s="1">
        <v>44936</v>
      </c>
      <c r="B763">
        <v>206.69</v>
      </c>
    </row>
    <row r="764" spans="1:2" x14ac:dyDescent="0.2">
      <c r="A764" s="1">
        <v>44937</v>
      </c>
      <c r="B764">
        <v>208.03</v>
      </c>
    </row>
    <row r="765" spans="1:2" x14ac:dyDescent="0.2">
      <c r="A765" s="1">
        <v>44938</v>
      </c>
      <c r="B765">
        <v>214.32</v>
      </c>
    </row>
    <row r="766" spans="1:2" x14ac:dyDescent="0.2">
      <c r="A766" s="1">
        <v>44939</v>
      </c>
      <c r="B766">
        <v>214.13</v>
      </c>
    </row>
    <row r="767" spans="1:2" x14ac:dyDescent="0.2">
      <c r="A767" s="1">
        <v>44943</v>
      </c>
      <c r="B767">
        <v>211.41</v>
      </c>
    </row>
    <row r="768" spans="1:2" x14ac:dyDescent="0.2">
      <c r="A768" s="1">
        <v>44944</v>
      </c>
      <c r="B768">
        <v>209.41</v>
      </c>
    </row>
    <row r="769" spans="1:2" x14ac:dyDescent="0.2">
      <c r="A769" s="1">
        <v>44945</v>
      </c>
      <c r="B769">
        <v>207.09</v>
      </c>
    </row>
    <row r="770" spans="1:2" x14ac:dyDescent="0.2">
      <c r="A770" s="1">
        <v>44946</v>
      </c>
      <c r="B770">
        <v>206.76</v>
      </c>
    </row>
    <row r="771" spans="1:2" x14ac:dyDescent="0.2">
      <c r="A771" s="1">
        <v>44949</v>
      </c>
      <c r="B771">
        <v>209.97</v>
      </c>
    </row>
    <row r="772" spans="1:2" x14ac:dyDescent="0.2">
      <c r="A772" s="1">
        <v>44950</v>
      </c>
      <c r="B772">
        <v>211.98</v>
      </c>
    </row>
    <row r="773" spans="1:2" x14ac:dyDescent="0.2">
      <c r="A773" s="1">
        <v>44951</v>
      </c>
      <c r="B773">
        <v>212.68</v>
      </c>
    </row>
    <row r="774" spans="1:2" x14ac:dyDescent="0.2">
      <c r="A774" s="1">
        <v>44952</v>
      </c>
      <c r="B774">
        <v>212.73</v>
      </c>
    </row>
    <row r="775" spans="1:2" x14ac:dyDescent="0.2">
      <c r="A775" s="1">
        <v>44953</v>
      </c>
      <c r="B775">
        <v>211.17</v>
      </c>
    </row>
    <row r="776" spans="1:2" x14ac:dyDescent="0.2">
      <c r="A776" s="1">
        <v>44956</v>
      </c>
      <c r="B776">
        <v>209.67</v>
      </c>
    </row>
    <row r="777" spans="1:2" x14ac:dyDescent="0.2">
      <c r="A777" s="1">
        <v>44957</v>
      </c>
      <c r="B777">
        <v>213</v>
      </c>
    </row>
    <row r="778" spans="1:2" x14ac:dyDescent="0.2">
      <c r="A778" s="1">
        <v>44958</v>
      </c>
      <c r="B778">
        <v>214.75</v>
      </c>
    </row>
    <row r="779" spans="1:2" x14ac:dyDescent="0.2">
      <c r="A779" s="1">
        <v>44959</v>
      </c>
      <c r="B779">
        <v>209.34</v>
      </c>
    </row>
    <row r="780" spans="1:2" x14ac:dyDescent="0.2">
      <c r="A780" s="1">
        <v>44960</v>
      </c>
      <c r="B780">
        <v>206.01</v>
      </c>
    </row>
    <row r="781" spans="1:2" x14ac:dyDescent="0.2">
      <c r="A781" s="1">
        <v>44963</v>
      </c>
      <c r="B781">
        <v>206.81</v>
      </c>
    </row>
    <row r="782" spans="1:2" x14ac:dyDescent="0.2">
      <c r="A782" s="1">
        <v>44964</v>
      </c>
      <c r="B782">
        <v>214.76</v>
      </c>
    </row>
    <row r="783" spans="1:2" x14ac:dyDescent="0.2">
      <c r="A783" s="1">
        <v>44965</v>
      </c>
      <c r="B783">
        <v>213.5</v>
      </c>
    </row>
    <row r="784" spans="1:2" x14ac:dyDescent="0.2">
      <c r="A784" s="1">
        <v>44966</v>
      </c>
      <c r="B784">
        <v>211.99</v>
      </c>
    </row>
    <row r="785" spans="1:2" x14ac:dyDescent="0.2">
      <c r="A785" s="1">
        <v>44967</v>
      </c>
      <c r="B785">
        <v>212.89</v>
      </c>
    </row>
    <row r="786" spans="1:2" x14ac:dyDescent="0.2">
      <c r="A786" s="1">
        <v>44970</v>
      </c>
      <c r="B786">
        <v>215.65</v>
      </c>
    </row>
    <row r="787" spans="1:2" x14ac:dyDescent="0.2">
      <c r="A787" s="1">
        <v>44971</v>
      </c>
      <c r="B787">
        <v>218.45</v>
      </c>
    </row>
    <row r="788" spans="1:2" x14ac:dyDescent="0.2">
      <c r="A788" s="1">
        <v>44972</v>
      </c>
      <c r="B788">
        <v>217.44</v>
      </c>
    </row>
    <row r="789" spans="1:2" x14ac:dyDescent="0.2">
      <c r="A789" s="1">
        <v>44973</v>
      </c>
      <c r="B789">
        <v>212.21</v>
      </c>
    </row>
    <row r="790" spans="1:2" x14ac:dyDescent="0.2">
      <c r="A790" s="1">
        <v>44974</v>
      </c>
      <c r="B790">
        <v>211.66</v>
      </c>
    </row>
    <row r="791" spans="1:2" x14ac:dyDescent="0.2">
      <c r="A791" s="1">
        <v>44978</v>
      </c>
      <c r="B791">
        <v>205.52</v>
      </c>
    </row>
    <row r="792" spans="1:2" x14ac:dyDescent="0.2">
      <c r="A792" s="1">
        <v>44979</v>
      </c>
      <c r="B792">
        <v>205.76</v>
      </c>
    </row>
    <row r="793" spans="1:2" x14ac:dyDescent="0.2">
      <c r="A793" s="1">
        <v>44980</v>
      </c>
      <c r="B793">
        <v>208.13</v>
      </c>
    </row>
    <row r="794" spans="1:2" x14ac:dyDescent="0.2">
      <c r="A794" s="1">
        <v>44981</v>
      </c>
      <c r="B794">
        <v>198.15</v>
      </c>
    </row>
    <row r="795" spans="1:2" x14ac:dyDescent="0.2">
      <c r="A795" s="1">
        <v>44984</v>
      </c>
      <c r="B795">
        <v>200.46</v>
      </c>
    </row>
    <row r="796" spans="1:2" x14ac:dyDescent="0.2">
      <c r="A796" s="1">
        <v>44985</v>
      </c>
      <c r="B796">
        <v>201.55</v>
      </c>
    </row>
    <row r="797" spans="1:2" x14ac:dyDescent="0.2">
      <c r="A797" s="1">
        <v>44986</v>
      </c>
      <c r="B797">
        <v>204.55</v>
      </c>
    </row>
    <row r="798" spans="1:2" x14ac:dyDescent="0.2">
      <c r="A798" s="1">
        <v>44987</v>
      </c>
      <c r="B798">
        <v>210.06</v>
      </c>
    </row>
    <row r="799" spans="1:2" x14ac:dyDescent="0.2">
      <c r="A799" s="1">
        <v>44988</v>
      </c>
      <c r="B799">
        <v>215.11</v>
      </c>
    </row>
    <row r="800" spans="1:2" x14ac:dyDescent="0.2">
      <c r="A800" s="1">
        <v>44991</v>
      </c>
      <c r="B800">
        <v>211.92</v>
      </c>
    </row>
    <row r="801" spans="1:2" x14ac:dyDescent="0.2">
      <c r="A801" s="1">
        <v>44992</v>
      </c>
      <c r="B801">
        <v>207.92</v>
      </c>
    </row>
    <row r="802" spans="1:2" x14ac:dyDescent="0.2">
      <c r="A802" s="1">
        <v>44993</v>
      </c>
      <c r="B802">
        <v>207.2</v>
      </c>
    </row>
    <row r="803" spans="1:2" x14ac:dyDescent="0.2">
      <c r="A803" s="1">
        <v>44994</v>
      </c>
      <c r="B803">
        <v>201.24</v>
      </c>
    </row>
    <row r="804" spans="1:2" x14ac:dyDescent="0.2">
      <c r="A804" s="1">
        <v>44995</v>
      </c>
      <c r="B804">
        <v>203.07</v>
      </c>
    </row>
    <row r="805" spans="1:2" x14ac:dyDescent="0.2">
      <c r="A805" s="1">
        <v>44998</v>
      </c>
      <c r="B805">
        <v>203.37</v>
      </c>
    </row>
    <row r="806" spans="1:2" x14ac:dyDescent="0.2">
      <c r="A806" s="1">
        <v>44999</v>
      </c>
      <c r="B806">
        <v>207.28</v>
      </c>
    </row>
    <row r="807" spans="1:2" x14ac:dyDescent="0.2">
      <c r="A807" s="1">
        <v>45000</v>
      </c>
      <c r="B807">
        <v>198.21</v>
      </c>
    </row>
    <row r="808" spans="1:2" x14ac:dyDescent="0.2">
      <c r="A808" s="1">
        <v>45001</v>
      </c>
      <c r="B808">
        <v>203.19</v>
      </c>
    </row>
    <row r="809" spans="1:2" x14ac:dyDescent="0.2">
      <c r="A809" s="1">
        <v>45002</v>
      </c>
      <c r="B809">
        <v>201.05</v>
      </c>
    </row>
    <row r="810" spans="1:2" x14ac:dyDescent="0.2">
      <c r="A810" s="1">
        <v>45005</v>
      </c>
      <c r="B810">
        <v>204.77</v>
      </c>
    </row>
    <row r="811" spans="1:2" x14ac:dyDescent="0.2">
      <c r="A811" s="1">
        <v>45006</v>
      </c>
      <c r="B811">
        <v>204.7</v>
      </c>
    </row>
    <row r="812" spans="1:2" x14ac:dyDescent="0.2">
      <c r="A812" s="1">
        <v>45007</v>
      </c>
      <c r="B812">
        <v>196.16</v>
      </c>
    </row>
    <row r="813" spans="1:2" x14ac:dyDescent="0.2">
      <c r="A813" s="1">
        <v>45008</v>
      </c>
      <c r="B813">
        <v>197.9</v>
      </c>
    </row>
    <row r="814" spans="1:2" x14ac:dyDescent="0.2">
      <c r="A814" s="1">
        <v>45009</v>
      </c>
      <c r="B814">
        <v>197.53</v>
      </c>
    </row>
    <row r="815" spans="1:2" x14ac:dyDescent="0.2">
      <c r="A815" s="1">
        <v>45012</v>
      </c>
      <c r="B815">
        <v>200.57</v>
      </c>
    </row>
    <row r="816" spans="1:2" x14ac:dyDescent="0.2">
      <c r="A816" s="1">
        <v>45013</v>
      </c>
      <c r="B816">
        <v>204.96</v>
      </c>
    </row>
    <row r="817" spans="1:2" x14ac:dyDescent="0.2">
      <c r="A817" s="1">
        <v>45014</v>
      </c>
      <c r="B817">
        <v>207.97</v>
      </c>
    </row>
    <row r="818" spans="1:2" x14ac:dyDescent="0.2">
      <c r="A818" s="1">
        <v>45015</v>
      </c>
      <c r="B818">
        <v>211.04</v>
      </c>
    </row>
    <row r="819" spans="1:2" x14ac:dyDescent="0.2">
      <c r="A819" s="1">
        <v>45016</v>
      </c>
      <c r="B819">
        <v>212.43</v>
      </c>
    </row>
    <row r="820" spans="1:2" x14ac:dyDescent="0.2">
      <c r="A820" s="1">
        <v>45019</v>
      </c>
      <c r="B820">
        <v>215.39</v>
      </c>
    </row>
    <row r="821" spans="1:2" x14ac:dyDescent="0.2">
      <c r="A821" s="1">
        <v>45020</v>
      </c>
      <c r="B821">
        <v>213.9</v>
      </c>
    </row>
    <row r="822" spans="1:2" x14ac:dyDescent="0.2">
      <c r="A822" s="1">
        <v>45021</v>
      </c>
      <c r="B822">
        <v>210</v>
      </c>
    </row>
    <row r="823" spans="1:2" x14ac:dyDescent="0.2">
      <c r="A823" s="1">
        <v>45022</v>
      </c>
      <c r="B823">
        <v>211.37</v>
      </c>
    </row>
    <row r="824" spans="1:2" x14ac:dyDescent="0.2">
      <c r="A824" s="1">
        <v>45026</v>
      </c>
      <c r="B824">
        <v>210.78</v>
      </c>
    </row>
    <row r="825" spans="1:2" x14ac:dyDescent="0.2">
      <c r="A825" s="1">
        <v>45027</v>
      </c>
      <c r="B825">
        <v>212.32</v>
      </c>
    </row>
    <row r="826" spans="1:2" x14ac:dyDescent="0.2">
      <c r="A826" s="1">
        <v>45028</v>
      </c>
      <c r="B826">
        <v>212.34</v>
      </c>
    </row>
    <row r="827" spans="1:2" x14ac:dyDescent="0.2">
      <c r="A827" s="1">
        <v>45029</v>
      </c>
      <c r="B827">
        <v>213.59</v>
      </c>
    </row>
    <row r="828" spans="1:2" x14ac:dyDescent="0.2">
      <c r="A828" s="1">
        <v>45030</v>
      </c>
      <c r="B828">
        <v>201.71</v>
      </c>
    </row>
    <row r="829" spans="1:2" x14ac:dyDescent="0.2">
      <c r="A829" s="1">
        <v>45033</v>
      </c>
      <c r="B829">
        <v>205.03</v>
      </c>
    </row>
    <row r="830" spans="1:2" x14ac:dyDescent="0.2">
      <c r="A830" s="1">
        <v>45034</v>
      </c>
      <c r="B830">
        <v>208.37</v>
      </c>
    </row>
    <row r="831" spans="1:2" x14ac:dyDescent="0.2">
      <c r="A831" s="1">
        <v>45035</v>
      </c>
      <c r="B831">
        <v>208.71</v>
      </c>
    </row>
    <row r="832" spans="1:2" x14ac:dyDescent="0.2">
      <c r="A832" s="1">
        <v>45036</v>
      </c>
      <c r="B832">
        <v>207.23</v>
      </c>
    </row>
    <row r="833" spans="1:2" x14ac:dyDescent="0.2">
      <c r="A833" s="1">
        <v>45037</v>
      </c>
      <c r="B833">
        <v>205.15</v>
      </c>
    </row>
    <row r="834" spans="1:2" x14ac:dyDescent="0.2">
      <c r="A834" s="1">
        <v>45040</v>
      </c>
      <c r="B834">
        <v>205.77</v>
      </c>
    </row>
    <row r="835" spans="1:2" x14ac:dyDescent="0.2">
      <c r="A835" s="1">
        <v>45041</v>
      </c>
      <c r="B835">
        <v>202.19</v>
      </c>
    </row>
    <row r="836" spans="1:2" x14ac:dyDescent="0.2">
      <c r="A836" s="1">
        <v>45042</v>
      </c>
      <c r="B836">
        <v>203.03</v>
      </c>
    </row>
    <row r="837" spans="1:2" x14ac:dyDescent="0.2">
      <c r="A837" s="1">
        <v>45043</v>
      </c>
      <c r="B837">
        <v>206.04</v>
      </c>
    </row>
    <row r="838" spans="1:2" x14ac:dyDescent="0.2">
      <c r="A838" s="1">
        <v>45044</v>
      </c>
      <c r="B838">
        <v>206.78</v>
      </c>
    </row>
    <row r="839" spans="1:2" x14ac:dyDescent="0.2">
      <c r="A839" s="1">
        <v>45047</v>
      </c>
      <c r="B839">
        <v>203.87</v>
      </c>
    </row>
    <row r="840" spans="1:2" x14ac:dyDescent="0.2">
      <c r="A840" s="1">
        <v>45048</v>
      </c>
      <c r="B840">
        <v>203.25</v>
      </c>
    </row>
    <row r="841" spans="1:2" x14ac:dyDescent="0.2">
      <c r="A841" s="1">
        <v>45049</v>
      </c>
      <c r="B841">
        <v>200.93</v>
      </c>
    </row>
    <row r="842" spans="1:2" x14ac:dyDescent="0.2">
      <c r="A842" s="1">
        <v>45050</v>
      </c>
      <c r="B842">
        <v>197.05</v>
      </c>
    </row>
    <row r="843" spans="1:2" x14ac:dyDescent="0.2">
      <c r="A843" s="1">
        <v>45051</v>
      </c>
      <c r="B843">
        <v>198.34</v>
      </c>
    </row>
    <row r="844" spans="1:2" x14ac:dyDescent="0.2">
      <c r="A844" s="1">
        <v>45054</v>
      </c>
      <c r="B844">
        <v>197.26</v>
      </c>
    </row>
    <row r="845" spans="1:2" x14ac:dyDescent="0.2">
      <c r="A845" s="1">
        <v>45055</v>
      </c>
      <c r="B845">
        <v>201.88</v>
      </c>
    </row>
    <row r="846" spans="1:2" x14ac:dyDescent="0.2">
      <c r="A846" s="1">
        <v>45056</v>
      </c>
      <c r="B846">
        <v>200.84</v>
      </c>
    </row>
    <row r="847" spans="1:2" x14ac:dyDescent="0.2">
      <c r="A847" s="1">
        <v>45057</v>
      </c>
      <c r="B847">
        <v>201.84</v>
      </c>
    </row>
    <row r="848" spans="1:2" x14ac:dyDescent="0.2">
      <c r="A848" s="1">
        <v>45058</v>
      </c>
      <c r="B848">
        <v>200.7</v>
      </c>
    </row>
    <row r="849" spans="1:2" x14ac:dyDescent="0.2">
      <c r="A849" s="1">
        <v>45061</v>
      </c>
      <c r="B849">
        <v>202.77</v>
      </c>
    </row>
    <row r="850" spans="1:2" x14ac:dyDescent="0.2">
      <c r="A850" s="1">
        <v>45062</v>
      </c>
      <c r="B850">
        <v>200.87</v>
      </c>
    </row>
    <row r="851" spans="1:2" x14ac:dyDescent="0.2">
      <c r="A851" s="1">
        <v>45063</v>
      </c>
      <c r="B851">
        <v>206.87</v>
      </c>
    </row>
    <row r="852" spans="1:2" x14ac:dyDescent="0.2">
      <c r="A852" s="1">
        <v>45064</v>
      </c>
      <c r="B852">
        <v>207.24</v>
      </c>
    </row>
    <row r="853" spans="1:2" x14ac:dyDescent="0.2">
      <c r="A853" s="1">
        <v>45065</v>
      </c>
      <c r="B853">
        <v>205.49</v>
      </c>
    </row>
    <row r="854" spans="1:2" x14ac:dyDescent="0.2">
      <c r="A854" s="1">
        <v>45068</v>
      </c>
      <c r="B854">
        <v>205.91</v>
      </c>
    </row>
    <row r="855" spans="1:2" x14ac:dyDescent="0.2">
      <c r="A855" s="1">
        <v>45069</v>
      </c>
      <c r="B855">
        <v>202.6</v>
      </c>
    </row>
    <row r="856" spans="1:2" x14ac:dyDescent="0.2">
      <c r="A856" s="1">
        <v>45070</v>
      </c>
      <c r="B856">
        <v>199.27</v>
      </c>
    </row>
    <row r="857" spans="1:2" x14ac:dyDescent="0.2">
      <c r="A857" s="1">
        <v>45071</v>
      </c>
      <c r="B857">
        <v>200.87</v>
      </c>
    </row>
    <row r="858" spans="1:2" x14ac:dyDescent="0.2">
      <c r="A858" s="1">
        <v>45072</v>
      </c>
      <c r="B858">
        <v>203.63</v>
      </c>
    </row>
    <row r="859" spans="1:2" x14ac:dyDescent="0.2">
      <c r="A859" s="1">
        <v>45076</v>
      </c>
      <c r="B859">
        <v>204.69</v>
      </c>
    </row>
    <row r="860" spans="1:2" x14ac:dyDescent="0.2">
      <c r="A860" s="1">
        <v>45077</v>
      </c>
      <c r="B860">
        <v>205.7</v>
      </c>
    </row>
    <row r="861" spans="1:2" x14ac:dyDescent="0.2">
      <c r="A861" s="1">
        <v>45078</v>
      </c>
      <c r="B861">
        <v>207.96</v>
      </c>
    </row>
    <row r="862" spans="1:2" x14ac:dyDescent="0.2">
      <c r="A862" s="1">
        <v>45079</v>
      </c>
      <c r="B862">
        <v>213.32</v>
      </c>
    </row>
    <row r="863" spans="1:2" x14ac:dyDescent="0.2">
      <c r="A863" s="1">
        <v>45082</v>
      </c>
      <c r="B863">
        <v>208.78</v>
      </c>
    </row>
    <row r="864" spans="1:2" x14ac:dyDescent="0.2">
      <c r="A864" s="1">
        <v>45083</v>
      </c>
      <c r="B864">
        <v>207.29</v>
      </c>
    </row>
    <row r="865" spans="1:2" x14ac:dyDescent="0.2">
      <c r="A865" s="1">
        <v>45084</v>
      </c>
      <c r="B865">
        <v>211.93</v>
      </c>
    </row>
    <row r="866" spans="1:2" x14ac:dyDescent="0.2">
      <c r="A866" s="1">
        <v>45085</v>
      </c>
      <c r="B866">
        <v>218.11</v>
      </c>
    </row>
    <row r="867" spans="1:2" x14ac:dyDescent="0.2">
      <c r="A867" s="1">
        <v>45086</v>
      </c>
      <c r="B867">
        <v>217.31</v>
      </c>
    </row>
    <row r="868" spans="1:2" x14ac:dyDescent="0.2">
      <c r="A868" s="1">
        <v>45089</v>
      </c>
      <c r="B868">
        <v>221.56</v>
      </c>
    </row>
    <row r="869" spans="1:2" x14ac:dyDescent="0.2">
      <c r="A869" s="1">
        <v>45090</v>
      </c>
      <c r="B869">
        <v>220.38</v>
      </c>
    </row>
    <row r="870" spans="1:2" x14ac:dyDescent="0.2">
      <c r="A870" s="1">
        <v>45091</v>
      </c>
      <c r="B870">
        <v>216.9</v>
      </c>
    </row>
    <row r="871" spans="1:2" x14ac:dyDescent="0.2">
      <c r="A871" s="1">
        <v>45092</v>
      </c>
      <c r="B871">
        <v>219.41</v>
      </c>
    </row>
    <row r="872" spans="1:2" x14ac:dyDescent="0.2">
      <c r="A872" s="1">
        <v>45093</v>
      </c>
      <c r="B872">
        <v>219.99</v>
      </c>
    </row>
    <row r="873" spans="1:2" x14ac:dyDescent="0.2">
      <c r="A873" s="1">
        <v>45097</v>
      </c>
      <c r="B873">
        <v>212.37</v>
      </c>
    </row>
    <row r="874" spans="1:2" x14ac:dyDescent="0.2">
      <c r="A874" s="1">
        <v>45098</v>
      </c>
      <c r="B874">
        <v>212.08</v>
      </c>
    </row>
    <row r="875" spans="1:2" x14ac:dyDescent="0.2">
      <c r="A875" s="1">
        <v>45099</v>
      </c>
      <c r="B875">
        <v>205.61</v>
      </c>
    </row>
    <row r="876" spans="1:2" x14ac:dyDescent="0.2">
      <c r="A876" s="1">
        <v>45100</v>
      </c>
      <c r="B876">
        <v>205.41</v>
      </c>
    </row>
    <row r="877" spans="1:2" x14ac:dyDescent="0.2">
      <c r="A877" s="1">
        <v>45103</v>
      </c>
      <c r="B877">
        <v>205.58</v>
      </c>
    </row>
    <row r="878" spans="1:2" x14ac:dyDescent="0.2">
      <c r="A878" s="1">
        <v>45104</v>
      </c>
      <c r="B878">
        <v>209.43</v>
      </c>
    </row>
    <row r="879" spans="1:2" x14ac:dyDescent="0.2">
      <c r="A879" s="1">
        <v>45105</v>
      </c>
      <c r="B879">
        <v>210.72</v>
      </c>
    </row>
    <row r="880" spans="1:2" x14ac:dyDescent="0.2">
      <c r="A880" s="1">
        <v>45106</v>
      </c>
      <c r="B880">
        <v>211.83</v>
      </c>
    </row>
    <row r="881" spans="1:2" x14ac:dyDescent="0.2">
      <c r="A881" s="1">
        <v>45107</v>
      </c>
      <c r="B881">
        <v>211.16</v>
      </c>
    </row>
    <row r="882" spans="1:2" x14ac:dyDescent="0.2">
      <c r="A882" s="1">
        <v>45110</v>
      </c>
      <c r="B882">
        <v>210.92</v>
      </c>
    </row>
    <row r="883" spans="1:2" x14ac:dyDescent="0.2">
      <c r="A883" s="1">
        <v>45112</v>
      </c>
      <c r="B883">
        <v>213.31</v>
      </c>
    </row>
    <row r="884" spans="1:2" x14ac:dyDescent="0.2">
      <c r="A884" s="1">
        <v>45113</v>
      </c>
      <c r="B884">
        <v>212.62</v>
      </c>
    </row>
    <row r="885" spans="1:2" x14ac:dyDescent="0.2">
      <c r="A885" s="1">
        <v>45114</v>
      </c>
      <c r="B885">
        <v>212.1</v>
      </c>
    </row>
    <row r="886" spans="1:2" x14ac:dyDescent="0.2">
      <c r="A886" s="1">
        <v>45117</v>
      </c>
      <c r="B886">
        <v>213.31</v>
      </c>
    </row>
    <row r="887" spans="1:2" x14ac:dyDescent="0.2">
      <c r="A887" s="1">
        <v>45118</v>
      </c>
      <c r="B887">
        <v>218.76</v>
      </c>
    </row>
    <row r="888" spans="1:2" x14ac:dyDescent="0.2">
      <c r="A888" s="1">
        <v>45119</v>
      </c>
      <c r="B888">
        <v>217.11</v>
      </c>
    </row>
    <row r="889" spans="1:2" x14ac:dyDescent="0.2">
      <c r="A889" s="1">
        <v>45120</v>
      </c>
      <c r="B889">
        <v>216.85</v>
      </c>
    </row>
    <row r="890" spans="1:2" x14ac:dyDescent="0.2">
      <c r="A890" s="1">
        <v>45121</v>
      </c>
      <c r="B890">
        <v>213.12</v>
      </c>
    </row>
    <row r="891" spans="1:2" x14ac:dyDescent="0.2">
      <c r="A891" s="1">
        <v>45124</v>
      </c>
      <c r="B891">
        <v>211.87</v>
      </c>
    </row>
    <row r="892" spans="1:2" x14ac:dyDescent="0.2">
      <c r="A892" s="1">
        <v>45125</v>
      </c>
      <c r="B892">
        <v>211.57</v>
      </c>
    </row>
    <row r="893" spans="1:2" x14ac:dyDescent="0.2">
      <c r="A893" s="1">
        <v>45126</v>
      </c>
      <c r="B893">
        <v>208.6</v>
      </c>
    </row>
    <row r="894" spans="1:2" x14ac:dyDescent="0.2">
      <c r="A894" s="1">
        <v>45127</v>
      </c>
      <c r="B894">
        <v>213.61</v>
      </c>
    </row>
    <row r="895" spans="1:2" x14ac:dyDescent="0.2">
      <c r="A895" s="1">
        <v>45128</v>
      </c>
      <c r="B895">
        <v>211.8</v>
      </c>
    </row>
    <row r="896" spans="1:2" x14ac:dyDescent="0.2">
      <c r="A896" s="1">
        <v>45131</v>
      </c>
      <c r="B896">
        <v>215.87</v>
      </c>
    </row>
    <row r="897" spans="1:2" x14ac:dyDescent="0.2">
      <c r="A897" s="1">
        <v>45132</v>
      </c>
      <c r="B897">
        <v>214.12</v>
      </c>
    </row>
    <row r="898" spans="1:2" x14ac:dyDescent="0.2">
      <c r="A898" s="1">
        <v>45133</v>
      </c>
      <c r="B898">
        <v>232.8</v>
      </c>
    </row>
    <row r="899" spans="1:2" x14ac:dyDescent="0.2">
      <c r="A899" s="1">
        <v>45134</v>
      </c>
      <c r="B899">
        <v>233.75</v>
      </c>
    </row>
    <row r="900" spans="1:2" x14ac:dyDescent="0.2">
      <c r="A900" s="1">
        <v>45135</v>
      </c>
      <c r="B900">
        <v>238.69</v>
      </c>
    </row>
    <row r="901" spans="1:2" x14ac:dyDescent="0.2">
      <c r="A901" s="1">
        <v>45138</v>
      </c>
      <c r="B901">
        <v>238.85</v>
      </c>
    </row>
    <row r="902" spans="1:2" x14ac:dyDescent="0.2">
      <c r="A902" s="1">
        <v>45139</v>
      </c>
      <c r="B902">
        <v>238.01</v>
      </c>
    </row>
    <row r="903" spans="1:2" x14ac:dyDescent="0.2">
      <c r="A903" s="1">
        <v>45140</v>
      </c>
      <c r="B903">
        <v>231.38</v>
      </c>
    </row>
    <row r="904" spans="1:2" x14ac:dyDescent="0.2">
      <c r="A904" s="1">
        <v>45141</v>
      </c>
      <c r="B904">
        <v>231.36</v>
      </c>
    </row>
    <row r="905" spans="1:2" x14ac:dyDescent="0.2">
      <c r="A905" s="1">
        <v>45142</v>
      </c>
      <c r="B905">
        <v>231.36</v>
      </c>
    </row>
    <row r="906" spans="1:2" x14ac:dyDescent="0.2">
      <c r="A906" s="1">
        <v>45145</v>
      </c>
      <c r="B906">
        <v>238.25</v>
      </c>
    </row>
    <row r="907" spans="1:2" x14ac:dyDescent="0.2">
      <c r="A907" s="1">
        <v>45146</v>
      </c>
      <c r="B907">
        <v>238.04</v>
      </c>
    </row>
    <row r="908" spans="1:2" x14ac:dyDescent="0.2">
      <c r="A908" s="1">
        <v>45147</v>
      </c>
      <c r="B908">
        <v>237.86</v>
      </c>
    </row>
    <row r="909" spans="1:2" x14ac:dyDescent="0.2">
      <c r="A909" s="1">
        <v>45148</v>
      </c>
      <c r="B909">
        <v>238.26</v>
      </c>
    </row>
    <row r="910" spans="1:2" x14ac:dyDescent="0.2">
      <c r="A910" s="1">
        <v>45149</v>
      </c>
      <c r="B910">
        <v>235.72</v>
      </c>
    </row>
    <row r="911" spans="1:2" x14ac:dyDescent="0.2">
      <c r="A911" s="1">
        <v>45152</v>
      </c>
      <c r="B911">
        <v>236.71</v>
      </c>
    </row>
    <row r="912" spans="1:2" x14ac:dyDescent="0.2">
      <c r="A912" s="1">
        <v>45153</v>
      </c>
      <c r="B912">
        <v>232.26</v>
      </c>
    </row>
    <row r="913" spans="1:2" x14ac:dyDescent="0.2">
      <c r="A913" s="1">
        <v>45154</v>
      </c>
      <c r="B913">
        <v>229.95</v>
      </c>
    </row>
    <row r="914" spans="1:2" x14ac:dyDescent="0.2">
      <c r="A914" s="1">
        <v>45155</v>
      </c>
      <c r="B914">
        <v>224.54</v>
      </c>
    </row>
    <row r="915" spans="1:2" x14ac:dyDescent="0.2">
      <c r="A915" s="1">
        <v>45156</v>
      </c>
      <c r="B915">
        <v>226.65</v>
      </c>
    </row>
    <row r="916" spans="1:2" x14ac:dyDescent="0.2">
      <c r="A916" s="1">
        <v>45159</v>
      </c>
      <c r="B916">
        <v>227.22</v>
      </c>
    </row>
    <row r="917" spans="1:2" x14ac:dyDescent="0.2">
      <c r="A917" s="1">
        <v>45160</v>
      </c>
      <c r="B917">
        <v>230.07</v>
      </c>
    </row>
    <row r="918" spans="1:2" x14ac:dyDescent="0.2">
      <c r="A918" s="1">
        <v>45161</v>
      </c>
      <c r="B918">
        <v>228.58</v>
      </c>
    </row>
    <row r="919" spans="1:2" x14ac:dyDescent="0.2">
      <c r="A919" s="1">
        <v>45162</v>
      </c>
      <c r="B919">
        <v>217.31</v>
      </c>
    </row>
    <row r="920" spans="1:2" x14ac:dyDescent="0.2">
      <c r="A920" s="1">
        <v>45163</v>
      </c>
      <c r="B920">
        <v>223.41</v>
      </c>
    </row>
    <row r="921" spans="1:2" x14ac:dyDescent="0.2">
      <c r="A921" s="1">
        <v>45166</v>
      </c>
      <c r="B921">
        <v>227.06</v>
      </c>
    </row>
    <row r="922" spans="1:2" x14ac:dyDescent="0.2">
      <c r="A922" s="1">
        <v>45167</v>
      </c>
      <c r="B922">
        <v>227.25</v>
      </c>
    </row>
    <row r="923" spans="1:2" x14ac:dyDescent="0.2">
      <c r="A923" s="1">
        <v>45168</v>
      </c>
      <c r="B923">
        <v>228.85</v>
      </c>
    </row>
    <row r="924" spans="1:2" x14ac:dyDescent="0.2">
      <c r="A924" s="1">
        <v>45169</v>
      </c>
      <c r="B924">
        <v>224.03</v>
      </c>
    </row>
    <row r="925" spans="1:2" x14ac:dyDescent="0.2">
      <c r="A925" s="1">
        <v>45170</v>
      </c>
      <c r="B925">
        <v>223.4</v>
      </c>
    </row>
    <row r="926" spans="1:2" x14ac:dyDescent="0.2">
      <c r="A926" s="1">
        <v>45174</v>
      </c>
      <c r="B926">
        <v>222.57</v>
      </c>
    </row>
    <row r="927" spans="1:2" x14ac:dyDescent="0.2">
      <c r="A927" s="1">
        <v>45175</v>
      </c>
      <c r="B927">
        <v>217.95</v>
      </c>
    </row>
    <row r="928" spans="1:2" x14ac:dyDescent="0.2">
      <c r="A928" s="1">
        <v>45176</v>
      </c>
      <c r="B928">
        <v>216.05</v>
      </c>
    </row>
    <row r="929" spans="1:2" x14ac:dyDescent="0.2">
      <c r="A929" s="1">
        <v>45177</v>
      </c>
      <c r="B929">
        <v>211.27</v>
      </c>
    </row>
    <row r="930" spans="1:2" x14ac:dyDescent="0.2">
      <c r="A930" s="1">
        <v>45180</v>
      </c>
      <c r="B930">
        <v>211.01</v>
      </c>
    </row>
    <row r="931" spans="1:2" x14ac:dyDescent="0.2">
      <c r="A931" s="1">
        <v>45181</v>
      </c>
      <c r="B931">
        <v>210.65</v>
      </c>
    </row>
    <row r="932" spans="1:2" x14ac:dyDescent="0.2">
      <c r="A932" s="1">
        <v>45182</v>
      </c>
      <c r="B932">
        <v>208.4</v>
      </c>
    </row>
    <row r="933" spans="1:2" x14ac:dyDescent="0.2">
      <c r="A933" s="1">
        <v>45183</v>
      </c>
      <c r="B933">
        <v>209.05</v>
      </c>
    </row>
    <row r="934" spans="1:2" x14ac:dyDescent="0.2">
      <c r="A934" s="1">
        <v>45184</v>
      </c>
      <c r="B934">
        <v>208.11</v>
      </c>
    </row>
    <row r="935" spans="1:2" x14ac:dyDescent="0.2">
      <c r="A935" s="1">
        <v>45187</v>
      </c>
      <c r="B935">
        <v>205.12</v>
      </c>
    </row>
    <row r="936" spans="1:2" x14ac:dyDescent="0.2">
      <c r="A936" s="1">
        <v>45188</v>
      </c>
      <c r="B936">
        <v>204.48</v>
      </c>
    </row>
    <row r="937" spans="1:2" x14ac:dyDescent="0.2">
      <c r="A937" s="1">
        <v>45189</v>
      </c>
      <c r="B937">
        <v>202.37</v>
      </c>
    </row>
    <row r="938" spans="1:2" x14ac:dyDescent="0.2">
      <c r="A938" s="1">
        <v>45190</v>
      </c>
      <c r="B938">
        <v>199.95</v>
      </c>
    </row>
    <row r="939" spans="1:2" x14ac:dyDescent="0.2">
      <c r="A939" s="1">
        <v>45191</v>
      </c>
      <c r="B939">
        <v>197.71</v>
      </c>
    </row>
    <row r="940" spans="1:2" x14ac:dyDescent="0.2">
      <c r="A940" s="1">
        <v>45194</v>
      </c>
      <c r="B940">
        <v>198.78</v>
      </c>
    </row>
    <row r="941" spans="1:2" x14ac:dyDescent="0.2">
      <c r="A941" s="1">
        <v>45195</v>
      </c>
      <c r="B941">
        <v>195.64</v>
      </c>
    </row>
    <row r="942" spans="1:2" x14ac:dyDescent="0.2">
      <c r="A942" s="1">
        <v>45196</v>
      </c>
      <c r="B942">
        <v>195.46</v>
      </c>
    </row>
    <row r="943" spans="1:2" x14ac:dyDescent="0.2">
      <c r="A943" s="1">
        <v>45197</v>
      </c>
      <c r="B943">
        <v>190.43</v>
      </c>
    </row>
    <row r="944" spans="1:2" x14ac:dyDescent="0.2">
      <c r="A944" s="1">
        <v>45198</v>
      </c>
      <c r="B944">
        <v>191.68</v>
      </c>
    </row>
    <row r="945" spans="1:2" x14ac:dyDescent="0.2">
      <c r="A945" s="1">
        <v>45201</v>
      </c>
      <c r="B945">
        <v>187.83</v>
      </c>
    </row>
    <row r="946" spans="1:2" x14ac:dyDescent="0.2">
      <c r="A946" s="1">
        <v>45202</v>
      </c>
      <c r="B946">
        <v>188.92</v>
      </c>
    </row>
    <row r="947" spans="1:2" x14ac:dyDescent="0.2">
      <c r="A947" s="1">
        <v>45203</v>
      </c>
      <c r="B947">
        <v>186.73</v>
      </c>
    </row>
    <row r="948" spans="1:2" x14ac:dyDescent="0.2">
      <c r="A948" s="1">
        <v>45204</v>
      </c>
      <c r="B948">
        <v>186.29</v>
      </c>
    </row>
    <row r="949" spans="1:2" x14ac:dyDescent="0.2">
      <c r="A949" s="1">
        <v>45205</v>
      </c>
      <c r="B949">
        <v>187.38</v>
      </c>
    </row>
    <row r="950" spans="1:2" x14ac:dyDescent="0.2">
      <c r="A950" s="1">
        <v>45208</v>
      </c>
      <c r="B950">
        <v>188.49</v>
      </c>
    </row>
    <row r="951" spans="1:2" x14ac:dyDescent="0.2">
      <c r="A951" s="1">
        <v>45209</v>
      </c>
      <c r="B951">
        <v>193.53</v>
      </c>
    </row>
    <row r="952" spans="1:2" x14ac:dyDescent="0.2">
      <c r="A952" s="1">
        <v>45210</v>
      </c>
      <c r="B952">
        <v>196.07</v>
      </c>
    </row>
    <row r="953" spans="1:2" x14ac:dyDescent="0.2">
      <c r="A953" s="1">
        <v>45211</v>
      </c>
      <c r="B953">
        <v>191.3</v>
      </c>
    </row>
    <row r="954" spans="1:2" x14ac:dyDescent="0.2">
      <c r="A954" s="1">
        <v>45212</v>
      </c>
      <c r="B954">
        <v>184.91</v>
      </c>
    </row>
    <row r="955" spans="1:2" x14ac:dyDescent="0.2">
      <c r="A955" s="1">
        <v>45215</v>
      </c>
      <c r="B955">
        <v>184.93</v>
      </c>
    </row>
    <row r="956" spans="1:2" x14ac:dyDescent="0.2">
      <c r="A956" s="1">
        <v>45216</v>
      </c>
      <c r="B956">
        <v>185.6</v>
      </c>
    </row>
    <row r="957" spans="1:2" x14ac:dyDescent="0.2">
      <c r="A957" s="1">
        <v>45217</v>
      </c>
      <c r="B957">
        <v>185.69</v>
      </c>
    </row>
    <row r="958" spans="1:2" x14ac:dyDescent="0.2">
      <c r="A958" s="1">
        <v>45218</v>
      </c>
      <c r="B958">
        <v>182.79</v>
      </c>
    </row>
    <row r="959" spans="1:2" x14ac:dyDescent="0.2">
      <c r="A959" s="1">
        <v>45219</v>
      </c>
      <c r="B959">
        <v>180.04</v>
      </c>
    </row>
    <row r="960" spans="1:2" x14ac:dyDescent="0.2">
      <c r="A960" s="1">
        <v>45222</v>
      </c>
      <c r="B960">
        <v>181.03</v>
      </c>
    </row>
    <row r="961" spans="1:2" x14ac:dyDescent="0.2">
      <c r="A961" s="1">
        <v>45223</v>
      </c>
      <c r="B961">
        <v>182.36</v>
      </c>
    </row>
    <row r="962" spans="1:2" x14ac:dyDescent="0.2">
      <c r="A962" s="1">
        <v>45224</v>
      </c>
      <c r="B962">
        <v>177.73</v>
      </c>
    </row>
    <row r="963" spans="1:2" x14ac:dyDescent="0.2">
      <c r="A963" s="1">
        <v>45225</v>
      </c>
      <c r="B963">
        <v>179.09</v>
      </c>
    </row>
    <row r="964" spans="1:2" x14ac:dyDescent="0.2">
      <c r="A964" s="1">
        <v>45226</v>
      </c>
      <c r="B964">
        <v>179.69</v>
      </c>
    </row>
    <row r="965" spans="1:2" x14ac:dyDescent="0.2">
      <c r="A965" s="1">
        <v>45229</v>
      </c>
      <c r="B965">
        <v>182.35</v>
      </c>
    </row>
    <row r="966" spans="1:2" x14ac:dyDescent="0.2">
      <c r="A966" s="1">
        <v>45230</v>
      </c>
      <c r="B966">
        <v>186.82</v>
      </c>
    </row>
    <row r="967" spans="1:2" x14ac:dyDescent="0.2">
      <c r="A967" s="1">
        <v>45231</v>
      </c>
      <c r="B967">
        <v>189.38</v>
      </c>
    </row>
    <row r="968" spans="1:2" x14ac:dyDescent="0.2">
      <c r="A968" s="1">
        <v>45232</v>
      </c>
      <c r="B968">
        <v>192.01</v>
      </c>
    </row>
    <row r="969" spans="1:2" x14ac:dyDescent="0.2">
      <c r="A969" s="1">
        <v>45233</v>
      </c>
      <c r="B969">
        <v>195.05</v>
      </c>
    </row>
    <row r="970" spans="1:2" x14ac:dyDescent="0.2">
      <c r="A970" s="1">
        <v>45236</v>
      </c>
      <c r="B970">
        <v>192.95</v>
      </c>
    </row>
    <row r="971" spans="1:2" x14ac:dyDescent="0.2">
      <c r="A971" s="1">
        <v>45237</v>
      </c>
      <c r="B971">
        <v>191.41</v>
      </c>
    </row>
    <row r="972" spans="1:2" x14ac:dyDescent="0.2">
      <c r="A972" s="1">
        <v>45238</v>
      </c>
      <c r="B972">
        <v>191.83</v>
      </c>
    </row>
    <row r="973" spans="1:2" x14ac:dyDescent="0.2">
      <c r="A973" s="1">
        <v>45239</v>
      </c>
      <c r="B973">
        <v>193.33</v>
      </c>
    </row>
    <row r="974" spans="1:2" x14ac:dyDescent="0.2">
      <c r="A974" s="1">
        <v>45240</v>
      </c>
      <c r="B974">
        <v>196.65</v>
      </c>
    </row>
    <row r="975" spans="1:2" x14ac:dyDescent="0.2">
      <c r="A975" s="1">
        <v>45243</v>
      </c>
      <c r="B975">
        <v>204.54</v>
      </c>
    </row>
    <row r="976" spans="1:2" x14ac:dyDescent="0.2">
      <c r="A976" s="1">
        <v>45244</v>
      </c>
      <c r="B976">
        <v>207.47</v>
      </c>
    </row>
    <row r="977" spans="1:2" x14ac:dyDescent="0.2">
      <c r="A977" s="1">
        <v>45245</v>
      </c>
      <c r="B977">
        <v>208.71</v>
      </c>
    </row>
    <row r="978" spans="1:2" x14ac:dyDescent="0.2">
      <c r="A978" s="1">
        <v>45246</v>
      </c>
      <c r="B978">
        <v>206.6</v>
      </c>
    </row>
    <row r="979" spans="1:2" x14ac:dyDescent="0.2">
      <c r="A979" s="1">
        <v>45247</v>
      </c>
      <c r="B979">
        <v>208.04</v>
      </c>
    </row>
    <row r="980" spans="1:2" x14ac:dyDescent="0.2">
      <c r="A980" s="1">
        <v>45250</v>
      </c>
      <c r="B980">
        <v>217.71</v>
      </c>
    </row>
    <row r="981" spans="1:2" x14ac:dyDescent="0.2">
      <c r="A981" s="1">
        <v>45251</v>
      </c>
      <c r="B981">
        <v>218.27</v>
      </c>
    </row>
    <row r="982" spans="1:2" x14ac:dyDescent="0.2">
      <c r="A982" s="1">
        <v>45252</v>
      </c>
      <c r="B982">
        <v>219.91</v>
      </c>
    </row>
    <row r="983" spans="1:2" x14ac:dyDescent="0.2">
      <c r="A983" s="1">
        <v>45254</v>
      </c>
      <c r="B983">
        <v>220</v>
      </c>
    </row>
    <row r="984" spans="1:2" x14ac:dyDescent="0.2">
      <c r="A984" s="1">
        <v>45257</v>
      </c>
      <c r="B984">
        <v>219.3</v>
      </c>
    </row>
    <row r="985" spans="1:2" x14ac:dyDescent="0.2">
      <c r="A985" s="1">
        <v>45258</v>
      </c>
      <c r="B985">
        <v>222.37</v>
      </c>
    </row>
    <row r="986" spans="1:2" x14ac:dyDescent="0.2">
      <c r="A986" s="1">
        <v>45259</v>
      </c>
      <c r="B986">
        <v>224.43</v>
      </c>
    </row>
    <row r="987" spans="1:2" x14ac:dyDescent="0.2">
      <c r="A987" s="1">
        <v>45260</v>
      </c>
      <c r="B987">
        <v>231.63</v>
      </c>
    </row>
    <row r="988" spans="1:2" x14ac:dyDescent="0.2">
      <c r="A988" s="1">
        <v>45261</v>
      </c>
      <c r="B988">
        <v>233.87</v>
      </c>
    </row>
    <row r="989" spans="1:2" x14ac:dyDescent="0.2">
      <c r="A989" s="1">
        <v>45264</v>
      </c>
      <c r="B989">
        <v>234.87</v>
      </c>
    </row>
    <row r="990" spans="1:2" x14ac:dyDescent="0.2">
      <c r="A990" s="1">
        <v>45265</v>
      </c>
      <c r="B990">
        <v>234.16</v>
      </c>
    </row>
    <row r="991" spans="1:2" x14ac:dyDescent="0.2">
      <c r="A991" s="1">
        <v>45266</v>
      </c>
      <c r="B991">
        <v>236.89</v>
      </c>
    </row>
    <row r="992" spans="1:2" x14ac:dyDescent="0.2">
      <c r="A992" s="1">
        <v>45267</v>
      </c>
      <c r="B992">
        <v>237.33</v>
      </c>
    </row>
    <row r="993" spans="1:2" x14ac:dyDescent="0.2">
      <c r="A993" s="1">
        <v>45268</v>
      </c>
      <c r="B993">
        <v>244.7</v>
      </c>
    </row>
    <row r="994" spans="1:2" x14ac:dyDescent="0.2">
      <c r="A994" s="1">
        <v>45271</v>
      </c>
      <c r="B994">
        <v>248.08</v>
      </c>
    </row>
    <row r="995" spans="1:2" x14ac:dyDescent="0.2">
      <c r="A995" s="1">
        <v>45272</v>
      </c>
      <c r="B995">
        <v>248.63</v>
      </c>
    </row>
    <row r="996" spans="1:2" x14ac:dyDescent="0.2">
      <c r="A996" s="1">
        <v>45273</v>
      </c>
      <c r="B996">
        <v>250.91</v>
      </c>
    </row>
    <row r="997" spans="1:2" x14ac:dyDescent="0.2">
      <c r="A997" s="1">
        <v>45274</v>
      </c>
      <c r="B997">
        <v>256.24</v>
      </c>
    </row>
    <row r="998" spans="1:2" x14ac:dyDescent="0.2">
      <c r="A998" s="1">
        <v>45275</v>
      </c>
      <c r="B998">
        <v>264.27</v>
      </c>
    </row>
    <row r="999" spans="1:2" x14ac:dyDescent="0.2">
      <c r="A999" s="1">
        <v>45278</v>
      </c>
      <c r="B999">
        <v>260.41000000000003</v>
      </c>
    </row>
    <row r="1000" spans="1:2" x14ac:dyDescent="0.2">
      <c r="A1000" s="1">
        <v>45279</v>
      </c>
      <c r="B1000">
        <v>263.51</v>
      </c>
    </row>
    <row r="1001" spans="1:2" x14ac:dyDescent="0.2">
      <c r="A1001" s="1">
        <v>45280</v>
      </c>
      <c r="B1001">
        <v>260.25</v>
      </c>
    </row>
    <row r="1002" spans="1:2" x14ac:dyDescent="0.2">
      <c r="A1002" s="1">
        <v>45281</v>
      </c>
      <c r="B1002">
        <v>262.02</v>
      </c>
    </row>
    <row r="1003" spans="1:2" x14ac:dyDescent="0.2">
      <c r="A1003" s="1">
        <v>45282</v>
      </c>
      <c r="B1003">
        <v>260.44</v>
      </c>
    </row>
    <row r="1004" spans="1:2" x14ac:dyDescent="0.2">
      <c r="A1004" s="1">
        <v>45286</v>
      </c>
      <c r="B1004">
        <v>262.79000000000002</v>
      </c>
    </row>
    <row r="1005" spans="1:2" x14ac:dyDescent="0.2">
      <c r="A1005" s="1">
        <v>45287</v>
      </c>
      <c r="B1005">
        <v>262.10000000000002</v>
      </c>
    </row>
    <row r="1006" spans="1:2" x14ac:dyDescent="0.2">
      <c r="A1006" s="1">
        <v>45288</v>
      </c>
      <c r="B1006">
        <v>260.35000000000002</v>
      </c>
    </row>
    <row r="1007" spans="1:2" x14ac:dyDescent="0.2">
      <c r="A1007" s="1">
        <v>45289</v>
      </c>
      <c r="B1007">
        <v>260.66000000000003</v>
      </c>
    </row>
    <row r="1008" spans="1:2" x14ac:dyDescent="0.2">
      <c r="A1008" s="1">
        <v>45293</v>
      </c>
      <c r="B1008">
        <v>251.76</v>
      </c>
    </row>
    <row r="1009" spans="1:2" x14ac:dyDescent="0.2">
      <c r="A1009" s="1">
        <v>45294</v>
      </c>
      <c r="B1009">
        <v>243.91</v>
      </c>
    </row>
    <row r="1010" spans="1:2" x14ac:dyDescent="0.2">
      <c r="A1010" s="1">
        <v>45295</v>
      </c>
      <c r="B1010">
        <v>244.94</v>
      </c>
    </row>
    <row r="1011" spans="1:2" x14ac:dyDescent="0.2">
      <c r="A1011" s="1">
        <v>45296</v>
      </c>
      <c r="B1011">
        <v>249</v>
      </c>
    </row>
    <row r="1012" spans="1:2" x14ac:dyDescent="0.2">
      <c r="A1012" s="1">
        <v>45299</v>
      </c>
      <c r="B1012">
        <v>229</v>
      </c>
    </row>
    <row r="1013" spans="1:2" x14ac:dyDescent="0.2">
      <c r="A1013" s="1">
        <v>45300</v>
      </c>
      <c r="B1013">
        <v>225.76</v>
      </c>
    </row>
    <row r="1014" spans="1:2" x14ac:dyDescent="0.2">
      <c r="A1014" s="1">
        <v>45301</v>
      </c>
      <c r="B1014">
        <v>227.84</v>
      </c>
    </row>
    <row r="1015" spans="1:2" x14ac:dyDescent="0.2">
      <c r="A1015" s="1">
        <v>45302</v>
      </c>
      <c r="B1015">
        <v>222.66</v>
      </c>
    </row>
    <row r="1016" spans="1:2" x14ac:dyDescent="0.2">
      <c r="A1016" s="1">
        <v>45303</v>
      </c>
      <c r="B1016">
        <v>217.7</v>
      </c>
    </row>
    <row r="1017" spans="1:2" x14ac:dyDescent="0.2">
      <c r="A1017" s="1">
        <v>45307</v>
      </c>
      <c r="B1017">
        <v>200.52</v>
      </c>
    </row>
    <row r="1018" spans="1:2" x14ac:dyDescent="0.2">
      <c r="A1018" s="1">
        <v>45308</v>
      </c>
      <c r="B1018">
        <v>203.06</v>
      </c>
    </row>
    <row r="1019" spans="1:2" x14ac:dyDescent="0.2">
      <c r="A1019" s="1">
        <v>45309</v>
      </c>
      <c r="B1019">
        <v>211.61</v>
      </c>
    </row>
    <row r="1020" spans="1:2" x14ac:dyDescent="0.2">
      <c r="A1020" s="1">
        <v>45310</v>
      </c>
      <c r="B1020">
        <v>215.02</v>
      </c>
    </row>
    <row r="1021" spans="1:2" x14ac:dyDescent="0.2">
      <c r="A1021" s="1">
        <v>45313</v>
      </c>
      <c r="B1021">
        <v>214.93</v>
      </c>
    </row>
    <row r="1022" spans="1:2" x14ac:dyDescent="0.2">
      <c r="A1022" s="1">
        <v>45314</v>
      </c>
      <c r="B1022">
        <v>211.5</v>
      </c>
    </row>
    <row r="1023" spans="1:2" x14ac:dyDescent="0.2">
      <c r="A1023" s="1">
        <v>45315</v>
      </c>
      <c r="B1023">
        <v>214.13</v>
      </c>
    </row>
    <row r="1024" spans="1:2" x14ac:dyDescent="0.2">
      <c r="A1024" s="1">
        <v>45316</v>
      </c>
      <c r="B1024">
        <v>201.88</v>
      </c>
    </row>
    <row r="1025" spans="1:2" x14ac:dyDescent="0.2">
      <c r="A1025" s="1">
        <v>45317</v>
      </c>
      <c r="B1025">
        <v>205.47</v>
      </c>
    </row>
    <row r="1026" spans="1:2" x14ac:dyDescent="0.2">
      <c r="A1026" s="1">
        <v>45320</v>
      </c>
      <c r="B1026">
        <v>205.19</v>
      </c>
    </row>
    <row r="1027" spans="1:2" x14ac:dyDescent="0.2">
      <c r="A1027" s="1">
        <v>45321</v>
      </c>
      <c r="B1027">
        <v>200.44</v>
      </c>
    </row>
    <row r="1028" spans="1:2" x14ac:dyDescent="0.2">
      <c r="A1028" s="1">
        <v>45322</v>
      </c>
      <c r="B1028">
        <v>211.04</v>
      </c>
    </row>
    <row r="1029" spans="1:2" x14ac:dyDescent="0.2">
      <c r="A1029" s="1">
        <v>45323</v>
      </c>
      <c r="B1029">
        <v>209.81</v>
      </c>
    </row>
    <row r="1030" spans="1:2" x14ac:dyDescent="0.2">
      <c r="A1030" s="1">
        <v>45324</v>
      </c>
      <c r="B1030">
        <v>209.38</v>
      </c>
    </row>
    <row r="1031" spans="1:2" x14ac:dyDescent="0.2">
      <c r="A1031" s="1">
        <v>45327</v>
      </c>
      <c r="B1031">
        <v>206.63</v>
      </c>
    </row>
    <row r="1032" spans="1:2" x14ac:dyDescent="0.2">
      <c r="A1032" s="1">
        <v>45328</v>
      </c>
      <c r="B1032">
        <v>208.58</v>
      </c>
    </row>
    <row r="1033" spans="1:2" x14ac:dyDescent="0.2">
      <c r="A1033" s="1">
        <v>45329</v>
      </c>
      <c r="B1033">
        <v>211.92</v>
      </c>
    </row>
    <row r="1034" spans="1:2" x14ac:dyDescent="0.2">
      <c r="A1034" s="1">
        <v>45330</v>
      </c>
      <c r="B1034">
        <v>209.22</v>
      </c>
    </row>
    <row r="1035" spans="1:2" x14ac:dyDescent="0.2">
      <c r="A1035" s="1">
        <v>45331</v>
      </c>
      <c r="B1035">
        <v>209.2</v>
      </c>
    </row>
    <row r="1036" spans="1:2" x14ac:dyDescent="0.2">
      <c r="A1036" s="1">
        <v>45334</v>
      </c>
      <c r="B1036">
        <v>209.33</v>
      </c>
    </row>
    <row r="1037" spans="1:2" x14ac:dyDescent="0.2">
      <c r="A1037" s="1">
        <v>45335</v>
      </c>
      <c r="B1037">
        <v>204.46</v>
      </c>
    </row>
    <row r="1038" spans="1:2" x14ac:dyDescent="0.2">
      <c r="A1038" s="1">
        <v>45336</v>
      </c>
      <c r="B1038">
        <v>203.38</v>
      </c>
    </row>
    <row r="1039" spans="1:2" x14ac:dyDescent="0.2">
      <c r="A1039" s="1">
        <v>45337</v>
      </c>
      <c r="B1039">
        <v>205.33</v>
      </c>
    </row>
    <row r="1040" spans="1:2" x14ac:dyDescent="0.2">
      <c r="A1040" s="1">
        <v>45338</v>
      </c>
      <c r="B1040">
        <v>203.89</v>
      </c>
    </row>
    <row r="1041" spans="1:2" x14ac:dyDescent="0.2">
      <c r="A1041" s="1">
        <v>45342</v>
      </c>
      <c r="B1041">
        <v>203.37</v>
      </c>
    </row>
    <row r="1042" spans="1:2" x14ac:dyDescent="0.2">
      <c r="A1042" s="1">
        <v>45343</v>
      </c>
      <c r="B1042">
        <v>201.57</v>
      </c>
    </row>
    <row r="1043" spans="1:2" x14ac:dyDescent="0.2">
      <c r="A1043" s="1">
        <v>45344</v>
      </c>
      <c r="B1043">
        <v>201.5</v>
      </c>
    </row>
    <row r="1044" spans="1:2" x14ac:dyDescent="0.2">
      <c r="A1044" s="1">
        <v>45345</v>
      </c>
      <c r="B1044">
        <v>200.83</v>
      </c>
    </row>
    <row r="1045" spans="1:2" x14ac:dyDescent="0.2">
      <c r="A1045" s="1">
        <v>45348</v>
      </c>
      <c r="B1045">
        <v>200.54</v>
      </c>
    </row>
    <row r="1046" spans="1:2" x14ac:dyDescent="0.2">
      <c r="A1046" s="1">
        <v>45349</v>
      </c>
      <c r="B1046">
        <v>201.4</v>
      </c>
    </row>
    <row r="1047" spans="1:2" x14ac:dyDescent="0.2">
      <c r="A1047" s="1">
        <v>45350</v>
      </c>
      <c r="B1047">
        <v>207</v>
      </c>
    </row>
    <row r="1048" spans="1:2" x14ac:dyDescent="0.2">
      <c r="A1048" s="1">
        <v>45351</v>
      </c>
      <c r="B1048">
        <v>203.72</v>
      </c>
    </row>
    <row r="1049" spans="1:2" x14ac:dyDescent="0.2">
      <c r="A1049" s="1">
        <v>45352</v>
      </c>
      <c r="B1049">
        <v>200</v>
      </c>
    </row>
    <row r="1050" spans="1:2" x14ac:dyDescent="0.2">
      <c r="A1050" s="1">
        <v>45355</v>
      </c>
      <c r="B1050">
        <v>200.54</v>
      </c>
    </row>
    <row r="1051" spans="1:2" x14ac:dyDescent="0.2">
      <c r="A1051" s="1">
        <v>45356</v>
      </c>
      <c r="B1051">
        <v>201.14</v>
      </c>
    </row>
    <row r="1052" spans="1:2" x14ac:dyDescent="0.2">
      <c r="A1052" s="1">
        <v>45357</v>
      </c>
      <c r="B1052">
        <v>201</v>
      </c>
    </row>
    <row r="1053" spans="1:2" x14ac:dyDescent="0.2">
      <c r="A1053" s="1">
        <v>45358</v>
      </c>
      <c r="B1053">
        <v>203.03</v>
      </c>
    </row>
    <row r="1054" spans="1:2" x14ac:dyDescent="0.2">
      <c r="A1054" s="1">
        <v>45359</v>
      </c>
      <c r="B1054">
        <v>198.49</v>
      </c>
    </row>
    <row r="1055" spans="1:2" x14ac:dyDescent="0.2">
      <c r="A1055" s="1">
        <v>45362</v>
      </c>
      <c r="B1055">
        <v>192.49</v>
      </c>
    </row>
    <row r="1056" spans="1:2" x14ac:dyDescent="0.2">
      <c r="A1056" s="1">
        <v>45363</v>
      </c>
      <c r="B1056">
        <v>184.24</v>
      </c>
    </row>
    <row r="1057" spans="1:2" x14ac:dyDescent="0.2">
      <c r="A1057" s="1">
        <v>45364</v>
      </c>
      <c r="B1057">
        <v>182.35</v>
      </c>
    </row>
    <row r="1058" spans="1:2" x14ac:dyDescent="0.2">
      <c r="A1058" s="1">
        <v>45365</v>
      </c>
      <c r="B1058">
        <v>181.15</v>
      </c>
    </row>
    <row r="1059" spans="1:2" x14ac:dyDescent="0.2">
      <c r="A1059" s="1">
        <v>45366</v>
      </c>
      <c r="B1059">
        <v>182.53</v>
      </c>
    </row>
    <row r="1060" spans="1:2" x14ac:dyDescent="0.2">
      <c r="A1060" s="1">
        <v>45369</v>
      </c>
      <c r="B1060">
        <v>179.84</v>
      </c>
    </row>
    <row r="1061" spans="1:2" x14ac:dyDescent="0.2">
      <c r="A1061" s="1">
        <v>45370</v>
      </c>
      <c r="B1061">
        <v>181.14</v>
      </c>
    </row>
    <row r="1062" spans="1:2" x14ac:dyDescent="0.2">
      <c r="A1062" s="1">
        <v>45371</v>
      </c>
      <c r="B1062">
        <v>187.78</v>
      </c>
    </row>
    <row r="1063" spans="1:2" x14ac:dyDescent="0.2">
      <c r="A1063" s="1">
        <v>45372</v>
      </c>
      <c r="B1063">
        <v>187.7</v>
      </c>
    </row>
    <row r="1064" spans="1:2" x14ac:dyDescent="0.2">
      <c r="A1064" s="1">
        <v>45373</v>
      </c>
      <c r="B1064">
        <v>188.85</v>
      </c>
    </row>
    <row r="1065" spans="1:2" x14ac:dyDescent="0.2">
      <c r="A1065" s="1">
        <v>45376</v>
      </c>
      <c r="B1065">
        <v>191.41</v>
      </c>
    </row>
    <row r="1066" spans="1:2" x14ac:dyDescent="0.2">
      <c r="A1066" s="1">
        <v>45377</v>
      </c>
      <c r="B1066">
        <v>187.5</v>
      </c>
    </row>
    <row r="1067" spans="1:2" x14ac:dyDescent="0.2">
      <c r="A1067" s="1">
        <v>45378</v>
      </c>
      <c r="B1067">
        <v>191.95</v>
      </c>
    </row>
    <row r="1068" spans="1:2" x14ac:dyDescent="0.2">
      <c r="A1068" s="1">
        <v>45379</v>
      </c>
      <c r="B1068">
        <v>192.99</v>
      </c>
    </row>
    <row r="1069" spans="1:2" x14ac:dyDescent="0.2">
      <c r="A1069" s="1">
        <v>45383</v>
      </c>
      <c r="B1069">
        <v>189.5</v>
      </c>
    </row>
    <row r="1070" spans="1:2" x14ac:dyDescent="0.2">
      <c r="A1070" s="1">
        <v>45384</v>
      </c>
      <c r="B1070">
        <v>188.04</v>
      </c>
    </row>
    <row r="1071" spans="1:2" x14ac:dyDescent="0.2">
      <c r="A1071" s="1">
        <v>45385</v>
      </c>
      <c r="B1071">
        <v>184.92</v>
      </c>
    </row>
    <row r="1072" spans="1:2" x14ac:dyDescent="0.2">
      <c r="A1072" s="1">
        <v>45386</v>
      </c>
      <c r="B1072">
        <v>183.29</v>
      </c>
    </row>
    <row r="1073" spans="1:2" x14ac:dyDescent="0.2">
      <c r="A1073" s="1">
        <v>45387</v>
      </c>
      <c r="B1073">
        <v>183.14</v>
      </c>
    </row>
    <row r="1074" spans="1:2" x14ac:dyDescent="0.2">
      <c r="A1074" s="1">
        <v>45390</v>
      </c>
      <c r="B1074">
        <v>181.56</v>
      </c>
    </row>
    <row r="1075" spans="1:2" x14ac:dyDescent="0.2">
      <c r="A1075" s="1">
        <v>45391</v>
      </c>
      <c r="B1075">
        <v>178.12</v>
      </c>
    </row>
    <row r="1076" spans="1:2" x14ac:dyDescent="0.2">
      <c r="A1076" s="1">
        <v>45392</v>
      </c>
      <c r="B1076">
        <v>174.63</v>
      </c>
    </row>
    <row r="1077" spans="1:2" x14ac:dyDescent="0.2">
      <c r="A1077" s="1">
        <v>45393</v>
      </c>
      <c r="B1077">
        <v>173.36</v>
      </c>
    </row>
    <row r="1078" spans="1:2" x14ac:dyDescent="0.2">
      <c r="A1078" s="1">
        <v>45394</v>
      </c>
      <c r="B1078">
        <v>169.55</v>
      </c>
    </row>
    <row r="1079" spans="1:2" x14ac:dyDescent="0.2">
      <c r="A1079" s="1">
        <v>45397</v>
      </c>
      <c r="B1079">
        <v>167.82</v>
      </c>
    </row>
    <row r="1080" spans="1:2" x14ac:dyDescent="0.2">
      <c r="A1080" s="1">
        <v>45398</v>
      </c>
      <c r="B1080">
        <v>170.55</v>
      </c>
    </row>
    <row r="1081" spans="1:2" x14ac:dyDescent="0.2">
      <c r="A1081" s="1">
        <v>45399</v>
      </c>
      <c r="B1081">
        <v>170.21</v>
      </c>
    </row>
    <row r="1082" spans="1:2" x14ac:dyDescent="0.2">
      <c r="A1082" s="1">
        <v>45400</v>
      </c>
      <c r="B1082">
        <v>170.23</v>
      </c>
    </row>
    <row r="1083" spans="1:2" x14ac:dyDescent="0.2">
      <c r="A1083" s="1">
        <v>45401</v>
      </c>
      <c r="B1083">
        <v>169.82</v>
      </c>
    </row>
    <row r="1084" spans="1:2" x14ac:dyDescent="0.2">
      <c r="A1084" s="1">
        <v>45404</v>
      </c>
      <c r="B1084">
        <v>170.48</v>
      </c>
    </row>
    <row r="1085" spans="1:2" x14ac:dyDescent="0.2">
      <c r="A1085" s="1">
        <v>45405</v>
      </c>
      <c r="B1085">
        <v>169.18</v>
      </c>
    </row>
    <row r="1086" spans="1:2" x14ac:dyDescent="0.2">
      <c r="A1086" s="1">
        <v>45406</v>
      </c>
      <c r="B1086">
        <v>164.33</v>
      </c>
    </row>
    <row r="1087" spans="1:2" x14ac:dyDescent="0.2">
      <c r="A1087" s="1">
        <v>45407</v>
      </c>
      <c r="B1087">
        <v>166.81</v>
      </c>
    </row>
    <row r="1088" spans="1:2" x14ac:dyDescent="0.2">
      <c r="A1088" s="1">
        <v>45408</v>
      </c>
      <c r="B1088">
        <v>167.22</v>
      </c>
    </row>
    <row r="1089" spans="1:2" x14ac:dyDescent="0.2">
      <c r="A1089" s="1">
        <v>45411</v>
      </c>
      <c r="B1089">
        <v>173.49</v>
      </c>
    </row>
    <row r="1090" spans="1:2" x14ac:dyDescent="0.2">
      <c r="A1090" s="1">
        <v>45412</v>
      </c>
      <c r="B1090">
        <v>167.84</v>
      </c>
    </row>
    <row r="1091" spans="1:2" x14ac:dyDescent="0.2">
      <c r="A1091" s="1">
        <v>45413</v>
      </c>
      <c r="B1091">
        <v>171.46</v>
      </c>
    </row>
    <row r="1092" spans="1:2" x14ac:dyDescent="0.2">
      <c r="A1092" s="1">
        <v>45414</v>
      </c>
      <c r="B1092">
        <v>178.85</v>
      </c>
    </row>
    <row r="1093" spans="1:2" x14ac:dyDescent="0.2">
      <c r="A1093" s="1">
        <v>45415</v>
      </c>
      <c r="B1093">
        <v>179.79</v>
      </c>
    </row>
    <row r="1094" spans="1:2" x14ac:dyDescent="0.2">
      <c r="A1094" s="1">
        <v>45418</v>
      </c>
      <c r="B1094">
        <v>178.35</v>
      </c>
    </row>
    <row r="1095" spans="1:2" x14ac:dyDescent="0.2">
      <c r="A1095" s="1">
        <v>45419</v>
      </c>
      <c r="B1095">
        <v>176.71</v>
      </c>
    </row>
    <row r="1096" spans="1:2" x14ac:dyDescent="0.2">
      <c r="A1096" s="1">
        <v>45420</v>
      </c>
      <c r="B1096">
        <v>180.35</v>
      </c>
    </row>
    <row r="1097" spans="1:2" x14ac:dyDescent="0.2">
      <c r="A1097" s="1">
        <v>45421</v>
      </c>
      <c r="B1097">
        <v>181.25</v>
      </c>
    </row>
    <row r="1098" spans="1:2" x14ac:dyDescent="0.2">
      <c r="A1098" s="1">
        <v>45422</v>
      </c>
      <c r="B1098">
        <v>178.51</v>
      </c>
    </row>
    <row r="1099" spans="1:2" x14ac:dyDescent="0.2">
      <c r="A1099" s="1">
        <v>45425</v>
      </c>
      <c r="B1099">
        <v>178.44</v>
      </c>
    </row>
    <row r="1100" spans="1:2" x14ac:dyDescent="0.2">
      <c r="A1100" s="1">
        <v>45426</v>
      </c>
      <c r="B1100">
        <v>180.76</v>
      </c>
    </row>
    <row r="1101" spans="1:2" x14ac:dyDescent="0.2">
      <c r="A1101" s="1">
        <v>45427</v>
      </c>
      <c r="B1101">
        <v>176.99</v>
      </c>
    </row>
    <row r="1102" spans="1:2" x14ac:dyDescent="0.2">
      <c r="A1102" s="1">
        <v>45428</v>
      </c>
      <c r="B1102">
        <v>182.96</v>
      </c>
    </row>
    <row r="1103" spans="1:2" x14ac:dyDescent="0.2">
      <c r="A1103" s="1">
        <v>45429</v>
      </c>
      <c r="B1103">
        <v>184.95</v>
      </c>
    </row>
    <row r="1104" spans="1:2" x14ac:dyDescent="0.2">
      <c r="A1104" s="1">
        <v>45432</v>
      </c>
      <c r="B1104">
        <v>186.61</v>
      </c>
    </row>
    <row r="1105" spans="1:2" x14ac:dyDescent="0.2">
      <c r="A1105" s="1">
        <v>45433</v>
      </c>
      <c r="B1105">
        <v>184.78</v>
      </c>
    </row>
    <row r="1106" spans="1:2" x14ac:dyDescent="0.2">
      <c r="A1106" s="1">
        <v>45434</v>
      </c>
      <c r="B1106">
        <v>186.28</v>
      </c>
    </row>
    <row r="1107" spans="1:2" x14ac:dyDescent="0.2">
      <c r="A1107" s="1">
        <v>45435</v>
      </c>
      <c r="B1107">
        <v>172.21</v>
      </c>
    </row>
    <row r="1108" spans="1:2" x14ac:dyDescent="0.2">
      <c r="A1108" s="1">
        <v>45436</v>
      </c>
      <c r="B1108">
        <v>174.52</v>
      </c>
    </row>
    <row r="1109" spans="1:2" x14ac:dyDescent="0.2">
      <c r="A1109" s="1">
        <v>45440</v>
      </c>
      <c r="B1109">
        <v>175.08</v>
      </c>
    </row>
    <row r="1110" spans="1:2" x14ac:dyDescent="0.2">
      <c r="A1110" s="1">
        <v>45441</v>
      </c>
      <c r="B1110">
        <v>171.65</v>
      </c>
    </row>
    <row r="1111" spans="1:2" x14ac:dyDescent="0.2">
      <c r="A1111" s="1">
        <v>45442</v>
      </c>
      <c r="B1111">
        <v>172.75</v>
      </c>
    </row>
    <row r="1112" spans="1:2" x14ac:dyDescent="0.2">
      <c r="A1112" s="1">
        <v>45443</v>
      </c>
      <c r="B1112">
        <v>177.61</v>
      </c>
    </row>
    <row r="1113" spans="1:2" x14ac:dyDescent="0.2">
      <c r="A1113" s="1">
        <v>45446</v>
      </c>
      <c r="B1113">
        <v>184.57</v>
      </c>
    </row>
    <row r="1114" spans="1:2" x14ac:dyDescent="0.2">
      <c r="A1114" s="1">
        <v>45447</v>
      </c>
      <c r="B1114">
        <v>188.62</v>
      </c>
    </row>
    <row r="1115" spans="1:2" x14ac:dyDescent="0.2">
      <c r="A1115" s="1">
        <v>45448</v>
      </c>
      <c r="B1115">
        <v>189.85</v>
      </c>
    </row>
    <row r="1116" spans="1:2" x14ac:dyDescent="0.2">
      <c r="A1116" s="1">
        <v>45449</v>
      </c>
      <c r="B1116">
        <v>191.42</v>
      </c>
    </row>
    <row r="1117" spans="1:2" x14ac:dyDescent="0.2">
      <c r="A1117" s="1">
        <v>45450</v>
      </c>
      <c r="B1117">
        <v>190.24</v>
      </c>
    </row>
    <row r="1118" spans="1:2" x14ac:dyDescent="0.2">
      <c r="A1118" s="1">
        <v>45453</v>
      </c>
      <c r="B1118">
        <v>190.12</v>
      </c>
    </row>
    <row r="1119" spans="1:2" x14ac:dyDescent="0.2">
      <c r="A1119" s="1">
        <v>45454</v>
      </c>
      <c r="B1119">
        <v>185.5</v>
      </c>
    </row>
    <row r="1120" spans="1:2" x14ac:dyDescent="0.2">
      <c r="A1120" s="1">
        <v>45455</v>
      </c>
      <c r="B1120">
        <v>182.67</v>
      </c>
    </row>
    <row r="1121" spans="1:2" x14ac:dyDescent="0.2">
      <c r="A1121" s="1">
        <v>45456</v>
      </c>
      <c r="B1121">
        <v>180.7</v>
      </c>
    </row>
    <row r="1122" spans="1:2" x14ac:dyDescent="0.2">
      <c r="A1122" s="1">
        <v>45457</v>
      </c>
      <c r="B1122">
        <v>177.27</v>
      </c>
    </row>
    <row r="1123" spans="1:2" x14ac:dyDescent="0.2">
      <c r="A1123" s="1">
        <v>45460</v>
      </c>
      <c r="B1123">
        <v>178.39</v>
      </c>
    </row>
    <row r="1124" spans="1:2" x14ac:dyDescent="0.2">
      <c r="A1124" s="1">
        <v>45461</v>
      </c>
      <c r="B1124">
        <v>174.99</v>
      </c>
    </row>
    <row r="1125" spans="1:2" x14ac:dyDescent="0.2">
      <c r="A1125" s="1">
        <v>45463</v>
      </c>
      <c r="B1125">
        <v>176.3</v>
      </c>
    </row>
    <row r="1126" spans="1:2" x14ac:dyDescent="0.2">
      <c r="A1126" s="1">
        <v>45464</v>
      </c>
      <c r="B1126">
        <v>176.56</v>
      </c>
    </row>
    <row r="1127" spans="1:2" x14ac:dyDescent="0.2">
      <c r="A1127" s="1">
        <v>45467</v>
      </c>
      <c r="B1127">
        <v>179.1</v>
      </c>
    </row>
    <row r="1128" spans="1:2" x14ac:dyDescent="0.2">
      <c r="A1128" s="1">
        <v>45468</v>
      </c>
      <c r="B1128">
        <v>175.1</v>
      </c>
    </row>
    <row r="1129" spans="1:2" x14ac:dyDescent="0.2">
      <c r="A1129" s="1">
        <v>45469</v>
      </c>
      <c r="B1129">
        <v>178.5</v>
      </c>
    </row>
    <row r="1130" spans="1:2" x14ac:dyDescent="0.2">
      <c r="A1130" s="1">
        <v>45470</v>
      </c>
      <c r="B1130">
        <v>182.51</v>
      </c>
    </row>
    <row r="1131" spans="1:2" x14ac:dyDescent="0.2">
      <c r="A1131" s="1">
        <v>45471</v>
      </c>
      <c r="B1131">
        <v>182.01</v>
      </c>
    </row>
    <row r="1132" spans="1:2" x14ac:dyDescent="0.2">
      <c r="A1132" s="1">
        <v>45474</v>
      </c>
      <c r="B1132">
        <v>186.7</v>
      </c>
    </row>
    <row r="1133" spans="1:2" x14ac:dyDescent="0.2">
      <c r="A1133" s="1">
        <v>45475</v>
      </c>
      <c r="B1133">
        <v>185.42</v>
      </c>
    </row>
    <row r="1134" spans="1:2" x14ac:dyDescent="0.2">
      <c r="A1134" s="1">
        <v>45476</v>
      </c>
      <c r="B1134">
        <v>184.31</v>
      </c>
    </row>
    <row r="1135" spans="1:2" x14ac:dyDescent="0.2">
      <c r="A1135" s="1">
        <v>45478</v>
      </c>
      <c r="B1135">
        <v>184.83</v>
      </c>
    </row>
    <row r="1136" spans="1:2" x14ac:dyDescent="0.2">
      <c r="A1136" s="1">
        <v>45481</v>
      </c>
      <c r="B1136">
        <v>185.84</v>
      </c>
    </row>
    <row r="1137" spans="1:2" x14ac:dyDescent="0.2">
      <c r="A1137" s="1">
        <v>45482</v>
      </c>
      <c r="B1137">
        <v>183.24</v>
      </c>
    </row>
    <row r="1138" spans="1:2" x14ac:dyDescent="0.2">
      <c r="A1138" s="1">
        <v>45483</v>
      </c>
      <c r="B1138">
        <v>183.73</v>
      </c>
    </row>
    <row r="1139" spans="1:2" x14ac:dyDescent="0.2">
      <c r="A1139" s="1">
        <v>45484</v>
      </c>
      <c r="B1139">
        <v>183.91</v>
      </c>
    </row>
    <row r="1140" spans="1:2" x14ac:dyDescent="0.2">
      <c r="A1140" s="1">
        <v>45485</v>
      </c>
      <c r="B1140">
        <v>182.31</v>
      </c>
    </row>
    <row r="1141" spans="1:2" x14ac:dyDescent="0.2">
      <c r="A1141" s="1">
        <v>45488</v>
      </c>
      <c r="B1141">
        <v>179.11</v>
      </c>
    </row>
    <row r="1142" spans="1:2" x14ac:dyDescent="0.2">
      <c r="A1142" s="1">
        <v>45489</v>
      </c>
      <c r="B1142">
        <v>186.05</v>
      </c>
    </row>
    <row r="1143" spans="1:2" x14ac:dyDescent="0.2">
      <c r="A1143" s="1">
        <v>45490</v>
      </c>
      <c r="B1143">
        <v>184.84</v>
      </c>
    </row>
    <row r="1144" spans="1:2" x14ac:dyDescent="0.2">
      <c r="A1144" s="1">
        <v>45491</v>
      </c>
      <c r="B1144">
        <v>180.23</v>
      </c>
    </row>
    <row r="1145" spans="1:2" x14ac:dyDescent="0.2">
      <c r="A1145" s="1">
        <v>45492</v>
      </c>
      <c r="B1145">
        <v>179.67</v>
      </c>
    </row>
    <row r="1146" spans="1:2" x14ac:dyDescent="0.2">
      <c r="A1146" s="1">
        <v>45495</v>
      </c>
      <c r="B1146">
        <v>178.9</v>
      </c>
    </row>
    <row r="1147" spans="1:2" x14ac:dyDescent="0.2">
      <c r="A1147" s="1">
        <v>45496</v>
      </c>
      <c r="B1147">
        <v>186.48</v>
      </c>
    </row>
    <row r="1148" spans="1:2" x14ac:dyDescent="0.2">
      <c r="A1148" s="1">
        <v>45497</v>
      </c>
      <c r="B1148">
        <v>180.07</v>
      </c>
    </row>
    <row r="1149" spans="1:2" x14ac:dyDescent="0.2">
      <c r="A1149" s="1">
        <v>45498</v>
      </c>
      <c r="B1149">
        <v>184.35</v>
      </c>
    </row>
    <row r="1150" spans="1:2" x14ac:dyDescent="0.2">
      <c r="A1150" s="1">
        <v>45499</v>
      </c>
      <c r="B1150">
        <v>186.89</v>
      </c>
    </row>
    <row r="1151" spans="1:2" x14ac:dyDescent="0.2">
      <c r="A1151" s="1">
        <v>45502</v>
      </c>
      <c r="B1151">
        <v>185.43</v>
      </c>
    </row>
    <row r="1152" spans="1:2" x14ac:dyDescent="0.2">
      <c r="A1152" s="1">
        <v>45503</v>
      </c>
      <c r="B1152">
        <v>186.86</v>
      </c>
    </row>
    <row r="1153" spans="1:2" x14ac:dyDescent="0.2">
      <c r="A1153" s="1">
        <v>45504</v>
      </c>
      <c r="B1153">
        <v>190.6</v>
      </c>
    </row>
    <row r="1154" spans="1:2" x14ac:dyDescent="0.2">
      <c r="A1154" s="1">
        <v>45505</v>
      </c>
      <c r="B1154">
        <v>178.31</v>
      </c>
    </row>
    <row r="1155" spans="1:2" x14ac:dyDescent="0.2">
      <c r="A1155" s="1">
        <v>45506</v>
      </c>
      <c r="B1155">
        <v>169.95</v>
      </c>
    </row>
    <row r="1156" spans="1:2" x14ac:dyDescent="0.2">
      <c r="A1156" s="1">
        <v>45509</v>
      </c>
      <c r="B1156">
        <v>167.03</v>
      </c>
    </row>
    <row r="1157" spans="1:2" x14ac:dyDescent="0.2">
      <c r="A1157" s="1">
        <v>45510</v>
      </c>
      <c r="B1157">
        <v>165.04</v>
      </c>
    </row>
    <row r="1158" spans="1:2" x14ac:dyDescent="0.2">
      <c r="A1158" s="1">
        <v>45511</v>
      </c>
      <c r="B1158">
        <v>163.24</v>
      </c>
    </row>
    <row r="1159" spans="1:2" x14ac:dyDescent="0.2">
      <c r="A1159" s="1">
        <v>45512</v>
      </c>
      <c r="B1159">
        <v>168.87</v>
      </c>
    </row>
    <row r="1160" spans="1:2" x14ac:dyDescent="0.2">
      <c r="A1160" s="1">
        <v>45513</v>
      </c>
      <c r="B1160">
        <v>167.91</v>
      </c>
    </row>
    <row r="1161" spans="1:2" x14ac:dyDescent="0.2">
      <c r="A1161" s="1">
        <v>45516</v>
      </c>
      <c r="B1161">
        <v>164.13</v>
      </c>
    </row>
    <row r="1162" spans="1:2" x14ac:dyDescent="0.2">
      <c r="A1162" s="1">
        <v>45517</v>
      </c>
      <c r="B1162">
        <v>168.76</v>
      </c>
    </row>
    <row r="1163" spans="1:2" x14ac:dyDescent="0.2">
      <c r="A1163" s="1">
        <v>45518</v>
      </c>
      <c r="B1163">
        <v>168.5</v>
      </c>
    </row>
    <row r="1164" spans="1:2" x14ac:dyDescent="0.2">
      <c r="A1164" s="1">
        <v>45519</v>
      </c>
      <c r="B1164">
        <v>176.41</v>
      </c>
    </row>
    <row r="1165" spans="1:2" x14ac:dyDescent="0.2">
      <c r="A1165" s="1">
        <v>45520</v>
      </c>
      <c r="B1165">
        <v>179.99</v>
      </c>
    </row>
    <row r="1166" spans="1:2" x14ac:dyDescent="0.2">
      <c r="A1166" s="1">
        <v>45523</v>
      </c>
      <c r="B1166">
        <v>179.64</v>
      </c>
    </row>
    <row r="1167" spans="1:2" x14ac:dyDescent="0.2">
      <c r="A1167" s="1">
        <v>45524</v>
      </c>
      <c r="B1167">
        <v>172.1</v>
      </c>
    </row>
    <row r="1168" spans="1:2" x14ac:dyDescent="0.2">
      <c r="A1168" s="1">
        <v>45525</v>
      </c>
      <c r="B1168">
        <v>173.43</v>
      </c>
    </row>
    <row r="1169" spans="1:2" x14ac:dyDescent="0.2">
      <c r="A1169" s="1">
        <v>45526</v>
      </c>
      <c r="B1169">
        <v>172.76</v>
      </c>
    </row>
    <row r="1170" spans="1:2" x14ac:dyDescent="0.2">
      <c r="A1170" s="1">
        <v>45527</v>
      </c>
      <c r="B1170">
        <v>174.96</v>
      </c>
    </row>
    <row r="1171" spans="1:2" x14ac:dyDescent="0.2">
      <c r="A1171" s="1">
        <v>45530</v>
      </c>
      <c r="B1171">
        <v>173.48</v>
      </c>
    </row>
    <row r="1172" spans="1:2" x14ac:dyDescent="0.2">
      <c r="A1172" s="1">
        <v>45531</v>
      </c>
      <c r="B1172">
        <v>173.05</v>
      </c>
    </row>
    <row r="1173" spans="1:2" x14ac:dyDescent="0.2">
      <c r="A1173" s="1">
        <v>45532</v>
      </c>
      <c r="B1173">
        <v>170.71</v>
      </c>
    </row>
    <row r="1174" spans="1:2" x14ac:dyDescent="0.2">
      <c r="A1174" s="1">
        <v>45533</v>
      </c>
      <c r="B1174">
        <v>172.26</v>
      </c>
    </row>
    <row r="1175" spans="1:2" x14ac:dyDescent="0.2">
      <c r="A1175" s="1">
        <v>45534</v>
      </c>
      <c r="B1175">
        <v>173.74</v>
      </c>
    </row>
    <row r="1176" spans="1:2" x14ac:dyDescent="0.2">
      <c r="A1176" s="1">
        <v>45538</v>
      </c>
      <c r="B1176">
        <v>161.02000000000001</v>
      </c>
    </row>
    <row r="1177" spans="1:2" x14ac:dyDescent="0.2">
      <c r="A1177" s="1">
        <v>45539</v>
      </c>
      <c r="B1177">
        <v>163.22</v>
      </c>
    </row>
    <row r="1178" spans="1:2" x14ac:dyDescent="0.2">
      <c r="A1178" s="1">
        <v>45540</v>
      </c>
      <c r="B1178">
        <v>162.15</v>
      </c>
    </row>
    <row r="1179" spans="1:2" x14ac:dyDescent="0.2">
      <c r="A1179" s="1">
        <v>45541</v>
      </c>
      <c r="B1179">
        <v>157.62</v>
      </c>
    </row>
    <row r="1180" spans="1:2" x14ac:dyDescent="0.2">
      <c r="A1180" s="1">
        <v>45544</v>
      </c>
      <c r="B1180">
        <v>162.91</v>
      </c>
    </row>
    <row r="1181" spans="1:2" x14ac:dyDescent="0.2">
      <c r="A1181" s="1">
        <v>45545</v>
      </c>
      <c r="B1181">
        <v>160.07</v>
      </c>
    </row>
    <row r="1182" spans="1:2" x14ac:dyDescent="0.2">
      <c r="A1182" s="1">
        <v>45546</v>
      </c>
      <c r="B1182">
        <v>161.33000000000001</v>
      </c>
    </row>
    <row r="1183" spans="1:2" x14ac:dyDescent="0.2">
      <c r="A1183" s="1">
        <v>45547</v>
      </c>
      <c r="B1183">
        <v>162.77000000000001</v>
      </c>
    </row>
    <row r="1184" spans="1:2" x14ac:dyDescent="0.2">
      <c r="A1184" s="1">
        <v>45548</v>
      </c>
      <c r="B1184">
        <v>156.77000000000001</v>
      </c>
    </row>
    <row r="1185" spans="1:2" x14ac:dyDescent="0.2">
      <c r="A1185" s="1">
        <v>45551</v>
      </c>
      <c r="B1185">
        <v>155.55000000000001</v>
      </c>
    </row>
    <row r="1186" spans="1:2" x14ac:dyDescent="0.2">
      <c r="A1186" s="1">
        <v>45552</v>
      </c>
      <c r="B1186">
        <v>156.38999999999999</v>
      </c>
    </row>
    <row r="1187" spans="1:2" x14ac:dyDescent="0.2">
      <c r="A1187" s="1">
        <v>45553</v>
      </c>
      <c r="B1187">
        <v>155.11000000000001</v>
      </c>
    </row>
    <row r="1188" spans="1:2" x14ac:dyDescent="0.2">
      <c r="A1188" s="1">
        <v>45554</v>
      </c>
      <c r="B1188">
        <v>154.59</v>
      </c>
    </row>
    <row r="1189" spans="1:2" x14ac:dyDescent="0.2">
      <c r="A1189" s="1">
        <v>45555</v>
      </c>
      <c r="B1189">
        <v>153.29</v>
      </c>
    </row>
    <row r="1190" spans="1:2" x14ac:dyDescent="0.2">
      <c r="A1190" s="1">
        <v>45558</v>
      </c>
      <c r="B1190">
        <v>156.30000000000001</v>
      </c>
    </row>
    <row r="1191" spans="1:2" x14ac:dyDescent="0.2">
      <c r="A1191" s="1">
        <v>45559</v>
      </c>
      <c r="B1191">
        <v>155.81</v>
      </c>
    </row>
    <row r="1192" spans="1:2" x14ac:dyDescent="0.2">
      <c r="A1192" s="1">
        <v>45560</v>
      </c>
      <c r="B1192">
        <v>152.22</v>
      </c>
    </row>
    <row r="1193" spans="1:2" x14ac:dyDescent="0.2">
      <c r="A1193" s="1">
        <v>45561</v>
      </c>
      <c r="B1193">
        <v>154.58000000000001</v>
      </c>
    </row>
    <row r="1194" spans="1:2" x14ac:dyDescent="0.2">
      <c r="A1194" s="1">
        <v>45562</v>
      </c>
      <c r="B1194">
        <v>156.32</v>
      </c>
    </row>
    <row r="1195" spans="1:2" x14ac:dyDescent="0.2">
      <c r="A1195" s="1">
        <v>45565</v>
      </c>
      <c r="B1195">
        <v>152.04</v>
      </c>
    </row>
    <row r="1196" spans="1:2" x14ac:dyDescent="0.2">
      <c r="A1196" s="1">
        <v>45566</v>
      </c>
      <c r="B1196">
        <v>154.22</v>
      </c>
    </row>
    <row r="1197" spans="1:2" x14ac:dyDescent="0.2">
      <c r="A1197" s="1">
        <v>45567</v>
      </c>
      <c r="B1197">
        <v>152.88999999999999</v>
      </c>
    </row>
    <row r="1198" spans="1:2" x14ac:dyDescent="0.2">
      <c r="A1198" s="1">
        <v>45568</v>
      </c>
      <c r="B1198">
        <v>150.52000000000001</v>
      </c>
    </row>
    <row r="1199" spans="1:2" x14ac:dyDescent="0.2">
      <c r="A1199" s="1">
        <v>45569</v>
      </c>
      <c r="B1199">
        <v>155</v>
      </c>
    </row>
    <row r="1200" spans="1:2" x14ac:dyDescent="0.2">
      <c r="A1200" s="1">
        <v>45572</v>
      </c>
      <c r="B1200">
        <v>155.91</v>
      </c>
    </row>
    <row r="1201" spans="1:2" x14ac:dyDescent="0.2">
      <c r="A1201" s="1">
        <v>45573</v>
      </c>
      <c r="B1201">
        <v>154.65</v>
      </c>
    </row>
    <row r="1202" spans="1:2" x14ac:dyDescent="0.2">
      <c r="A1202" s="1">
        <v>45574</v>
      </c>
      <c r="B1202">
        <v>149.37</v>
      </c>
    </row>
    <row r="1203" spans="1:2" x14ac:dyDescent="0.2">
      <c r="A1203" s="1">
        <v>45575</v>
      </c>
      <c r="B1203">
        <v>146.62</v>
      </c>
    </row>
    <row r="1204" spans="1:2" x14ac:dyDescent="0.2">
      <c r="A1204" s="1">
        <v>45576</v>
      </c>
      <c r="B1204">
        <v>151.02000000000001</v>
      </c>
    </row>
    <row r="1205" spans="1:2" x14ac:dyDescent="0.2">
      <c r="A1205" s="1">
        <v>45579</v>
      </c>
      <c r="B1205">
        <v>148.99</v>
      </c>
    </row>
    <row r="1206" spans="1:2" x14ac:dyDescent="0.2">
      <c r="A1206" s="1">
        <v>45580</v>
      </c>
      <c r="B1206">
        <v>152.35</v>
      </c>
    </row>
    <row r="1207" spans="1:2" x14ac:dyDescent="0.2">
      <c r="A1207" s="1">
        <v>45581</v>
      </c>
      <c r="B1207">
        <v>154.9</v>
      </c>
    </row>
    <row r="1208" spans="1:2" x14ac:dyDescent="0.2">
      <c r="A1208" s="1">
        <v>45582</v>
      </c>
      <c r="B1208">
        <v>155.31</v>
      </c>
    </row>
    <row r="1209" spans="1:2" x14ac:dyDescent="0.2">
      <c r="A1209" s="1">
        <v>45583</v>
      </c>
      <c r="B1209">
        <v>155</v>
      </c>
    </row>
    <row r="1210" spans="1:2" x14ac:dyDescent="0.2">
      <c r="A1210" s="1">
        <v>45586</v>
      </c>
      <c r="B1210">
        <v>159.82</v>
      </c>
    </row>
    <row r="1211" spans="1:2" x14ac:dyDescent="0.2">
      <c r="A1211" s="1">
        <v>45587</v>
      </c>
      <c r="B1211">
        <v>159.88</v>
      </c>
    </row>
    <row r="1212" spans="1:2" x14ac:dyDescent="0.2">
      <c r="A1212" s="1">
        <v>45588</v>
      </c>
      <c r="B1212">
        <v>157.06</v>
      </c>
    </row>
    <row r="1213" spans="1:2" x14ac:dyDescent="0.2">
      <c r="A1213" s="1">
        <v>45589</v>
      </c>
      <c r="B1213">
        <v>155.19999999999999</v>
      </c>
    </row>
    <row r="1214" spans="1:2" x14ac:dyDescent="0.2">
      <c r="A1214" s="1">
        <v>45590</v>
      </c>
      <c r="B1214">
        <v>155.01</v>
      </c>
    </row>
    <row r="1215" spans="1:2" x14ac:dyDescent="0.2">
      <c r="A1215" s="1">
        <v>45593</v>
      </c>
      <c r="B1215">
        <v>150.69</v>
      </c>
    </row>
    <row r="1216" spans="1:2" x14ac:dyDescent="0.2">
      <c r="A1216" s="1">
        <v>45594</v>
      </c>
      <c r="B1216">
        <v>152.97999999999999</v>
      </c>
    </row>
    <row r="1217" spans="1:2" x14ac:dyDescent="0.2">
      <c r="A1217" s="1">
        <v>45595</v>
      </c>
      <c r="B1217">
        <v>154.29</v>
      </c>
    </row>
    <row r="1218" spans="1:2" x14ac:dyDescent="0.2">
      <c r="A1218" s="1">
        <v>45596</v>
      </c>
      <c r="B1218">
        <v>149.31</v>
      </c>
    </row>
    <row r="1219" spans="1:2" x14ac:dyDescent="0.2">
      <c r="A1219" s="1">
        <v>45597</v>
      </c>
      <c r="B1219">
        <v>154.59</v>
      </c>
    </row>
    <row r="1220" spans="1:2" x14ac:dyDescent="0.2">
      <c r="A1220" s="1">
        <v>45600</v>
      </c>
      <c r="B1220">
        <v>155.07</v>
      </c>
    </row>
    <row r="1221" spans="1:2" x14ac:dyDescent="0.2">
      <c r="A1221" s="1">
        <v>45601</v>
      </c>
      <c r="B1221">
        <v>151</v>
      </c>
    </row>
    <row r="1222" spans="1:2" x14ac:dyDescent="0.2">
      <c r="A1222" s="1">
        <v>45602</v>
      </c>
      <c r="B1222">
        <v>147.16</v>
      </c>
    </row>
    <row r="1223" spans="1:2" x14ac:dyDescent="0.2">
      <c r="A1223" s="1">
        <v>45603</v>
      </c>
      <c r="B1223">
        <v>150.97999999999999</v>
      </c>
    </row>
    <row r="1224" spans="1:2" x14ac:dyDescent="0.2">
      <c r="A1224" s="1">
        <v>45604</v>
      </c>
      <c r="B1224">
        <v>151.68</v>
      </c>
    </row>
    <row r="1225" spans="1:2" x14ac:dyDescent="0.2">
      <c r="A1225" s="1">
        <v>45607</v>
      </c>
      <c r="B1225">
        <v>148.96</v>
      </c>
    </row>
    <row r="1226" spans="1:2" x14ac:dyDescent="0.2">
      <c r="A1226" s="1">
        <v>45608</v>
      </c>
      <c r="B1226">
        <v>145.16999999999999</v>
      </c>
    </row>
    <row r="1227" spans="1:2" x14ac:dyDescent="0.2">
      <c r="A1227" s="1">
        <v>45609</v>
      </c>
      <c r="B1227">
        <v>139.97</v>
      </c>
    </row>
    <row r="1228" spans="1:2" x14ac:dyDescent="0.2">
      <c r="A1228" s="1">
        <v>45610</v>
      </c>
      <c r="B1228">
        <v>138.13999999999999</v>
      </c>
    </row>
    <row r="1229" spans="1:2" x14ac:dyDescent="0.2">
      <c r="A1229" s="1">
        <v>45611</v>
      </c>
      <c r="B1229">
        <v>140.19</v>
      </c>
    </row>
    <row r="1230" spans="1:2" x14ac:dyDescent="0.2">
      <c r="A1230" s="1">
        <v>45614</v>
      </c>
      <c r="B1230">
        <v>143.87</v>
      </c>
    </row>
    <row r="1231" spans="1:2" x14ac:dyDescent="0.2">
      <c r="A1231" s="1">
        <v>45615</v>
      </c>
      <c r="B1231">
        <v>145.6</v>
      </c>
    </row>
    <row r="1232" spans="1:2" x14ac:dyDescent="0.2">
      <c r="A1232" s="1">
        <v>45616</v>
      </c>
      <c r="B1232">
        <v>146.08000000000001</v>
      </c>
    </row>
    <row r="1233" spans="1:2" x14ac:dyDescent="0.2">
      <c r="A1233" s="1">
        <v>45617</v>
      </c>
      <c r="B1233">
        <v>143.41</v>
      </c>
    </row>
    <row r="1234" spans="1:2" x14ac:dyDescent="0.2">
      <c r="A1234" s="1">
        <v>45618</v>
      </c>
      <c r="B1234">
        <v>149.29</v>
      </c>
    </row>
    <row r="1235" spans="1:2" x14ac:dyDescent="0.2">
      <c r="A1235" s="1">
        <v>45621</v>
      </c>
      <c r="B1235">
        <v>153.1</v>
      </c>
    </row>
    <row r="1236" spans="1:2" x14ac:dyDescent="0.2">
      <c r="A1236" s="1">
        <v>45622</v>
      </c>
      <c r="B1236">
        <v>150.76</v>
      </c>
    </row>
    <row r="1237" spans="1:2" x14ac:dyDescent="0.2">
      <c r="A1237" s="1">
        <v>45623</v>
      </c>
      <c r="B1237">
        <v>152.4</v>
      </c>
    </row>
    <row r="1238" spans="1:2" x14ac:dyDescent="0.2">
      <c r="A1238" s="1">
        <v>45625</v>
      </c>
      <c r="B1238">
        <v>155.44</v>
      </c>
    </row>
    <row r="1239" spans="1:2" x14ac:dyDescent="0.2">
      <c r="A1239" s="1">
        <v>45628</v>
      </c>
      <c r="B1239">
        <v>156.54</v>
      </c>
    </row>
    <row r="1240" spans="1:2" x14ac:dyDescent="0.2">
      <c r="A1240" s="1">
        <v>45629</v>
      </c>
      <c r="B1240">
        <v>155</v>
      </c>
    </row>
    <row r="1241" spans="1:2" x14ac:dyDescent="0.2">
      <c r="A1241" s="1">
        <v>45630</v>
      </c>
      <c r="B1241">
        <v>158.28</v>
      </c>
    </row>
    <row r="1242" spans="1:2" x14ac:dyDescent="0.2">
      <c r="A1242" s="1">
        <v>45631</v>
      </c>
      <c r="B1242">
        <v>156.66999999999999</v>
      </c>
    </row>
    <row r="1243" spans="1:2" x14ac:dyDescent="0.2">
      <c r="A1243" s="1">
        <v>45632</v>
      </c>
      <c r="B1243">
        <v>153.93</v>
      </c>
    </row>
    <row r="1244" spans="1:2" x14ac:dyDescent="0.2">
      <c r="A1244" s="1">
        <v>45635</v>
      </c>
      <c r="B1244">
        <v>157.04</v>
      </c>
    </row>
    <row r="1245" spans="1:2" x14ac:dyDescent="0.2">
      <c r="A1245" s="1">
        <v>45636</v>
      </c>
      <c r="B1245">
        <v>164.1</v>
      </c>
    </row>
    <row r="1246" spans="1:2" x14ac:dyDescent="0.2">
      <c r="A1246" s="1">
        <v>45637</v>
      </c>
      <c r="B1246">
        <v>165.96</v>
      </c>
    </row>
    <row r="1247" spans="1:2" x14ac:dyDescent="0.2">
      <c r="A1247" s="1">
        <v>45638</v>
      </c>
      <c r="B1247">
        <v>167.75</v>
      </c>
    </row>
    <row r="1248" spans="1:2" x14ac:dyDescent="0.2">
      <c r="A1248" s="1">
        <v>45639</v>
      </c>
      <c r="B1248">
        <v>169.65</v>
      </c>
    </row>
    <row r="1249" spans="1:2" x14ac:dyDescent="0.2">
      <c r="A1249" s="1">
        <v>45642</v>
      </c>
      <c r="B1249">
        <v>173.17</v>
      </c>
    </row>
    <row r="1250" spans="1:2" x14ac:dyDescent="0.2">
      <c r="A1250" s="1">
        <v>45643</v>
      </c>
      <c r="B1250">
        <v>173.03</v>
      </c>
    </row>
    <row r="1251" spans="1:2" x14ac:dyDescent="0.2">
      <c r="A1251" s="1">
        <v>45644</v>
      </c>
      <c r="B1251">
        <v>172.62</v>
      </c>
    </row>
    <row r="1252" spans="1:2" x14ac:dyDescent="0.2">
      <c r="A1252" s="1">
        <v>45645</v>
      </c>
      <c r="B1252">
        <v>177.04</v>
      </c>
    </row>
    <row r="1253" spans="1:2" x14ac:dyDescent="0.2">
      <c r="A1253" s="1">
        <v>45646</v>
      </c>
      <c r="B1253">
        <v>177.35</v>
      </c>
    </row>
    <row r="1254" spans="1:2" x14ac:dyDescent="0.2">
      <c r="A1254" s="1">
        <v>45649</v>
      </c>
      <c r="B1254">
        <v>177.69</v>
      </c>
    </row>
    <row r="1255" spans="1:2" x14ac:dyDescent="0.2">
      <c r="A1255" s="1">
        <v>45650</v>
      </c>
      <c r="B1255">
        <v>179.34</v>
      </c>
    </row>
    <row r="1256" spans="1:2" x14ac:dyDescent="0.2">
      <c r="A1256" s="1">
        <v>45652</v>
      </c>
      <c r="B1256">
        <v>180.38</v>
      </c>
    </row>
    <row r="1257" spans="1:2" x14ac:dyDescent="0.2">
      <c r="A1257" s="1">
        <v>45653</v>
      </c>
      <c r="B1257">
        <v>180.72</v>
      </c>
    </row>
    <row r="1258" spans="1:2" x14ac:dyDescent="0.2">
      <c r="A1258" s="1">
        <v>45656</v>
      </c>
      <c r="B1258">
        <v>176.55</v>
      </c>
    </row>
    <row r="1259" spans="1:2" x14ac:dyDescent="0.2">
      <c r="A1259" s="1">
        <v>45657</v>
      </c>
      <c r="B1259">
        <v>177</v>
      </c>
    </row>
    <row r="1260" spans="1:2" x14ac:dyDescent="0.2">
      <c r="A1260" s="1">
        <v>45659</v>
      </c>
      <c r="B1260">
        <v>171.87</v>
      </c>
    </row>
    <row r="1261" spans="1:2" x14ac:dyDescent="0.2">
      <c r="A1261" s="1">
        <v>45660</v>
      </c>
      <c r="B1261">
        <v>169.9</v>
      </c>
    </row>
    <row r="1262" spans="1:2" x14ac:dyDescent="0.2">
      <c r="A1262" s="1">
        <v>45663</v>
      </c>
      <c r="B1262">
        <v>170.78</v>
      </c>
    </row>
    <row r="1263" spans="1:2" x14ac:dyDescent="0.2">
      <c r="A1263" s="1">
        <v>45664</v>
      </c>
      <c r="B1263">
        <v>172.51</v>
      </c>
    </row>
    <row r="1264" spans="1:2" x14ac:dyDescent="0.2">
      <c r="A1264" s="1">
        <v>45665</v>
      </c>
      <c r="B1264">
        <v>171.76</v>
      </c>
    </row>
    <row r="1265" spans="1:2" x14ac:dyDescent="0.2">
      <c r="A1265" s="1">
        <v>45667</v>
      </c>
      <c r="B1265">
        <v>172</v>
      </c>
    </row>
    <row r="1266" spans="1:2" x14ac:dyDescent="0.2">
      <c r="A1266" s="1">
        <v>45670</v>
      </c>
      <c r="B1266">
        <v>170.57</v>
      </c>
    </row>
    <row r="1267" spans="1:2" x14ac:dyDescent="0.2">
      <c r="A1267" s="1">
        <v>45671</v>
      </c>
      <c r="B1267">
        <v>167.02</v>
      </c>
    </row>
    <row r="1268" spans="1:2" x14ac:dyDescent="0.2">
      <c r="A1268" s="1">
        <v>45672</v>
      </c>
      <c r="B1268">
        <v>166.2</v>
      </c>
    </row>
    <row r="1269" spans="1:2" x14ac:dyDescent="0.2">
      <c r="A1269" s="1">
        <v>45673</v>
      </c>
      <c r="B1269">
        <v>168.93</v>
      </c>
    </row>
    <row r="1270" spans="1:2" x14ac:dyDescent="0.2">
      <c r="A1270" s="1">
        <v>45674</v>
      </c>
      <c r="B1270">
        <v>171.09</v>
      </c>
    </row>
    <row r="1271" spans="1:2" x14ac:dyDescent="0.2">
      <c r="A1271" s="1">
        <v>45678</v>
      </c>
      <c r="B1271">
        <v>175.56</v>
      </c>
    </row>
    <row r="1272" spans="1:2" x14ac:dyDescent="0.2">
      <c r="A1272" s="1">
        <v>45679</v>
      </c>
      <c r="B1272">
        <v>174.8</v>
      </c>
    </row>
    <row r="1273" spans="1:2" x14ac:dyDescent="0.2">
      <c r="A1273" s="1">
        <v>45680</v>
      </c>
      <c r="B1273">
        <v>178.5</v>
      </c>
    </row>
    <row r="1274" spans="1:2" x14ac:dyDescent="0.2">
      <c r="A1274" s="1">
        <v>45681</v>
      </c>
      <c r="B1274">
        <v>176.06</v>
      </c>
    </row>
    <row r="1275" spans="1:2" x14ac:dyDescent="0.2">
      <c r="A1275" s="1">
        <v>45684</v>
      </c>
      <c r="B1275">
        <v>175.16</v>
      </c>
    </row>
    <row r="1276" spans="1:2" x14ac:dyDescent="0.2">
      <c r="A1276" s="1">
        <v>45685</v>
      </c>
      <c r="B1276">
        <v>177.78</v>
      </c>
    </row>
    <row r="1277" spans="1:2" x14ac:dyDescent="0.2">
      <c r="A1277" s="1">
        <v>45686</v>
      </c>
      <c r="B1277">
        <v>173.66</v>
      </c>
    </row>
    <row r="1278" spans="1:2" x14ac:dyDescent="0.2">
      <c r="A1278" s="1">
        <v>45687</v>
      </c>
      <c r="B1278">
        <v>179.53</v>
      </c>
    </row>
    <row r="1279" spans="1:2" x14ac:dyDescent="0.2">
      <c r="A1279" s="1">
        <v>45688</v>
      </c>
      <c r="B1279">
        <v>176.52</v>
      </c>
    </row>
    <row r="1280" spans="1:2" x14ac:dyDescent="0.2">
      <c r="A1280" s="1">
        <v>45691</v>
      </c>
      <c r="B1280">
        <v>175.87</v>
      </c>
    </row>
    <row r="1281" spans="1:2" x14ac:dyDescent="0.2">
      <c r="A1281" s="1">
        <v>45692</v>
      </c>
      <c r="B1281">
        <v>176.23</v>
      </c>
    </row>
    <row r="1282" spans="1:2" x14ac:dyDescent="0.2">
      <c r="A1282" s="1">
        <v>45693</v>
      </c>
      <c r="B1282">
        <v>181.84</v>
      </c>
    </row>
    <row r="1283" spans="1:2" x14ac:dyDescent="0.2">
      <c r="A1283" s="1">
        <v>45694</v>
      </c>
      <c r="B1283">
        <v>184.8</v>
      </c>
    </row>
    <row r="1284" spans="1:2" x14ac:dyDescent="0.2">
      <c r="A1284" s="1">
        <v>45695</v>
      </c>
      <c r="B1284">
        <v>181.49</v>
      </c>
    </row>
    <row r="1285" spans="1:2" x14ac:dyDescent="0.2">
      <c r="A1285" s="1">
        <v>45698</v>
      </c>
      <c r="B1285">
        <v>180.55</v>
      </c>
    </row>
    <row r="1286" spans="1:2" x14ac:dyDescent="0.2">
      <c r="A1286" s="1">
        <v>45699</v>
      </c>
      <c r="B1286">
        <v>180.44</v>
      </c>
    </row>
    <row r="1287" spans="1:2" x14ac:dyDescent="0.2">
      <c r="A1287" s="1">
        <v>45700</v>
      </c>
      <c r="B1287">
        <v>186.25</v>
      </c>
    </row>
    <row r="1288" spans="1:2" x14ac:dyDescent="0.2">
      <c r="A1288" s="1">
        <v>45701</v>
      </c>
      <c r="B1288">
        <v>185.44</v>
      </c>
    </row>
    <row r="1289" spans="1:2" x14ac:dyDescent="0.2">
      <c r="A1289" s="1">
        <v>45702</v>
      </c>
      <c r="B1289">
        <v>184.42</v>
      </c>
    </row>
    <row r="1290" spans="1:2" x14ac:dyDescent="0.2">
      <c r="A1290" s="1">
        <v>45706</v>
      </c>
      <c r="B1290">
        <v>184.97</v>
      </c>
    </row>
    <row r="1291" spans="1:2" x14ac:dyDescent="0.2">
      <c r="A1291" s="1">
        <v>45707</v>
      </c>
      <c r="B1291">
        <v>186.15</v>
      </c>
    </row>
    <row r="1292" spans="1:2" x14ac:dyDescent="0.2">
      <c r="A1292" s="1">
        <v>45708</v>
      </c>
      <c r="B1292">
        <v>180.88</v>
      </c>
    </row>
    <row r="1293" spans="1:2" x14ac:dyDescent="0.2">
      <c r="A1293" s="1">
        <v>45709</v>
      </c>
      <c r="B1293">
        <v>177.15</v>
      </c>
    </row>
    <row r="1294" spans="1:2" x14ac:dyDescent="0.2">
      <c r="A1294" s="1">
        <v>45712</v>
      </c>
      <c r="B1294">
        <v>179.91</v>
      </c>
    </row>
    <row r="1295" spans="1:2" x14ac:dyDescent="0.2">
      <c r="A1295" s="1">
        <v>45713</v>
      </c>
      <c r="B1295">
        <v>178.27</v>
      </c>
    </row>
    <row r="1296" spans="1:2" x14ac:dyDescent="0.2">
      <c r="A1296" s="1">
        <v>45714</v>
      </c>
      <c r="B1296">
        <v>173.04</v>
      </c>
    </row>
    <row r="1297" spans="1:2" x14ac:dyDescent="0.2">
      <c r="A1297" s="1">
        <v>45715</v>
      </c>
      <c r="B1297">
        <v>173.83</v>
      </c>
    </row>
    <row r="1298" spans="1:2" x14ac:dyDescent="0.2">
      <c r="A1298" s="1">
        <v>45716</v>
      </c>
      <c r="B1298">
        <v>174.63</v>
      </c>
    </row>
    <row r="1299" spans="1:2" x14ac:dyDescent="0.2">
      <c r="A1299" s="1">
        <v>45719</v>
      </c>
      <c r="B1299">
        <v>170.06</v>
      </c>
    </row>
    <row r="1300" spans="1:2" x14ac:dyDescent="0.2">
      <c r="A1300" s="1">
        <v>45720</v>
      </c>
      <c r="B1300">
        <v>158.9</v>
      </c>
    </row>
    <row r="1301" spans="1:2" x14ac:dyDescent="0.2">
      <c r="A1301" s="1">
        <v>45721</v>
      </c>
      <c r="B1301">
        <v>163.16</v>
      </c>
    </row>
    <row r="1302" spans="1:2" x14ac:dyDescent="0.2">
      <c r="A1302" s="1">
        <v>45722</v>
      </c>
      <c r="B1302">
        <v>158.43</v>
      </c>
    </row>
    <row r="1303" spans="1:2" x14ac:dyDescent="0.2">
      <c r="A1303" s="1">
        <v>45723</v>
      </c>
      <c r="B1303">
        <v>154.18</v>
      </c>
    </row>
    <row r="1304" spans="1:2" x14ac:dyDescent="0.2">
      <c r="A1304" s="1">
        <v>45726</v>
      </c>
      <c r="B1304">
        <v>148.15</v>
      </c>
    </row>
    <row r="1305" spans="1:2" x14ac:dyDescent="0.2">
      <c r="A1305" s="1">
        <v>45727</v>
      </c>
      <c r="B1305">
        <v>154.06</v>
      </c>
    </row>
    <row r="1306" spans="1:2" x14ac:dyDescent="0.2">
      <c r="A1306" s="1">
        <v>45728</v>
      </c>
      <c r="B1306">
        <v>158.80000000000001</v>
      </c>
    </row>
    <row r="1307" spans="1:2" x14ac:dyDescent="0.2">
      <c r="A1307" s="1">
        <v>45729</v>
      </c>
      <c r="B1307">
        <v>159.32</v>
      </c>
    </row>
    <row r="1308" spans="1:2" x14ac:dyDescent="0.2">
      <c r="A1308" s="1">
        <v>45730</v>
      </c>
      <c r="B1308">
        <v>161.81</v>
      </c>
    </row>
    <row r="1309" spans="1:2" x14ac:dyDescent="0.2">
      <c r="A1309" s="1">
        <v>45733</v>
      </c>
      <c r="B1309">
        <v>161.85</v>
      </c>
    </row>
    <row r="1310" spans="1:2" x14ac:dyDescent="0.2">
      <c r="A1310" s="1">
        <v>45734</v>
      </c>
      <c r="B1310">
        <v>161.57</v>
      </c>
    </row>
    <row r="1311" spans="1:2" x14ac:dyDescent="0.2">
      <c r="A1311" s="1">
        <v>45735</v>
      </c>
      <c r="B1311">
        <v>172.62</v>
      </c>
    </row>
    <row r="1312" spans="1:2" x14ac:dyDescent="0.2">
      <c r="A1312" s="1">
        <v>45736</v>
      </c>
      <c r="B1312">
        <v>172.83</v>
      </c>
    </row>
    <row r="1313" spans="1:2" x14ac:dyDescent="0.2">
      <c r="A1313" s="1">
        <v>45737</v>
      </c>
      <c r="B1313">
        <v>178.11</v>
      </c>
    </row>
    <row r="1314" spans="1:2" x14ac:dyDescent="0.2">
      <c r="A1314" s="1">
        <v>45740</v>
      </c>
      <c r="B1314">
        <v>180.9</v>
      </c>
    </row>
    <row r="1315" spans="1:2" x14ac:dyDescent="0.2">
      <c r="A1315" s="1">
        <v>45741</v>
      </c>
      <c r="B1315">
        <v>182.59</v>
      </c>
    </row>
    <row r="1316" spans="1:2" x14ac:dyDescent="0.2">
      <c r="A1316" s="1">
        <v>45742</v>
      </c>
      <c r="B1316">
        <v>178.55</v>
      </c>
    </row>
    <row r="1317" spans="1:2" x14ac:dyDescent="0.2">
      <c r="A1317" s="1">
        <v>45743</v>
      </c>
      <c r="B1317">
        <v>179.11</v>
      </c>
    </row>
    <row r="1318" spans="1:2" x14ac:dyDescent="0.2">
      <c r="A1318" s="1">
        <v>45744</v>
      </c>
      <c r="B1318">
        <v>173.31</v>
      </c>
    </row>
    <row r="1319" spans="1:2" x14ac:dyDescent="0.2">
      <c r="A1319" s="1">
        <v>45747</v>
      </c>
      <c r="B1319">
        <v>170.55</v>
      </c>
    </row>
    <row r="1320" spans="1:2" x14ac:dyDescent="0.2">
      <c r="A1320" s="1">
        <v>45748</v>
      </c>
      <c r="B1320">
        <v>168.17</v>
      </c>
    </row>
    <row r="1321" spans="1:2" x14ac:dyDescent="0.2">
      <c r="A1321" s="1">
        <v>45749</v>
      </c>
      <c r="B1321">
        <v>168.56</v>
      </c>
    </row>
    <row r="1322" spans="1:2" x14ac:dyDescent="0.2">
      <c r="A1322" s="1">
        <v>45750</v>
      </c>
      <c r="B1322">
        <v>150.91</v>
      </c>
    </row>
    <row r="1323" spans="1:2" x14ac:dyDescent="0.2">
      <c r="A1323" s="1">
        <v>45751</v>
      </c>
      <c r="B1323">
        <v>136.59</v>
      </c>
    </row>
    <row r="1324" spans="1:2" x14ac:dyDescent="0.2">
      <c r="A1324" s="1">
        <v>45754</v>
      </c>
      <c r="B1324">
        <v>138.86000000000001</v>
      </c>
    </row>
    <row r="1325" spans="1:2" x14ac:dyDescent="0.2">
      <c r="A1325" s="1">
        <v>45755</v>
      </c>
      <c r="B1325">
        <v>139.38999999999999</v>
      </c>
    </row>
    <row r="1326" spans="1:2" x14ac:dyDescent="0.2">
      <c r="A1326" s="1">
        <v>45756</v>
      </c>
      <c r="B1326">
        <v>160.82</v>
      </c>
    </row>
    <row r="1327" spans="1:2" x14ac:dyDescent="0.2">
      <c r="A1327" s="1">
        <v>45757</v>
      </c>
      <c r="B1327">
        <v>155.52000000000001</v>
      </c>
    </row>
    <row r="1328" spans="1:2" x14ac:dyDescent="0.2">
      <c r="A1328" s="1">
        <v>45758</v>
      </c>
      <c r="B1328">
        <v>156.84</v>
      </c>
    </row>
    <row r="1329" spans="1:2" x14ac:dyDescent="0.2">
      <c r="A1329" s="1">
        <v>45761</v>
      </c>
      <c r="B1329">
        <v>159.28</v>
      </c>
    </row>
    <row r="1330" spans="1:2" x14ac:dyDescent="0.2">
      <c r="A1330" s="1">
        <v>45762</v>
      </c>
      <c r="B1330">
        <v>155.52000000000001</v>
      </c>
    </row>
    <row r="1331" spans="1:2" x14ac:dyDescent="0.2">
      <c r="A1331" s="1">
        <v>45763</v>
      </c>
      <c r="B1331">
        <v>156.47</v>
      </c>
    </row>
    <row r="1332" spans="1:2" x14ac:dyDescent="0.2">
      <c r="A1332" s="1">
        <v>45764</v>
      </c>
      <c r="B1332">
        <v>161.9</v>
      </c>
    </row>
    <row r="1333" spans="1:2" x14ac:dyDescent="0.2">
      <c r="A1333" s="1">
        <v>45768</v>
      </c>
      <c r="B1333">
        <v>159.34</v>
      </c>
    </row>
    <row r="1334" spans="1:2" x14ac:dyDescent="0.2">
      <c r="A1334" s="1">
        <v>45769</v>
      </c>
      <c r="B1334">
        <v>162.52000000000001</v>
      </c>
    </row>
    <row r="1335" spans="1:2" x14ac:dyDescent="0.2">
      <c r="A1335" s="1">
        <v>45770</v>
      </c>
      <c r="B1335">
        <v>172.37</v>
      </c>
    </row>
    <row r="1336" spans="1:2" x14ac:dyDescent="0.2">
      <c r="A1336" s="1">
        <v>45771</v>
      </c>
      <c r="B1336">
        <v>176.26</v>
      </c>
    </row>
    <row r="1337" spans="1:2" x14ac:dyDescent="0.2">
      <c r="A1337" s="1">
        <v>45772</v>
      </c>
      <c r="B1337">
        <v>177.95</v>
      </c>
    </row>
    <row r="1338" spans="1:2" x14ac:dyDescent="0.2">
      <c r="A1338" s="1">
        <v>45775</v>
      </c>
      <c r="B1338">
        <v>182.3</v>
      </c>
    </row>
    <row r="1339" spans="1:2" x14ac:dyDescent="0.2">
      <c r="A1339" s="1">
        <v>45776</v>
      </c>
      <c r="B1339">
        <v>182</v>
      </c>
    </row>
    <row r="1340" spans="1:2" x14ac:dyDescent="0.2">
      <c r="A1340" s="1">
        <v>45777</v>
      </c>
      <c r="B1340">
        <v>183.24</v>
      </c>
    </row>
    <row r="1341" spans="1:2" x14ac:dyDescent="0.2">
      <c r="A1341" s="1">
        <v>45778</v>
      </c>
      <c r="B1341">
        <v>182.89</v>
      </c>
    </row>
    <row r="1342" spans="1:2" x14ac:dyDescent="0.2">
      <c r="A1342" s="1">
        <v>45779</v>
      </c>
      <c r="B1342">
        <v>185.46</v>
      </c>
    </row>
    <row r="1343" spans="1:2" x14ac:dyDescent="0.2">
      <c r="A1343" s="1">
        <v>45782</v>
      </c>
      <c r="B1343">
        <v>186.46</v>
      </c>
    </row>
    <row r="1344" spans="1:2" x14ac:dyDescent="0.2">
      <c r="A1344" s="1">
        <v>45783</v>
      </c>
      <c r="B1344">
        <v>185.96</v>
      </c>
    </row>
    <row r="1345" spans="1:2" x14ac:dyDescent="0.2">
      <c r="A1345" s="1">
        <v>45784</v>
      </c>
      <c r="B1345">
        <v>185.56</v>
      </c>
    </row>
    <row r="1346" spans="1:2" x14ac:dyDescent="0.2">
      <c r="A1346" s="1">
        <v>45785</v>
      </c>
      <c r="B1346">
        <v>191.7</v>
      </c>
    </row>
    <row r="1347" spans="1:2" x14ac:dyDescent="0.2">
      <c r="A1347" s="1">
        <v>45786</v>
      </c>
      <c r="B1347">
        <v>194.85</v>
      </c>
    </row>
    <row r="1348" spans="1:2" x14ac:dyDescent="0.2">
      <c r="A1348" s="1">
        <v>45789</v>
      </c>
      <c r="B1348">
        <v>198.53</v>
      </c>
    </row>
    <row r="1349" spans="1:2" x14ac:dyDescent="0.2">
      <c r="A1349" s="1">
        <v>45790</v>
      </c>
      <c r="B1349">
        <v>203.42</v>
      </c>
    </row>
    <row r="1350" spans="1:2" x14ac:dyDescent="0.2">
      <c r="A1350" s="1">
        <v>45791</v>
      </c>
      <c r="B1350">
        <v>204.72</v>
      </c>
    </row>
    <row r="1351" spans="1:2" x14ac:dyDescent="0.2">
      <c r="A1351" s="1">
        <v>45792</v>
      </c>
      <c r="B1351">
        <v>206.24</v>
      </c>
    </row>
    <row r="1352" spans="1:2" x14ac:dyDescent="0.2">
      <c r="A1352" s="1">
        <v>45793</v>
      </c>
      <c r="B1352">
        <v>205.82</v>
      </c>
    </row>
    <row r="1353" spans="1:2" x14ac:dyDescent="0.2">
      <c r="A1353" s="1">
        <v>45796</v>
      </c>
      <c r="B1353">
        <v>205.25</v>
      </c>
    </row>
    <row r="1354" spans="1:2" x14ac:dyDescent="0.2">
      <c r="A1354" s="1">
        <v>45797</v>
      </c>
      <c r="B1354">
        <v>207.67</v>
      </c>
    </row>
    <row r="1355" spans="1:2" x14ac:dyDescent="0.2">
      <c r="A1355" s="1">
        <v>45798</v>
      </c>
      <c r="B1355">
        <v>203.21</v>
      </c>
    </row>
    <row r="1356" spans="1:2" x14ac:dyDescent="0.2">
      <c r="A1356" s="1">
        <v>45799</v>
      </c>
      <c r="B1356">
        <v>203.41</v>
      </c>
    </row>
    <row r="1357" spans="1:2" x14ac:dyDescent="0.2">
      <c r="A1357" s="1">
        <v>45800</v>
      </c>
      <c r="B1357">
        <v>202.36</v>
      </c>
    </row>
    <row r="1358" spans="1:2" x14ac:dyDescent="0.2">
      <c r="A1358" s="1">
        <v>45804</v>
      </c>
      <c r="B1358">
        <v>201.03</v>
      </c>
    </row>
    <row r="1359" spans="1:2" x14ac:dyDescent="0.2">
      <c r="A1359" s="1">
        <v>45805</v>
      </c>
      <c r="B1359">
        <v>201.5</v>
      </c>
    </row>
    <row r="1360" spans="1:2" x14ac:dyDescent="0.2">
      <c r="A1360" s="1">
        <v>45806</v>
      </c>
      <c r="B1360">
        <v>208.18</v>
      </c>
    </row>
    <row r="1361" spans="1:2" x14ac:dyDescent="0.2">
      <c r="A1361" s="1">
        <v>45807</v>
      </c>
      <c r="B1361">
        <v>207.32</v>
      </c>
    </row>
    <row r="1362" spans="1:2" x14ac:dyDescent="0.2">
      <c r="A1362" s="1">
        <v>45810</v>
      </c>
      <c r="B1362">
        <v>211.47</v>
      </c>
    </row>
    <row r="1363" spans="1:2" x14ac:dyDescent="0.2">
      <c r="A1363" s="1">
        <v>45811</v>
      </c>
      <c r="B1363">
        <v>213.43</v>
      </c>
    </row>
    <row r="1364" spans="1:2" x14ac:dyDescent="0.2">
      <c r="A1364" s="1">
        <v>45812</v>
      </c>
      <c r="B1364">
        <v>211.98</v>
      </c>
    </row>
    <row r="1365" spans="1:2" x14ac:dyDescent="0.2">
      <c r="A1365" s="1">
        <v>45813</v>
      </c>
      <c r="B1365">
        <v>209.02</v>
      </c>
    </row>
    <row r="1366" spans="1:2" x14ac:dyDescent="0.2">
      <c r="A1366" s="1">
        <v>45814</v>
      </c>
      <c r="B1366">
        <v>210.8</v>
      </c>
    </row>
    <row r="1367" spans="1:2" x14ac:dyDescent="0.2">
      <c r="A1367" s="1">
        <v>45817</v>
      </c>
      <c r="B1367">
        <v>217.51</v>
      </c>
    </row>
    <row r="1368" spans="1:2" x14ac:dyDescent="0.2">
      <c r="A1368" s="1">
        <v>45818</v>
      </c>
      <c r="B1368">
        <v>215.73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368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2" t="s">
        <v>0</v>
      </c>
      <c r="B1" s="3" t="s">
        <v>19</v>
      </c>
    </row>
    <row r="2" spans="1:2" x14ac:dyDescent="0.2">
      <c r="A2" s="1" t="e">
        <f ca="1">_xll.BDH("CAT US Equity", "PX_LAST", "2020-01-01", "2025-06-10","cols=2;rows=1367")</f>
        <v>#NAME?</v>
      </c>
      <c r="B2">
        <v>150.53</v>
      </c>
    </row>
    <row r="3" spans="1:2" x14ac:dyDescent="0.2">
      <c r="A3" s="1">
        <v>43833</v>
      </c>
      <c r="B3">
        <v>148.44</v>
      </c>
    </row>
    <row r="4" spans="1:2" x14ac:dyDescent="0.2">
      <c r="A4" s="1">
        <v>43836</v>
      </c>
      <c r="B4">
        <v>148.34</v>
      </c>
    </row>
    <row r="5" spans="1:2" x14ac:dyDescent="0.2">
      <c r="A5" s="1">
        <v>43837</v>
      </c>
      <c r="B5">
        <v>146.38</v>
      </c>
    </row>
    <row r="6" spans="1:2" x14ac:dyDescent="0.2">
      <c r="A6" s="1">
        <v>43838</v>
      </c>
      <c r="B6">
        <v>147.68</v>
      </c>
    </row>
    <row r="7" spans="1:2" x14ac:dyDescent="0.2">
      <c r="A7" s="1">
        <v>43839</v>
      </c>
      <c r="B7">
        <v>147.31</v>
      </c>
    </row>
    <row r="8" spans="1:2" x14ac:dyDescent="0.2">
      <c r="A8" s="1">
        <v>43840</v>
      </c>
      <c r="B8">
        <v>146.13</v>
      </c>
    </row>
    <row r="9" spans="1:2" x14ac:dyDescent="0.2">
      <c r="A9" s="1">
        <v>43843</v>
      </c>
      <c r="B9">
        <v>146.82</v>
      </c>
    </row>
    <row r="10" spans="1:2" x14ac:dyDescent="0.2">
      <c r="A10" s="1">
        <v>43844</v>
      </c>
      <c r="B10">
        <v>146.68</v>
      </c>
    </row>
    <row r="11" spans="1:2" x14ac:dyDescent="0.2">
      <c r="A11" s="1">
        <v>43845</v>
      </c>
      <c r="B11">
        <v>145.57</v>
      </c>
    </row>
    <row r="12" spans="1:2" x14ac:dyDescent="0.2">
      <c r="A12" s="1">
        <v>43846</v>
      </c>
      <c r="B12">
        <v>147.87</v>
      </c>
    </row>
    <row r="13" spans="1:2" x14ac:dyDescent="0.2">
      <c r="A13" s="1">
        <v>43847</v>
      </c>
      <c r="B13">
        <v>147.78</v>
      </c>
    </row>
    <row r="14" spans="1:2" x14ac:dyDescent="0.2">
      <c r="A14" s="1">
        <v>43851</v>
      </c>
      <c r="B14">
        <v>145.85</v>
      </c>
    </row>
    <row r="15" spans="1:2" x14ac:dyDescent="0.2">
      <c r="A15" s="1">
        <v>43852</v>
      </c>
      <c r="B15">
        <v>142.63</v>
      </c>
    </row>
    <row r="16" spans="1:2" x14ac:dyDescent="0.2">
      <c r="A16" s="1">
        <v>43853</v>
      </c>
      <c r="B16">
        <v>142.75</v>
      </c>
    </row>
    <row r="17" spans="1:2" x14ac:dyDescent="0.2">
      <c r="A17" s="1">
        <v>43854</v>
      </c>
      <c r="B17">
        <v>140.38</v>
      </c>
    </row>
    <row r="18" spans="1:2" x14ac:dyDescent="0.2">
      <c r="A18" s="1">
        <v>43857</v>
      </c>
      <c r="B18">
        <v>135.72999999999999</v>
      </c>
    </row>
    <row r="19" spans="1:2" x14ac:dyDescent="0.2">
      <c r="A19" s="1">
        <v>43858</v>
      </c>
      <c r="B19">
        <v>136.74</v>
      </c>
    </row>
    <row r="20" spans="1:2" x14ac:dyDescent="0.2">
      <c r="A20" s="1">
        <v>43859</v>
      </c>
      <c r="B20">
        <v>135.78</v>
      </c>
    </row>
    <row r="21" spans="1:2" x14ac:dyDescent="0.2">
      <c r="A21" s="1">
        <v>43860</v>
      </c>
      <c r="B21">
        <v>135.37</v>
      </c>
    </row>
    <row r="22" spans="1:2" x14ac:dyDescent="0.2">
      <c r="A22" s="1">
        <v>43861</v>
      </c>
      <c r="B22">
        <v>131.35</v>
      </c>
    </row>
    <row r="23" spans="1:2" x14ac:dyDescent="0.2">
      <c r="A23" s="1">
        <v>43864</v>
      </c>
      <c r="B23">
        <v>129.77000000000001</v>
      </c>
    </row>
    <row r="24" spans="1:2" x14ac:dyDescent="0.2">
      <c r="A24" s="1">
        <v>43865</v>
      </c>
      <c r="B24">
        <v>133.51</v>
      </c>
    </row>
    <row r="25" spans="1:2" x14ac:dyDescent="0.2">
      <c r="A25" s="1">
        <v>43866</v>
      </c>
      <c r="B25">
        <v>137.44</v>
      </c>
    </row>
    <row r="26" spans="1:2" x14ac:dyDescent="0.2">
      <c r="A26" s="1">
        <v>43867</v>
      </c>
      <c r="B26">
        <v>137.25</v>
      </c>
    </row>
    <row r="27" spans="1:2" x14ac:dyDescent="0.2">
      <c r="A27" s="1">
        <v>43868</v>
      </c>
      <c r="B27">
        <v>133.37</v>
      </c>
    </row>
    <row r="28" spans="1:2" x14ac:dyDescent="0.2">
      <c r="A28" s="1">
        <v>43871</v>
      </c>
      <c r="B28">
        <v>134.32</v>
      </c>
    </row>
    <row r="29" spans="1:2" x14ac:dyDescent="0.2">
      <c r="A29" s="1">
        <v>43872</v>
      </c>
      <c r="B29">
        <v>136.19</v>
      </c>
    </row>
    <row r="30" spans="1:2" x14ac:dyDescent="0.2">
      <c r="A30" s="1">
        <v>43873</v>
      </c>
      <c r="B30">
        <v>139.59</v>
      </c>
    </row>
    <row r="31" spans="1:2" x14ac:dyDescent="0.2">
      <c r="A31" s="1">
        <v>43874</v>
      </c>
      <c r="B31">
        <v>139.72</v>
      </c>
    </row>
    <row r="32" spans="1:2" x14ac:dyDescent="0.2">
      <c r="A32" s="1">
        <v>43875</v>
      </c>
      <c r="B32">
        <v>137.99</v>
      </c>
    </row>
    <row r="33" spans="1:2" x14ac:dyDescent="0.2">
      <c r="A33" s="1">
        <v>43879</v>
      </c>
      <c r="B33">
        <v>136.58000000000001</v>
      </c>
    </row>
    <row r="34" spans="1:2" x14ac:dyDescent="0.2">
      <c r="A34" s="1">
        <v>43880</v>
      </c>
      <c r="B34">
        <v>136.86000000000001</v>
      </c>
    </row>
    <row r="35" spans="1:2" x14ac:dyDescent="0.2">
      <c r="A35" s="1">
        <v>43881</v>
      </c>
      <c r="B35">
        <v>136.93</v>
      </c>
    </row>
    <row r="36" spans="1:2" x14ac:dyDescent="0.2">
      <c r="A36" s="1">
        <v>43882</v>
      </c>
      <c r="B36">
        <v>137.21</v>
      </c>
    </row>
    <row r="37" spans="1:2" x14ac:dyDescent="0.2">
      <c r="A37" s="1">
        <v>43885</v>
      </c>
      <c r="B37">
        <v>132.16999999999999</v>
      </c>
    </row>
    <row r="38" spans="1:2" x14ac:dyDescent="0.2">
      <c r="A38" s="1">
        <v>43886</v>
      </c>
      <c r="B38">
        <v>129</v>
      </c>
    </row>
    <row r="39" spans="1:2" x14ac:dyDescent="0.2">
      <c r="A39" s="1">
        <v>43887</v>
      </c>
      <c r="B39">
        <v>128.25</v>
      </c>
    </row>
    <row r="40" spans="1:2" x14ac:dyDescent="0.2">
      <c r="A40" s="1">
        <v>43888</v>
      </c>
      <c r="B40">
        <v>123.27</v>
      </c>
    </row>
    <row r="41" spans="1:2" x14ac:dyDescent="0.2">
      <c r="A41" s="1">
        <v>43889</v>
      </c>
      <c r="B41">
        <v>124.24</v>
      </c>
    </row>
    <row r="42" spans="1:2" x14ac:dyDescent="0.2">
      <c r="A42" s="1">
        <v>43892</v>
      </c>
      <c r="B42">
        <v>127.6</v>
      </c>
    </row>
    <row r="43" spans="1:2" x14ac:dyDescent="0.2">
      <c r="A43" s="1">
        <v>43893</v>
      </c>
      <c r="B43">
        <v>124.38</v>
      </c>
    </row>
    <row r="44" spans="1:2" x14ac:dyDescent="0.2">
      <c r="A44" s="1">
        <v>43894</v>
      </c>
      <c r="B44">
        <v>127.4</v>
      </c>
    </row>
    <row r="45" spans="1:2" x14ac:dyDescent="0.2">
      <c r="A45" s="1">
        <v>43895</v>
      </c>
      <c r="B45">
        <v>121.97</v>
      </c>
    </row>
    <row r="46" spans="1:2" x14ac:dyDescent="0.2">
      <c r="A46" s="1">
        <v>43896</v>
      </c>
      <c r="B46">
        <v>121.41</v>
      </c>
    </row>
    <row r="47" spans="1:2" x14ac:dyDescent="0.2">
      <c r="A47" s="1">
        <v>43899</v>
      </c>
      <c r="B47">
        <v>104.07</v>
      </c>
    </row>
    <row r="48" spans="1:2" x14ac:dyDescent="0.2">
      <c r="A48" s="1">
        <v>43900</v>
      </c>
      <c r="B48">
        <v>106.49</v>
      </c>
    </row>
    <row r="49" spans="1:2" x14ac:dyDescent="0.2">
      <c r="A49" s="1">
        <v>43901</v>
      </c>
      <c r="B49">
        <v>100.69</v>
      </c>
    </row>
    <row r="50" spans="1:2" x14ac:dyDescent="0.2">
      <c r="A50" s="1">
        <v>43902</v>
      </c>
      <c r="B50">
        <v>92.26</v>
      </c>
    </row>
    <row r="51" spans="1:2" x14ac:dyDescent="0.2">
      <c r="A51" s="1">
        <v>43903</v>
      </c>
      <c r="B51">
        <v>99.64</v>
      </c>
    </row>
    <row r="52" spans="1:2" x14ac:dyDescent="0.2">
      <c r="A52" s="1">
        <v>43906</v>
      </c>
      <c r="B52">
        <v>93.41</v>
      </c>
    </row>
    <row r="53" spans="1:2" x14ac:dyDescent="0.2">
      <c r="A53" s="1">
        <v>43907</v>
      </c>
      <c r="B53">
        <v>100.2</v>
      </c>
    </row>
    <row r="54" spans="1:2" x14ac:dyDescent="0.2">
      <c r="A54" s="1">
        <v>43908</v>
      </c>
      <c r="B54">
        <v>100.12</v>
      </c>
    </row>
    <row r="55" spans="1:2" x14ac:dyDescent="0.2">
      <c r="A55" s="1">
        <v>43909</v>
      </c>
      <c r="B55">
        <v>103.01</v>
      </c>
    </row>
    <row r="56" spans="1:2" x14ac:dyDescent="0.2">
      <c r="A56" s="1">
        <v>43910</v>
      </c>
      <c r="B56">
        <v>95.5</v>
      </c>
    </row>
    <row r="57" spans="1:2" x14ac:dyDescent="0.2">
      <c r="A57" s="1">
        <v>43913</v>
      </c>
      <c r="B57">
        <v>91.85</v>
      </c>
    </row>
    <row r="58" spans="1:2" x14ac:dyDescent="0.2">
      <c r="A58" s="1">
        <v>43914</v>
      </c>
      <c r="B58">
        <v>101.34</v>
      </c>
    </row>
    <row r="59" spans="1:2" x14ac:dyDescent="0.2">
      <c r="A59" s="1">
        <v>43915</v>
      </c>
      <c r="B59">
        <v>104.67</v>
      </c>
    </row>
    <row r="60" spans="1:2" x14ac:dyDescent="0.2">
      <c r="A60" s="1">
        <v>43916</v>
      </c>
      <c r="B60">
        <v>110.5</v>
      </c>
    </row>
    <row r="61" spans="1:2" x14ac:dyDescent="0.2">
      <c r="A61" s="1">
        <v>43917</v>
      </c>
      <c r="B61">
        <v>105.44</v>
      </c>
    </row>
    <row r="62" spans="1:2" x14ac:dyDescent="0.2">
      <c r="A62" s="1">
        <v>43920</v>
      </c>
      <c r="B62">
        <v>111.71</v>
      </c>
    </row>
    <row r="63" spans="1:2" x14ac:dyDescent="0.2">
      <c r="A63" s="1">
        <v>43921</v>
      </c>
      <c r="B63">
        <v>116.04</v>
      </c>
    </row>
    <row r="64" spans="1:2" x14ac:dyDescent="0.2">
      <c r="A64" s="1">
        <v>43922</v>
      </c>
      <c r="B64">
        <v>111.35</v>
      </c>
    </row>
    <row r="65" spans="1:2" x14ac:dyDescent="0.2">
      <c r="A65" s="1">
        <v>43923</v>
      </c>
      <c r="B65">
        <v>116.74</v>
      </c>
    </row>
    <row r="66" spans="1:2" x14ac:dyDescent="0.2">
      <c r="A66" s="1">
        <v>43924</v>
      </c>
      <c r="B66">
        <v>114.67</v>
      </c>
    </row>
    <row r="67" spans="1:2" x14ac:dyDescent="0.2">
      <c r="A67" s="1">
        <v>43927</v>
      </c>
      <c r="B67">
        <v>120.43</v>
      </c>
    </row>
    <row r="68" spans="1:2" x14ac:dyDescent="0.2">
      <c r="A68" s="1">
        <v>43928</v>
      </c>
      <c r="B68">
        <v>121.92</v>
      </c>
    </row>
    <row r="69" spans="1:2" x14ac:dyDescent="0.2">
      <c r="A69" s="1">
        <v>43929</v>
      </c>
      <c r="B69">
        <v>127.4</v>
      </c>
    </row>
    <row r="70" spans="1:2" x14ac:dyDescent="0.2">
      <c r="A70" s="1">
        <v>43930</v>
      </c>
      <c r="B70">
        <v>125.03</v>
      </c>
    </row>
    <row r="71" spans="1:2" x14ac:dyDescent="0.2">
      <c r="A71" s="1">
        <v>43934</v>
      </c>
      <c r="B71">
        <v>114.14</v>
      </c>
    </row>
    <row r="72" spans="1:2" x14ac:dyDescent="0.2">
      <c r="A72" s="1">
        <v>43935</v>
      </c>
      <c r="B72">
        <v>116.48</v>
      </c>
    </row>
    <row r="73" spans="1:2" x14ac:dyDescent="0.2">
      <c r="A73" s="1">
        <v>43936</v>
      </c>
      <c r="B73">
        <v>111.53</v>
      </c>
    </row>
    <row r="74" spans="1:2" x14ac:dyDescent="0.2">
      <c r="A74" s="1">
        <v>43937</v>
      </c>
      <c r="B74">
        <v>113.22</v>
      </c>
    </row>
    <row r="75" spans="1:2" x14ac:dyDescent="0.2">
      <c r="A75" s="1">
        <v>43938</v>
      </c>
      <c r="B75">
        <v>116.3</v>
      </c>
    </row>
    <row r="76" spans="1:2" x14ac:dyDescent="0.2">
      <c r="A76" s="1">
        <v>43941</v>
      </c>
      <c r="B76">
        <v>114.6</v>
      </c>
    </row>
    <row r="77" spans="1:2" x14ac:dyDescent="0.2">
      <c r="A77" s="1">
        <v>43942</v>
      </c>
      <c r="B77">
        <v>109.85</v>
      </c>
    </row>
    <row r="78" spans="1:2" x14ac:dyDescent="0.2">
      <c r="A78" s="1">
        <v>43943</v>
      </c>
      <c r="B78">
        <v>110.64</v>
      </c>
    </row>
    <row r="79" spans="1:2" x14ac:dyDescent="0.2">
      <c r="A79" s="1">
        <v>43944</v>
      </c>
      <c r="B79">
        <v>112.91</v>
      </c>
    </row>
    <row r="80" spans="1:2" x14ac:dyDescent="0.2">
      <c r="A80" s="1">
        <v>43945</v>
      </c>
      <c r="B80">
        <v>114.04</v>
      </c>
    </row>
    <row r="81" spans="1:2" x14ac:dyDescent="0.2">
      <c r="A81" s="1">
        <v>43948</v>
      </c>
      <c r="B81">
        <v>115.2</v>
      </c>
    </row>
    <row r="82" spans="1:2" x14ac:dyDescent="0.2">
      <c r="A82" s="1">
        <v>43949</v>
      </c>
      <c r="B82">
        <v>115.46</v>
      </c>
    </row>
    <row r="83" spans="1:2" x14ac:dyDescent="0.2">
      <c r="A83" s="1">
        <v>43950</v>
      </c>
      <c r="B83">
        <v>120.06</v>
      </c>
    </row>
    <row r="84" spans="1:2" x14ac:dyDescent="0.2">
      <c r="A84" s="1">
        <v>43951</v>
      </c>
      <c r="B84">
        <v>116.38</v>
      </c>
    </row>
    <row r="85" spans="1:2" x14ac:dyDescent="0.2">
      <c r="A85" s="1">
        <v>43952</v>
      </c>
      <c r="B85">
        <v>110.88</v>
      </c>
    </row>
    <row r="86" spans="1:2" x14ac:dyDescent="0.2">
      <c r="A86" s="1">
        <v>43955</v>
      </c>
      <c r="B86">
        <v>107.72</v>
      </c>
    </row>
    <row r="87" spans="1:2" x14ac:dyDescent="0.2">
      <c r="A87" s="1">
        <v>43956</v>
      </c>
      <c r="B87">
        <v>108.91</v>
      </c>
    </row>
    <row r="88" spans="1:2" x14ac:dyDescent="0.2">
      <c r="A88" s="1">
        <v>43957</v>
      </c>
      <c r="B88">
        <v>107.67</v>
      </c>
    </row>
    <row r="89" spans="1:2" x14ac:dyDescent="0.2">
      <c r="A89" s="1">
        <v>43958</v>
      </c>
      <c r="B89">
        <v>107.29</v>
      </c>
    </row>
    <row r="90" spans="1:2" x14ac:dyDescent="0.2">
      <c r="A90" s="1">
        <v>43959</v>
      </c>
      <c r="B90">
        <v>112.11</v>
      </c>
    </row>
    <row r="91" spans="1:2" x14ac:dyDescent="0.2">
      <c r="A91" s="1">
        <v>43962</v>
      </c>
      <c r="B91">
        <v>108.61</v>
      </c>
    </row>
    <row r="92" spans="1:2" x14ac:dyDescent="0.2">
      <c r="A92" s="1">
        <v>43963</v>
      </c>
      <c r="B92">
        <v>105</v>
      </c>
    </row>
    <row r="93" spans="1:2" x14ac:dyDescent="0.2">
      <c r="A93" s="1">
        <v>43964</v>
      </c>
      <c r="B93">
        <v>104.48</v>
      </c>
    </row>
    <row r="94" spans="1:2" x14ac:dyDescent="0.2">
      <c r="A94" s="1">
        <v>43965</v>
      </c>
      <c r="B94">
        <v>106.19</v>
      </c>
    </row>
    <row r="95" spans="1:2" x14ac:dyDescent="0.2">
      <c r="A95" s="1">
        <v>43966</v>
      </c>
      <c r="B95">
        <v>107.92</v>
      </c>
    </row>
    <row r="96" spans="1:2" x14ac:dyDescent="0.2">
      <c r="A96" s="1">
        <v>43969</v>
      </c>
      <c r="B96">
        <v>115.02</v>
      </c>
    </row>
    <row r="97" spans="1:2" x14ac:dyDescent="0.2">
      <c r="A97" s="1">
        <v>43970</v>
      </c>
      <c r="B97">
        <v>112.08</v>
      </c>
    </row>
    <row r="98" spans="1:2" x14ac:dyDescent="0.2">
      <c r="A98" s="1">
        <v>43971</v>
      </c>
      <c r="B98">
        <v>115.69</v>
      </c>
    </row>
    <row r="99" spans="1:2" x14ac:dyDescent="0.2">
      <c r="A99" s="1">
        <v>43972</v>
      </c>
      <c r="B99">
        <v>114.06</v>
      </c>
    </row>
    <row r="100" spans="1:2" x14ac:dyDescent="0.2">
      <c r="A100" s="1">
        <v>43973</v>
      </c>
      <c r="B100">
        <v>112.47</v>
      </c>
    </row>
    <row r="101" spans="1:2" x14ac:dyDescent="0.2">
      <c r="A101" s="1">
        <v>43977</v>
      </c>
      <c r="B101">
        <v>117.41</v>
      </c>
    </row>
    <row r="102" spans="1:2" x14ac:dyDescent="0.2">
      <c r="A102" s="1">
        <v>43978</v>
      </c>
      <c r="B102">
        <v>122.42</v>
      </c>
    </row>
    <row r="103" spans="1:2" x14ac:dyDescent="0.2">
      <c r="A103" s="1">
        <v>43979</v>
      </c>
      <c r="B103">
        <v>120.74</v>
      </c>
    </row>
    <row r="104" spans="1:2" x14ac:dyDescent="0.2">
      <c r="A104" s="1">
        <v>43980</v>
      </c>
      <c r="B104">
        <v>120.13</v>
      </c>
    </row>
    <row r="105" spans="1:2" x14ac:dyDescent="0.2">
      <c r="A105" s="1">
        <v>43983</v>
      </c>
      <c r="B105">
        <v>120.5</v>
      </c>
    </row>
    <row r="106" spans="1:2" x14ac:dyDescent="0.2">
      <c r="A106" s="1">
        <v>43984</v>
      </c>
      <c r="B106">
        <v>123.32</v>
      </c>
    </row>
    <row r="107" spans="1:2" x14ac:dyDescent="0.2">
      <c r="A107" s="1">
        <v>43985</v>
      </c>
      <c r="B107">
        <v>127.09</v>
      </c>
    </row>
    <row r="108" spans="1:2" x14ac:dyDescent="0.2">
      <c r="A108" s="1">
        <v>43986</v>
      </c>
      <c r="B108">
        <v>128.96</v>
      </c>
    </row>
    <row r="109" spans="1:2" x14ac:dyDescent="0.2">
      <c r="A109" s="1">
        <v>43987</v>
      </c>
      <c r="B109">
        <v>135.12</v>
      </c>
    </row>
    <row r="110" spans="1:2" x14ac:dyDescent="0.2">
      <c r="A110" s="1">
        <v>43990</v>
      </c>
      <c r="B110">
        <v>137.72</v>
      </c>
    </row>
    <row r="111" spans="1:2" x14ac:dyDescent="0.2">
      <c r="A111" s="1">
        <v>43991</v>
      </c>
      <c r="B111">
        <v>134.19</v>
      </c>
    </row>
    <row r="112" spans="1:2" x14ac:dyDescent="0.2">
      <c r="A112" s="1">
        <v>43992</v>
      </c>
      <c r="B112">
        <v>132.44</v>
      </c>
    </row>
    <row r="113" spans="1:2" x14ac:dyDescent="0.2">
      <c r="A113" s="1">
        <v>43993</v>
      </c>
      <c r="B113">
        <v>121.55</v>
      </c>
    </row>
    <row r="114" spans="1:2" x14ac:dyDescent="0.2">
      <c r="A114" s="1">
        <v>43994</v>
      </c>
      <c r="B114">
        <v>123.15</v>
      </c>
    </row>
    <row r="115" spans="1:2" x14ac:dyDescent="0.2">
      <c r="A115" s="1">
        <v>43997</v>
      </c>
      <c r="B115">
        <v>123.61</v>
      </c>
    </row>
    <row r="116" spans="1:2" x14ac:dyDescent="0.2">
      <c r="A116" s="1">
        <v>43998</v>
      </c>
      <c r="B116">
        <v>130.11000000000001</v>
      </c>
    </row>
    <row r="117" spans="1:2" x14ac:dyDescent="0.2">
      <c r="A117" s="1">
        <v>43999</v>
      </c>
      <c r="B117">
        <v>128.22999999999999</v>
      </c>
    </row>
    <row r="118" spans="1:2" x14ac:dyDescent="0.2">
      <c r="A118" s="1">
        <v>44000</v>
      </c>
      <c r="B118">
        <v>127.59</v>
      </c>
    </row>
    <row r="119" spans="1:2" x14ac:dyDescent="0.2">
      <c r="A119" s="1">
        <v>44001</v>
      </c>
      <c r="B119">
        <v>127.46</v>
      </c>
    </row>
    <row r="120" spans="1:2" x14ac:dyDescent="0.2">
      <c r="A120" s="1">
        <v>44004</v>
      </c>
      <c r="B120">
        <v>125.79</v>
      </c>
    </row>
    <row r="121" spans="1:2" x14ac:dyDescent="0.2">
      <c r="A121" s="1">
        <v>44005</v>
      </c>
      <c r="B121">
        <v>126.25</v>
      </c>
    </row>
    <row r="122" spans="1:2" x14ac:dyDescent="0.2">
      <c r="A122" s="1">
        <v>44006</v>
      </c>
      <c r="B122">
        <v>122.06</v>
      </c>
    </row>
    <row r="123" spans="1:2" x14ac:dyDescent="0.2">
      <c r="A123" s="1">
        <v>44007</v>
      </c>
      <c r="B123">
        <v>124.71</v>
      </c>
    </row>
    <row r="124" spans="1:2" x14ac:dyDescent="0.2">
      <c r="A124" s="1">
        <v>44008</v>
      </c>
      <c r="B124">
        <v>122.39</v>
      </c>
    </row>
    <row r="125" spans="1:2" x14ac:dyDescent="0.2">
      <c r="A125" s="1">
        <v>44011</v>
      </c>
      <c r="B125">
        <v>125.25</v>
      </c>
    </row>
    <row r="126" spans="1:2" x14ac:dyDescent="0.2">
      <c r="A126" s="1">
        <v>44012</v>
      </c>
      <c r="B126">
        <v>126.5</v>
      </c>
    </row>
    <row r="127" spans="1:2" x14ac:dyDescent="0.2">
      <c r="A127" s="1">
        <v>44013</v>
      </c>
      <c r="B127">
        <v>126.06</v>
      </c>
    </row>
    <row r="128" spans="1:2" x14ac:dyDescent="0.2">
      <c r="A128" s="1">
        <v>44014</v>
      </c>
      <c r="B128">
        <v>127.72</v>
      </c>
    </row>
    <row r="129" spans="1:2" x14ac:dyDescent="0.2">
      <c r="A129" s="1">
        <v>44018</v>
      </c>
      <c r="B129">
        <v>129.43</v>
      </c>
    </row>
    <row r="130" spans="1:2" x14ac:dyDescent="0.2">
      <c r="A130" s="1">
        <v>44019</v>
      </c>
      <c r="B130">
        <v>127.2</v>
      </c>
    </row>
    <row r="131" spans="1:2" x14ac:dyDescent="0.2">
      <c r="A131" s="1">
        <v>44020</v>
      </c>
      <c r="B131">
        <v>128.13</v>
      </c>
    </row>
    <row r="132" spans="1:2" x14ac:dyDescent="0.2">
      <c r="A132" s="1">
        <v>44021</v>
      </c>
      <c r="B132">
        <v>125.73</v>
      </c>
    </row>
    <row r="133" spans="1:2" x14ac:dyDescent="0.2">
      <c r="A133" s="1">
        <v>44022</v>
      </c>
      <c r="B133">
        <v>128.01</v>
      </c>
    </row>
    <row r="134" spans="1:2" x14ac:dyDescent="0.2">
      <c r="A134" s="1">
        <v>44025</v>
      </c>
      <c r="B134">
        <v>130.57</v>
      </c>
    </row>
    <row r="135" spans="1:2" x14ac:dyDescent="0.2">
      <c r="A135" s="1">
        <v>44026</v>
      </c>
      <c r="B135">
        <v>136.88</v>
      </c>
    </row>
    <row r="136" spans="1:2" x14ac:dyDescent="0.2">
      <c r="A136" s="1">
        <v>44027</v>
      </c>
      <c r="B136">
        <v>138.36000000000001</v>
      </c>
    </row>
    <row r="137" spans="1:2" x14ac:dyDescent="0.2">
      <c r="A137" s="1">
        <v>44028</v>
      </c>
      <c r="B137">
        <v>138.56</v>
      </c>
    </row>
    <row r="138" spans="1:2" x14ac:dyDescent="0.2">
      <c r="A138" s="1">
        <v>44029</v>
      </c>
      <c r="B138">
        <v>136.9</v>
      </c>
    </row>
    <row r="139" spans="1:2" x14ac:dyDescent="0.2">
      <c r="A139" s="1">
        <v>44032</v>
      </c>
      <c r="B139">
        <v>134.63</v>
      </c>
    </row>
    <row r="140" spans="1:2" x14ac:dyDescent="0.2">
      <c r="A140" s="1">
        <v>44033</v>
      </c>
      <c r="B140">
        <v>135.87</v>
      </c>
    </row>
    <row r="141" spans="1:2" x14ac:dyDescent="0.2">
      <c r="A141" s="1">
        <v>44034</v>
      </c>
      <c r="B141">
        <v>136.97999999999999</v>
      </c>
    </row>
    <row r="142" spans="1:2" x14ac:dyDescent="0.2">
      <c r="A142" s="1">
        <v>44035</v>
      </c>
      <c r="B142">
        <v>136.6</v>
      </c>
    </row>
    <row r="143" spans="1:2" x14ac:dyDescent="0.2">
      <c r="A143" s="1">
        <v>44036</v>
      </c>
      <c r="B143">
        <v>137.58000000000001</v>
      </c>
    </row>
    <row r="144" spans="1:2" x14ac:dyDescent="0.2">
      <c r="A144" s="1">
        <v>44039</v>
      </c>
      <c r="B144">
        <v>139.88999999999999</v>
      </c>
    </row>
    <row r="145" spans="1:2" x14ac:dyDescent="0.2">
      <c r="A145" s="1">
        <v>44040</v>
      </c>
      <c r="B145">
        <v>138.03</v>
      </c>
    </row>
    <row r="146" spans="1:2" x14ac:dyDescent="0.2">
      <c r="A146" s="1">
        <v>44041</v>
      </c>
      <c r="B146">
        <v>140.53</v>
      </c>
    </row>
    <row r="147" spans="1:2" x14ac:dyDescent="0.2">
      <c r="A147" s="1">
        <v>44042</v>
      </c>
      <c r="B147">
        <v>136.72999999999999</v>
      </c>
    </row>
    <row r="148" spans="1:2" x14ac:dyDescent="0.2">
      <c r="A148" s="1">
        <v>44043</v>
      </c>
      <c r="B148">
        <v>132.88</v>
      </c>
    </row>
    <row r="149" spans="1:2" x14ac:dyDescent="0.2">
      <c r="A149" s="1">
        <v>44046</v>
      </c>
      <c r="B149">
        <v>131.78</v>
      </c>
    </row>
    <row r="150" spans="1:2" x14ac:dyDescent="0.2">
      <c r="A150" s="1">
        <v>44047</v>
      </c>
      <c r="B150">
        <v>131.52000000000001</v>
      </c>
    </row>
    <row r="151" spans="1:2" x14ac:dyDescent="0.2">
      <c r="A151" s="1">
        <v>44048</v>
      </c>
      <c r="B151">
        <v>134.97</v>
      </c>
    </row>
    <row r="152" spans="1:2" x14ac:dyDescent="0.2">
      <c r="A152" s="1">
        <v>44049</v>
      </c>
      <c r="B152">
        <v>134.38999999999999</v>
      </c>
    </row>
    <row r="153" spans="1:2" x14ac:dyDescent="0.2">
      <c r="A153" s="1">
        <v>44050</v>
      </c>
      <c r="B153">
        <v>134.91999999999999</v>
      </c>
    </row>
    <row r="154" spans="1:2" x14ac:dyDescent="0.2">
      <c r="A154" s="1">
        <v>44053</v>
      </c>
      <c r="B154">
        <v>142.02000000000001</v>
      </c>
    </row>
    <row r="155" spans="1:2" x14ac:dyDescent="0.2">
      <c r="A155" s="1">
        <v>44054</v>
      </c>
      <c r="B155">
        <v>142.53</v>
      </c>
    </row>
    <row r="156" spans="1:2" x14ac:dyDescent="0.2">
      <c r="A156" s="1">
        <v>44055</v>
      </c>
      <c r="B156">
        <v>142.57</v>
      </c>
    </row>
    <row r="157" spans="1:2" x14ac:dyDescent="0.2">
      <c r="A157" s="1">
        <v>44056</v>
      </c>
      <c r="B157">
        <v>140.66999999999999</v>
      </c>
    </row>
    <row r="158" spans="1:2" x14ac:dyDescent="0.2">
      <c r="A158" s="1">
        <v>44057</v>
      </c>
      <c r="B158">
        <v>139.96</v>
      </c>
    </row>
    <row r="159" spans="1:2" x14ac:dyDescent="0.2">
      <c r="A159" s="1">
        <v>44060</v>
      </c>
      <c r="B159">
        <v>138.72</v>
      </c>
    </row>
    <row r="160" spans="1:2" x14ac:dyDescent="0.2">
      <c r="A160" s="1">
        <v>44061</v>
      </c>
      <c r="B160">
        <v>138.37</v>
      </c>
    </row>
    <row r="161" spans="1:2" x14ac:dyDescent="0.2">
      <c r="A161" s="1">
        <v>44062</v>
      </c>
      <c r="B161">
        <v>138.02000000000001</v>
      </c>
    </row>
    <row r="162" spans="1:2" x14ac:dyDescent="0.2">
      <c r="A162" s="1">
        <v>44063</v>
      </c>
      <c r="B162">
        <v>137.47999999999999</v>
      </c>
    </row>
    <row r="163" spans="1:2" x14ac:dyDescent="0.2">
      <c r="A163" s="1">
        <v>44064</v>
      </c>
      <c r="B163">
        <v>138.43</v>
      </c>
    </row>
    <row r="164" spans="1:2" x14ac:dyDescent="0.2">
      <c r="A164" s="1">
        <v>44067</v>
      </c>
      <c r="B164">
        <v>141.68</v>
      </c>
    </row>
    <row r="165" spans="1:2" x14ac:dyDescent="0.2">
      <c r="A165" s="1">
        <v>44068</v>
      </c>
      <c r="B165">
        <v>141.15</v>
      </c>
    </row>
    <row r="166" spans="1:2" x14ac:dyDescent="0.2">
      <c r="A166" s="1">
        <v>44069</v>
      </c>
      <c r="B166">
        <v>141.83000000000001</v>
      </c>
    </row>
    <row r="167" spans="1:2" x14ac:dyDescent="0.2">
      <c r="A167" s="1">
        <v>44070</v>
      </c>
      <c r="B167">
        <v>143.37</v>
      </c>
    </row>
    <row r="168" spans="1:2" x14ac:dyDescent="0.2">
      <c r="A168" s="1">
        <v>44071</v>
      </c>
      <c r="B168">
        <v>143.63</v>
      </c>
    </row>
    <row r="169" spans="1:2" x14ac:dyDescent="0.2">
      <c r="A169" s="1">
        <v>44074</v>
      </c>
      <c r="B169">
        <v>142.31</v>
      </c>
    </row>
    <row r="170" spans="1:2" x14ac:dyDescent="0.2">
      <c r="A170" s="1">
        <v>44075</v>
      </c>
      <c r="B170">
        <v>146.05000000000001</v>
      </c>
    </row>
    <row r="171" spans="1:2" x14ac:dyDescent="0.2">
      <c r="A171" s="1">
        <v>44076</v>
      </c>
      <c r="B171">
        <v>149.27000000000001</v>
      </c>
    </row>
    <row r="172" spans="1:2" x14ac:dyDescent="0.2">
      <c r="A172" s="1">
        <v>44077</v>
      </c>
      <c r="B172">
        <v>146.76</v>
      </c>
    </row>
    <row r="173" spans="1:2" x14ac:dyDescent="0.2">
      <c r="A173" s="1">
        <v>44078</v>
      </c>
      <c r="B173">
        <v>148.18</v>
      </c>
    </row>
    <row r="174" spans="1:2" x14ac:dyDescent="0.2">
      <c r="A174" s="1">
        <v>44082</v>
      </c>
      <c r="B174">
        <v>148.52000000000001</v>
      </c>
    </row>
    <row r="175" spans="1:2" x14ac:dyDescent="0.2">
      <c r="A175" s="1">
        <v>44083</v>
      </c>
      <c r="B175">
        <v>152.69</v>
      </c>
    </row>
    <row r="176" spans="1:2" x14ac:dyDescent="0.2">
      <c r="A176" s="1">
        <v>44084</v>
      </c>
      <c r="B176">
        <v>149.86000000000001</v>
      </c>
    </row>
    <row r="177" spans="1:2" x14ac:dyDescent="0.2">
      <c r="A177" s="1">
        <v>44085</v>
      </c>
      <c r="B177">
        <v>153.83000000000001</v>
      </c>
    </row>
    <row r="178" spans="1:2" x14ac:dyDescent="0.2">
      <c r="A178" s="1">
        <v>44088</v>
      </c>
      <c r="B178">
        <v>153.51</v>
      </c>
    </row>
    <row r="179" spans="1:2" x14ac:dyDescent="0.2">
      <c r="A179" s="1">
        <v>44089</v>
      </c>
      <c r="B179">
        <v>148.6</v>
      </c>
    </row>
    <row r="180" spans="1:2" x14ac:dyDescent="0.2">
      <c r="A180" s="1">
        <v>44090</v>
      </c>
      <c r="B180">
        <v>151.11000000000001</v>
      </c>
    </row>
    <row r="181" spans="1:2" x14ac:dyDescent="0.2">
      <c r="A181" s="1">
        <v>44091</v>
      </c>
      <c r="B181">
        <v>153.87</v>
      </c>
    </row>
    <row r="182" spans="1:2" x14ac:dyDescent="0.2">
      <c r="A182" s="1">
        <v>44092</v>
      </c>
      <c r="B182">
        <v>152.38999999999999</v>
      </c>
    </row>
    <row r="183" spans="1:2" x14ac:dyDescent="0.2">
      <c r="A183" s="1">
        <v>44095</v>
      </c>
      <c r="B183">
        <v>145.33000000000001</v>
      </c>
    </row>
    <row r="184" spans="1:2" x14ac:dyDescent="0.2">
      <c r="A184" s="1">
        <v>44096</v>
      </c>
      <c r="B184">
        <v>147.15</v>
      </c>
    </row>
    <row r="185" spans="1:2" x14ac:dyDescent="0.2">
      <c r="A185" s="1">
        <v>44097</v>
      </c>
      <c r="B185">
        <v>144.38</v>
      </c>
    </row>
    <row r="186" spans="1:2" x14ac:dyDescent="0.2">
      <c r="A186" s="1">
        <v>44098</v>
      </c>
      <c r="B186">
        <v>145.13999999999999</v>
      </c>
    </row>
    <row r="187" spans="1:2" x14ac:dyDescent="0.2">
      <c r="A187" s="1">
        <v>44099</v>
      </c>
      <c r="B187">
        <v>145.91</v>
      </c>
    </row>
    <row r="188" spans="1:2" x14ac:dyDescent="0.2">
      <c r="A188" s="1">
        <v>44102</v>
      </c>
      <c r="B188">
        <v>147.68</v>
      </c>
    </row>
    <row r="189" spans="1:2" x14ac:dyDescent="0.2">
      <c r="A189" s="1">
        <v>44103</v>
      </c>
      <c r="B189">
        <v>147.41</v>
      </c>
    </row>
    <row r="190" spans="1:2" x14ac:dyDescent="0.2">
      <c r="A190" s="1">
        <v>44104</v>
      </c>
      <c r="B190">
        <v>149.15</v>
      </c>
    </row>
    <row r="191" spans="1:2" x14ac:dyDescent="0.2">
      <c r="A191" s="1">
        <v>44105</v>
      </c>
      <c r="B191">
        <v>146.71</v>
      </c>
    </row>
    <row r="192" spans="1:2" x14ac:dyDescent="0.2">
      <c r="A192" s="1">
        <v>44106</v>
      </c>
      <c r="B192">
        <v>149.94</v>
      </c>
    </row>
    <row r="193" spans="1:2" x14ac:dyDescent="0.2">
      <c r="A193" s="1">
        <v>44109</v>
      </c>
      <c r="B193">
        <v>153.49</v>
      </c>
    </row>
    <row r="194" spans="1:2" x14ac:dyDescent="0.2">
      <c r="A194" s="1">
        <v>44110</v>
      </c>
      <c r="B194">
        <v>151.53</v>
      </c>
    </row>
    <row r="195" spans="1:2" x14ac:dyDescent="0.2">
      <c r="A195" s="1">
        <v>44111</v>
      </c>
      <c r="B195">
        <v>154.77000000000001</v>
      </c>
    </row>
    <row r="196" spans="1:2" x14ac:dyDescent="0.2">
      <c r="A196" s="1">
        <v>44112</v>
      </c>
      <c r="B196">
        <v>156.66</v>
      </c>
    </row>
    <row r="197" spans="1:2" x14ac:dyDescent="0.2">
      <c r="A197" s="1">
        <v>44113</v>
      </c>
      <c r="B197">
        <v>158.94</v>
      </c>
    </row>
    <row r="198" spans="1:2" x14ac:dyDescent="0.2">
      <c r="A198" s="1">
        <v>44116</v>
      </c>
      <c r="B198">
        <v>162.61000000000001</v>
      </c>
    </row>
    <row r="199" spans="1:2" x14ac:dyDescent="0.2">
      <c r="A199" s="1">
        <v>44117</v>
      </c>
      <c r="B199">
        <v>162.12</v>
      </c>
    </row>
    <row r="200" spans="1:2" x14ac:dyDescent="0.2">
      <c r="A200" s="1">
        <v>44118</v>
      </c>
      <c r="B200">
        <v>163.61000000000001</v>
      </c>
    </row>
    <row r="201" spans="1:2" x14ac:dyDescent="0.2">
      <c r="A201" s="1">
        <v>44119</v>
      </c>
      <c r="B201">
        <v>165.04</v>
      </c>
    </row>
    <row r="202" spans="1:2" x14ac:dyDescent="0.2">
      <c r="A202" s="1">
        <v>44120</v>
      </c>
      <c r="B202">
        <v>168.75</v>
      </c>
    </row>
    <row r="203" spans="1:2" x14ac:dyDescent="0.2">
      <c r="A203" s="1">
        <v>44123</v>
      </c>
      <c r="B203">
        <v>167.53</v>
      </c>
    </row>
    <row r="204" spans="1:2" x14ac:dyDescent="0.2">
      <c r="A204" s="1">
        <v>44124</v>
      </c>
      <c r="B204">
        <v>168.99</v>
      </c>
    </row>
    <row r="205" spans="1:2" x14ac:dyDescent="0.2">
      <c r="A205" s="1">
        <v>44125</v>
      </c>
      <c r="B205">
        <v>167.4</v>
      </c>
    </row>
    <row r="206" spans="1:2" x14ac:dyDescent="0.2">
      <c r="A206" s="1">
        <v>44126</v>
      </c>
      <c r="B206">
        <v>169.66</v>
      </c>
    </row>
    <row r="207" spans="1:2" x14ac:dyDescent="0.2">
      <c r="A207" s="1">
        <v>44127</v>
      </c>
      <c r="B207">
        <v>168.59</v>
      </c>
    </row>
    <row r="208" spans="1:2" x14ac:dyDescent="0.2">
      <c r="A208" s="1">
        <v>44130</v>
      </c>
      <c r="B208">
        <v>163.19999999999999</v>
      </c>
    </row>
    <row r="209" spans="1:2" x14ac:dyDescent="0.2">
      <c r="A209" s="1">
        <v>44131</v>
      </c>
      <c r="B209">
        <v>157.91</v>
      </c>
    </row>
    <row r="210" spans="1:2" x14ac:dyDescent="0.2">
      <c r="A210" s="1">
        <v>44132</v>
      </c>
      <c r="B210">
        <v>151.16</v>
      </c>
    </row>
    <row r="211" spans="1:2" x14ac:dyDescent="0.2">
      <c r="A211" s="1">
        <v>44133</v>
      </c>
      <c r="B211">
        <v>154.66999999999999</v>
      </c>
    </row>
    <row r="212" spans="1:2" x14ac:dyDescent="0.2">
      <c r="A212" s="1">
        <v>44134</v>
      </c>
      <c r="B212">
        <v>157.05000000000001</v>
      </c>
    </row>
    <row r="213" spans="1:2" x14ac:dyDescent="0.2">
      <c r="A213" s="1">
        <v>44137</v>
      </c>
      <c r="B213">
        <v>163.27000000000001</v>
      </c>
    </row>
    <row r="214" spans="1:2" x14ac:dyDescent="0.2">
      <c r="A214" s="1">
        <v>44138</v>
      </c>
      <c r="B214">
        <v>167.69</v>
      </c>
    </row>
    <row r="215" spans="1:2" x14ac:dyDescent="0.2">
      <c r="A215" s="1">
        <v>44139</v>
      </c>
      <c r="B215">
        <v>155.22999999999999</v>
      </c>
    </row>
    <row r="216" spans="1:2" x14ac:dyDescent="0.2">
      <c r="A216" s="1">
        <v>44140</v>
      </c>
      <c r="B216">
        <v>163.09</v>
      </c>
    </row>
    <row r="217" spans="1:2" x14ac:dyDescent="0.2">
      <c r="A217" s="1">
        <v>44141</v>
      </c>
      <c r="B217">
        <v>161.29</v>
      </c>
    </row>
    <row r="218" spans="1:2" x14ac:dyDescent="0.2">
      <c r="A218" s="1">
        <v>44144</v>
      </c>
      <c r="B218">
        <v>170.82</v>
      </c>
    </row>
    <row r="219" spans="1:2" x14ac:dyDescent="0.2">
      <c r="A219" s="1">
        <v>44145</v>
      </c>
      <c r="B219">
        <v>172.3</v>
      </c>
    </row>
    <row r="220" spans="1:2" x14ac:dyDescent="0.2">
      <c r="A220" s="1">
        <v>44146</v>
      </c>
      <c r="B220">
        <v>169.46</v>
      </c>
    </row>
    <row r="221" spans="1:2" x14ac:dyDescent="0.2">
      <c r="A221" s="1">
        <v>44147</v>
      </c>
      <c r="B221">
        <v>169.13</v>
      </c>
    </row>
    <row r="222" spans="1:2" x14ac:dyDescent="0.2">
      <c r="A222" s="1">
        <v>44148</v>
      </c>
      <c r="B222">
        <v>171.71</v>
      </c>
    </row>
    <row r="223" spans="1:2" x14ac:dyDescent="0.2">
      <c r="A223" s="1">
        <v>44151</v>
      </c>
      <c r="B223">
        <v>173.19</v>
      </c>
    </row>
    <row r="224" spans="1:2" x14ac:dyDescent="0.2">
      <c r="A224" s="1">
        <v>44152</v>
      </c>
      <c r="B224">
        <v>171.91</v>
      </c>
    </row>
    <row r="225" spans="1:2" x14ac:dyDescent="0.2">
      <c r="A225" s="1">
        <v>44153</v>
      </c>
      <c r="B225">
        <v>172.74</v>
      </c>
    </row>
    <row r="226" spans="1:2" x14ac:dyDescent="0.2">
      <c r="A226" s="1">
        <v>44154</v>
      </c>
      <c r="B226">
        <v>172.9</v>
      </c>
    </row>
    <row r="227" spans="1:2" x14ac:dyDescent="0.2">
      <c r="A227" s="1">
        <v>44155</v>
      </c>
      <c r="B227">
        <v>172.23</v>
      </c>
    </row>
    <row r="228" spans="1:2" x14ac:dyDescent="0.2">
      <c r="A228" s="1">
        <v>44158</v>
      </c>
      <c r="B228">
        <v>174.78</v>
      </c>
    </row>
    <row r="229" spans="1:2" x14ac:dyDescent="0.2">
      <c r="A229" s="1">
        <v>44159</v>
      </c>
      <c r="B229">
        <v>176.9</v>
      </c>
    </row>
    <row r="230" spans="1:2" x14ac:dyDescent="0.2">
      <c r="A230" s="1">
        <v>44160</v>
      </c>
      <c r="B230">
        <v>174.63</v>
      </c>
    </row>
    <row r="231" spans="1:2" x14ac:dyDescent="0.2">
      <c r="A231" s="1">
        <v>44162</v>
      </c>
      <c r="B231">
        <v>175.08</v>
      </c>
    </row>
    <row r="232" spans="1:2" x14ac:dyDescent="0.2">
      <c r="A232" s="1">
        <v>44165</v>
      </c>
      <c r="B232">
        <v>173.59</v>
      </c>
    </row>
    <row r="233" spans="1:2" x14ac:dyDescent="0.2">
      <c r="A233" s="1">
        <v>44166</v>
      </c>
      <c r="B233">
        <v>173.26</v>
      </c>
    </row>
    <row r="234" spans="1:2" x14ac:dyDescent="0.2">
      <c r="A234" s="1">
        <v>44167</v>
      </c>
      <c r="B234">
        <v>173.87</v>
      </c>
    </row>
    <row r="235" spans="1:2" x14ac:dyDescent="0.2">
      <c r="A235" s="1">
        <v>44168</v>
      </c>
      <c r="B235">
        <v>174.63</v>
      </c>
    </row>
    <row r="236" spans="1:2" x14ac:dyDescent="0.2">
      <c r="A236" s="1">
        <v>44169</v>
      </c>
      <c r="B236">
        <v>182.21</v>
      </c>
    </row>
    <row r="237" spans="1:2" x14ac:dyDescent="0.2">
      <c r="A237" s="1">
        <v>44172</v>
      </c>
      <c r="B237">
        <v>178.71</v>
      </c>
    </row>
    <row r="238" spans="1:2" x14ac:dyDescent="0.2">
      <c r="A238" s="1">
        <v>44173</v>
      </c>
      <c r="B238">
        <v>178.84</v>
      </c>
    </row>
    <row r="239" spans="1:2" x14ac:dyDescent="0.2">
      <c r="A239" s="1">
        <v>44174</v>
      </c>
      <c r="B239">
        <v>180.07</v>
      </c>
    </row>
    <row r="240" spans="1:2" x14ac:dyDescent="0.2">
      <c r="A240" s="1">
        <v>44175</v>
      </c>
      <c r="B240">
        <v>178.85</v>
      </c>
    </row>
    <row r="241" spans="1:2" x14ac:dyDescent="0.2">
      <c r="A241" s="1">
        <v>44176</v>
      </c>
      <c r="B241">
        <v>179.29</v>
      </c>
    </row>
    <row r="242" spans="1:2" x14ac:dyDescent="0.2">
      <c r="A242" s="1">
        <v>44179</v>
      </c>
      <c r="B242">
        <v>178.05</v>
      </c>
    </row>
    <row r="243" spans="1:2" x14ac:dyDescent="0.2">
      <c r="A243" s="1">
        <v>44180</v>
      </c>
      <c r="B243">
        <v>181.74</v>
      </c>
    </row>
    <row r="244" spans="1:2" x14ac:dyDescent="0.2">
      <c r="A244" s="1">
        <v>44181</v>
      </c>
      <c r="B244">
        <v>179.5</v>
      </c>
    </row>
    <row r="245" spans="1:2" x14ac:dyDescent="0.2">
      <c r="A245" s="1">
        <v>44182</v>
      </c>
      <c r="B245">
        <v>179.17</v>
      </c>
    </row>
    <row r="246" spans="1:2" x14ac:dyDescent="0.2">
      <c r="A246" s="1">
        <v>44183</v>
      </c>
      <c r="B246">
        <v>180.96</v>
      </c>
    </row>
    <row r="247" spans="1:2" x14ac:dyDescent="0.2">
      <c r="A247" s="1">
        <v>44186</v>
      </c>
      <c r="B247">
        <v>180.16</v>
      </c>
    </row>
    <row r="248" spans="1:2" x14ac:dyDescent="0.2">
      <c r="A248" s="1">
        <v>44187</v>
      </c>
      <c r="B248">
        <v>176.58</v>
      </c>
    </row>
    <row r="249" spans="1:2" x14ac:dyDescent="0.2">
      <c r="A249" s="1">
        <v>44188</v>
      </c>
      <c r="B249">
        <v>178.42</v>
      </c>
    </row>
    <row r="250" spans="1:2" x14ac:dyDescent="0.2">
      <c r="A250" s="1">
        <v>44189</v>
      </c>
      <c r="B250">
        <v>179.56</v>
      </c>
    </row>
    <row r="251" spans="1:2" x14ac:dyDescent="0.2">
      <c r="A251" s="1">
        <v>44193</v>
      </c>
      <c r="B251">
        <v>178.37</v>
      </c>
    </row>
    <row r="252" spans="1:2" x14ac:dyDescent="0.2">
      <c r="A252" s="1">
        <v>44194</v>
      </c>
      <c r="B252">
        <v>176.65</v>
      </c>
    </row>
    <row r="253" spans="1:2" x14ac:dyDescent="0.2">
      <c r="A253" s="1">
        <v>44195</v>
      </c>
      <c r="B253">
        <v>180.04</v>
      </c>
    </row>
    <row r="254" spans="1:2" x14ac:dyDescent="0.2">
      <c r="A254" s="1">
        <v>44196</v>
      </c>
      <c r="B254">
        <v>182.02</v>
      </c>
    </row>
    <row r="255" spans="1:2" x14ac:dyDescent="0.2">
      <c r="A255" s="1">
        <v>44200</v>
      </c>
      <c r="B255">
        <v>182.15</v>
      </c>
    </row>
    <row r="256" spans="1:2" x14ac:dyDescent="0.2">
      <c r="A256" s="1">
        <v>44201</v>
      </c>
      <c r="B256">
        <v>183.64</v>
      </c>
    </row>
    <row r="257" spans="1:2" x14ac:dyDescent="0.2">
      <c r="A257" s="1">
        <v>44202</v>
      </c>
      <c r="B257">
        <v>193.86</v>
      </c>
    </row>
    <row r="258" spans="1:2" x14ac:dyDescent="0.2">
      <c r="A258" s="1">
        <v>44203</v>
      </c>
      <c r="B258">
        <v>194.23</v>
      </c>
    </row>
    <row r="259" spans="1:2" x14ac:dyDescent="0.2">
      <c r="A259" s="1">
        <v>44204</v>
      </c>
      <c r="B259">
        <v>194.26</v>
      </c>
    </row>
    <row r="260" spans="1:2" x14ac:dyDescent="0.2">
      <c r="A260" s="1">
        <v>44207</v>
      </c>
      <c r="B260">
        <v>193.86</v>
      </c>
    </row>
    <row r="261" spans="1:2" x14ac:dyDescent="0.2">
      <c r="A261" s="1">
        <v>44208</v>
      </c>
      <c r="B261">
        <v>197.54</v>
      </c>
    </row>
    <row r="262" spans="1:2" x14ac:dyDescent="0.2">
      <c r="A262" s="1">
        <v>44209</v>
      </c>
      <c r="B262">
        <v>195.89</v>
      </c>
    </row>
    <row r="263" spans="1:2" x14ac:dyDescent="0.2">
      <c r="A263" s="1">
        <v>44210</v>
      </c>
      <c r="B263">
        <v>197.4</v>
      </c>
    </row>
    <row r="264" spans="1:2" x14ac:dyDescent="0.2">
      <c r="A264" s="1">
        <v>44211</v>
      </c>
      <c r="B264">
        <v>194.62</v>
      </c>
    </row>
    <row r="265" spans="1:2" x14ac:dyDescent="0.2">
      <c r="A265" s="1">
        <v>44215</v>
      </c>
      <c r="B265">
        <v>194.06</v>
      </c>
    </row>
    <row r="266" spans="1:2" x14ac:dyDescent="0.2">
      <c r="A266" s="1">
        <v>44216</v>
      </c>
      <c r="B266">
        <v>192.34</v>
      </c>
    </row>
    <row r="267" spans="1:2" x14ac:dyDescent="0.2">
      <c r="A267" s="1">
        <v>44217</v>
      </c>
      <c r="B267">
        <v>192.19</v>
      </c>
    </row>
    <row r="268" spans="1:2" x14ac:dyDescent="0.2">
      <c r="A268" s="1">
        <v>44218</v>
      </c>
      <c r="B268">
        <v>191.94</v>
      </c>
    </row>
    <row r="269" spans="1:2" x14ac:dyDescent="0.2">
      <c r="A269" s="1">
        <v>44221</v>
      </c>
      <c r="B269">
        <v>187.34</v>
      </c>
    </row>
    <row r="270" spans="1:2" x14ac:dyDescent="0.2">
      <c r="A270" s="1">
        <v>44222</v>
      </c>
      <c r="B270">
        <v>187.21</v>
      </c>
    </row>
    <row r="271" spans="1:2" x14ac:dyDescent="0.2">
      <c r="A271" s="1">
        <v>44223</v>
      </c>
      <c r="B271">
        <v>180.63</v>
      </c>
    </row>
    <row r="272" spans="1:2" x14ac:dyDescent="0.2">
      <c r="A272" s="1">
        <v>44224</v>
      </c>
      <c r="B272">
        <v>184.34</v>
      </c>
    </row>
    <row r="273" spans="1:2" x14ac:dyDescent="0.2">
      <c r="A273" s="1">
        <v>44225</v>
      </c>
      <c r="B273">
        <v>182.84</v>
      </c>
    </row>
    <row r="274" spans="1:2" x14ac:dyDescent="0.2">
      <c r="A274" s="1">
        <v>44228</v>
      </c>
      <c r="B274">
        <v>184.72</v>
      </c>
    </row>
    <row r="275" spans="1:2" x14ac:dyDescent="0.2">
      <c r="A275" s="1">
        <v>44229</v>
      </c>
      <c r="B275">
        <v>192.5</v>
      </c>
    </row>
    <row r="276" spans="1:2" x14ac:dyDescent="0.2">
      <c r="A276" s="1">
        <v>44230</v>
      </c>
      <c r="B276">
        <v>191.45</v>
      </c>
    </row>
    <row r="277" spans="1:2" x14ac:dyDescent="0.2">
      <c r="A277" s="1">
        <v>44231</v>
      </c>
      <c r="B277">
        <v>191.65</v>
      </c>
    </row>
    <row r="278" spans="1:2" x14ac:dyDescent="0.2">
      <c r="A278" s="1">
        <v>44232</v>
      </c>
      <c r="B278">
        <v>193</v>
      </c>
    </row>
    <row r="279" spans="1:2" x14ac:dyDescent="0.2">
      <c r="A279" s="1">
        <v>44235</v>
      </c>
      <c r="B279">
        <v>197.45</v>
      </c>
    </row>
    <row r="280" spans="1:2" x14ac:dyDescent="0.2">
      <c r="A280" s="1">
        <v>44236</v>
      </c>
      <c r="B280">
        <v>197.28</v>
      </c>
    </row>
    <row r="281" spans="1:2" x14ac:dyDescent="0.2">
      <c r="A281" s="1">
        <v>44237</v>
      </c>
      <c r="B281">
        <v>197.72</v>
      </c>
    </row>
    <row r="282" spans="1:2" x14ac:dyDescent="0.2">
      <c r="A282" s="1">
        <v>44238</v>
      </c>
      <c r="B282">
        <v>198.35</v>
      </c>
    </row>
    <row r="283" spans="1:2" x14ac:dyDescent="0.2">
      <c r="A283" s="1">
        <v>44239</v>
      </c>
      <c r="B283">
        <v>197.99</v>
      </c>
    </row>
    <row r="284" spans="1:2" x14ac:dyDescent="0.2">
      <c r="A284" s="1">
        <v>44243</v>
      </c>
      <c r="B284">
        <v>202.38</v>
      </c>
    </row>
    <row r="285" spans="1:2" x14ac:dyDescent="0.2">
      <c r="A285" s="1">
        <v>44244</v>
      </c>
      <c r="B285">
        <v>202.3</v>
      </c>
    </row>
    <row r="286" spans="1:2" x14ac:dyDescent="0.2">
      <c r="A286" s="1">
        <v>44245</v>
      </c>
      <c r="B286">
        <v>199.92</v>
      </c>
    </row>
    <row r="287" spans="1:2" x14ac:dyDescent="0.2">
      <c r="A287" s="1">
        <v>44246</v>
      </c>
      <c r="B287">
        <v>209.91</v>
      </c>
    </row>
    <row r="288" spans="1:2" x14ac:dyDescent="0.2">
      <c r="A288" s="1">
        <v>44249</v>
      </c>
      <c r="B288">
        <v>218.06</v>
      </c>
    </row>
    <row r="289" spans="1:2" x14ac:dyDescent="0.2">
      <c r="A289" s="1">
        <v>44250</v>
      </c>
      <c r="B289">
        <v>220.18</v>
      </c>
    </row>
    <row r="290" spans="1:2" x14ac:dyDescent="0.2">
      <c r="A290" s="1">
        <v>44251</v>
      </c>
      <c r="B290">
        <v>222.47</v>
      </c>
    </row>
    <row r="291" spans="1:2" x14ac:dyDescent="0.2">
      <c r="A291" s="1">
        <v>44252</v>
      </c>
      <c r="B291">
        <v>221.82</v>
      </c>
    </row>
    <row r="292" spans="1:2" x14ac:dyDescent="0.2">
      <c r="A292" s="1">
        <v>44253</v>
      </c>
      <c r="B292">
        <v>215.88</v>
      </c>
    </row>
    <row r="293" spans="1:2" x14ac:dyDescent="0.2">
      <c r="A293" s="1">
        <v>44256</v>
      </c>
      <c r="B293">
        <v>219.76</v>
      </c>
    </row>
    <row r="294" spans="1:2" x14ac:dyDescent="0.2">
      <c r="A294" s="1">
        <v>44257</v>
      </c>
      <c r="B294">
        <v>215.82</v>
      </c>
    </row>
    <row r="295" spans="1:2" x14ac:dyDescent="0.2">
      <c r="A295" s="1">
        <v>44258</v>
      </c>
      <c r="B295">
        <v>214.91</v>
      </c>
    </row>
    <row r="296" spans="1:2" x14ac:dyDescent="0.2">
      <c r="A296" s="1">
        <v>44259</v>
      </c>
      <c r="B296">
        <v>212.77</v>
      </c>
    </row>
    <row r="297" spans="1:2" x14ac:dyDescent="0.2">
      <c r="A297" s="1">
        <v>44260</v>
      </c>
      <c r="B297">
        <v>220.16</v>
      </c>
    </row>
    <row r="298" spans="1:2" x14ac:dyDescent="0.2">
      <c r="A298" s="1">
        <v>44263</v>
      </c>
      <c r="B298">
        <v>221.58</v>
      </c>
    </row>
    <row r="299" spans="1:2" x14ac:dyDescent="0.2">
      <c r="A299" s="1">
        <v>44264</v>
      </c>
      <c r="B299">
        <v>216.8</v>
      </c>
    </row>
    <row r="300" spans="1:2" x14ac:dyDescent="0.2">
      <c r="A300" s="1">
        <v>44265</v>
      </c>
      <c r="B300">
        <v>221.06</v>
      </c>
    </row>
    <row r="301" spans="1:2" x14ac:dyDescent="0.2">
      <c r="A301" s="1">
        <v>44266</v>
      </c>
      <c r="B301">
        <v>219.76</v>
      </c>
    </row>
    <row r="302" spans="1:2" x14ac:dyDescent="0.2">
      <c r="A302" s="1">
        <v>44267</v>
      </c>
      <c r="B302">
        <v>229</v>
      </c>
    </row>
    <row r="303" spans="1:2" x14ac:dyDescent="0.2">
      <c r="A303" s="1">
        <v>44270</v>
      </c>
      <c r="B303">
        <v>230.74</v>
      </c>
    </row>
    <row r="304" spans="1:2" x14ac:dyDescent="0.2">
      <c r="A304" s="1">
        <v>44271</v>
      </c>
      <c r="B304">
        <v>226.46</v>
      </c>
    </row>
    <row r="305" spans="1:2" x14ac:dyDescent="0.2">
      <c r="A305" s="1">
        <v>44272</v>
      </c>
      <c r="B305">
        <v>233.63</v>
      </c>
    </row>
    <row r="306" spans="1:2" x14ac:dyDescent="0.2">
      <c r="A306" s="1">
        <v>44273</v>
      </c>
      <c r="B306">
        <v>230.68</v>
      </c>
    </row>
    <row r="307" spans="1:2" x14ac:dyDescent="0.2">
      <c r="A307" s="1">
        <v>44274</v>
      </c>
      <c r="B307">
        <v>225.29</v>
      </c>
    </row>
    <row r="308" spans="1:2" x14ac:dyDescent="0.2">
      <c r="A308" s="1">
        <v>44277</v>
      </c>
      <c r="B308">
        <v>226.02</v>
      </c>
    </row>
    <row r="309" spans="1:2" x14ac:dyDescent="0.2">
      <c r="A309" s="1">
        <v>44278</v>
      </c>
      <c r="B309">
        <v>218.25</v>
      </c>
    </row>
    <row r="310" spans="1:2" x14ac:dyDescent="0.2">
      <c r="A310" s="1">
        <v>44279</v>
      </c>
      <c r="B310">
        <v>221.23</v>
      </c>
    </row>
    <row r="311" spans="1:2" x14ac:dyDescent="0.2">
      <c r="A311" s="1">
        <v>44280</v>
      </c>
      <c r="B311">
        <v>224.25</v>
      </c>
    </row>
    <row r="312" spans="1:2" x14ac:dyDescent="0.2">
      <c r="A312" s="1">
        <v>44281</v>
      </c>
      <c r="B312">
        <v>229.5</v>
      </c>
    </row>
    <row r="313" spans="1:2" x14ac:dyDescent="0.2">
      <c r="A313" s="1">
        <v>44284</v>
      </c>
      <c r="B313">
        <v>230.22</v>
      </c>
    </row>
    <row r="314" spans="1:2" x14ac:dyDescent="0.2">
      <c r="A314" s="1">
        <v>44285</v>
      </c>
      <c r="B314">
        <v>233.08</v>
      </c>
    </row>
    <row r="315" spans="1:2" x14ac:dyDescent="0.2">
      <c r="A315" s="1">
        <v>44286</v>
      </c>
      <c r="B315">
        <v>231.87</v>
      </c>
    </row>
    <row r="316" spans="1:2" x14ac:dyDescent="0.2">
      <c r="A316" s="1">
        <v>44287</v>
      </c>
      <c r="B316">
        <v>232.74</v>
      </c>
    </row>
    <row r="317" spans="1:2" x14ac:dyDescent="0.2">
      <c r="A317" s="1">
        <v>44291</v>
      </c>
      <c r="B317">
        <v>233.71</v>
      </c>
    </row>
    <row r="318" spans="1:2" x14ac:dyDescent="0.2">
      <c r="A318" s="1">
        <v>44292</v>
      </c>
      <c r="B318">
        <v>230.64</v>
      </c>
    </row>
    <row r="319" spans="1:2" x14ac:dyDescent="0.2">
      <c r="A319" s="1">
        <v>44293</v>
      </c>
      <c r="B319">
        <v>230.41</v>
      </c>
    </row>
    <row r="320" spans="1:2" x14ac:dyDescent="0.2">
      <c r="A320" s="1">
        <v>44294</v>
      </c>
      <c r="B320">
        <v>230.48</v>
      </c>
    </row>
    <row r="321" spans="1:2" x14ac:dyDescent="0.2">
      <c r="A321" s="1">
        <v>44295</v>
      </c>
      <c r="B321">
        <v>230.75</v>
      </c>
    </row>
    <row r="322" spans="1:2" x14ac:dyDescent="0.2">
      <c r="A322" s="1">
        <v>44298</v>
      </c>
      <c r="B322">
        <v>230.93</v>
      </c>
    </row>
    <row r="323" spans="1:2" x14ac:dyDescent="0.2">
      <c r="A323" s="1">
        <v>44299</v>
      </c>
      <c r="B323">
        <v>229.35</v>
      </c>
    </row>
    <row r="324" spans="1:2" x14ac:dyDescent="0.2">
      <c r="A324" s="1">
        <v>44300</v>
      </c>
      <c r="B324">
        <v>232.58</v>
      </c>
    </row>
    <row r="325" spans="1:2" x14ac:dyDescent="0.2">
      <c r="A325" s="1">
        <v>44301</v>
      </c>
      <c r="B325">
        <v>232.52</v>
      </c>
    </row>
    <row r="326" spans="1:2" x14ac:dyDescent="0.2">
      <c r="A326" s="1">
        <v>44302</v>
      </c>
      <c r="B326">
        <v>233.36</v>
      </c>
    </row>
    <row r="327" spans="1:2" x14ac:dyDescent="0.2">
      <c r="A327" s="1">
        <v>44305</v>
      </c>
      <c r="B327">
        <v>232.39</v>
      </c>
    </row>
    <row r="328" spans="1:2" x14ac:dyDescent="0.2">
      <c r="A328" s="1">
        <v>44306</v>
      </c>
      <c r="B328">
        <v>227.63</v>
      </c>
    </row>
    <row r="329" spans="1:2" x14ac:dyDescent="0.2">
      <c r="A329" s="1">
        <v>44307</v>
      </c>
      <c r="B329">
        <v>232.46</v>
      </c>
    </row>
    <row r="330" spans="1:2" x14ac:dyDescent="0.2">
      <c r="A330" s="1">
        <v>44308</v>
      </c>
      <c r="B330">
        <v>228.89</v>
      </c>
    </row>
    <row r="331" spans="1:2" x14ac:dyDescent="0.2">
      <c r="A331" s="1">
        <v>44309</v>
      </c>
      <c r="B331">
        <v>230.11</v>
      </c>
    </row>
    <row r="332" spans="1:2" x14ac:dyDescent="0.2">
      <c r="A332" s="1">
        <v>44312</v>
      </c>
      <c r="B332">
        <v>230.56</v>
      </c>
    </row>
    <row r="333" spans="1:2" x14ac:dyDescent="0.2">
      <c r="A333" s="1">
        <v>44313</v>
      </c>
      <c r="B333">
        <v>230.34</v>
      </c>
    </row>
    <row r="334" spans="1:2" x14ac:dyDescent="0.2">
      <c r="A334" s="1">
        <v>44314</v>
      </c>
      <c r="B334">
        <v>232.3</v>
      </c>
    </row>
    <row r="335" spans="1:2" x14ac:dyDescent="0.2">
      <c r="A335" s="1">
        <v>44315</v>
      </c>
      <c r="B335">
        <v>227.47</v>
      </c>
    </row>
    <row r="336" spans="1:2" x14ac:dyDescent="0.2">
      <c r="A336" s="1">
        <v>44316</v>
      </c>
      <c r="B336">
        <v>228.11</v>
      </c>
    </row>
    <row r="337" spans="1:2" x14ac:dyDescent="0.2">
      <c r="A337" s="1">
        <v>44319</v>
      </c>
      <c r="B337">
        <v>228.17</v>
      </c>
    </row>
    <row r="338" spans="1:2" x14ac:dyDescent="0.2">
      <c r="A338" s="1">
        <v>44320</v>
      </c>
      <c r="B338">
        <v>233.41</v>
      </c>
    </row>
    <row r="339" spans="1:2" x14ac:dyDescent="0.2">
      <c r="A339" s="1">
        <v>44321</v>
      </c>
      <c r="B339">
        <v>237.88</v>
      </c>
    </row>
    <row r="340" spans="1:2" x14ac:dyDescent="0.2">
      <c r="A340" s="1">
        <v>44322</v>
      </c>
      <c r="B340">
        <v>237.07</v>
      </c>
    </row>
    <row r="341" spans="1:2" x14ac:dyDescent="0.2">
      <c r="A341" s="1">
        <v>44323</v>
      </c>
      <c r="B341">
        <v>240.99</v>
      </c>
    </row>
    <row r="342" spans="1:2" x14ac:dyDescent="0.2">
      <c r="A342" s="1">
        <v>44326</v>
      </c>
      <c r="B342">
        <v>242.61</v>
      </c>
    </row>
    <row r="343" spans="1:2" x14ac:dyDescent="0.2">
      <c r="A343" s="1">
        <v>44327</v>
      </c>
      <c r="B343">
        <v>239.3</v>
      </c>
    </row>
    <row r="344" spans="1:2" x14ac:dyDescent="0.2">
      <c r="A344" s="1">
        <v>44328</v>
      </c>
      <c r="B344">
        <v>237.32</v>
      </c>
    </row>
    <row r="345" spans="1:2" x14ac:dyDescent="0.2">
      <c r="A345" s="1">
        <v>44329</v>
      </c>
      <c r="B345">
        <v>240.07</v>
      </c>
    </row>
    <row r="346" spans="1:2" x14ac:dyDescent="0.2">
      <c r="A346" s="1">
        <v>44330</v>
      </c>
      <c r="B346">
        <v>242.23</v>
      </c>
    </row>
    <row r="347" spans="1:2" x14ac:dyDescent="0.2">
      <c r="A347" s="1">
        <v>44333</v>
      </c>
      <c r="B347">
        <v>244.79</v>
      </c>
    </row>
    <row r="348" spans="1:2" x14ac:dyDescent="0.2">
      <c r="A348" s="1">
        <v>44334</v>
      </c>
      <c r="B348">
        <v>239.47</v>
      </c>
    </row>
    <row r="349" spans="1:2" x14ac:dyDescent="0.2">
      <c r="A349" s="1">
        <v>44335</v>
      </c>
      <c r="B349">
        <v>236.87</v>
      </c>
    </row>
    <row r="350" spans="1:2" x14ac:dyDescent="0.2">
      <c r="A350" s="1">
        <v>44336</v>
      </c>
      <c r="B350">
        <v>234.99</v>
      </c>
    </row>
    <row r="351" spans="1:2" x14ac:dyDescent="0.2">
      <c r="A351" s="1">
        <v>44337</v>
      </c>
      <c r="B351">
        <v>237.24</v>
      </c>
    </row>
    <row r="352" spans="1:2" x14ac:dyDescent="0.2">
      <c r="A352" s="1">
        <v>44340</v>
      </c>
      <c r="B352">
        <v>239.05</v>
      </c>
    </row>
    <row r="353" spans="1:2" x14ac:dyDescent="0.2">
      <c r="A353" s="1">
        <v>44341</v>
      </c>
      <c r="B353">
        <v>237.17</v>
      </c>
    </row>
    <row r="354" spans="1:2" x14ac:dyDescent="0.2">
      <c r="A354" s="1">
        <v>44342</v>
      </c>
      <c r="B354">
        <v>237.71</v>
      </c>
    </row>
    <row r="355" spans="1:2" x14ac:dyDescent="0.2">
      <c r="A355" s="1">
        <v>44343</v>
      </c>
      <c r="B355">
        <v>241.28</v>
      </c>
    </row>
    <row r="356" spans="1:2" x14ac:dyDescent="0.2">
      <c r="A356" s="1">
        <v>44344</v>
      </c>
      <c r="B356">
        <v>241.08</v>
      </c>
    </row>
    <row r="357" spans="1:2" x14ac:dyDescent="0.2">
      <c r="A357" s="1">
        <v>44348</v>
      </c>
      <c r="B357">
        <v>242.76</v>
      </c>
    </row>
    <row r="358" spans="1:2" x14ac:dyDescent="0.2">
      <c r="A358" s="1">
        <v>44349</v>
      </c>
      <c r="B358">
        <v>243.46</v>
      </c>
    </row>
    <row r="359" spans="1:2" x14ac:dyDescent="0.2">
      <c r="A359" s="1">
        <v>44350</v>
      </c>
      <c r="B359">
        <v>243.84</v>
      </c>
    </row>
    <row r="360" spans="1:2" x14ac:dyDescent="0.2">
      <c r="A360" s="1">
        <v>44351</v>
      </c>
      <c r="B360">
        <v>244.02</v>
      </c>
    </row>
    <row r="361" spans="1:2" x14ac:dyDescent="0.2">
      <c r="A361" s="1">
        <v>44354</v>
      </c>
      <c r="B361">
        <v>239.76</v>
      </c>
    </row>
    <row r="362" spans="1:2" x14ac:dyDescent="0.2">
      <c r="A362" s="1">
        <v>44355</v>
      </c>
      <c r="B362">
        <v>240.16</v>
      </c>
    </row>
    <row r="363" spans="1:2" x14ac:dyDescent="0.2">
      <c r="A363" s="1">
        <v>44356</v>
      </c>
      <c r="B363">
        <v>234.65</v>
      </c>
    </row>
    <row r="364" spans="1:2" x14ac:dyDescent="0.2">
      <c r="A364" s="1">
        <v>44357</v>
      </c>
      <c r="B364">
        <v>225.73</v>
      </c>
    </row>
    <row r="365" spans="1:2" x14ac:dyDescent="0.2">
      <c r="A365" s="1">
        <v>44358</v>
      </c>
      <c r="B365">
        <v>220.7</v>
      </c>
    </row>
    <row r="366" spans="1:2" x14ac:dyDescent="0.2">
      <c r="A366" s="1">
        <v>44361</v>
      </c>
      <c r="B366">
        <v>219.01</v>
      </c>
    </row>
    <row r="367" spans="1:2" x14ac:dyDescent="0.2">
      <c r="A367" s="1">
        <v>44362</v>
      </c>
      <c r="B367">
        <v>219.46</v>
      </c>
    </row>
    <row r="368" spans="1:2" x14ac:dyDescent="0.2">
      <c r="A368" s="1">
        <v>44363</v>
      </c>
      <c r="B368">
        <v>217.16</v>
      </c>
    </row>
    <row r="369" spans="1:2" x14ac:dyDescent="0.2">
      <c r="A369" s="1">
        <v>44364</v>
      </c>
      <c r="B369">
        <v>209.45</v>
      </c>
    </row>
    <row r="370" spans="1:2" x14ac:dyDescent="0.2">
      <c r="A370" s="1">
        <v>44365</v>
      </c>
      <c r="B370">
        <v>208.86</v>
      </c>
    </row>
    <row r="371" spans="1:2" x14ac:dyDescent="0.2">
      <c r="A371" s="1">
        <v>44368</v>
      </c>
      <c r="B371">
        <v>213.21</v>
      </c>
    </row>
    <row r="372" spans="1:2" x14ac:dyDescent="0.2">
      <c r="A372" s="1">
        <v>44369</v>
      </c>
      <c r="B372">
        <v>213.13</v>
      </c>
    </row>
    <row r="373" spans="1:2" x14ac:dyDescent="0.2">
      <c r="A373" s="1">
        <v>44370</v>
      </c>
      <c r="B373">
        <v>213.79</v>
      </c>
    </row>
    <row r="374" spans="1:2" x14ac:dyDescent="0.2">
      <c r="A374" s="1">
        <v>44371</v>
      </c>
      <c r="B374">
        <v>219.34</v>
      </c>
    </row>
    <row r="375" spans="1:2" x14ac:dyDescent="0.2">
      <c r="A375" s="1">
        <v>44372</v>
      </c>
      <c r="B375">
        <v>216.31</v>
      </c>
    </row>
    <row r="376" spans="1:2" x14ac:dyDescent="0.2">
      <c r="A376" s="1">
        <v>44375</v>
      </c>
      <c r="B376">
        <v>216.27</v>
      </c>
    </row>
    <row r="377" spans="1:2" x14ac:dyDescent="0.2">
      <c r="A377" s="1">
        <v>44376</v>
      </c>
      <c r="B377">
        <v>215.1</v>
      </c>
    </row>
    <row r="378" spans="1:2" x14ac:dyDescent="0.2">
      <c r="A378" s="1">
        <v>44377</v>
      </c>
      <c r="B378">
        <v>217.63</v>
      </c>
    </row>
    <row r="379" spans="1:2" x14ac:dyDescent="0.2">
      <c r="A379" s="1">
        <v>44378</v>
      </c>
      <c r="B379">
        <v>216.71</v>
      </c>
    </row>
    <row r="380" spans="1:2" x14ac:dyDescent="0.2">
      <c r="A380" s="1">
        <v>44379</v>
      </c>
      <c r="B380">
        <v>217.76</v>
      </c>
    </row>
    <row r="381" spans="1:2" x14ac:dyDescent="0.2">
      <c r="A381" s="1">
        <v>44383</v>
      </c>
      <c r="B381">
        <v>213.52</v>
      </c>
    </row>
    <row r="382" spans="1:2" x14ac:dyDescent="0.2">
      <c r="A382" s="1">
        <v>44384</v>
      </c>
      <c r="B382">
        <v>214.69</v>
      </c>
    </row>
    <row r="383" spans="1:2" x14ac:dyDescent="0.2">
      <c r="A383" s="1">
        <v>44385</v>
      </c>
      <c r="B383">
        <v>212.11</v>
      </c>
    </row>
    <row r="384" spans="1:2" x14ac:dyDescent="0.2">
      <c r="A384" s="1">
        <v>44386</v>
      </c>
      <c r="B384">
        <v>217.42</v>
      </c>
    </row>
    <row r="385" spans="1:2" x14ac:dyDescent="0.2">
      <c r="A385" s="1">
        <v>44389</v>
      </c>
      <c r="B385">
        <v>218.58</v>
      </c>
    </row>
    <row r="386" spans="1:2" x14ac:dyDescent="0.2">
      <c r="A386" s="1">
        <v>44390</v>
      </c>
      <c r="B386">
        <v>215.19</v>
      </c>
    </row>
    <row r="387" spans="1:2" x14ac:dyDescent="0.2">
      <c r="A387" s="1">
        <v>44391</v>
      </c>
      <c r="B387">
        <v>211.64</v>
      </c>
    </row>
    <row r="388" spans="1:2" x14ac:dyDescent="0.2">
      <c r="A388" s="1">
        <v>44392</v>
      </c>
      <c r="B388">
        <v>211.41</v>
      </c>
    </row>
    <row r="389" spans="1:2" x14ac:dyDescent="0.2">
      <c r="A389" s="1">
        <v>44393</v>
      </c>
      <c r="B389">
        <v>207.95</v>
      </c>
    </row>
    <row r="390" spans="1:2" x14ac:dyDescent="0.2">
      <c r="A390" s="1">
        <v>44396</v>
      </c>
      <c r="B390">
        <v>203.08</v>
      </c>
    </row>
    <row r="391" spans="1:2" x14ac:dyDescent="0.2">
      <c r="A391" s="1">
        <v>44397</v>
      </c>
      <c r="B391">
        <v>207.96</v>
      </c>
    </row>
    <row r="392" spans="1:2" x14ac:dyDescent="0.2">
      <c r="A392" s="1">
        <v>44398</v>
      </c>
      <c r="B392">
        <v>210.73</v>
      </c>
    </row>
    <row r="393" spans="1:2" x14ac:dyDescent="0.2">
      <c r="A393" s="1">
        <v>44399</v>
      </c>
      <c r="B393">
        <v>209.16</v>
      </c>
    </row>
    <row r="394" spans="1:2" x14ac:dyDescent="0.2">
      <c r="A394" s="1">
        <v>44400</v>
      </c>
      <c r="B394">
        <v>209.53</v>
      </c>
    </row>
    <row r="395" spans="1:2" x14ac:dyDescent="0.2">
      <c r="A395" s="1">
        <v>44403</v>
      </c>
      <c r="B395">
        <v>211.03</v>
      </c>
    </row>
    <row r="396" spans="1:2" x14ac:dyDescent="0.2">
      <c r="A396" s="1">
        <v>44404</v>
      </c>
      <c r="B396">
        <v>209.9</v>
      </c>
    </row>
    <row r="397" spans="1:2" x14ac:dyDescent="0.2">
      <c r="A397" s="1">
        <v>44405</v>
      </c>
      <c r="B397">
        <v>211.44</v>
      </c>
    </row>
    <row r="398" spans="1:2" x14ac:dyDescent="0.2">
      <c r="A398" s="1">
        <v>44406</v>
      </c>
      <c r="B398">
        <v>212.56</v>
      </c>
    </row>
    <row r="399" spans="1:2" x14ac:dyDescent="0.2">
      <c r="A399" s="1">
        <v>44407</v>
      </c>
      <c r="B399">
        <v>206.75</v>
      </c>
    </row>
    <row r="400" spans="1:2" x14ac:dyDescent="0.2">
      <c r="A400" s="1">
        <v>44410</v>
      </c>
      <c r="B400">
        <v>205.16</v>
      </c>
    </row>
    <row r="401" spans="1:2" x14ac:dyDescent="0.2">
      <c r="A401" s="1">
        <v>44411</v>
      </c>
      <c r="B401">
        <v>208.5</v>
      </c>
    </row>
    <row r="402" spans="1:2" x14ac:dyDescent="0.2">
      <c r="A402" s="1">
        <v>44412</v>
      </c>
      <c r="B402">
        <v>204.52</v>
      </c>
    </row>
    <row r="403" spans="1:2" x14ac:dyDescent="0.2">
      <c r="A403" s="1">
        <v>44413</v>
      </c>
      <c r="B403">
        <v>207.19</v>
      </c>
    </row>
    <row r="404" spans="1:2" x14ac:dyDescent="0.2">
      <c r="A404" s="1">
        <v>44414</v>
      </c>
      <c r="B404">
        <v>208.35</v>
      </c>
    </row>
    <row r="405" spans="1:2" x14ac:dyDescent="0.2">
      <c r="A405" s="1">
        <v>44417</v>
      </c>
      <c r="B405">
        <v>208.89</v>
      </c>
    </row>
    <row r="406" spans="1:2" x14ac:dyDescent="0.2">
      <c r="A406" s="1">
        <v>44418</v>
      </c>
      <c r="B406">
        <v>214.07</v>
      </c>
    </row>
    <row r="407" spans="1:2" x14ac:dyDescent="0.2">
      <c r="A407" s="1">
        <v>44419</v>
      </c>
      <c r="B407">
        <v>221.66</v>
      </c>
    </row>
    <row r="408" spans="1:2" x14ac:dyDescent="0.2">
      <c r="A408" s="1">
        <v>44420</v>
      </c>
      <c r="B408">
        <v>220.24</v>
      </c>
    </row>
    <row r="409" spans="1:2" x14ac:dyDescent="0.2">
      <c r="A409" s="1">
        <v>44421</v>
      </c>
      <c r="B409">
        <v>218.57</v>
      </c>
    </row>
    <row r="410" spans="1:2" x14ac:dyDescent="0.2">
      <c r="A410" s="1">
        <v>44424</v>
      </c>
      <c r="B410">
        <v>217.71</v>
      </c>
    </row>
    <row r="411" spans="1:2" x14ac:dyDescent="0.2">
      <c r="A411" s="1">
        <v>44425</v>
      </c>
      <c r="B411">
        <v>213.44</v>
      </c>
    </row>
    <row r="412" spans="1:2" x14ac:dyDescent="0.2">
      <c r="A412" s="1">
        <v>44426</v>
      </c>
      <c r="B412">
        <v>209.81</v>
      </c>
    </row>
    <row r="413" spans="1:2" x14ac:dyDescent="0.2">
      <c r="A413" s="1">
        <v>44427</v>
      </c>
      <c r="B413">
        <v>204.45</v>
      </c>
    </row>
    <row r="414" spans="1:2" x14ac:dyDescent="0.2">
      <c r="A414" s="1">
        <v>44428</v>
      </c>
      <c r="B414">
        <v>204.94</v>
      </c>
    </row>
    <row r="415" spans="1:2" x14ac:dyDescent="0.2">
      <c r="A415" s="1">
        <v>44431</v>
      </c>
      <c r="B415">
        <v>209.14</v>
      </c>
    </row>
    <row r="416" spans="1:2" x14ac:dyDescent="0.2">
      <c r="A416" s="1">
        <v>44432</v>
      </c>
      <c r="B416">
        <v>212.59</v>
      </c>
    </row>
    <row r="417" spans="1:2" x14ac:dyDescent="0.2">
      <c r="A417" s="1">
        <v>44433</v>
      </c>
      <c r="B417">
        <v>214.76</v>
      </c>
    </row>
    <row r="418" spans="1:2" x14ac:dyDescent="0.2">
      <c r="A418" s="1">
        <v>44434</v>
      </c>
      <c r="B418">
        <v>211.24</v>
      </c>
    </row>
    <row r="419" spans="1:2" x14ac:dyDescent="0.2">
      <c r="A419" s="1">
        <v>44435</v>
      </c>
      <c r="B419">
        <v>212.83</v>
      </c>
    </row>
    <row r="420" spans="1:2" x14ac:dyDescent="0.2">
      <c r="A420" s="1">
        <v>44438</v>
      </c>
      <c r="B420">
        <v>211.45</v>
      </c>
    </row>
    <row r="421" spans="1:2" x14ac:dyDescent="0.2">
      <c r="A421" s="1">
        <v>44439</v>
      </c>
      <c r="B421">
        <v>210.87</v>
      </c>
    </row>
    <row r="422" spans="1:2" x14ac:dyDescent="0.2">
      <c r="A422" s="1">
        <v>44440</v>
      </c>
      <c r="B422">
        <v>207.96</v>
      </c>
    </row>
    <row r="423" spans="1:2" x14ac:dyDescent="0.2">
      <c r="A423" s="1">
        <v>44441</v>
      </c>
      <c r="B423">
        <v>211.78</v>
      </c>
    </row>
    <row r="424" spans="1:2" x14ac:dyDescent="0.2">
      <c r="A424" s="1">
        <v>44442</v>
      </c>
      <c r="B424">
        <v>210.37</v>
      </c>
    </row>
    <row r="425" spans="1:2" x14ac:dyDescent="0.2">
      <c r="A425" s="1">
        <v>44446</v>
      </c>
      <c r="B425">
        <v>208.23</v>
      </c>
    </row>
    <row r="426" spans="1:2" x14ac:dyDescent="0.2">
      <c r="A426" s="1">
        <v>44447</v>
      </c>
      <c r="B426">
        <v>206.77</v>
      </c>
    </row>
    <row r="427" spans="1:2" x14ac:dyDescent="0.2">
      <c r="A427" s="1">
        <v>44448</v>
      </c>
      <c r="B427">
        <v>205.42</v>
      </c>
    </row>
    <row r="428" spans="1:2" x14ac:dyDescent="0.2">
      <c r="A428" s="1">
        <v>44449</v>
      </c>
      <c r="B428">
        <v>205.01</v>
      </c>
    </row>
    <row r="429" spans="1:2" x14ac:dyDescent="0.2">
      <c r="A429" s="1">
        <v>44452</v>
      </c>
      <c r="B429">
        <v>206.2</v>
      </c>
    </row>
    <row r="430" spans="1:2" x14ac:dyDescent="0.2">
      <c r="A430" s="1">
        <v>44453</v>
      </c>
      <c r="B430">
        <v>202.33</v>
      </c>
    </row>
    <row r="431" spans="1:2" x14ac:dyDescent="0.2">
      <c r="A431" s="1">
        <v>44454</v>
      </c>
      <c r="B431">
        <v>205.73</v>
      </c>
    </row>
    <row r="432" spans="1:2" x14ac:dyDescent="0.2">
      <c r="A432" s="1">
        <v>44455</v>
      </c>
      <c r="B432">
        <v>203.6</v>
      </c>
    </row>
    <row r="433" spans="1:2" x14ac:dyDescent="0.2">
      <c r="A433" s="1">
        <v>44456</v>
      </c>
      <c r="B433">
        <v>199.75</v>
      </c>
    </row>
    <row r="434" spans="1:2" x14ac:dyDescent="0.2">
      <c r="A434" s="1">
        <v>44459</v>
      </c>
      <c r="B434">
        <v>190.82</v>
      </c>
    </row>
    <row r="435" spans="1:2" x14ac:dyDescent="0.2">
      <c r="A435" s="1">
        <v>44460</v>
      </c>
      <c r="B435">
        <v>189.84</v>
      </c>
    </row>
    <row r="436" spans="1:2" x14ac:dyDescent="0.2">
      <c r="A436" s="1">
        <v>44461</v>
      </c>
      <c r="B436">
        <v>191.35</v>
      </c>
    </row>
    <row r="437" spans="1:2" x14ac:dyDescent="0.2">
      <c r="A437" s="1">
        <v>44462</v>
      </c>
      <c r="B437">
        <v>196.62</v>
      </c>
    </row>
    <row r="438" spans="1:2" x14ac:dyDescent="0.2">
      <c r="A438" s="1">
        <v>44463</v>
      </c>
      <c r="B438">
        <v>196.82</v>
      </c>
    </row>
    <row r="439" spans="1:2" x14ac:dyDescent="0.2">
      <c r="A439" s="1">
        <v>44466</v>
      </c>
      <c r="B439">
        <v>200</v>
      </c>
    </row>
    <row r="440" spans="1:2" x14ac:dyDescent="0.2">
      <c r="A440" s="1">
        <v>44467</v>
      </c>
      <c r="B440">
        <v>200.55</v>
      </c>
    </row>
    <row r="441" spans="1:2" x14ac:dyDescent="0.2">
      <c r="A441" s="1">
        <v>44468</v>
      </c>
      <c r="B441">
        <v>197.87</v>
      </c>
    </row>
    <row r="442" spans="1:2" x14ac:dyDescent="0.2">
      <c r="A442" s="1">
        <v>44469</v>
      </c>
      <c r="B442">
        <v>191.97</v>
      </c>
    </row>
    <row r="443" spans="1:2" x14ac:dyDescent="0.2">
      <c r="A443" s="1">
        <v>44470</v>
      </c>
      <c r="B443">
        <v>194.33</v>
      </c>
    </row>
    <row r="444" spans="1:2" x14ac:dyDescent="0.2">
      <c r="A444" s="1">
        <v>44473</v>
      </c>
      <c r="B444">
        <v>193.13</v>
      </c>
    </row>
    <row r="445" spans="1:2" x14ac:dyDescent="0.2">
      <c r="A445" s="1">
        <v>44474</v>
      </c>
      <c r="B445">
        <v>192.5</v>
      </c>
    </row>
    <row r="446" spans="1:2" x14ac:dyDescent="0.2">
      <c r="A446" s="1">
        <v>44475</v>
      </c>
      <c r="B446">
        <v>191.86</v>
      </c>
    </row>
    <row r="447" spans="1:2" x14ac:dyDescent="0.2">
      <c r="A447" s="1">
        <v>44476</v>
      </c>
      <c r="B447">
        <v>195.75</v>
      </c>
    </row>
    <row r="448" spans="1:2" x14ac:dyDescent="0.2">
      <c r="A448" s="1">
        <v>44477</v>
      </c>
      <c r="B448">
        <v>195.16</v>
      </c>
    </row>
    <row r="449" spans="1:2" x14ac:dyDescent="0.2">
      <c r="A449" s="1">
        <v>44480</v>
      </c>
      <c r="B449">
        <v>192.89</v>
      </c>
    </row>
    <row r="450" spans="1:2" x14ac:dyDescent="0.2">
      <c r="A450" s="1">
        <v>44481</v>
      </c>
      <c r="B450">
        <v>189.92</v>
      </c>
    </row>
    <row r="451" spans="1:2" x14ac:dyDescent="0.2">
      <c r="A451" s="1">
        <v>44482</v>
      </c>
      <c r="B451">
        <v>188.94</v>
      </c>
    </row>
    <row r="452" spans="1:2" x14ac:dyDescent="0.2">
      <c r="A452" s="1">
        <v>44483</v>
      </c>
      <c r="B452">
        <v>194.33</v>
      </c>
    </row>
    <row r="453" spans="1:2" x14ac:dyDescent="0.2">
      <c r="A453" s="1">
        <v>44484</v>
      </c>
      <c r="B453">
        <v>199.02</v>
      </c>
    </row>
    <row r="454" spans="1:2" x14ac:dyDescent="0.2">
      <c r="A454" s="1">
        <v>44487</v>
      </c>
      <c r="B454">
        <v>198.18</v>
      </c>
    </row>
    <row r="455" spans="1:2" x14ac:dyDescent="0.2">
      <c r="A455" s="1">
        <v>44488</v>
      </c>
      <c r="B455">
        <v>201.14</v>
      </c>
    </row>
    <row r="456" spans="1:2" x14ac:dyDescent="0.2">
      <c r="A456" s="1">
        <v>44489</v>
      </c>
      <c r="B456">
        <v>204.19</v>
      </c>
    </row>
    <row r="457" spans="1:2" x14ac:dyDescent="0.2">
      <c r="A457" s="1">
        <v>44490</v>
      </c>
      <c r="B457">
        <v>202.14</v>
      </c>
    </row>
    <row r="458" spans="1:2" x14ac:dyDescent="0.2">
      <c r="A458" s="1">
        <v>44491</v>
      </c>
      <c r="B458">
        <v>200.65</v>
      </c>
    </row>
    <row r="459" spans="1:2" x14ac:dyDescent="0.2">
      <c r="A459" s="1">
        <v>44494</v>
      </c>
      <c r="B459">
        <v>202.21</v>
      </c>
    </row>
    <row r="460" spans="1:2" x14ac:dyDescent="0.2">
      <c r="A460" s="1">
        <v>44495</v>
      </c>
      <c r="B460">
        <v>199.64</v>
      </c>
    </row>
    <row r="461" spans="1:2" x14ac:dyDescent="0.2">
      <c r="A461" s="1">
        <v>44496</v>
      </c>
      <c r="B461">
        <v>196.13</v>
      </c>
    </row>
    <row r="462" spans="1:2" x14ac:dyDescent="0.2">
      <c r="A462" s="1">
        <v>44497</v>
      </c>
      <c r="B462">
        <v>204.09</v>
      </c>
    </row>
    <row r="463" spans="1:2" x14ac:dyDescent="0.2">
      <c r="A463" s="1">
        <v>44498</v>
      </c>
      <c r="B463">
        <v>204.01</v>
      </c>
    </row>
    <row r="464" spans="1:2" x14ac:dyDescent="0.2">
      <c r="A464" s="1">
        <v>44501</v>
      </c>
      <c r="B464">
        <v>205.38</v>
      </c>
    </row>
    <row r="465" spans="1:2" x14ac:dyDescent="0.2">
      <c r="A465" s="1">
        <v>44502</v>
      </c>
      <c r="B465">
        <v>207.12</v>
      </c>
    </row>
    <row r="466" spans="1:2" x14ac:dyDescent="0.2">
      <c r="A466" s="1">
        <v>44503</v>
      </c>
      <c r="B466">
        <v>203.55</v>
      </c>
    </row>
    <row r="467" spans="1:2" x14ac:dyDescent="0.2">
      <c r="A467" s="1">
        <v>44504</v>
      </c>
      <c r="B467">
        <v>203.59</v>
      </c>
    </row>
    <row r="468" spans="1:2" x14ac:dyDescent="0.2">
      <c r="A468" s="1">
        <v>44505</v>
      </c>
      <c r="B468">
        <v>205.88</v>
      </c>
    </row>
    <row r="469" spans="1:2" x14ac:dyDescent="0.2">
      <c r="A469" s="1">
        <v>44508</v>
      </c>
      <c r="B469">
        <v>214.25</v>
      </c>
    </row>
    <row r="470" spans="1:2" x14ac:dyDescent="0.2">
      <c r="A470" s="1">
        <v>44509</v>
      </c>
      <c r="B470">
        <v>209.81</v>
      </c>
    </row>
    <row r="471" spans="1:2" x14ac:dyDescent="0.2">
      <c r="A471" s="1">
        <v>44510</v>
      </c>
      <c r="B471">
        <v>206.67</v>
      </c>
    </row>
    <row r="472" spans="1:2" x14ac:dyDescent="0.2">
      <c r="A472" s="1">
        <v>44511</v>
      </c>
      <c r="B472">
        <v>208.53</v>
      </c>
    </row>
    <row r="473" spans="1:2" x14ac:dyDescent="0.2">
      <c r="A473" s="1">
        <v>44512</v>
      </c>
      <c r="B473">
        <v>209.27</v>
      </c>
    </row>
    <row r="474" spans="1:2" x14ac:dyDescent="0.2">
      <c r="A474" s="1">
        <v>44515</v>
      </c>
      <c r="B474">
        <v>207.71</v>
      </c>
    </row>
    <row r="475" spans="1:2" x14ac:dyDescent="0.2">
      <c r="A475" s="1">
        <v>44516</v>
      </c>
      <c r="B475">
        <v>205.43</v>
      </c>
    </row>
    <row r="476" spans="1:2" x14ac:dyDescent="0.2">
      <c r="A476" s="1">
        <v>44517</v>
      </c>
      <c r="B476">
        <v>202.98</v>
      </c>
    </row>
    <row r="477" spans="1:2" x14ac:dyDescent="0.2">
      <c r="A477" s="1">
        <v>44518</v>
      </c>
      <c r="B477">
        <v>201.42</v>
      </c>
    </row>
    <row r="478" spans="1:2" x14ac:dyDescent="0.2">
      <c r="A478" s="1">
        <v>44519</v>
      </c>
      <c r="B478">
        <v>200.44</v>
      </c>
    </row>
    <row r="479" spans="1:2" x14ac:dyDescent="0.2">
      <c r="A479" s="1">
        <v>44522</v>
      </c>
      <c r="B479">
        <v>202.38</v>
      </c>
    </row>
    <row r="480" spans="1:2" x14ac:dyDescent="0.2">
      <c r="A480" s="1">
        <v>44523</v>
      </c>
      <c r="B480">
        <v>205.33</v>
      </c>
    </row>
    <row r="481" spans="1:2" x14ac:dyDescent="0.2">
      <c r="A481" s="1">
        <v>44524</v>
      </c>
      <c r="B481">
        <v>207.07</v>
      </c>
    </row>
    <row r="482" spans="1:2" x14ac:dyDescent="0.2">
      <c r="A482" s="1">
        <v>44526</v>
      </c>
      <c r="B482">
        <v>198.73</v>
      </c>
    </row>
    <row r="483" spans="1:2" x14ac:dyDescent="0.2">
      <c r="A483" s="1">
        <v>44529</v>
      </c>
      <c r="B483">
        <v>195.92</v>
      </c>
    </row>
    <row r="484" spans="1:2" x14ac:dyDescent="0.2">
      <c r="A484" s="1">
        <v>44530</v>
      </c>
      <c r="B484">
        <v>193.35</v>
      </c>
    </row>
    <row r="485" spans="1:2" x14ac:dyDescent="0.2">
      <c r="A485" s="1">
        <v>44531</v>
      </c>
      <c r="B485">
        <v>191.47</v>
      </c>
    </row>
    <row r="486" spans="1:2" x14ac:dyDescent="0.2">
      <c r="A486" s="1">
        <v>44532</v>
      </c>
      <c r="B486">
        <v>196.79</v>
      </c>
    </row>
    <row r="487" spans="1:2" x14ac:dyDescent="0.2">
      <c r="A487" s="1">
        <v>44533</v>
      </c>
      <c r="B487">
        <v>197.8</v>
      </c>
    </row>
    <row r="488" spans="1:2" x14ac:dyDescent="0.2">
      <c r="A488" s="1">
        <v>44536</v>
      </c>
      <c r="B488">
        <v>201.28</v>
      </c>
    </row>
    <row r="489" spans="1:2" x14ac:dyDescent="0.2">
      <c r="A489" s="1">
        <v>44537</v>
      </c>
      <c r="B489">
        <v>204.49</v>
      </c>
    </row>
    <row r="490" spans="1:2" x14ac:dyDescent="0.2">
      <c r="A490" s="1">
        <v>44538</v>
      </c>
      <c r="B490">
        <v>204.19</v>
      </c>
    </row>
    <row r="491" spans="1:2" x14ac:dyDescent="0.2">
      <c r="A491" s="1">
        <v>44539</v>
      </c>
      <c r="B491">
        <v>204.13</v>
      </c>
    </row>
    <row r="492" spans="1:2" x14ac:dyDescent="0.2">
      <c r="A492" s="1">
        <v>44540</v>
      </c>
      <c r="B492">
        <v>203.46</v>
      </c>
    </row>
    <row r="493" spans="1:2" x14ac:dyDescent="0.2">
      <c r="A493" s="1">
        <v>44543</v>
      </c>
      <c r="B493">
        <v>201.25</v>
      </c>
    </row>
    <row r="494" spans="1:2" x14ac:dyDescent="0.2">
      <c r="A494" s="1">
        <v>44544</v>
      </c>
      <c r="B494">
        <v>201.64</v>
      </c>
    </row>
    <row r="495" spans="1:2" x14ac:dyDescent="0.2">
      <c r="A495" s="1">
        <v>44545</v>
      </c>
      <c r="B495">
        <v>202.55</v>
      </c>
    </row>
    <row r="496" spans="1:2" x14ac:dyDescent="0.2">
      <c r="A496" s="1">
        <v>44546</v>
      </c>
      <c r="B496">
        <v>206.17</v>
      </c>
    </row>
    <row r="497" spans="1:2" x14ac:dyDescent="0.2">
      <c r="A497" s="1">
        <v>44547</v>
      </c>
      <c r="B497">
        <v>201.37</v>
      </c>
    </row>
    <row r="498" spans="1:2" x14ac:dyDescent="0.2">
      <c r="A498" s="1">
        <v>44550</v>
      </c>
      <c r="B498">
        <v>195.46</v>
      </c>
    </row>
    <row r="499" spans="1:2" x14ac:dyDescent="0.2">
      <c r="A499" s="1">
        <v>44551</v>
      </c>
      <c r="B499">
        <v>198.31</v>
      </c>
    </row>
    <row r="500" spans="1:2" x14ac:dyDescent="0.2">
      <c r="A500" s="1">
        <v>44552</v>
      </c>
      <c r="B500">
        <v>202.15</v>
      </c>
    </row>
    <row r="501" spans="1:2" x14ac:dyDescent="0.2">
      <c r="A501" s="1">
        <v>44553</v>
      </c>
      <c r="B501">
        <v>206.2</v>
      </c>
    </row>
    <row r="502" spans="1:2" x14ac:dyDescent="0.2">
      <c r="A502" s="1">
        <v>44557</v>
      </c>
      <c r="B502">
        <v>206.38</v>
      </c>
    </row>
    <row r="503" spans="1:2" x14ac:dyDescent="0.2">
      <c r="A503" s="1">
        <v>44558</v>
      </c>
      <c r="B503">
        <v>206.62</v>
      </c>
    </row>
    <row r="504" spans="1:2" x14ac:dyDescent="0.2">
      <c r="A504" s="1">
        <v>44559</v>
      </c>
      <c r="B504">
        <v>207.33</v>
      </c>
    </row>
    <row r="505" spans="1:2" x14ac:dyDescent="0.2">
      <c r="A505" s="1">
        <v>44560</v>
      </c>
      <c r="B505">
        <v>206.08</v>
      </c>
    </row>
    <row r="506" spans="1:2" x14ac:dyDescent="0.2">
      <c r="A506" s="1">
        <v>44561</v>
      </c>
      <c r="B506">
        <v>206.74</v>
      </c>
    </row>
    <row r="507" spans="1:2" x14ac:dyDescent="0.2">
      <c r="A507" s="1">
        <v>44564</v>
      </c>
      <c r="B507">
        <v>207</v>
      </c>
    </row>
    <row r="508" spans="1:2" x14ac:dyDescent="0.2">
      <c r="A508" s="1">
        <v>44565</v>
      </c>
      <c r="B508">
        <v>218.08</v>
      </c>
    </row>
    <row r="509" spans="1:2" x14ac:dyDescent="0.2">
      <c r="A509" s="1">
        <v>44566</v>
      </c>
      <c r="B509">
        <v>219.75</v>
      </c>
    </row>
    <row r="510" spans="1:2" x14ac:dyDescent="0.2">
      <c r="A510" s="1">
        <v>44567</v>
      </c>
      <c r="B510">
        <v>221.99</v>
      </c>
    </row>
    <row r="511" spans="1:2" x14ac:dyDescent="0.2">
      <c r="A511" s="1">
        <v>44568</v>
      </c>
      <c r="B511">
        <v>224.19</v>
      </c>
    </row>
    <row r="512" spans="1:2" x14ac:dyDescent="0.2">
      <c r="A512" s="1">
        <v>44571</v>
      </c>
      <c r="B512">
        <v>221.64</v>
      </c>
    </row>
    <row r="513" spans="1:2" x14ac:dyDescent="0.2">
      <c r="A513" s="1">
        <v>44572</v>
      </c>
      <c r="B513">
        <v>219.95</v>
      </c>
    </row>
    <row r="514" spans="1:2" x14ac:dyDescent="0.2">
      <c r="A514" s="1">
        <v>44573</v>
      </c>
      <c r="B514">
        <v>222.4</v>
      </c>
    </row>
    <row r="515" spans="1:2" x14ac:dyDescent="0.2">
      <c r="A515" s="1">
        <v>44574</v>
      </c>
      <c r="B515">
        <v>227</v>
      </c>
    </row>
    <row r="516" spans="1:2" x14ac:dyDescent="0.2">
      <c r="A516" s="1">
        <v>44575</v>
      </c>
      <c r="B516">
        <v>228.94</v>
      </c>
    </row>
    <row r="517" spans="1:2" x14ac:dyDescent="0.2">
      <c r="A517" s="1">
        <v>44579</v>
      </c>
      <c r="B517">
        <v>229.87</v>
      </c>
    </row>
    <row r="518" spans="1:2" x14ac:dyDescent="0.2">
      <c r="A518" s="1">
        <v>44580</v>
      </c>
      <c r="B518">
        <v>221.66</v>
      </c>
    </row>
    <row r="519" spans="1:2" x14ac:dyDescent="0.2">
      <c r="A519" s="1">
        <v>44581</v>
      </c>
      <c r="B519">
        <v>216.63</v>
      </c>
    </row>
    <row r="520" spans="1:2" x14ac:dyDescent="0.2">
      <c r="A520" s="1">
        <v>44582</v>
      </c>
      <c r="B520">
        <v>214.09</v>
      </c>
    </row>
    <row r="521" spans="1:2" x14ac:dyDescent="0.2">
      <c r="A521" s="1">
        <v>44585</v>
      </c>
      <c r="B521">
        <v>214.33</v>
      </c>
    </row>
    <row r="522" spans="1:2" x14ac:dyDescent="0.2">
      <c r="A522" s="1">
        <v>44586</v>
      </c>
      <c r="B522">
        <v>214.31</v>
      </c>
    </row>
    <row r="523" spans="1:2" x14ac:dyDescent="0.2">
      <c r="A523" s="1">
        <v>44587</v>
      </c>
      <c r="B523">
        <v>214.29</v>
      </c>
    </row>
    <row r="524" spans="1:2" x14ac:dyDescent="0.2">
      <c r="A524" s="1">
        <v>44588</v>
      </c>
      <c r="B524">
        <v>212.17</v>
      </c>
    </row>
    <row r="525" spans="1:2" x14ac:dyDescent="0.2">
      <c r="A525" s="1">
        <v>44589</v>
      </c>
      <c r="B525">
        <v>201.16</v>
      </c>
    </row>
    <row r="526" spans="1:2" x14ac:dyDescent="0.2">
      <c r="A526" s="1">
        <v>44592</v>
      </c>
      <c r="B526">
        <v>201.56</v>
      </c>
    </row>
    <row r="527" spans="1:2" x14ac:dyDescent="0.2">
      <c r="A527" s="1">
        <v>44593</v>
      </c>
      <c r="B527">
        <v>205.35</v>
      </c>
    </row>
    <row r="528" spans="1:2" x14ac:dyDescent="0.2">
      <c r="A528" s="1">
        <v>44594</v>
      </c>
      <c r="B528">
        <v>204.94</v>
      </c>
    </row>
    <row r="529" spans="1:2" x14ac:dyDescent="0.2">
      <c r="A529" s="1">
        <v>44595</v>
      </c>
      <c r="B529">
        <v>200.59</v>
      </c>
    </row>
    <row r="530" spans="1:2" x14ac:dyDescent="0.2">
      <c r="A530" s="1">
        <v>44596</v>
      </c>
      <c r="B530">
        <v>198.41</v>
      </c>
    </row>
    <row r="531" spans="1:2" x14ac:dyDescent="0.2">
      <c r="A531" s="1">
        <v>44599</v>
      </c>
      <c r="B531">
        <v>199.82</v>
      </c>
    </row>
    <row r="532" spans="1:2" x14ac:dyDescent="0.2">
      <c r="A532" s="1">
        <v>44600</v>
      </c>
      <c r="B532">
        <v>201.5</v>
      </c>
    </row>
    <row r="533" spans="1:2" x14ac:dyDescent="0.2">
      <c r="A533" s="1">
        <v>44601</v>
      </c>
      <c r="B533">
        <v>203.6</v>
      </c>
    </row>
    <row r="534" spans="1:2" x14ac:dyDescent="0.2">
      <c r="A534" s="1">
        <v>44602</v>
      </c>
      <c r="B534">
        <v>203.07</v>
      </c>
    </row>
    <row r="535" spans="1:2" x14ac:dyDescent="0.2">
      <c r="A535" s="1">
        <v>44603</v>
      </c>
      <c r="B535">
        <v>201.24</v>
      </c>
    </row>
    <row r="536" spans="1:2" x14ac:dyDescent="0.2">
      <c r="A536" s="1">
        <v>44606</v>
      </c>
      <c r="B536">
        <v>199.89</v>
      </c>
    </row>
    <row r="537" spans="1:2" x14ac:dyDescent="0.2">
      <c r="A537" s="1">
        <v>44607</v>
      </c>
      <c r="B537">
        <v>203.41</v>
      </c>
    </row>
    <row r="538" spans="1:2" x14ac:dyDescent="0.2">
      <c r="A538" s="1">
        <v>44608</v>
      </c>
      <c r="B538">
        <v>203.64</v>
      </c>
    </row>
    <row r="539" spans="1:2" x14ac:dyDescent="0.2">
      <c r="A539" s="1">
        <v>44609</v>
      </c>
      <c r="B539">
        <v>194.74</v>
      </c>
    </row>
    <row r="540" spans="1:2" x14ac:dyDescent="0.2">
      <c r="A540" s="1">
        <v>44610</v>
      </c>
      <c r="B540">
        <v>191.95</v>
      </c>
    </row>
    <row r="541" spans="1:2" x14ac:dyDescent="0.2">
      <c r="A541" s="1">
        <v>44614</v>
      </c>
      <c r="B541">
        <v>191.21</v>
      </c>
    </row>
    <row r="542" spans="1:2" x14ac:dyDescent="0.2">
      <c r="A542" s="1">
        <v>44615</v>
      </c>
      <c r="B542">
        <v>186.67</v>
      </c>
    </row>
    <row r="543" spans="1:2" x14ac:dyDescent="0.2">
      <c r="A543" s="1">
        <v>44616</v>
      </c>
      <c r="B543">
        <v>184.69</v>
      </c>
    </row>
    <row r="544" spans="1:2" x14ac:dyDescent="0.2">
      <c r="A544" s="1">
        <v>44617</v>
      </c>
      <c r="B544">
        <v>187.06</v>
      </c>
    </row>
    <row r="545" spans="1:2" x14ac:dyDescent="0.2">
      <c r="A545" s="1">
        <v>44620</v>
      </c>
      <c r="B545">
        <v>187.58</v>
      </c>
    </row>
    <row r="546" spans="1:2" x14ac:dyDescent="0.2">
      <c r="A546" s="1">
        <v>44621</v>
      </c>
      <c r="B546">
        <v>182.83</v>
      </c>
    </row>
    <row r="547" spans="1:2" x14ac:dyDescent="0.2">
      <c r="A547" s="1">
        <v>44622</v>
      </c>
      <c r="B547">
        <v>192.61</v>
      </c>
    </row>
    <row r="548" spans="1:2" x14ac:dyDescent="0.2">
      <c r="A548" s="1">
        <v>44623</v>
      </c>
      <c r="B548">
        <v>194.85</v>
      </c>
    </row>
    <row r="549" spans="1:2" x14ac:dyDescent="0.2">
      <c r="A549" s="1">
        <v>44624</v>
      </c>
      <c r="B549">
        <v>195.66</v>
      </c>
    </row>
    <row r="550" spans="1:2" x14ac:dyDescent="0.2">
      <c r="A550" s="1">
        <v>44627</v>
      </c>
      <c r="B550">
        <v>196.7</v>
      </c>
    </row>
    <row r="551" spans="1:2" x14ac:dyDescent="0.2">
      <c r="A551" s="1">
        <v>44628</v>
      </c>
      <c r="B551">
        <v>210</v>
      </c>
    </row>
    <row r="552" spans="1:2" x14ac:dyDescent="0.2">
      <c r="A552" s="1">
        <v>44629</v>
      </c>
      <c r="B552">
        <v>209.78</v>
      </c>
    </row>
    <row r="553" spans="1:2" x14ac:dyDescent="0.2">
      <c r="A553" s="1">
        <v>44630</v>
      </c>
      <c r="B553">
        <v>211.79</v>
      </c>
    </row>
    <row r="554" spans="1:2" x14ac:dyDescent="0.2">
      <c r="A554" s="1">
        <v>44631</v>
      </c>
      <c r="B554">
        <v>214.83</v>
      </c>
    </row>
    <row r="555" spans="1:2" x14ac:dyDescent="0.2">
      <c r="A555" s="1">
        <v>44634</v>
      </c>
      <c r="B555">
        <v>215.44</v>
      </c>
    </row>
    <row r="556" spans="1:2" x14ac:dyDescent="0.2">
      <c r="A556" s="1">
        <v>44635</v>
      </c>
      <c r="B556">
        <v>216.46</v>
      </c>
    </row>
    <row r="557" spans="1:2" x14ac:dyDescent="0.2">
      <c r="A557" s="1">
        <v>44636</v>
      </c>
      <c r="B557">
        <v>216.08</v>
      </c>
    </row>
    <row r="558" spans="1:2" x14ac:dyDescent="0.2">
      <c r="A558" s="1">
        <v>44637</v>
      </c>
      <c r="B558">
        <v>221.7</v>
      </c>
    </row>
    <row r="559" spans="1:2" x14ac:dyDescent="0.2">
      <c r="A559" s="1">
        <v>44638</v>
      </c>
      <c r="B559">
        <v>220.91</v>
      </c>
    </row>
    <row r="560" spans="1:2" x14ac:dyDescent="0.2">
      <c r="A560" s="1">
        <v>44641</v>
      </c>
      <c r="B560">
        <v>223.71</v>
      </c>
    </row>
    <row r="561" spans="1:2" x14ac:dyDescent="0.2">
      <c r="A561" s="1">
        <v>44642</v>
      </c>
      <c r="B561">
        <v>222.71</v>
      </c>
    </row>
    <row r="562" spans="1:2" x14ac:dyDescent="0.2">
      <c r="A562" s="1">
        <v>44643</v>
      </c>
      <c r="B562">
        <v>222.17</v>
      </c>
    </row>
    <row r="563" spans="1:2" x14ac:dyDescent="0.2">
      <c r="A563" s="1">
        <v>44644</v>
      </c>
      <c r="B563">
        <v>222.21</v>
      </c>
    </row>
    <row r="564" spans="1:2" x14ac:dyDescent="0.2">
      <c r="A564" s="1">
        <v>44645</v>
      </c>
      <c r="B564">
        <v>223.36</v>
      </c>
    </row>
    <row r="565" spans="1:2" x14ac:dyDescent="0.2">
      <c r="A565" s="1">
        <v>44648</v>
      </c>
      <c r="B565">
        <v>221.85</v>
      </c>
    </row>
    <row r="566" spans="1:2" x14ac:dyDescent="0.2">
      <c r="A566" s="1">
        <v>44649</v>
      </c>
      <c r="B566">
        <v>221.04</v>
      </c>
    </row>
    <row r="567" spans="1:2" x14ac:dyDescent="0.2">
      <c r="A567" s="1">
        <v>44650</v>
      </c>
      <c r="B567">
        <v>223.08</v>
      </c>
    </row>
    <row r="568" spans="1:2" x14ac:dyDescent="0.2">
      <c r="A568" s="1">
        <v>44651</v>
      </c>
      <c r="B568">
        <v>222.82</v>
      </c>
    </row>
    <row r="569" spans="1:2" x14ac:dyDescent="0.2">
      <c r="A569" s="1">
        <v>44652</v>
      </c>
      <c r="B569">
        <v>219.77</v>
      </c>
    </row>
    <row r="570" spans="1:2" x14ac:dyDescent="0.2">
      <c r="A570" s="1">
        <v>44655</v>
      </c>
      <c r="B570">
        <v>220.81</v>
      </c>
    </row>
    <row r="571" spans="1:2" x14ac:dyDescent="0.2">
      <c r="A571" s="1">
        <v>44656</v>
      </c>
      <c r="B571">
        <v>216.02</v>
      </c>
    </row>
    <row r="572" spans="1:2" x14ac:dyDescent="0.2">
      <c r="A572" s="1">
        <v>44657</v>
      </c>
      <c r="B572">
        <v>216.21</v>
      </c>
    </row>
    <row r="573" spans="1:2" x14ac:dyDescent="0.2">
      <c r="A573" s="1">
        <v>44658</v>
      </c>
      <c r="B573">
        <v>215.9</v>
      </c>
    </row>
    <row r="574" spans="1:2" x14ac:dyDescent="0.2">
      <c r="A574" s="1">
        <v>44659</v>
      </c>
      <c r="B574">
        <v>217.03</v>
      </c>
    </row>
    <row r="575" spans="1:2" x14ac:dyDescent="0.2">
      <c r="A575" s="1">
        <v>44662</v>
      </c>
      <c r="B575">
        <v>216.05</v>
      </c>
    </row>
    <row r="576" spans="1:2" x14ac:dyDescent="0.2">
      <c r="A576" s="1">
        <v>44663</v>
      </c>
      <c r="B576">
        <v>216.7</v>
      </c>
    </row>
    <row r="577" spans="1:2" x14ac:dyDescent="0.2">
      <c r="A577" s="1">
        <v>44664</v>
      </c>
      <c r="B577">
        <v>218.27</v>
      </c>
    </row>
    <row r="578" spans="1:2" x14ac:dyDescent="0.2">
      <c r="A578" s="1">
        <v>44665</v>
      </c>
      <c r="B578">
        <v>227.81</v>
      </c>
    </row>
    <row r="579" spans="1:2" x14ac:dyDescent="0.2">
      <c r="A579" s="1">
        <v>44669</v>
      </c>
      <c r="B579">
        <v>229.92</v>
      </c>
    </row>
    <row r="580" spans="1:2" x14ac:dyDescent="0.2">
      <c r="A580" s="1">
        <v>44670</v>
      </c>
      <c r="B580">
        <v>232.16</v>
      </c>
    </row>
    <row r="581" spans="1:2" x14ac:dyDescent="0.2">
      <c r="A581" s="1">
        <v>44671</v>
      </c>
      <c r="B581">
        <v>235.08</v>
      </c>
    </row>
    <row r="582" spans="1:2" x14ac:dyDescent="0.2">
      <c r="A582" s="1">
        <v>44672</v>
      </c>
      <c r="B582">
        <v>232.57</v>
      </c>
    </row>
    <row r="583" spans="1:2" x14ac:dyDescent="0.2">
      <c r="A583" s="1">
        <v>44673</v>
      </c>
      <c r="B583">
        <v>216.3</v>
      </c>
    </row>
    <row r="584" spans="1:2" x14ac:dyDescent="0.2">
      <c r="A584" s="1">
        <v>44676</v>
      </c>
      <c r="B584">
        <v>216.7</v>
      </c>
    </row>
    <row r="585" spans="1:2" x14ac:dyDescent="0.2">
      <c r="A585" s="1">
        <v>44677</v>
      </c>
      <c r="B585">
        <v>210.3</v>
      </c>
    </row>
    <row r="586" spans="1:2" x14ac:dyDescent="0.2">
      <c r="A586" s="1">
        <v>44678</v>
      </c>
      <c r="B586">
        <v>213.96</v>
      </c>
    </row>
    <row r="587" spans="1:2" x14ac:dyDescent="0.2">
      <c r="A587" s="1">
        <v>44679</v>
      </c>
      <c r="B587">
        <v>212.44</v>
      </c>
    </row>
    <row r="588" spans="1:2" x14ac:dyDescent="0.2">
      <c r="A588" s="1">
        <v>44680</v>
      </c>
      <c r="B588">
        <v>210.54</v>
      </c>
    </row>
    <row r="589" spans="1:2" x14ac:dyDescent="0.2">
      <c r="A589" s="1">
        <v>44683</v>
      </c>
      <c r="B589">
        <v>212.07</v>
      </c>
    </row>
    <row r="590" spans="1:2" x14ac:dyDescent="0.2">
      <c r="A590" s="1">
        <v>44684</v>
      </c>
      <c r="B590">
        <v>213.62</v>
      </c>
    </row>
    <row r="591" spans="1:2" x14ac:dyDescent="0.2">
      <c r="A591" s="1">
        <v>44685</v>
      </c>
      <c r="B591">
        <v>222.59</v>
      </c>
    </row>
    <row r="592" spans="1:2" x14ac:dyDescent="0.2">
      <c r="A592" s="1">
        <v>44686</v>
      </c>
      <c r="B592">
        <v>215.93</v>
      </c>
    </row>
    <row r="593" spans="1:2" x14ac:dyDescent="0.2">
      <c r="A593" s="1">
        <v>44687</v>
      </c>
      <c r="B593">
        <v>214.65</v>
      </c>
    </row>
    <row r="594" spans="1:2" x14ac:dyDescent="0.2">
      <c r="A594" s="1">
        <v>44690</v>
      </c>
      <c r="B594">
        <v>206.29</v>
      </c>
    </row>
    <row r="595" spans="1:2" x14ac:dyDescent="0.2">
      <c r="A595" s="1">
        <v>44691</v>
      </c>
      <c r="B595">
        <v>202.99</v>
      </c>
    </row>
    <row r="596" spans="1:2" x14ac:dyDescent="0.2">
      <c r="A596" s="1">
        <v>44692</v>
      </c>
      <c r="B596">
        <v>205.21</v>
      </c>
    </row>
    <row r="597" spans="1:2" x14ac:dyDescent="0.2">
      <c r="A597" s="1">
        <v>44693</v>
      </c>
      <c r="B597">
        <v>203.03</v>
      </c>
    </row>
    <row r="598" spans="1:2" x14ac:dyDescent="0.2">
      <c r="A598" s="1">
        <v>44694</v>
      </c>
      <c r="B598">
        <v>204.33</v>
      </c>
    </row>
    <row r="599" spans="1:2" x14ac:dyDescent="0.2">
      <c r="A599" s="1">
        <v>44697</v>
      </c>
      <c r="B599">
        <v>207.19</v>
      </c>
    </row>
    <row r="600" spans="1:2" x14ac:dyDescent="0.2">
      <c r="A600" s="1">
        <v>44698</v>
      </c>
      <c r="B600">
        <v>213.09</v>
      </c>
    </row>
    <row r="601" spans="1:2" x14ac:dyDescent="0.2">
      <c r="A601" s="1">
        <v>44699</v>
      </c>
      <c r="B601">
        <v>207.94</v>
      </c>
    </row>
    <row r="602" spans="1:2" x14ac:dyDescent="0.2">
      <c r="A602" s="1">
        <v>44700</v>
      </c>
      <c r="B602">
        <v>206.76</v>
      </c>
    </row>
    <row r="603" spans="1:2" x14ac:dyDescent="0.2">
      <c r="A603" s="1">
        <v>44701</v>
      </c>
      <c r="B603">
        <v>197.82</v>
      </c>
    </row>
    <row r="604" spans="1:2" x14ac:dyDescent="0.2">
      <c r="A604" s="1">
        <v>44704</v>
      </c>
      <c r="B604">
        <v>204.15</v>
      </c>
    </row>
    <row r="605" spans="1:2" x14ac:dyDescent="0.2">
      <c r="A605" s="1">
        <v>44705</v>
      </c>
      <c r="B605">
        <v>205.65</v>
      </c>
    </row>
    <row r="606" spans="1:2" x14ac:dyDescent="0.2">
      <c r="A606" s="1">
        <v>44706</v>
      </c>
      <c r="B606">
        <v>209.31</v>
      </c>
    </row>
    <row r="607" spans="1:2" x14ac:dyDescent="0.2">
      <c r="A607" s="1">
        <v>44707</v>
      </c>
      <c r="B607">
        <v>212.99</v>
      </c>
    </row>
    <row r="608" spans="1:2" x14ac:dyDescent="0.2">
      <c r="A608" s="1">
        <v>44708</v>
      </c>
      <c r="B608">
        <v>217.14</v>
      </c>
    </row>
    <row r="609" spans="1:2" x14ac:dyDescent="0.2">
      <c r="A609" s="1">
        <v>44712</v>
      </c>
      <c r="B609">
        <v>215.85</v>
      </c>
    </row>
    <row r="610" spans="1:2" x14ac:dyDescent="0.2">
      <c r="A610" s="1">
        <v>44713</v>
      </c>
      <c r="B610">
        <v>217.57</v>
      </c>
    </row>
    <row r="611" spans="1:2" x14ac:dyDescent="0.2">
      <c r="A611" s="1">
        <v>44714</v>
      </c>
      <c r="B611">
        <v>220</v>
      </c>
    </row>
    <row r="612" spans="1:2" x14ac:dyDescent="0.2">
      <c r="A612" s="1">
        <v>44715</v>
      </c>
      <c r="B612">
        <v>222.9</v>
      </c>
    </row>
    <row r="613" spans="1:2" x14ac:dyDescent="0.2">
      <c r="A613" s="1">
        <v>44718</v>
      </c>
      <c r="B613">
        <v>223.63</v>
      </c>
    </row>
    <row r="614" spans="1:2" x14ac:dyDescent="0.2">
      <c r="A614" s="1">
        <v>44719</v>
      </c>
      <c r="B614">
        <v>227.1</v>
      </c>
    </row>
    <row r="615" spans="1:2" x14ac:dyDescent="0.2">
      <c r="A615" s="1">
        <v>44720</v>
      </c>
      <c r="B615">
        <v>229.8</v>
      </c>
    </row>
    <row r="616" spans="1:2" x14ac:dyDescent="0.2">
      <c r="A616" s="1">
        <v>44721</v>
      </c>
      <c r="B616">
        <v>223.67</v>
      </c>
    </row>
    <row r="617" spans="1:2" x14ac:dyDescent="0.2">
      <c r="A617" s="1">
        <v>44722</v>
      </c>
      <c r="B617">
        <v>215.18</v>
      </c>
    </row>
    <row r="618" spans="1:2" x14ac:dyDescent="0.2">
      <c r="A618" s="1">
        <v>44725</v>
      </c>
      <c r="B618">
        <v>206.88</v>
      </c>
    </row>
    <row r="619" spans="1:2" x14ac:dyDescent="0.2">
      <c r="A619" s="1">
        <v>44726</v>
      </c>
      <c r="B619">
        <v>206.69</v>
      </c>
    </row>
    <row r="620" spans="1:2" x14ac:dyDescent="0.2">
      <c r="A620" s="1">
        <v>44727</v>
      </c>
      <c r="B620">
        <v>206</v>
      </c>
    </row>
    <row r="621" spans="1:2" x14ac:dyDescent="0.2">
      <c r="A621" s="1">
        <v>44728</v>
      </c>
      <c r="B621">
        <v>194.79</v>
      </c>
    </row>
    <row r="622" spans="1:2" x14ac:dyDescent="0.2">
      <c r="A622" s="1">
        <v>44729</v>
      </c>
      <c r="B622">
        <v>192.64</v>
      </c>
    </row>
    <row r="623" spans="1:2" x14ac:dyDescent="0.2">
      <c r="A623" s="1">
        <v>44733</v>
      </c>
      <c r="B623">
        <v>196.37</v>
      </c>
    </row>
    <row r="624" spans="1:2" x14ac:dyDescent="0.2">
      <c r="A624" s="1">
        <v>44734</v>
      </c>
      <c r="B624">
        <v>187.83</v>
      </c>
    </row>
    <row r="625" spans="1:2" x14ac:dyDescent="0.2">
      <c r="A625" s="1">
        <v>44735</v>
      </c>
      <c r="B625">
        <v>178.67</v>
      </c>
    </row>
    <row r="626" spans="1:2" x14ac:dyDescent="0.2">
      <c r="A626" s="1">
        <v>44736</v>
      </c>
      <c r="B626">
        <v>185.49</v>
      </c>
    </row>
    <row r="627" spans="1:2" x14ac:dyDescent="0.2">
      <c r="A627" s="1">
        <v>44739</v>
      </c>
      <c r="B627">
        <v>187.59</v>
      </c>
    </row>
    <row r="628" spans="1:2" x14ac:dyDescent="0.2">
      <c r="A628" s="1">
        <v>44740</v>
      </c>
      <c r="B628">
        <v>187.44</v>
      </c>
    </row>
    <row r="629" spans="1:2" x14ac:dyDescent="0.2">
      <c r="A629" s="1">
        <v>44741</v>
      </c>
      <c r="B629">
        <v>183.48</v>
      </c>
    </row>
    <row r="630" spans="1:2" x14ac:dyDescent="0.2">
      <c r="A630" s="1">
        <v>44742</v>
      </c>
      <c r="B630">
        <v>178.76</v>
      </c>
    </row>
    <row r="631" spans="1:2" x14ac:dyDescent="0.2">
      <c r="A631" s="1">
        <v>44743</v>
      </c>
      <c r="B631">
        <v>178.29</v>
      </c>
    </row>
    <row r="632" spans="1:2" x14ac:dyDescent="0.2">
      <c r="A632" s="1">
        <v>44747</v>
      </c>
      <c r="B632">
        <v>173.76</v>
      </c>
    </row>
    <row r="633" spans="1:2" x14ac:dyDescent="0.2">
      <c r="A633" s="1">
        <v>44748</v>
      </c>
      <c r="B633">
        <v>172.31</v>
      </c>
    </row>
    <row r="634" spans="1:2" x14ac:dyDescent="0.2">
      <c r="A634" s="1">
        <v>44749</v>
      </c>
      <c r="B634">
        <v>180.28</v>
      </c>
    </row>
    <row r="635" spans="1:2" x14ac:dyDescent="0.2">
      <c r="A635" s="1">
        <v>44750</v>
      </c>
      <c r="B635">
        <v>179.1</v>
      </c>
    </row>
    <row r="636" spans="1:2" x14ac:dyDescent="0.2">
      <c r="A636" s="1">
        <v>44753</v>
      </c>
      <c r="B636">
        <v>175.02</v>
      </c>
    </row>
    <row r="637" spans="1:2" x14ac:dyDescent="0.2">
      <c r="A637" s="1">
        <v>44754</v>
      </c>
      <c r="B637">
        <v>174.49</v>
      </c>
    </row>
    <row r="638" spans="1:2" x14ac:dyDescent="0.2">
      <c r="A638" s="1">
        <v>44755</v>
      </c>
      <c r="B638">
        <v>173.87</v>
      </c>
    </row>
    <row r="639" spans="1:2" x14ac:dyDescent="0.2">
      <c r="A639" s="1">
        <v>44756</v>
      </c>
      <c r="B639">
        <v>169.94</v>
      </c>
    </row>
    <row r="640" spans="1:2" x14ac:dyDescent="0.2">
      <c r="A640" s="1">
        <v>44757</v>
      </c>
      <c r="B640">
        <v>173.38</v>
      </c>
    </row>
    <row r="641" spans="1:2" x14ac:dyDescent="0.2">
      <c r="A641" s="1">
        <v>44760</v>
      </c>
      <c r="B641">
        <v>173.49</v>
      </c>
    </row>
    <row r="642" spans="1:2" x14ac:dyDescent="0.2">
      <c r="A642" s="1">
        <v>44761</v>
      </c>
      <c r="B642">
        <v>179.49</v>
      </c>
    </row>
    <row r="643" spans="1:2" x14ac:dyDescent="0.2">
      <c r="A643" s="1">
        <v>44762</v>
      </c>
      <c r="B643">
        <v>179.97</v>
      </c>
    </row>
    <row r="644" spans="1:2" x14ac:dyDescent="0.2">
      <c r="A644" s="1">
        <v>44763</v>
      </c>
      <c r="B644">
        <v>180.99</v>
      </c>
    </row>
    <row r="645" spans="1:2" x14ac:dyDescent="0.2">
      <c r="A645" s="1">
        <v>44764</v>
      </c>
      <c r="B645">
        <v>178.62</v>
      </c>
    </row>
    <row r="646" spans="1:2" x14ac:dyDescent="0.2">
      <c r="A646" s="1">
        <v>44767</v>
      </c>
      <c r="B646">
        <v>181.81</v>
      </c>
    </row>
    <row r="647" spans="1:2" x14ac:dyDescent="0.2">
      <c r="A647" s="1">
        <v>44768</v>
      </c>
      <c r="B647">
        <v>181.23</v>
      </c>
    </row>
    <row r="648" spans="1:2" x14ac:dyDescent="0.2">
      <c r="A648" s="1">
        <v>44769</v>
      </c>
      <c r="B648">
        <v>185.25</v>
      </c>
    </row>
    <row r="649" spans="1:2" x14ac:dyDescent="0.2">
      <c r="A649" s="1">
        <v>44770</v>
      </c>
      <c r="B649">
        <v>187.84</v>
      </c>
    </row>
    <row r="650" spans="1:2" x14ac:dyDescent="0.2">
      <c r="A650" s="1">
        <v>44771</v>
      </c>
      <c r="B650">
        <v>198.25</v>
      </c>
    </row>
    <row r="651" spans="1:2" x14ac:dyDescent="0.2">
      <c r="A651" s="1">
        <v>44774</v>
      </c>
      <c r="B651">
        <v>194.86</v>
      </c>
    </row>
    <row r="652" spans="1:2" x14ac:dyDescent="0.2">
      <c r="A652" s="1">
        <v>44775</v>
      </c>
      <c r="B652">
        <v>183.51</v>
      </c>
    </row>
    <row r="653" spans="1:2" x14ac:dyDescent="0.2">
      <c r="A653" s="1">
        <v>44776</v>
      </c>
      <c r="B653">
        <v>182.87</v>
      </c>
    </row>
    <row r="654" spans="1:2" x14ac:dyDescent="0.2">
      <c r="A654" s="1">
        <v>44777</v>
      </c>
      <c r="B654">
        <v>183.64</v>
      </c>
    </row>
    <row r="655" spans="1:2" x14ac:dyDescent="0.2">
      <c r="A655" s="1">
        <v>44778</v>
      </c>
      <c r="B655">
        <v>185.39</v>
      </c>
    </row>
    <row r="656" spans="1:2" x14ac:dyDescent="0.2">
      <c r="A656" s="1">
        <v>44781</v>
      </c>
      <c r="B656">
        <v>185.81</v>
      </c>
    </row>
    <row r="657" spans="1:2" x14ac:dyDescent="0.2">
      <c r="A657" s="1">
        <v>44782</v>
      </c>
      <c r="B657">
        <v>186.03</v>
      </c>
    </row>
    <row r="658" spans="1:2" x14ac:dyDescent="0.2">
      <c r="A658" s="1">
        <v>44783</v>
      </c>
      <c r="B658">
        <v>190.72</v>
      </c>
    </row>
    <row r="659" spans="1:2" x14ac:dyDescent="0.2">
      <c r="A659" s="1">
        <v>44784</v>
      </c>
      <c r="B659">
        <v>194</v>
      </c>
    </row>
    <row r="660" spans="1:2" x14ac:dyDescent="0.2">
      <c r="A660" s="1">
        <v>44785</v>
      </c>
      <c r="B660">
        <v>196.84</v>
      </c>
    </row>
    <row r="661" spans="1:2" x14ac:dyDescent="0.2">
      <c r="A661" s="1">
        <v>44788</v>
      </c>
      <c r="B661">
        <v>195.95</v>
      </c>
    </row>
    <row r="662" spans="1:2" x14ac:dyDescent="0.2">
      <c r="A662" s="1">
        <v>44789</v>
      </c>
      <c r="B662">
        <v>197.52</v>
      </c>
    </row>
    <row r="663" spans="1:2" x14ac:dyDescent="0.2">
      <c r="A663" s="1">
        <v>44790</v>
      </c>
      <c r="B663">
        <v>195.93</v>
      </c>
    </row>
    <row r="664" spans="1:2" x14ac:dyDescent="0.2">
      <c r="A664" s="1">
        <v>44791</v>
      </c>
      <c r="B664">
        <v>197.35</v>
      </c>
    </row>
    <row r="665" spans="1:2" x14ac:dyDescent="0.2">
      <c r="A665" s="1">
        <v>44792</v>
      </c>
      <c r="B665">
        <v>195.6</v>
      </c>
    </row>
    <row r="666" spans="1:2" x14ac:dyDescent="0.2">
      <c r="A666" s="1">
        <v>44795</v>
      </c>
      <c r="B666">
        <v>191.76</v>
      </c>
    </row>
    <row r="667" spans="1:2" x14ac:dyDescent="0.2">
      <c r="A667" s="1">
        <v>44796</v>
      </c>
      <c r="B667">
        <v>197.21</v>
      </c>
    </row>
    <row r="668" spans="1:2" x14ac:dyDescent="0.2">
      <c r="A668" s="1">
        <v>44797</v>
      </c>
      <c r="B668">
        <v>194.16</v>
      </c>
    </row>
    <row r="669" spans="1:2" x14ac:dyDescent="0.2">
      <c r="A669" s="1">
        <v>44798</v>
      </c>
      <c r="B669">
        <v>198.88</v>
      </c>
    </row>
    <row r="670" spans="1:2" x14ac:dyDescent="0.2">
      <c r="A670" s="1">
        <v>44799</v>
      </c>
      <c r="B670">
        <v>191.92</v>
      </c>
    </row>
    <row r="671" spans="1:2" x14ac:dyDescent="0.2">
      <c r="A671" s="1">
        <v>44802</v>
      </c>
      <c r="B671">
        <v>191.78</v>
      </c>
    </row>
    <row r="672" spans="1:2" x14ac:dyDescent="0.2">
      <c r="A672" s="1">
        <v>44803</v>
      </c>
      <c r="B672">
        <v>186.94</v>
      </c>
    </row>
    <row r="673" spans="1:2" x14ac:dyDescent="0.2">
      <c r="A673" s="1">
        <v>44804</v>
      </c>
      <c r="B673">
        <v>184.71</v>
      </c>
    </row>
    <row r="674" spans="1:2" x14ac:dyDescent="0.2">
      <c r="A674" s="1">
        <v>44805</v>
      </c>
      <c r="B674">
        <v>182.44</v>
      </c>
    </row>
    <row r="675" spans="1:2" x14ac:dyDescent="0.2">
      <c r="A675" s="1">
        <v>44806</v>
      </c>
      <c r="B675">
        <v>180.83</v>
      </c>
    </row>
    <row r="676" spans="1:2" x14ac:dyDescent="0.2">
      <c r="A676" s="1">
        <v>44810</v>
      </c>
      <c r="B676">
        <v>180.66</v>
      </c>
    </row>
    <row r="677" spans="1:2" x14ac:dyDescent="0.2">
      <c r="A677" s="1">
        <v>44811</v>
      </c>
      <c r="B677">
        <v>180.86</v>
      </c>
    </row>
    <row r="678" spans="1:2" x14ac:dyDescent="0.2">
      <c r="A678" s="1">
        <v>44812</v>
      </c>
      <c r="B678">
        <v>183.15</v>
      </c>
    </row>
    <row r="679" spans="1:2" x14ac:dyDescent="0.2">
      <c r="A679" s="1">
        <v>44813</v>
      </c>
      <c r="B679">
        <v>189.49</v>
      </c>
    </row>
    <row r="680" spans="1:2" x14ac:dyDescent="0.2">
      <c r="A680" s="1">
        <v>44816</v>
      </c>
      <c r="B680">
        <v>192.4</v>
      </c>
    </row>
    <row r="681" spans="1:2" x14ac:dyDescent="0.2">
      <c r="A681" s="1">
        <v>44817</v>
      </c>
      <c r="B681">
        <v>184.31</v>
      </c>
    </row>
    <row r="682" spans="1:2" x14ac:dyDescent="0.2">
      <c r="A682" s="1">
        <v>44818</v>
      </c>
      <c r="B682">
        <v>184.65</v>
      </c>
    </row>
    <row r="683" spans="1:2" x14ac:dyDescent="0.2">
      <c r="A683" s="1">
        <v>44819</v>
      </c>
      <c r="B683">
        <v>182.49</v>
      </c>
    </row>
    <row r="684" spans="1:2" x14ac:dyDescent="0.2">
      <c r="A684" s="1">
        <v>44820</v>
      </c>
      <c r="B684">
        <v>179.47</v>
      </c>
    </row>
    <row r="685" spans="1:2" x14ac:dyDescent="0.2">
      <c r="A685" s="1">
        <v>44823</v>
      </c>
      <c r="B685">
        <v>182.11</v>
      </c>
    </row>
    <row r="686" spans="1:2" x14ac:dyDescent="0.2">
      <c r="A686" s="1">
        <v>44824</v>
      </c>
      <c r="B686">
        <v>177.99</v>
      </c>
    </row>
    <row r="687" spans="1:2" x14ac:dyDescent="0.2">
      <c r="A687" s="1">
        <v>44825</v>
      </c>
      <c r="B687">
        <v>171.95</v>
      </c>
    </row>
    <row r="688" spans="1:2" x14ac:dyDescent="0.2">
      <c r="A688" s="1">
        <v>44826</v>
      </c>
      <c r="B688">
        <v>170.55</v>
      </c>
    </row>
    <row r="689" spans="1:2" x14ac:dyDescent="0.2">
      <c r="A689" s="1">
        <v>44827</v>
      </c>
      <c r="B689">
        <v>164.24</v>
      </c>
    </row>
    <row r="690" spans="1:2" x14ac:dyDescent="0.2">
      <c r="A690" s="1">
        <v>44830</v>
      </c>
      <c r="B690">
        <v>162.62</v>
      </c>
    </row>
    <row r="691" spans="1:2" x14ac:dyDescent="0.2">
      <c r="A691" s="1">
        <v>44831</v>
      </c>
      <c r="B691">
        <v>162.44</v>
      </c>
    </row>
    <row r="692" spans="1:2" x14ac:dyDescent="0.2">
      <c r="A692" s="1">
        <v>44832</v>
      </c>
      <c r="B692">
        <v>167.76</v>
      </c>
    </row>
    <row r="693" spans="1:2" x14ac:dyDescent="0.2">
      <c r="A693" s="1">
        <v>44833</v>
      </c>
      <c r="B693">
        <v>165.9</v>
      </c>
    </row>
    <row r="694" spans="1:2" x14ac:dyDescent="0.2">
      <c r="A694" s="1">
        <v>44834</v>
      </c>
      <c r="B694">
        <v>164.08</v>
      </c>
    </row>
    <row r="695" spans="1:2" x14ac:dyDescent="0.2">
      <c r="A695" s="1">
        <v>44837</v>
      </c>
      <c r="B695">
        <v>171.23</v>
      </c>
    </row>
    <row r="696" spans="1:2" x14ac:dyDescent="0.2">
      <c r="A696" s="1">
        <v>44838</v>
      </c>
      <c r="B696">
        <v>179.63</v>
      </c>
    </row>
    <row r="697" spans="1:2" x14ac:dyDescent="0.2">
      <c r="A697" s="1">
        <v>44839</v>
      </c>
      <c r="B697">
        <v>178.38</v>
      </c>
    </row>
    <row r="698" spans="1:2" x14ac:dyDescent="0.2">
      <c r="A698" s="1">
        <v>44840</v>
      </c>
      <c r="B698">
        <v>178.81</v>
      </c>
    </row>
    <row r="699" spans="1:2" x14ac:dyDescent="0.2">
      <c r="A699" s="1">
        <v>44841</v>
      </c>
      <c r="B699">
        <v>177.55</v>
      </c>
    </row>
    <row r="700" spans="1:2" x14ac:dyDescent="0.2">
      <c r="A700" s="1">
        <v>44844</v>
      </c>
      <c r="B700">
        <v>178.67</v>
      </c>
    </row>
    <row r="701" spans="1:2" x14ac:dyDescent="0.2">
      <c r="A701" s="1">
        <v>44845</v>
      </c>
      <c r="B701">
        <v>179.75</v>
      </c>
    </row>
    <row r="702" spans="1:2" x14ac:dyDescent="0.2">
      <c r="A702" s="1">
        <v>44846</v>
      </c>
      <c r="B702">
        <v>179.5</v>
      </c>
    </row>
    <row r="703" spans="1:2" x14ac:dyDescent="0.2">
      <c r="A703" s="1">
        <v>44847</v>
      </c>
      <c r="B703">
        <v>183.14</v>
      </c>
    </row>
    <row r="704" spans="1:2" x14ac:dyDescent="0.2">
      <c r="A704" s="1">
        <v>44848</v>
      </c>
      <c r="B704">
        <v>178.19</v>
      </c>
    </row>
    <row r="705" spans="1:2" x14ac:dyDescent="0.2">
      <c r="A705" s="1">
        <v>44851</v>
      </c>
      <c r="B705">
        <v>180.8</v>
      </c>
    </row>
    <row r="706" spans="1:2" x14ac:dyDescent="0.2">
      <c r="A706" s="1">
        <v>44852</v>
      </c>
      <c r="B706">
        <v>183.55</v>
      </c>
    </row>
    <row r="707" spans="1:2" x14ac:dyDescent="0.2">
      <c r="A707" s="1">
        <v>44853</v>
      </c>
      <c r="B707">
        <v>184.41</v>
      </c>
    </row>
    <row r="708" spans="1:2" x14ac:dyDescent="0.2">
      <c r="A708" s="1">
        <v>44854</v>
      </c>
      <c r="B708">
        <v>180.54</v>
      </c>
    </row>
    <row r="709" spans="1:2" x14ac:dyDescent="0.2">
      <c r="A709" s="1">
        <v>44855</v>
      </c>
      <c r="B709">
        <v>190.22</v>
      </c>
    </row>
    <row r="710" spans="1:2" x14ac:dyDescent="0.2">
      <c r="A710" s="1">
        <v>44858</v>
      </c>
      <c r="B710">
        <v>191.3</v>
      </c>
    </row>
    <row r="711" spans="1:2" x14ac:dyDescent="0.2">
      <c r="A711" s="1">
        <v>44859</v>
      </c>
      <c r="B711">
        <v>194.84</v>
      </c>
    </row>
    <row r="712" spans="1:2" x14ac:dyDescent="0.2">
      <c r="A712" s="1">
        <v>44860</v>
      </c>
      <c r="B712">
        <v>196.96</v>
      </c>
    </row>
    <row r="713" spans="1:2" x14ac:dyDescent="0.2">
      <c r="A713" s="1">
        <v>44861</v>
      </c>
      <c r="B713">
        <v>212.14</v>
      </c>
    </row>
    <row r="714" spans="1:2" x14ac:dyDescent="0.2">
      <c r="A714" s="1">
        <v>44862</v>
      </c>
      <c r="B714">
        <v>219.34</v>
      </c>
    </row>
    <row r="715" spans="1:2" x14ac:dyDescent="0.2">
      <c r="A715" s="1">
        <v>44865</v>
      </c>
      <c r="B715">
        <v>216.46</v>
      </c>
    </row>
    <row r="716" spans="1:2" x14ac:dyDescent="0.2">
      <c r="A716" s="1">
        <v>44866</v>
      </c>
      <c r="B716">
        <v>218.5</v>
      </c>
    </row>
    <row r="717" spans="1:2" x14ac:dyDescent="0.2">
      <c r="A717" s="1">
        <v>44867</v>
      </c>
      <c r="B717">
        <v>214.54</v>
      </c>
    </row>
    <row r="718" spans="1:2" x14ac:dyDescent="0.2">
      <c r="A718" s="1">
        <v>44868</v>
      </c>
      <c r="B718">
        <v>219.26</v>
      </c>
    </row>
    <row r="719" spans="1:2" x14ac:dyDescent="0.2">
      <c r="A719" s="1">
        <v>44869</v>
      </c>
      <c r="B719">
        <v>227.85</v>
      </c>
    </row>
    <row r="720" spans="1:2" x14ac:dyDescent="0.2">
      <c r="A720" s="1">
        <v>44872</v>
      </c>
      <c r="B720">
        <v>228.61</v>
      </c>
    </row>
    <row r="721" spans="1:2" x14ac:dyDescent="0.2">
      <c r="A721" s="1">
        <v>44873</v>
      </c>
      <c r="B721">
        <v>229.81</v>
      </c>
    </row>
    <row r="722" spans="1:2" x14ac:dyDescent="0.2">
      <c r="A722" s="1">
        <v>44874</v>
      </c>
      <c r="B722">
        <v>225.54</v>
      </c>
    </row>
    <row r="723" spans="1:2" x14ac:dyDescent="0.2">
      <c r="A723" s="1">
        <v>44875</v>
      </c>
      <c r="B723">
        <v>232.45</v>
      </c>
    </row>
    <row r="724" spans="1:2" x14ac:dyDescent="0.2">
      <c r="A724" s="1">
        <v>44876</v>
      </c>
      <c r="B724">
        <v>236.49</v>
      </c>
    </row>
    <row r="725" spans="1:2" x14ac:dyDescent="0.2">
      <c r="A725" s="1">
        <v>44879</v>
      </c>
      <c r="B725">
        <v>236.5</v>
      </c>
    </row>
    <row r="726" spans="1:2" x14ac:dyDescent="0.2">
      <c r="A726" s="1">
        <v>44880</v>
      </c>
      <c r="B726">
        <v>234.59</v>
      </c>
    </row>
    <row r="727" spans="1:2" x14ac:dyDescent="0.2">
      <c r="A727" s="1">
        <v>44881</v>
      </c>
      <c r="B727">
        <v>232.42</v>
      </c>
    </row>
    <row r="728" spans="1:2" x14ac:dyDescent="0.2">
      <c r="A728" s="1">
        <v>44882</v>
      </c>
      <c r="B728">
        <v>230.44</v>
      </c>
    </row>
    <row r="729" spans="1:2" x14ac:dyDescent="0.2">
      <c r="A729" s="1">
        <v>44883</v>
      </c>
      <c r="B729">
        <v>231.43</v>
      </c>
    </row>
    <row r="730" spans="1:2" x14ac:dyDescent="0.2">
      <c r="A730" s="1">
        <v>44886</v>
      </c>
      <c r="B730">
        <v>232.17</v>
      </c>
    </row>
    <row r="731" spans="1:2" x14ac:dyDescent="0.2">
      <c r="A731" s="1">
        <v>44887</v>
      </c>
      <c r="B731">
        <v>237.26</v>
      </c>
    </row>
    <row r="732" spans="1:2" x14ac:dyDescent="0.2">
      <c r="A732" s="1">
        <v>44888</v>
      </c>
      <c r="B732">
        <v>236.92</v>
      </c>
    </row>
    <row r="733" spans="1:2" x14ac:dyDescent="0.2">
      <c r="A733" s="1">
        <v>44890</v>
      </c>
      <c r="B733">
        <v>235.7</v>
      </c>
    </row>
    <row r="734" spans="1:2" x14ac:dyDescent="0.2">
      <c r="A734" s="1">
        <v>44893</v>
      </c>
      <c r="B734">
        <v>232.3</v>
      </c>
    </row>
    <row r="735" spans="1:2" x14ac:dyDescent="0.2">
      <c r="A735" s="1">
        <v>44894</v>
      </c>
      <c r="B735">
        <v>235.12</v>
      </c>
    </row>
    <row r="736" spans="1:2" x14ac:dyDescent="0.2">
      <c r="A736" s="1">
        <v>44895</v>
      </c>
      <c r="B736">
        <v>236.41</v>
      </c>
    </row>
    <row r="737" spans="1:2" x14ac:dyDescent="0.2">
      <c r="A737" s="1">
        <v>44896</v>
      </c>
      <c r="B737">
        <v>235.69</v>
      </c>
    </row>
    <row r="738" spans="1:2" x14ac:dyDescent="0.2">
      <c r="A738" s="1">
        <v>44897</v>
      </c>
      <c r="B738">
        <v>236.13</v>
      </c>
    </row>
    <row r="739" spans="1:2" x14ac:dyDescent="0.2">
      <c r="A739" s="1">
        <v>44900</v>
      </c>
      <c r="B739">
        <v>232.57</v>
      </c>
    </row>
    <row r="740" spans="1:2" x14ac:dyDescent="0.2">
      <c r="A740" s="1">
        <v>44901</v>
      </c>
      <c r="B740">
        <v>228.29</v>
      </c>
    </row>
    <row r="741" spans="1:2" x14ac:dyDescent="0.2">
      <c r="A741" s="1">
        <v>44902</v>
      </c>
      <c r="B741">
        <v>228.98</v>
      </c>
    </row>
    <row r="742" spans="1:2" x14ac:dyDescent="0.2">
      <c r="A742" s="1">
        <v>44903</v>
      </c>
      <c r="B742">
        <v>230.92</v>
      </c>
    </row>
    <row r="743" spans="1:2" x14ac:dyDescent="0.2">
      <c r="A743" s="1">
        <v>44904</v>
      </c>
      <c r="B743">
        <v>227.29</v>
      </c>
    </row>
    <row r="744" spans="1:2" x14ac:dyDescent="0.2">
      <c r="A744" s="1">
        <v>44907</v>
      </c>
      <c r="B744">
        <v>233.06</v>
      </c>
    </row>
    <row r="745" spans="1:2" x14ac:dyDescent="0.2">
      <c r="A745" s="1">
        <v>44908</v>
      </c>
      <c r="B745">
        <v>235.49</v>
      </c>
    </row>
    <row r="746" spans="1:2" x14ac:dyDescent="0.2">
      <c r="A746" s="1">
        <v>44909</v>
      </c>
      <c r="B746">
        <v>234.48</v>
      </c>
    </row>
    <row r="747" spans="1:2" x14ac:dyDescent="0.2">
      <c r="A747" s="1">
        <v>44910</v>
      </c>
      <c r="B747">
        <v>230.66</v>
      </c>
    </row>
    <row r="748" spans="1:2" x14ac:dyDescent="0.2">
      <c r="A748" s="1">
        <v>44911</v>
      </c>
      <c r="B748">
        <v>232.72</v>
      </c>
    </row>
    <row r="749" spans="1:2" x14ac:dyDescent="0.2">
      <c r="A749" s="1">
        <v>44914</v>
      </c>
      <c r="B749">
        <v>232.29</v>
      </c>
    </row>
    <row r="750" spans="1:2" x14ac:dyDescent="0.2">
      <c r="A750" s="1">
        <v>44915</v>
      </c>
      <c r="B750">
        <v>235.14</v>
      </c>
    </row>
    <row r="751" spans="1:2" x14ac:dyDescent="0.2">
      <c r="A751" s="1">
        <v>44916</v>
      </c>
      <c r="B751">
        <v>241.73</v>
      </c>
    </row>
    <row r="752" spans="1:2" x14ac:dyDescent="0.2">
      <c r="A752" s="1">
        <v>44917</v>
      </c>
      <c r="B752">
        <v>237.54</v>
      </c>
    </row>
    <row r="753" spans="1:2" x14ac:dyDescent="0.2">
      <c r="A753" s="1">
        <v>44918</v>
      </c>
      <c r="B753">
        <v>239.87</v>
      </c>
    </row>
    <row r="754" spans="1:2" x14ac:dyDescent="0.2">
      <c r="A754" s="1">
        <v>44922</v>
      </c>
      <c r="B754">
        <v>243.14</v>
      </c>
    </row>
    <row r="755" spans="1:2" x14ac:dyDescent="0.2">
      <c r="A755" s="1">
        <v>44923</v>
      </c>
      <c r="B755">
        <v>239.38</v>
      </c>
    </row>
    <row r="756" spans="1:2" x14ac:dyDescent="0.2">
      <c r="A756" s="1">
        <v>44924</v>
      </c>
      <c r="B756">
        <v>240.2</v>
      </c>
    </row>
    <row r="757" spans="1:2" x14ac:dyDescent="0.2">
      <c r="A757" s="1">
        <v>44925</v>
      </c>
      <c r="B757">
        <v>239.56</v>
      </c>
    </row>
    <row r="758" spans="1:2" x14ac:dyDescent="0.2">
      <c r="A758" s="1">
        <v>44929</v>
      </c>
      <c r="B758">
        <v>238.88</v>
      </c>
    </row>
    <row r="759" spans="1:2" x14ac:dyDescent="0.2">
      <c r="A759" s="1">
        <v>44930</v>
      </c>
      <c r="B759">
        <v>241.36</v>
      </c>
    </row>
    <row r="760" spans="1:2" x14ac:dyDescent="0.2">
      <c r="A760" s="1">
        <v>44931</v>
      </c>
      <c r="B760">
        <v>240.28</v>
      </c>
    </row>
    <row r="761" spans="1:2" x14ac:dyDescent="0.2">
      <c r="A761" s="1">
        <v>44932</v>
      </c>
      <c r="B761">
        <v>248.86</v>
      </c>
    </row>
    <row r="762" spans="1:2" x14ac:dyDescent="0.2">
      <c r="A762" s="1">
        <v>44935</v>
      </c>
      <c r="B762">
        <v>246.62</v>
      </c>
    </row>
    <row r="763" spans="1:2" x14ac:dyDescent="0.2">
      <c r="A763" s="1">
        <v>44936</v>
      </c>
      <c r="B763">
        <v>250.51</v>
      </c>
    </row>
    <row r="764" spans="1:2" x14ac:dyDescent="0.2">
      <c r="A764" s="1">
        <v>44937</v>
      </c>
      <c r="B764">
        <v>250.73</v>
      </c>
    </row>
    <row r="765" spans="1:2" x14ac:dyDescent="0.2">
      <c r="A765" s="1">
        <v>44938</v>
      </c>
      <c r="B765">
        <v>255.07</v>
      </c>
    </row>
    <row r="766" spans="1:2" x14ac:dyDescent="0.2">
      <c r="A766" s="1">
        <v>44939</v>
      </c>
      <c r="B766">
        <v>258.45999999999998</v>
      </c>
    </row>
    <row r="767" spans="1:2" x14ac:dyDescent="0.2">
      <c r="A767" s="1">
        <v>44943</v>
      </c>
      <c r="B767">
        <v>256.26</v>
      </c>
    </row>
    <row r="768" spans="1:2" x14ac:dyDescent="0.2">
      <c r="A768" s="1">
        <v>44944</v>
      </c>
      <c r="B768">
        <v>252.82</v>
      </c>
    </row>
    <row r="769" spans="1:2" x14ac:dyDescent="0.2">
      <c r="A769" s="1">
        <v>44945</v>
      </c>
      <c r="B769">
        <v>245.75</v>
      </c>
    </row>
    <row r="770" spans="1:2" x14ac:dyDescent="0.2">
      <c r="A770" s="1">
        <v>44946</v>
      </c>
      <c r="B770">
        <v>249.71</v>
      </c>
    </row>
    <row r="771" spans="1:2" x14ac:dyDescent="0.2">
      <c r="A771" s="1">
        <v>44949</v>
      </c>
      <c r="B771">
        <v>252.7</v>
      </c>
    </row>
    <row r="772" spans="1:2" x14ac:dyDescent="0.2">
      <c r="A772" s="1">
        <v>44950</v>
      </c>
      <c r="B772">
        <v>257.61</v>
      </c>
    </row>
    <row r="773" spans="1:2" x14ac:dyDescent="0.2">
      <c r="A773" s="1">
        <v>44951</v>
      </c>
      <c r="B773">
        <v>258.44</v>
      </c>
    </row>
    <row r="774" spans="1:2" x14ac:dyDescent="0.2">
      <c r="A774" s="1">
        <v>44952</v>
      </c>
      <c r="B774">
        <v>262.12</v>
      </c>
    </row>
    <row r="775" spans="1:2" x14ac:dyDescent="0.2">
      <c r="A775" s="1">
        <v>44953</v>
      </c>
      <c r="B775">
        <v>264.54000000000002</v>
      </c>
    </row>
    <row r="776" spans="1:2" x14ac:dyDescent="0.2">
      <c r="A776" s="1">
        <v>44956</v>
      </c>
      <c r="B776">
        <v>261.5</v>
      </c>
    </row>
    <row r="777" spans="1:2" x14ac:dyDescent="0.2">
      <c r="A777" s="1">
        <v>44957</v>
      </c>
      <c r="B777">
        <v>252.29</v>
      </c>
    </row>
    <row r="778" spans="1:2" x14ac:dyDescent="0.2">
      <c r="A778" s="1">
        <v>44958</v>
      </c>
      <c r="B778">
        <v>249.54</v>
      </c>
    </row>
    <row r="779" spans="1:2" x14ac:dyDescent="0.2">
      <c r="A779" s="1">
        <v>44959</v>
      </c>
      <c r="B779">
        <v>244.9</v>
      </c>
    </row>
    <row r="780" spans="1:2" x14ac:dyDescent="0.2">
      <c r="A780" s="1">
        <v>44960</v>
      </c>
      <c r="B780">
        <v>247.76</v>
      </c>
    </row>
    <row r="781" spans="1:2" x14ac:dyDescent="0.2">
      <c r="A781" s="1">
        <v>44963</v>
      </c>
      <c r="B781">
        <v>251.42</v>
      </c>
    </row>
    <row r="782" spans="1:2" x14ac:dyDescent="0.2">
      <c r="A782" s="1">
        <v>44964</v>
      </c>
      <c r="B782">
        <v>249.66</v>
      </c>
    </row>
    <row r="783" spans="1:2" x14ac:dyDescent="0.2">
      <c r="A783" s="1">
        <v>44965</v>
      </c>
      <c r="B783">
        <v>248.87</v>
      </c>
    </row>
    <row r="784" spans="1:2" x14ac:dyDescent="0.2">
      <c r="A784" s="1">
        <v>44966</v>
      </c>
      <c r="B784">
        <v>246.28</v>
      </c>
    </row>
    <row r="785" spans="1:2" x14ac:dyDescent="0.2">
      <c r="A785" s="1">
        <v>44967</v>
      </c>
      <c r="B785">
        <v>247.67</v>
      </c>
    </row>
    <row r="786" spans="1:2" x14ac:dyDescent="0.2">
      <c r="A786" s="1">
        <v>44970</v>
      </c>
      <c r="B786">
        <v>248.15</v>
      </c>
    </row>
    <row r="787" spans="1:2" x14ac:dyDescent="0.2">
      <c r="A787" s="1">
        <v>44971</v>
      </c>
      <c r="B787">
        <v>244.36</v>
      </c>
    </row>
    <row r="788" spans="1:2" x14ac:dyDescent="0.2">
      <c r="A788" s="1">
        <v>44972</v>
      </c>
      <c r="B788">
        <v>248.7</v>
      </c>
    </row>
    <row r="789" spans="1:2" x14ac:dyDescent="0.2">
      <c r="A789" s="1">
        <v>44973</v>
      </c>
      <c r="B789">
        <v>246.52</v>
      </c>
    </row>
    <row r="790" spans="1:2" x14ac:dyDescent="0.2">
      <c r="A790" s="1">
        <v>44974</v>
      </c>
      <c r="B790">
        <v>247.79</v>
      </c>
    </row>
    <row r="791" spans="1:2" x14ac:dyDescent="0.2">
      <c r="A791" s="1">
        <v>44978</v>
      </c>
      <c r="B791">
        <v>240.71</v>
      </c>
    </row>
    <row r="792" spans="1:2" x14ac:dyDescent="0.2">
      <c r="A792" s="1">
        <v>44979</v>
      </c>
      <c r="B792">
        <v>237.89</v>
      </c>
    </row>
    <row r="793" spans="1:2" x14ac:dyDescent="0.2">
      <c r="A793" s="1">
        <v>44980</v>
      </c>
      <c r="B793">
        <v>237.95</v>
      </c>
    </row>
    <row r="794" spans="1:2" x14ac:dyDescent="0.2">
      <c r="A794" s="1">
        <v>44981</v>
      </c>
      <c r="B794">
        <v>236.17</v>
      </c>
    </row>
    <row r="795" spans="1:2" x14ac:dyDescent="0.2">
      <c r="A795" s="1">
        <v>44984</v>
      </c>
      <c r="B795">
        <v>239.98</v>
      </c>
    </row>
    <row r="796" spans="1:2" x14ac:dyDescent="0.2">
      <c r="A796" s="1">
        <v>44985</v>
      </c>
      <c r="B796">
        <v>239.55</v>
      </c>
    </row>
    <row r="797" spans="1:2" x14ac:dyDescent="0.2">
      <c r="A797" s="1">
        <v>44986</v>
      </c>
      <c r="B797">
        <v>248.67</v>
      </c>
    </row>
    <row r="798" spans="1:2" x14ac:dyDescent="0.2">
      <c r="A798" s="1">
        <v>44987</v>
      </c>
      <c r="B798">
        <v>252.18</v>
      </c>
    </row>
    <row r="799" spans="1:2" x14ac:dyDescent="0.2">
      <c r="A799" s="1">
        <v>44988</v>
      </c>
      <c r="B799">
        <v>255.31</v>
      </c>
    </row>
    <row r="800" spans="1:2" x14ac:dyDescent="0.2">
      <c r="A800" s="1">
        <v>44991</v>
      </c>
      <c r="B800">
        <v>253.98</v>
      </c>
    </row>
    <row r="801" spans="1:2" x14ac:dyDescent="0.2">
      <c r="A801" s="1">
        <v>44992</v>
      </c>
      <c r="B801">
        <v>246.14</v>
      </c>
    </row>
    <row r="802" spans="1:2" x14ac:dyDescent="0.2">
      <c r="A802" s="1">
        <v>44993</v>
      </c>
      <c r="B802">
        <v>248.72</v>
      </c>
    </row>
    <row r="803" spans="1:2" x14ac:dyDescent="0.2">
      <c r="A803" s="1">
        <v>44994</v>
      </c>
      <c r="B803">
        <v>240.96</v>
      </c>
    </row>
    <row r="804" spans="1:2" x14ac:dyDescent="0.2">
      <c r="A804" s="1">
        <v>44995</v>
      </c>
      <c r="B804">
        <v>227.01</v>
      </c>
    </row>
    <row r="805" spans="1:2" x14ac:dyDescent="0.2">
      <c r="A805" s="1">
        <v>44998</v>
      </c>
      <c r="B805">
        <v>224.7</v>
      </c>
    </row>
    <row r="806" spans="1:2" x14ac:dyDescent="0.2">
      <c r="A806" s="1">
        <v>44999</v>
      </c>
      <c r="B806">
        <v>225.67</v>
      </c>
    </row>
    <row r="807" spans="1:2" x14ac:dyDescent="0.2">
      <c r="A807" s="1">
        <v>45000</v>
      </c>
      <c r="B807">
        <v>217.26</v>
      </c>
    </row>
    <row r="808" spans="1:2" x14ac:dyDescent="0.2">
      <c r="A808" s="1">
        <v>45001</v>
      </c>
      <c r="B808">
        <v>218.71</v>
      </c>
    </row>
    <row r="809" spans="1:2" x14ac:dyDescent="0.2">
      <c r="A809" s="1">
        <v>45002</v>
      </c>
      <c r="B809">
        <v>215.01</v>
      </c>
    </row>
    <row r="810" spans="1:2" x14ac:dyDescent="0.2">
      <c r="A810" s="1">
        <v>45005</v>
      </c>
      <c r="B810">
        <v>220.31</v>
      </c>
    </row>
    <row r="811" spans="1:2" x14ac:dyDescent="0.2">
      <c r="A811" s="1">
        <v>45006</v>
      </c>
      <c r="B811">
        <v>224.92</v>
      </c>
    </row>
    <row r="812" spans="1:2" x14ac:dyDescent="0.2">
      <c r="A812" s="1">
        <v>45007</v>
      </c>
      <c r="B812">
        <v>219.95</v>
      </c>
    </row>
    <row r="813" spans="1:2" x14ac:dyDescent="0.2">
      <c r="A813" s="1">
        <v>45008</v>
      </c>
      <c r="B813">
        <v>219.44</v>
      </c>
    </row>
    <row r="814" spans="1:2" x14ac:dyDescent="0.2">
      <c r="A814" s="1">
        <v>45009</v>
      </c>
      <c r="B814">
        <v>217.01</v>
      </c>
    </row>
    <row r="815" spans="1:2" x14ac:dyDescent="0.2">
      <c r="A815" s="1">
        <v>45012</v>
      </c>
      <c r="B815">
        <v>218</v>
      </c>
    </row>
    <row r="816" spans="1:2" x14ac:dyDescent="0.2">
      <c r="A816" s="1">
        <v>45013</v>
      </c>
      <c r="B816">
        <v>220.16</v>
      </c>
    </row>
    <row r="817" spans="1:2" x14ac:dyDescent="0.2">
      <c r="A817" s="1">
        <v>45014</v>
      </c>
      <c r="B817">
        <v>223</v>
      </c>
    </row>
    <row r="818" spans="1:2" x14ac:dyDescent="0.2">
      <c r="A818" s="1">
        <v>45015</v>
      </c>
      <c r="B818">
        <v>224.54</v>
      </c>
    </row>
    <row r="819" spans="1:2" x14ac:dyDescent="0.2">
      <c r="A819" s="1">
        <v>45016</v>
      </c>
      <c r="B819">
        <v>228.84</v>
      </c>
    </row>
    <row r="820" spans="1:2" x14ac:dyDescent="0.2">
      <c r="A820" s="1">
        <v>45019</v>
      </c>
      <c r="B820">
        <v>229.87</v>
      </c>
    </row>
    <row r="821" spans="1:2" x14ac:dyDescent="0.2">
      <c r="A821" s="1">
        <v>45020</v>
      </c>
      <c r="B821">
        <v>217.45</v>
      </c>
    </row>
    <row r="822" spans="1:2" x14ac:dyDescent="0.2">
      <c r="A822" s="1">
        <v>45021</v>
      </c>
      <c r="B822">
        <v>213.53</v>
      </c>
    </row>
    <row r="823" spans="1:2" x14ac:dyDescent="0.2">
      <c r="A823" s="1">
        <v>45022</v>
      </c>
      <c r="B823">
        <v>209.17</v>
      </c>
    </row>
    <row r="824" spans="1:2" x14ac:dyDescent="0.2">
      <c r="A824" s="1">
        <v>45026</v>
      </c>
      <c r="B824">
        <v>215.53</v>
      </c>
    </row>
    <row r="825" spans="1:2" x14ac:dyDescent="0.2">
      <c r="A825" s="1">
        <v>45027</v>
      </c>
      <c r="B825">
        <v>220.6</v>
      </c>
    </row>
    <row r="826" spans="1:2" x14ac:dyDescent="0.2">
      <c r="A826" s="1">
        <v>45028</v>
      </c>
      <c r="B826">
        <v>220.5</v>
      </c>
    </row>
    <row r="827" spans="1:2" x14ac:dyDescent="0.2">
      <c r="A827" s="1">
        <v>45029</v>
      </c>
      <c r="B827">
        <v>221.67</v>
      </c>
    </row>
    <row r="828" spans="1:2" x14ac:dyDescent="0.2">
      <c r="A828" s="1">
        <v>45030</v>
      </c>
      <c r="B828">
        <v>223.68</v>
      </c>
    </row>
    <row r="829" spans="1:2" x14ac:dyDescent="0.2">
      <c r="A829" s="1">
        <v>45033</v>
      </c>
      <c r="B829">
        <v>225.24</v>
      </c>
    </row>
    <row r="830" spans="1:2" x14ac:dyDescent="0.2">
      <c r="A830" s="1">
        <v>45034</v>
      </c>
      <c r="B830">
        <v>225.2</v>
      </c>
    </row>
    <row r="831" spans="1:2" x14ac:dyDescent="0.2">
      <c r="A831" s="1">
        <v>45035</v>
      </c>
      <c r="B831">
        <v>224.65</v>
      </c>
    </row>
    <row r="832" spans="1:2" x14ac:dyDescent="0.2">
      <c r="A832" s="1">
        <v>45036</v>
      </c>
      <c r="B832">
        <v>222.27</v>
      </c>
    </row>
    <row r="833" spans="1:2" x14ac:dyDescent="0.2">
      <c r="A833" s="1">
        <v>45037</v>
      </c>
      <c r="B833">
        <v>220.27</v>
      </c>
    </row>
    <row r="834" spans="1:2" x14ac:dyDescent="0.2">
      <c r="A834" s="1">
        <v>45040</v>
      </c>
      <c r="B834">
        <v>223.43</v>
      </c>
    </row>
    <row r="835" spans="1:2" x14ac:dyDescent="0.2">
      <c r="A835" s="1">
        <v>45041</v>
      </c>
      <c r="B835">
        <v>218.63</v>
      </c>
    </row>
    <row r="836" spans="1:2" x14ac:dyDescent="0.2">
      <c r="A836" s="1">
        <v>45042</v>
      </c>
      <c r="B836">
        <v>216.19</v>
      </c>
    </row>
    <row r="837" spans="1:2" x14ac:dyDescent="0.2">
      <c r="A837" s="1">
        <v>45043</v>
      </c>
      <c r="B837">
        <v>214.33</v>
      </c>
    </row>
    <row r="838" spans="1:2" x14ac:dyDescent="0.2">
      <c r="A838" s="1">
        <v>45044</v>
      </c>
      <c r="B838">
        <v>218.8</v>
      </c>
    </row>
    <row r="839" spans="1:2" x14ac:dyDescent="0.2">
      <c r="A839" s="1">
        <v>45047</v>
      </c>
      <c r="B839">
        <v>217.27</v>
      </c>
    </row>
    <row r="840" spans="1:2" x14ac:dyDescent="0.2">
      <c r="A840" s="1">
        <v>45048</v>
      </c>
      <c r="B840">
        <v>215.15</v>
      </c>
    </row>
    <row r="841" spans="1:2" x14ac:dyDescent="0.2">
      <c r="A841" s="1">
        <v>45049</v>
      </c>
      <c r="B841">
        <v>215.64</v>
      </c>
    </row>
    <row r="842" spans="1:2" x14ac:dyDescent="0.2">
      <c r="A842" s="1">
        <v>45050</v>
      </c>
      <c r="B842">
        <v>210.38</v>
      </c>
    </row>
    <row r="843" spans="1:2" x14ac:dyDescent="0.2">
      <c r="A843" s="1">
        <v>45051</v>
      </c>
      <c r="B843">
        <v>215.09</v>
      </c>
    </row>
    <row r="844" spans="1:2" x14ac:dyDescent="0.2">
      <c r="A844" s="1">
        <v>45054</v>
      </c>
      <c r="B844">
        <v>214.79</v>
      </c>
    </row>
    <row r="845" spans="1:2" x14ac:dyDescent="0.2">
      <c r="A845" s="1">
        <v>45055</v>
      </c>
      <c r="B845">
        <v>213.49</v>
      </c>
    </row>
    <row r="846" spans="1:2" x14ac:dyDescent="0.2">
      <c r="A846" s="1">
        <v>45056</v>
      </c>
      <c r="B846">
        <v>213.17</v>
      </c>
    </row>
    <row r="847" spans="1:2" x14ac:dyDescent="0.2">
      <c r="A847" s="1">
        <v>45057</v>
      </c>
      <c r="B847">
        <v>210.03</v>
      </c>
    </row>
    <row r="848" spans="1:2" x14ac:dyDescent="0.2">
      <c r="A848" s="1">
        <v>45058</v>
      </c>
      <c r="B848">
        <v>209.54</v>
      </c>
    </row>
    <row r="849" spans="1:2" x14ac:dyDescent="0.2">
      <c r="A849" s="1">
        <v>45061</v>
      </c>
      <c r="B849">
        <v>211.29</v>
      </c>
    </row>
    <row r="850" spans="1:2" x14ac:dyDescent="0.2">
      <c r="A850" s="1">
        <v>45062</v>
      </c>
      <c r="B850">
        <v>207.2</v>
      </c>
    </row>
    <row r="851" spans="1:2" x14ac:dyDescent="0.2">
      <c r="A851" s="1">
        <v>45063</v>
      </c>
      <c r="B851">
        <v>212.1</v>
      </c>
    </row>
    <row r="852" spans="1:2" x14ac:dyDescent="0.2">
      <c r="A852" s="1">
        <v>45064</v>
      </c>
      <c r="B852">
        <v>214.72</v>
      </c>
    </row>
    <row r="853" spans="1:2" x14ac:dyDescent="0.2">
      <c r="A853" s="1">
        <v>45065</v>
      </c>
      <c r="B853">
        <v>214.78</v>
      </c>
    </row>
    <row r="854" spans="1:2" x14ac:dyDescent="0.2">
      <c r="A854" s="1">
        <v>45068</v>
      </c>
      <c r="B854">
        <v>214.26</v>
      </c>
    </row>
    <row r="855" spans="1:2" x14ac:dyDescent="0.2">
      <c r="A855" s="1">
        <v>45069</v>
      </c>
      <c r="B855">
        <v>212.71</v>
      </c>
    </row>
    <row r="856" spans="1:2" x14ac:dyDescent="0.2">
      <c r="A856" s="1">
        <v>45070</v>
      </c>
      <c r="B856">
        <v>209.7</v>
      </c>
    </row>
    <row r="857" spans="1:2" x14ac:dyDescent="0.2">
      <c r="A857" s="1">
        <v>45071</v>
      </c>
      <c r="B857">
        <v>209.98</v>
      </c>
    </row>
    <row r="858" spans="1:2" x14ac:dyDescent="0.2">
      <c r="A858" s="1">
        <v>45072</v>
      </c>
      <c r="B858">
        <v>211.8</v>
      </c>
    </row>
    <row r="859" spans="1:2" x14ac:dyDescent="0.2">
      <c r="A859" s="1">
        <v>45076</v>
      </c>
      <c r="B859">
        <v>209.9</v>
      </c>
    </row>
    <row r="860" spans="1:2" x14ac:dyDescent="0.2">
      <c r="A860" s="1">
        <v>45077</v>
      </c>
      <c r="B860">
        <v>205.75</v>
      </c>
    </row>
    <row r="861" spans="1:2" x14ac:dyDescent="0.2">
      <c r="A861" s="1">
        <v>45078</v>
      </c>
      <c r="B861">
        <v>209.07</v>
      </c>
    </row>
    <row r="862" spans="1:2" x14ac:dyDescent="0.2">
      <c r="A862" s="1">
        <v>45079</v>
      </c>
      <c r="B862">
        <v>226.63</v>
      </c>
    </row>
    <row r="863" spans="1:2" x14ac:dyDescent="0.2">
      <c r="A863" s="1">
        <v>45082</v>
      </c>
      <c r="B863">
        <v>222.47</v>
      </c>
    </row>
    <row r="864" spans="1:2" x14ac:dyDescent="0.2">
      <c r="A864" s="1">
        <v>45083</v>
      </c>
      <c r="B864">
        <v>226.68</v>
      </c>
    </row>
    <row r="865" spans="1:2" x14ac:dyDescent="0.2">
      <c r="A865" s="1">
        <v>45084</v>
      </c>
      <c r="B865">
        <v>235.55</v>
      </c>
    </row>
    <row r="866" spans="1:2" x14ac:dyDescent="0.2">
      <c r="A866" s="1">
        <v>45085</v>
      </c>
      <c r="B866">
        <v>234.45</v>
      </c>
    </row>
    <row r="867" spans="1:2" x14ac:dyDescent="0.2">
      <c r="A867" s="1">
        <v>45086</v>
      </c>
      <c r="B867">
        <v>235.03</v>
      </c>
    </row>
    <row r="868" spans="1:2" x14ac:dyDescent="0.2">
      <c r="A868" s="1">
        <v>45089</v>
      </c>
      <c r="B868">
        <v>237.9</v>
      </c>
    </row>
    <row r="869" spans="1:2" x14ac:dyDescent="0.2">
      <c r="A869" s="1">
        <v>45090</v>
      </c>
      <c r="B869">
        <v>245.44</v>
      </c>
    </row>
    <row r="870" spans="1:2" x14ac:dyDescent="0.2">
      <c r="A870" s="1">
        <v>45091</v>
      </c>
      <c r="B870">
        <v>243.32</v>
      </c>
    </row>
    <row r="871" spans="1:2" x14ac:dyDescent="0.2">
      <c r="A871" s="1">
        <v>45092</v>
      </c>
      <c r="B871">
        <v>247.67</v>
      </c>
    </row>
    <row r="872" spans="1:2" x14ac:dyDescent="0.2">
      <c r="A872" s="1">
        <v>45093</v>
      </c>
      <c r="B872">
        <v>245.27</v>
      </c>
    </row>
    <row r="873" spans="1:2" x14ac:dyDescent="0.2">
      <c r="A873" s="1">
        <v>45097</v>
      </c>
      <c r="B873">
        <v>241.15</v>
      </c>
    </row>
    <row r="874" spans="1:2" x14ac:dyDescent="0.2">
      <c r="A874" s="1">
        <v>45098</v>
      </c>
      <c r="B874">
        <v>241.48</v>
      </c>
    </row>
    <row r="875" spans="1:2" x14ac:dyDescent="0.2">
      <c r="A875" s="1">
        <v>45099</v>
      </c>
      <c r="B875">
        <v>237.34</v>
      </c>
    </row>
    <row r="876" spans="1:2" x14ac:dyDescent="0.2">
      <c r="A876" s="1">
        <v>45100</v>
      </c>
      <c r="B876">
        <v>234.44</v>
      </c>
    </row>
    <row r="877" spans="1:2" x14ac:dyDescent="0.2">
      <c r="A877" s="1">
        <v>45103</v>
      </c>
      <c r="B877">
        <v>236.95</v>
      </c>
    </row>
    <row r="878" spans="1:2" x14ac:dyDescent="0.2">
      <c r="A878" s="1">
        <v>45104</v>
      </c>
      <c r="B878">
        <v>240.69</v>
      </c>
    </row>
    <row r="879" spans="1:2" x14ac:dyDescent="0.2">
      <c r="A879" s="1">
        <v>45105</v>
      </c>
      <c r="B879">
        <v>241.87</v>
      </c>
    </row>
    <row r="880" spans="1:2" x14ac:dyDescent="0.2">
      <c r="A880" s="1">
        <v>45106</v>
      </c>
      <c r="B880">
        <v>244.24</v>
      </c>
    </row>
    <row r="881" spans="1:2" x14ac:dyDescent="0.2">
      <c r="A881" s="1">
        <v>45107</v>
      </c>
      <c r="B881">
        <v>246.05</v>
      </c>
    </row>
    <row r="882" spans="1:2" x14ac:dyDescent="0.2">
      <c r="A882" s="1">
        <v>45110</v>
      </c>
      <c r="B882">
        <v>247.33</v>
      </c>
    </row>
    <row r="883" spans="1:2" x14ac:dyDescent="0.2">
      <c r="A883" s="1">
        <v>45112</v>
      </c>
      <c r="B883">
        <v>244.83</v>
      </c>
    </row>
    <row r="884" spans="1:2" x14ac:dyDescent="0.2">
      <c r="A884" s="1">
        <v>45113</v>
      </c>
      <c r="B884">
        <v>240.58</v>
      </c>
    </row>
    <row r="885" spans="1:2" x14ac:dyDescent="0.2">
      <c r="A885" s="1">
        <v>45114</v>
      </c>
      <c r="B885">
        <v>245.18</v>
      </c>
    </row>
    <row r="886" spans="1:2" x14ac:dyDescent="0.2">
      <c r="A886" s="1">
        <v>45117</v>
      </c>
      <c r="B886">
        <v>248.81</v>
      </c>
    </row>
    <row r="887" spans="1:2" x14ac:dyDescent="0.2">
      <c r="A887" s="1">
        <v>45118</v>
      </c>
      <c r="B887">
        <v>252.85</v>
      </c>
    </row>
    <row r="888" spans="1:2" x14ac:dyDescent="0.2">
      <c r="A888" s="1">
        <v>45119</v>
      </c>
      <c r="B888">
        <v>253.6</v>
      </c>
    </row>
    <row r="889" spans="1:2" x14ac:dyDescent="0.2">
      <c r="A889" s="1">
        <v>45120</v>
      </c>
      <c r="B889">
        <v>255.86</v>
      </c>
    </row>
    <row r="890" spans="1:2" x14ac:dyDescent="0.2">
      <c r="A890" s="1">
        <v>45121</v>
      </c>
      <c r="B890">
        <v>255.62</v>
      </c>
    </row>
    <row r="891" spans="1:2" x14ac:dyDescent="0.2">
      <c r="A891" s="1">
        <v>45124</v>
      </c>
      <c r="B891">
        <v>257.45999999999998</v>
      </c>
    </row>
    <row r="892" spans="1:2" x14ac:dyDescent="0.2">
      <c r="A892" s="1">
        <v>45125</v>
      </c>
      <c r="B892">
        <v>263.81</v>
      </c>
    </row>
    <row r="893" spans="1:2" x14ac:dyDescent="0.2">
      <c r="A893" s="1">
        <v>45126</v>
      </c>
      <c r="B893">
        <v>262.75</v>
      </c>
    </row>
    <row r="894" spans="1:2" x14ac:dyDescent="0.2">
      <c r="A894" s="1">
        <v>45127</v>
      </c>
      <c r="B894">
        <v>261.08999999999997</v>
      </c>
    </row>
    <row r="895" spans="1:2" x14ac:dyDescent="0.2">
      <c r="A895" s="1">
        <v>45128</v>
      </c>
      <c r="B895">
        <v>257.64999999999998</v>
      </c>
    </row>
    <row r="896" spans="1:2" x14ac:dyDescent="0.2">
      <c r="A896" s="1">
        <v>45131</v>
      </c>
      <c r="B896">
        <v>259.37</v>
      </c>
    </row>
    <row r="897" spans="1:2" x14ac:dyDescent="0.2">
      <c r="A897" s="1">
        <v>45132</v>
      </c>
      <c r="B897">
        <v>262.06</v>
      </c>
    </row>
    <row r="898" spans="1:2" x14ac:dyDescent="0.2">
      <c r="A898" s="1">
        <v>45133</v>
      </c>
      <c r="B898">
        <v>258.32</v>
      </c>
    </row>
    <row r="899" spans="1:2" x14ac:dyDescent="0.2">
      <c r="A899" s="1">
        <v>45134</v>
      </c>
      <c r="B899">
        <v>258.3</v>
      </c>
    </row>
    <row r="900" spans="1:2" x14ac:dyDescent="0.2">
      <c r="A900" s="1">
        <v>45135</v>
      </c>
      <c r="B900">
        <v>260.43</v>
      </c>
    </row>
    <row r="901" spans="1:2" x14ac:dyDescent="0.2">
      <c r="A901" s="1">
        <v>45138</v>
      </c>
      <c r="B901">
        <v>265.17</v>
      </c>
    </row>
    <row r="902" spans="1:2" x14ac:dyDescent="0.2">
      <c r="A902" s="1">
        <v>45139</v>
      </c>
      <c r="B902">
        <v>288.64999999999998</v>
      </c>
    </row>
    <row r="903" spans="1:2" x14ac:dyDescent="0.2">
      <c r="A903" s="1">
        <v>45140</v>
      </c>
      <c r="B903">
        <v>287.57</v>
      </c>
    </row>
    <row r="904" spans="1:2" x14ac:dyDescent="0.2">
      <c r="A904" s="1">
        <v>45141</v>
      </c>
      <c r="B904">
        <v>281.45</v>
      </c>
    </row>
    <row r="905" spans="1:2" x14ac:dyDescent="0.2">
      <c r="A905" s="1">
        <v>45142</v>
      </c>
      <c r="B905">
        <v>276.44</v>
      </c>
    </row>
    <row r="906" spans="1:2" x14ac:dyDescent="0.2">
      <c r="A906" s="1">
        <v>45145</v>
      </c>
      <c r="B906">
        <v>281.64999999999998</v>
      </c>
    </row>
    <row r="907" spans="1:2" x14ac:dyDescent="0.2">
      <c r="A907" s="1">
        <v>45146</v>
      </c>
      <c r="B907">
        <v>282.89</v>
      </c>
    </row>
    <row r="908" spans="1:2" x14ac:dyDescent="0.2">
      <c r="A908" s="1">
        <v>45147</v>
      </c>
      <c r="B908">
        <v>284.52999999999997</v>
      </c>
    </row>
    <row r="909" spans="1:2" x14ac:dyDescent="0.2">
      <c r="A909" s="1">
        <v>45148</v>
      </c>
      <c r="B909">
        <v>283.82</v>
      </c>
    </row>
    <row r="910" spans="1:2" x14ac:dyDescent="0.2">
      <c r="A910" s="1">
        <v>45149</v>
      </c>
      <c r="B910">
        <v>285.22000000000003</v>
      </c>
    </row>
    <row r="911" spans="1:2" x14ac:dyDescent="0.2">
      <c r="A911" s="1">
        <v>45152</v>
      </c>
      <c r="B911">
        <v>284.54000000000002</v>
      </c>
    </row>
    <row r="912" spans="1:2" x14ac:dyDescent="0.2">
      <c r="A912" s="1">
        <v>45153</v>
      </c>
      <c r="B912">
        <v>277.37</v>
      </c>
    </row>
    <row r="913" spans="1:2" x14ac:dyDescent="0.2">
      <c r="A913" s="1">
        <v>45154</v>
      </c>
      <c r="B913">
        <v>274.51</v>
      </c>
    </row>
    <row r="914" spans="1:2" x14ac:dyDescent="0.2">
      <c r="A914" s="1">
        <v>45155</v>
      </c>
      <c r="B914">
        <v>275.17</v>
      </c>
    </row>
    <row r="915" spans="1:2" x14ac:dyDescent="0.2">
      <c r="A915" s="1">
        <v>45156</v>
      </c>
      <c r="B915">
        <v>273.8</v>
      </c>
    </row>
    <row r="916" spans="1:2" x14ac:dyDescent="0.2">
      <c r="A916" s="1">
        <v>45159</v>
      </c>
      <c r="B916">
        <v>272.75</v>
      </c>
    </row>
    <row r="917" spans="1:2" x14ac:dyDescent="0.2">
      <c r="A917" s="1">
        <v>45160</v>
      </c>
      <c r="B917">
        <v>270.2</v>
      </c>
    </row>
    <row r="918" spans="1:2" x14ac:dyDescent="0.2">
      <c r="A918" s="1">
        <v>45161</v>
      </c>
      <c r="B918">
        <v>273.02999999999997</v>
      </c>
    </row>
    <row r="919" spans="1:2" x14ac:dyDescent="0.2">
      <c r="A919" s="1">
        <v>45162</v>
      </c>
      <c r="B919">
        <v>269.3</v>
      </c>
    </row>
    <row r="920" spans="1:2" x14ac:dyDescent="0.2">
      <c r="A920" s="1">
        <v>45163</v>
      </c>
      <c r="B920">
        <v>272.56</v>
      </c>
    </row>
    <row r="921" spans="1:2" x14ac:dyDescent="0.2">
      <c r="A921" s="1">
        <v>45166</v>
      </c>
      <c r="B921">
        <v>274.79000000000002</v>
      </c>
    </row>
    <row r="922" spans="1:2" x14ac:dyDescent="0.2">
      <c r="A922" s="1">
        <v>45167</v>
      </c>
      <c r="B922">
        <v>280.02999999999997</v>
      </c>
    </row>
    <row r="923" spans="1:2" x14ac:dyDescent="0.2">
      <c r="A923" s="1">
        <v>45168</v>
      </c>
      <c r="B923">
        <v>282.33</v>
      </c>
    </row>
    <row r="924" spans="1:2" x14ac:dyDescent="0.2">
      <c r="A924" s="1">
        <v>45169</v>
      </c>
      <c r="B924">
        <v>281.13</v>
      </c>
    </row>
    <row r="925" spans="1:2" x14ac:dyDescent="0.2">
      <c r="A925" s="1">
        <v>45170</v>
      </c>
      <c r="B925">
        <v>286.25</v>
      </c>
    </row>
    <row r="926" spans="1:2" x14ac:dyDescent="0.2">
      <c r="A926" s="1">
        <v>45174</v>
      </c>
      <c r="B926">
        <v>281.63</v>
      </c>
    </row>
    <row r="927" spans="1:2" x14ac:dyDescent="0.2">
      <c r="A927" s="1">
        <v>45175</v>
      </c>
      <c r="B927">
        <v>282.89999999999998</v>
      </c>
    </row>
    <row r="928" spans="1:2" x14ac:dyDescent="0.2">
      <c r="A928" s="1">
        <v>45176</v>
      </c>
      <c r="B928">
        <v>281.43</v>
      </c>
    </row>
    <row r="929" spans="1:2" x14ac:dyDescent="0.2">
      <c r="A929" s="1">
        <v>45177</v>
      </c>
      <c r="B929">
        <v>282.27999999999997</v>
      </c>
    </row>
    <row r="930" spans="1:2" x14ac:dyDescent="0.2">
      <c r="A930" s="1">
        <v>45180</v>
      </c>
      <c r="B930">
        <v>282.05</v>
      </c>
    </row>
    <row r="931" spans="1:2" x14ac:dyDescent="0.2">
      <c r="A931" s="1">
        <v>45181</v>
      </c>
      <c r="B931">
        <v>281.81</v>
      </c>
    </row>
    <row r="932" spans="1:2" x14ac:dyDescent="0.2">
      <c r="A932" s="1">
        <v>45182</v>
      </c>
      <c r="B932">
        <v>275.92</v>
      </c>
    </row>
    <row r="933" spans="1:2" x14ac:dyDescent="0.2">
      <c r="A933" s="1">
        <v>45183</v>
      </c>
      <c r="B933">
        <v>282.56</v>
      </c>
    </row>
    <row r="934" spans="1:2" x14ac:dyDescent="0.2">
      <c r="A934" s="1">
        <v>45184</v>
      </c>
      <c r="B934">
        <v>279.14999999999998</v>
      </c>
    </row>
    <row r="935" spans="1:2" x14ac:dyDescent="0.2">
      <c r="A935" s="1">
        <v>45187</v>
      </c>
      <c r="B935">
        <v>280.94</v>
      </c>
    </row>
    <row r="936" spans="1:2" x14ac:dyDescent="0.2">
      <c r="A936" s="1">
        <v>45188</v>
      </c>
      <c r="B936">
        <v>279.67</v>
      </c>
    </row>
    <row r="937" spans="1:2" x14ac:dyDescent="0.2">
      <c r="A937" s="1">
        <v>45189</v>
      </c>
      <c r="B937">
        <v>278.61</v>
      </c>
    </row>
    <row r="938" spans="1:2" x14ac:dyDescent="0.2">
      <c r="A938" s="1">
        <v>45190</v>
      </c>
      <c r="B938">
        <v>272.02999999999997</v>
      </c>
    </row>
    <row r="939" spans="1:2" x14ac:dyDescent="0.2">
      <c r="A939" s="1">
        <v>45191</v>
      </c>
      <c r="B939">
        <v>273.06</v>
      </c>
    </row>
    <row r="940" spans="1:2" x14ac:dyDescent="0.2">
      <c r="A940" s="1">
        <v>45194</v>
      </c>
      <c r="B940">
        <v>274.27</v>
      </c>
    </row>
    <row r="941" spans="1:2" x14ac:dyDescent="0.2">
      <c r="A941" s="1">
        <v>45195</v>
      </c>
      <c r="B941">
        <v>269.52</v>
      </c>
    </row>
    <row r="942" spans="1:2" x14ac:dyDescent="0.2">
      <c r="A942" s="1">
        <v>45196</v>
      </c>
      <c r="B942">
        <v>272.70999999999998</v>
      </c>
    </row>
    <row r="943" spans="1:2" x14ac:dyDescent="0.2">
      <c r="A943" s="1">
        <v>45197</v>
      </c>
      <c r="B943">
        <v>276.24</v>
      </c>
    </row>
    <row r="944" spans="1:2" x14ac:dyDescent="0.2">
      <c r="A944" s="1">
        <v>45198</v>
      </c>
      <c r="B944">
        <v>273</v>
      </c>
    </row>
    <row r="945" spans="1:2" x14ac:dyDescent="0.2">
      <c r="A945" s="1">
        <v>45201</v>
      </c>
      <c r="B945">
        <v>271.72000000000003</v>
      </c>
    </row>
    <row r="946" spans="1:2" x14ac:dyDescent="0.2">
      <c r="A946" s="1">
        <v>45202</v>
      </c>
      <c r="B946">
        <v>268.97000000000003</v>
      </c>
    </row>
    <row r="947" spans="1:2" x14ac:dyDescent="0.2">
      <c r="A947" s="1">
        <v>45203</v>
      </c>
      <c r="B947">
        <v>265.02999999999997</v>
      </c>
    </row>
    <row r="948" spans="1:2" x14ac:dyDescent="0.2">
      <c r="A948" s="1">
        <v>45204</v>
      </c>
      <c r="B948">
        <v>260.8</v>
      </c>
    </row>
    <row r="949" spans="1:2" x14ac:dyDescent="0.2">
      <c r="A949" s="1">
        <v>45205</v>
      </c>
      <c r="B949">
        <v>266.04000000000002</v>
      </c>
    </row>
    <row r="950" spans="1:2" x14ac:dyDescent="0.2">
      <c r="A950" s="1">
        <v>45208</v>
      </c>
      <c r="B950">
        <v>271.3</v>
      </c>
    </row>
    <row r="951" spans="1:2" x14ac:dyDescent="0.2">
      <c r="A951" s="1">
        <v>45209</v>
      </c>
      <c r="B951">
        <v>273.20999999999998</v>
      </c>
    </row>
    <row r="952" spans="1:2" x14ac:dyDescent="0.2">
      <c r="A952" s="1">
        <v>45210</v>
      </c>
      <c r="B952">
        <v>272.83</v>
      </c>
    </row>
    <row r="953" spans="1:2" x14ac:dyDescent="0.2">
      <c r="A953" s="1">
        <v>45211</v>
      </c>
      <c r="B953">
        <v>269.61</v>
      </c>
    </row>
    <row r="954" spans="1:2" x14ac:dyDescent="0.2">
      <c r="A954" s="1">
        <v>45212</v>
      </c>
      <c r="B954">
        <v>267.94</v>
      </c>
    </row>
    <row r="955" spans="1:2" x14ac:dyDescent="0.2">
      <c r="A955" s="1">
        <v>45215</v>
      </c>
      <c r="B955">
        <v>270.79000000000002</v>
      </c>
    </row>
    <row r="956" spans="1:2" x14ac:dyDescent="0.2">
      <c r="A956" s="1">
        <v>45216</v>
      </c>
      <c r="B956">
        <v>272.64999999999998</v>
      </c>
    </row>
    <row r="957" spans="1:2" x14ac:dyDescent="0.2">
      <c r="A957" s="1">
        <v>45217</v>
      </c>
      <c r="B957">
        <v>259.22000000000003</v>
      </c>
    </row>
    <row r="958" spans="1:2" x14ac:dyDescent="0.2">
      <c r="A958" s="1">
        <v>45218</v>
      </c>
      <c r="B958">
        <v>252.89</v>
      </c>
    </row>
    <row r="959" spans="1:2" x14ac:dyDescent="0.2">
      <c r="A959" s="1">
        <v>45219</v>
      </c>
      <c r="B959">
        <v>249.2</v>
      </c>
    </row>
    <row r="960" spans="1:2" x14ac:dyDescent="0.2">
      <c r="A960" s="1">
        <v>45222</v>
      </c>
      <c r="B960">
        <v>247.32</v>
      </c>
    </row>
    <row r="961" spans="1:2" x14ac:dyDescent="0.2">
      <c r="A961" s="1">
        <v>45223</v>
      </c>
      <c r="B961">
        <v>249.55</v>
      </c>
    </row>
    <row r="962" spans="1:2" x14ac:dyDescent="0.2">
      <c r="A962" s="1">
        <v>45224</v>
      </c>
      <c r="B962">
        <v>244.94</v>
      </c>
    </row>
    <row r="963" spans="1:2" x14ac:dyDescent="0.2">
      <c r="A963" s="1">
        <v>45225</v>
      </c>
      <c r="B963">
        <v>242.43</v>
      </c>
    </row>
    <row r="964" spans="1:2" x14ac:dyDescent="0.2">
      <c r="A964" s="1">
        <v>45226</v>
      </c>
      <c r="B964">
        <v>238.56</v>
      </c>
    </row>
    <row r="965" spans="1:2" x14ac:dyDescent="0.2">
      <c r="A965" s="1">
        <v>45229</v>
      </c>
      <c r="B965">
        <v>242.16</v>
      </c>
    </row>
    <row r="966" spans="1:2" x14ac:dyDescent="0.2">
      <c r="A966" s="1">
        <v>45230</v>
      </c>
      <c r="B966">
        <v>226.05</v>
      </c>
    </row>
    <row r="967" spans="1:2" x14ac:dyDescent="0.2">
      <c r="A967" s="1">
        <v>45231</v>
      </c>
      <c r="B967">
        <v>231.83</v>
      </c>
    </row>
    <row r="968" spans="1:2" x14ac:dyDescent="0.2">
      <c r="A968" s="1">
        <v>45232</v>
      </c>
      <c r="B968">
        <v>239.12</v>
      </c>
    </row>
    <row r="969" spans="1:2" x14ac:dyDescent="0.2">
      <c r="A969" s="1">
        <v>45233</v>
      </c>
      <c r="B969">
        <v>240.75</v>
      </c>
    </row>
    <row r="970" spans="1:2" x14ac:dyDescent="0.2">
      <c r="A970" s="1">
        <v>45236</v>
      </c>
      <c r="B970">
        <v>238.28</v>
      </c>
    </row>
    <row r="971" spans="1:2" x14ac:dyDescent="0.2">
      <c r="A971" s="1">
        <v>45237</v>
      </c>
      <c r="B971">
        <v>234.92</v>
      </c>
    </row>
    <row r="972" spans="1:2" x14ac:dyDescent="0.2">
      <c r="A972" s="1">
        <v>45238</v>
      </c>
      <c r="B972">
        <v>234.82</v>
      </c>
    </row>
    <row r="973" spans="1:2" x14ac:dyDescent="0.2">
      <c r="A973" s="1">
        <v>45239</v>
      </c>
      <c r="B973">
        <v>234.15</v>
      </c>
    </row>
    <row r="974" spans="1:2" x14ac:dyDescent="0.2">
      <c r="A974" s="1">
        <v>45240</v>
      </c>
      <c r="B974">
        <v>239.68</v>
      </c>
    </row>
    <row r="975" spans="1:2" x14ac:dyDescent="0.2">
      <c r="A975" s="1">
        <v>45243</v>
      </c>
      <c r="B975">
        <v>241.67</v>
      </c>
    </row>
    <row r="976" spans="1:2" x14ac:dyDescent="0.2">
      <c r="A976" s="1">
        <v>45244</v>
      </c>
      <c r="B976">
        <v>247.86</v>
      </c>
    </row>
    <row r="977" spans="1:2" x14ac:dyDescent="0.2">
      <c r="A977" s="1">
        <v>45245</v>
      </c>
      <c r="B977">
        <v>251.09</v>
      </c>
    </row>
    <row r="978" spans="1:2" x14ac:dyDescent="0.2">
      <c r="A978" s="1">
        <v>45246</v>
      </c>
      <c r="B978">
        <v>248.21</v>
      </c>
    </row>
    <row r="979" spans="1:2" x14ac:dyDescent="0.2">
      <c r="A979" s="1">
        <v>45247</v>
      </c>
      <c r="B979">
        <v>253.07</v>
      </c>
    </row>
    <row r="980" spans="1:2" x14ac:dyDescent="0.2">
      <c r="A980" s="1">
        <v>45250</v>
      </c>
      <c r="B980">
        <v>250.45</v>
      </c>
    </row>
    <row r="981" spans="1:2" x14ac:dyDescent="0.2">
      <c r="A981" s="1">
        <v>45251</v>
      </c>
      <c r="B981">
        <v>249.41</v>
      </c>
    </row>
    <row r="982" spans="1:2" x14ac:dyDescent="0.2">
      <c r="A982" s="1">
        <v>45252</v>
      </c>
      <c r="B982">
        <v>246.01</v>
      </c>
    </row>
    <row r="983" spans="1:2" x14ac:dyDescent="0.2">
      <c r="A983" s="1">
        <v>45254</v>
      </c>
      <c r="B983">
        <v>247.36</v>
      </c>
    </row>
    <row r="984" spans="1:2" x14ac:dyDescent="0.2">
      <c r="A984" s="1">
        <v>45257</v>
      </c>
      <c r="B984">
        <v>247.39</v>
      </c>
    </row>
    <row r="985" spans="1:2" x14ac:dyDescent="0.2">
      <c r="A985" s="1">
        <v>45258</v>
      </c>
      <c r="B985">
        <v>247.5</v>
      </c>
    </row>
    <row r="986" spans="1:2" x14ac:dyDescent="0.2">
      <c r="A986" s="1">
        <v>45259</v>
      </c>
      <c r="B986">
        <v>249.45</v>
      </c>
    </row>
    <row r="987" spans="1:2" x14ac:dyDescent="0.2">
      <c r="A987" s="1">
        <v>45260</v>
      </c>
      <c r="B987">
        <v>250.72</v>
      </c>
    </row>
    <row r="988" spans="1:2" x14ac:dyDescent="0.2">
      <c r="A988" s="1">
        <v>45261</v>
      </c>
      <c r="B988">
        <v>256.76</v>
      </c>
    </row>
    <row r="989" spans="1:2" x14ac:dyDescent="0.2">
      <c r="A989" s="1">
        <v>45264</v>
      </c>
      <c r="B989">
        <v>254.75</v>
      </c>
    </row>
    <row r="990" spans="1:2" x14ac:dyDescent="0.2">
      <c r="A990" s="1">
        <v>45265</v>
      </c>
      <c r="B990">
        <v>255.19</v>
      </c>
    </row>
    <row r="991" spans="1:2" x14ac:dyDescent="0.2">
      <c r="A991" s="1">
        <v>45266</v>
      </c>
      <c r="B991">
        <v>255.97</v>
      </c>
    </row>
    <row r="992" spans="1:2" x14ac:dyDescent="0.2">
      <c r="A992" s="1">
        <v>45267</v>
      </c>
      <c r="B992">
        <v>257.41000000000003</v>
      </c>
    </row>
    <row r="993" spans="1:2" x14ac:dyDescent="0.2">
      <c r="A993" s="1">
        <v>45268</v>
      </c>
      <c r="B993">
        <v>259.5</v>
      </c>
    </row>
    <row r="994" spans="1:2" x14ac:dyDescent="0.2">
      <c r="A994" s="1">
        <v>45271</v>
      </c>
      <c r="B994">
        <v>260.92</v>
      </c>
    </row>
    <row r="995" spans="1:2" x14ac:dyDescent="0.2">
      <c r="A995" s="1">
        <v>45272</v>
      </c>
      <c r="B995">
        <v>261.43</v>
      </c>
    </row>
    <row r="996" spans="1:2" x14ac:dyDescent="0.2">
      <c r="A996" s="1">
        <v>45273</v>
      </c>
      <c r="B996">
        <v>267.97000000000003</v>
      </c>
    </row>
    <row r="997" spans="1:2" x14ac:dyDescent="0.2">
      <c r="A997" s="1">
        <v>45274</v>
      </c>
      <c r="B997">
        <v>285.17</v>
      </c>
    </row>
    <row r="998" spans="1:2" x14ac:dyDescent="0.2">
      <c r="A998" s="1">
        <v>45275</v>
      </c>
      <c r="B998">
        <v>285.74</v>
      </c>
    </row>
    <row r="999" spans="1:2" x14ac:dyDescent="0.2">
      <c r="A999" s="1">
        <v>45278</v>
      </c>
      <c r="B999">
        <v>285.70999999999998</v>
      </c>
    </row>
    <row r="1000" spans="1:2" x14ac:dyDescent="0.2">
      <c r="A1000" s="1">
        <v>45279</v>
      </c>
      <c r="B1000">
        <v>292.95999999999998</v>
      </c>
    </row>
    <row r="1001" spans="1:2" x14ac:dyDescent="0.2">
      <c r="A1001" s="1">
        <v>45280</v>
      </c>
      <c r="B1001">
        <v>289.70999999999998</v>
      </c>
    </row>
    <row r="1002" spans="1:2" x14ac:dyDescent="0.2">
      <c r="A1002" s="1">
        <v>45281</v>
      </c>
      <c r="B1002">
        <v>290.07</v>
      </c>
    </row>
    <row r="1003" spans="1:2" x14ac:dyDescent="0.2">
      <c r="A1003" s="1">
        <v>45282</v>
      </c>
      <c r="B1003">
        <v>290.36</v>
      </c>
    </row>
    <row r="1004" spans="1:2" x14ac:dyDescent="0.2">
      <c r="A1004" s="1">
        <v>45286</v>
      </c>
      <c r="B1004">
        <v>295.63</v>
      </c>
    </row>
    <row r="1005" spans="1:2" x14ac:dyDescent="0.2">
      <c r="A1005" s="1">
        <v>45287</v>
      </c>
      <c r="B1005">
        <v>298.12</v>
      </c>
    </row>
    <row r="1006" spans="1:2" x14ac:dyDescent="0.2">
      <c r="A1006" s="1">
        <v>45288</v>
      </c>
      <c r="B1006">
        <v>296.88</v>
      </c>
    </row>
    <row r="1007" spans="1:2" x14ac:dyDescent="0.2">
      <c r="A1007" s="1">
        <v>45289</v>
      </c>
      <c r="B1007">
        <v>295.67</v>
      </c>
    </row>
    <row r="1008" spans="1:2" x14ac:dyDescent="0.2">
      <c r="A1008" s="1">
        <v>45293</v>
      </c>
      <c r="B1008">
        <v>292.70999999999998</v>
      </c>
    </row>
    <row r="1009" spans="1:2" x14ac:dyDescent="0.2">
      <c r="A1009" s="1">
        <v>45294</v>
      </c>
      <c r="B1009">
        <v>284.3</v>
      </c>
    </row>
    <row r="1010" spans="1:2" x14ac:dyDescent="0.2">
      <c r="A1010" s="1">
        <v>45295</v>
      </c>
      <c r="B1010">
        <v>286.10000000000002</v>
      </c>
    </row>
    <row r="1011" spans="1:2" x14ac:dyDescent="0.2">
      <c r="A1011" s="1">
        <v>45296</v>
      </c>
      <c r="B1011">
        <v>288.93</v>
      </c>
    </row>
    <row r="1012" spans="1:2" x14ac:dyDescent="0.2">
      <c r="A1012" s="1">
        <v>45299</v>
      </c>
      <c r="B1012">
        <v>292.25</v>
      </c>
    </row>
    <row r="1013" spans="1:2" x14ac:dyDescent="0.2">
      <c r="A1013" s="1">
        <v>45300</v>
      </c>
      <c r="B1013">
        <v>292.29000000000002</v>
      </c>
    </row>
    <row r="1014" spans="1:2" x14ac:dyDescent="0.2">
      <c r="A1014" s="1">
        <v>45301</v>
      </c>
      <c r="B1014">
        <v>293.35000000000002</v>
      </c>
    </row>
    <row r="1015" spans="1:2" x14ac:dyDescent="0.2">
      <c r="A1015" s="1">
        <v>45302</v>
      </c>
      <c r="B1015">
        <v>292.06</v>
      </c>
    </row>
    <row r="1016" spans="1:2" x14ac:dyDescent="0.2">
      <c r="A1016" s="1">
        <v>45303</v>
      </c>
      <c r="B1016">
        <v>290.41000000000003</v>
      </c>
    </row>
    <row r="1017" spans="1:2" x14ac:dyDescent="0.2">
      <c r="A1017" s="1">
        <v>45307</v>
      </c>
      <c r="B1017">
        <v>287.23</v>
      </c>
    </row>
    <row r="1018" spans="1:2" x14ac:dyDescent="0.2">
      <c r="A1018" s="1">
        <v>45308</v>
      </c>
      <c r="B1018">
        <v>278.63</v>
      </c>
    </row>
    <row r="1019" spans="1:2" x14ac:dyDescent="0.2">
      <c r="A1019" s="1">
        <v>45309</v>
      </c>
      <c r="B1019">
        <v>281.89999999999998</v>
      </c>
    </row>
    <row r="1020" spans="1:2" x14ac:dyDescent="0.2">
      <c r="A1020" s="1">
        <v>45310</v>
      </c>
      <c r="B1020">
        <v>285.27999999999997</v>
      </c>
    </row>
    <row r="1021" spans="1:2" x14ac:dyDescent="0.2">
      <c r="A1021" s="1">
        <v>45313</v>
      </c>
      <c r="B1021">
        <v>288.67</v>
      </c>
    </row>
    <row r="1022" spans="1:2" x14ac:dyDescent="0.2">
      <c r="A1022" s="1">
        <v>45314</v>
      </c>
      <c r="B1022">
        <v>288.83</v>
      </c>
    </row>
    <row r="1023" spans="1:2" x14ac:dyDescent="0.2">
      <c r="A1023" s="1">
        <v>45315</v>
      </c>
      <c r="B1023">
        <v>290.68</v>
      </c>
    </row>
    <row r="1024" spans="1:2" x14ac:dyDescent="0.2">
      <c r="A1024" s="1">
        <v>45316</v>
      </c>
      <c r="B1024">
        <v>300.77</v>
      </c>
    </row>
    <row r="1025" spans="1:2" x14ac:dyDescent="0.2">
      <c r="A1025" s="1">
        <v>45317</v>
      </c>
      <c r="B1025">
        <v>299.43</v>
      </c>
    </row>
    <row r="1026" spans="1:2" x14ac:dyDescent="0.2">
      <c r="A1026" s="1">
        <v>45320</v>
      </c>
      <c r="B1026">
        <v>303.25</v>
      </c>
    </row>
    <row r="1027" spans="1:2" x14ac:dyDescent="0.2">
      <c r="A1027" s="1">
        <v>45321</v>
      </c>
      <c r="B1027">
        <v>304.76</v>
      </c>
    </row>
    <row r="1028" spans="1:2" x14ac:dyDescent="0.2">
      <c r="A1028" s="1">
        <v>45322</v>
      </c>
      <c r="B1028">
        <v>300.31</v>
      </c>
    </row>
    <row r="1029" spans="1:2" x14ac:dyDescent="0.2">
      <c r="A1029" s="1">
        <v>45323</v>
      </c>
      <c r="B1029">
        <v>307.69</v>
      </c>
    </row>
    <row r="1030" spans="1:2" x14ac:dyDescent="0.2">
      <c r="A1030" s="1">
        <v>45324</v>
      </c>
      <c r="B1030">
        <v>315.08999999999997</v>
      </c>
    </row>
    <row r="1031" spans="1:2" x14ac:dyDescent="0.2">
      <c r="A1031" s="1">
        <v>45327</v>
      </c>
      <c r="B1031">
        <v>321.39999999999998</v>
      </c>
    </row>
    <row r="1032" spans="1:2" x14ac:dyDescent="0.2">
      <c r="A1032" s="1">
        <v>45328</v>
      </c>
      <c r="B1032">
        <v>322.72000000000003</v>
      </c>
    </row>
    <row r="1033" spans="1:2" x14ac:dyDescent="0.2">
      <c r="A1033" s="1">
        <v>45329</v>
      </c>
      <c r="B1033">
        <v>323.58999999999997</v>
      </c>
    </row>
    <row r="1034" spans="1:2" x14ac:dyDescent="0.2">
      <c r="A1034" s="1">
        <v>45330</v>
      </c>
      <c r="B1034">
        <v>322</v>
      </c>
    </row>
    <row r="1035" spans="1:2" x14ac:dyDescent="0.2">
      <c r="A1035" s="1">
        <v>45331</v>
      </c>
      <c r="B1035">
        <v>317.16000000000003</v>
      </c>
    </row>
    <row r="1036" spans="1:2" x14ac:dyDescent="0.2">
      <c r="A1036" s="1">
        <v>45334</v>
      </c>
      <c r="B1036">
        <v>321.63</v>
      </c>
    </row>
    <row r="1037" spans="1:2" x14ac:dyDescent="0.2">
      <c r="A1037" s="1">
        <v>45335</v>
      </c>
      <c r="B1037">
        <v>312.83999999999997</v>
      </c>
    </row>
    <row r="1038" spans="1:2" x14ac:dyDescent="0.2">
      <c r="A1038" s="1">
        <v>45336</v>
      </c>
      <c r="B1038">
        <v>316.70999999999998</v>
      </c>
    </row>
    <row r="1039" spans="1:2" x14ac:dyDescent="0.2">
      <c r="A1039" s="1">
        <v>45337</v>
      </c>
      <c r="B1039">
        <v>323.07</v>
      </c>
    </row>
    <row r="1040" spans="1:2" x14ac:dyDescent="0.2">
      <c r="A1040" s="1">
        <v>45338</v>
      </c>
      <c r="B1040">
        <v>321.91000000000003</v>
      </c>
    </row>
    <row r="1041" spans="1:2" x14ac:dyDescent="0.2">
      <c r="A1041" s="1">
        <v>45342</v>
      </c>
      <c r="B1041">
        <v>313.74</v>
      </c>
    </row>
    <row r="1042" spans="1:2" x14ac:dyDescent="0.2">
      <c r="A1042" s="1">
        <v>45343</v>
      </c>
      <c r="B1042">
        <v>317.14</v>
      </c>
    </row>
    <row r="1043" spans="1:2" x14ac:dyDescent="0.2">
      <c r="A1043" s="1">
        <v>45344</v>
      </c>
      <c r="B1043">
        <v>322.08999999999997</v>
      </c>
    </row>
    <row r="1044" spans="1:2" x14ac:dyDescent="0.2">
      <c r="A1044" s="1">
        <v>45345</v>
      </c>
      <c r="B1044">
        <v>323.88</v>
      </c>
    </row>
    <row r="1045" spans="1:2" x14ac:dyDescent="0.2">
      <c r="A1045" s="1">
        <v>45348</v>
      </c>
      <c r="B1045">
        <v>325.38</v>
      </c>
    </row>
    <row r="1046" spans="1:2" x14ac:dyDescent="0.2">
      <c r="A1046" s="1">
        <v>45349</v>
      </c>
      <c r="B1046">
        <v>327.63</v>
      </c>
    </row>
    <row r="1047" spans="1:2" x14ac:dyDescent="0.2">
      <c r="A1047" s="1">
        <v>45350</v>
      </c>
      <c r="B1047">
        <v>329.56</v>
      </c>
    </row>
    <row r="1048" spans="1:2" x14ac:dyDescent="0.2">
      <c r="A1048" s="1">
        <v>45351</v>
      </c>
      <c r="B1048">
        <v>333.96</v>
      </c>
    </row>
    <row r="1049" spans="1:2" x14ac:dyDescent="0.2">
      <c r="A1049" s="1">
        <v>45352</v>
      </c>
      <c r="B1049">
        <v>336.7</v>
      </c>
    </row>
    <row r="1050" spans="1:2" x14ac:dyDescent="0.2">
      <c r="A1050" s="1">
        <v>45355</v>
      </c>
      <c r="B1050">
        <v>338.65</v>
      </c>
    </row>
    <row r="1051" spans="1:2" x14ac:dyDescent="0.2">
      <c r="A1051" s="1">
        <v>45356</v>
      </c>
      <c r="B1051">
        <v>333.53</v>
      </c>
    </row>
    <row r="1052" spans="1:2" x14ac:dyDescent="0.2">
      <c r="A1052" s="1">
        <v>45357</v>
      </c>
      <c r="B1052">
        <v>335.63</v>
      </c>
    </row>
    <row r="1053" spans="1:2" x14ac:dyDescent="0.2">
      <c r="A1053" s="1">
        <v>45358</v>
      </c>
      <c r="B1053">
        <v>340.22</v>
      </c>
    </row>
    <row r="1054" spans="1:2" x14ac:dyDescent="0.2">
      <c r="A1054" s="1">
        <v>45359</v>
      </c>
      <c r="B1054">
        <v>339.19</v>
      </c>
    </row>
    <row r="1055" spans="1:2" x14ac:dyDescent="0.2">
      <c r="A1055" s="1">
        <v>45362</v>
      </c>
      <c r="B1055">
        <v>334.97</v>
      </c>
    </row>
    <row r="1056" spans="1:2" x14ac:dyDescent="0.2">
      <c r="A1056" s="1">
        <v>45363</v>
      </c>
      <c r="B1056">
        <v>337.24</v>
      </c>
    </row>
    <row r="1057" spans="1:2" x14ac:dyDescent="0.2">
      <c r="A1057" s="1">
        <v>45364</v>
      </c>
      <c r="B1057">
        <v>341.52</v>
      </c>
    </row>
    <row r="1058" spans="1:2" x14ac:dyDescent="0.2">
      <c r="A1058" s="1">
        <v>45365</v>
      </c>
      <c r="B1058">
        <v>341.92</v>
      </c>
    </row>
    <row r="1059" spans="1:2" x14ac:dyDescent="0.2">
      <c r="A1059" s="1">
        <v>45366</v>
      </c>
      <c r="B1059">
        <v>346.97</v>
      </c>
    </row>
    <row r="1060" spans="1:2" x14ac:dyDescent="0.2">
      <c r="A1060" s="1">
        <v>45369</v>
      </c>
      <c r="B1060">
        <v>351.9</v>
      </c>
    </row>
    <row r="1061" spans="1:2" x14ac:dyDescent="0.2">
      <c r="A1061" s="1">
        <v>45370</v>
      </c>
      <c r="B1061">
        <v>353.9</v>
      </c>
    </row>
    <row r="1062" spans="1:2" x14ac:dyDescent="0.2">
      <c r="A1062" s="1">
        <v>45371</v>
      </c>
      <c r="B1062">
        <v>356.45</v>
      </c>
    </row>
    <row r="1063" spans="1:2" x14ac:dyDescent="0.2">
      <c r="A1063" s="1">
        <v>45372</v>
      </c>
      <c r="B1063">
        <v>364.56</v>
      </c>
    </row>
    <row r="1064" spans="1:2" x14ac:dyDescent="0.2">
      <c r="A1064" s="1">
        <v>45373</v>
      </c>
      <c r="B1064">
        <v>358.11</v>
      </c>
    </row>
    <row r="1065" spans="1:2" x14ac:dyDescent="0.2">
      <c r="A1065" s="1">
        <v>45376</v>
      </c>
      <c r="B1065">
        <v>355.95</v>
      </c>
    </row>
    <row r="1066" spans="1:2" x14ac:dyDescent="0.2">
      <c r="A1066" s="1">
        <v>45377</v>
      </c>
      <c r="B1066">
        <v>356.39</v>
      </c>
    </row>
    <row r="1067" spans="1:2" x14ac:dyDescent="0.2">
      <c r="A1067" s="1">
        <v>45378</v>
      </c>
      <c r="B1067">
        <v>364.65</v>
      </c>
    </row>
    <row r="1068" spans="1:2" x14ac:dyDescent="0.2">
      <c r="A1068" s="1">
        <v>45379</v>
      </c>
      <c r="B1068">
        <v>366.43</v>
      </c>
    </row>
    <row r="1069" spans="1:2" x14ac:dyDescent="0.2">
      <c r="A1069" s="1">
        <v>45383</v>
      </c>
      <c r="B1069">
        <v>363.74</v>
      </c>
    </row>
    <row r="1070" spans="1:2" x14ac:dyDescent="0.2">
      <c r="A1070" s="1">
        <v>45384</v>
      </c>
      <c r="B1070">
        <v>364.83</v>
      </c>
    </row>
    <row r="1071" spans="1:2" x14ac:dyDescent="0.2">
      <c r="A1071" s="1">
        <v>45385</v>
      </c>
      <c r="B1071">
        <v>375.79</v>
      </c>
    </row>
    <row r="1072" spans="1:2" x14ac:dyDescent="0.2">
      <c r="A1072" s="1">
        <v>45386</v>
      </c>
      <c r="B1072">
        <v>369.79</v>
      </c>
    </row>
    <row r="1073" spans="1:2" x14ac:dyDescent="0.2">
      <c r="A1073" s="1">
        <v>45387</v>
      </c>
      <c r="B1073">
        <v>379.3</v>
      </c>
    </row>
    <row r="1074" spans="1:2" x14ac:dyDescent="0.2">
      <c r="A1074" s="1">
        <v>45390</v>
      </c>
      <c r="B1074">
        <v>373.47</v>
      </c>
    </row>
    <row r="1075" spans="1:2" x14ac:dyDescent="0.2">
      <c r="A1075" s="1">
        <v>45391</v>
      </c>
      <c r="B1075">
        <v>371.9</v>
      </c>
    </row>
    <row r="1076" spans="1:2" x14ac:dyDescent="0.2">
      <c r="A1076" s="1">
        <v>45392</v>
      </c>
      <c r="B1076">
        <v>372.07</v>
      </c>
    </row>
    <row r="1077" spans="1:2" x14ac:dyDescent="0.2">
      <c r="A1077" s="1">
        <v>45393</v>
      </c>
      <c r="B1077">
        <v>371.98</v>
      </c>
    </row>
    <row r="1078" spans="1:2" x14ac:dyDescent="0.2">
      <c r="A1078" s="1">
        <v>45394</v>
      </c>
      <c r="B1078">
        <v>365.63</v>
      </c>
    </row>
    <row r="1079" spans="1:2" x14ac:dyDescent="0.2">
      <c r="A1079" s="1">
        <v>45397</v>
      </c>
      <c r="B1079">
        <v>363.91</v>
      </c>
    </row>
    <row r="1080" spans="1:2" x14ac:dyDescent="0.2">
      <c r="A1080" s="1">
        <v>45398</v>
      </c>
      <c r="B1080">
        <v>359.88</v>
      </c>
    </row>
    <row r="1081" spans="1:2" x14ac:dyDescent="0.2">
      <c r="A1081" s="1">
        <v>45399</v>
      </c>
      <c r="B1081">
        <v>358.32</v>
      </c>
    </row>
    <row r="1082" spans="1:2" x14ac:dyDescent="0.2">
      <c r="A1082" s="1">
        <v>45400</v>
      </c>
      <c r="B1082">
        <v>357.93</v>
      </c>
    </row>
    <row r="1083" spans="1:2" x14ac:dyDescent="0.2">
      <c r="A1083" s="1">
        <v>45401</v>
      </c>
      <c r="B1083">
        <v>354.66</v>
      </c>
    </row>
    <row r="1084" spans="1:2" x14ac:dyDescent="0.2">
      <c r="A1084" s="1">
        <v>45404</v>
      </c>
      <c r="B1084">
        <v>357.61</v>
      </c>
    </row>
    <row r="1085" spans="1:2" x14ac:dyDescent="0.2">
      <c r="A1085" s="1">
        <v>45405</v>
      </c>
      <c r="B1085">
        <v>363.25</v>
      </c>
    </row>
    <row r="1086" spans="1:2" x14ac:dyDescent="0.2">
      <c r="A1086" s="1">
        <v>45406</v>
      </c>
      <c r="B1086">
        <v>363.52</v>
      </c>
    </row>
    <row r="1087" spans="1:2" x14ac:dyDescent="0.2">
      <c r="A1087" s="1">
        <v>45407</v>
      </c>
      <c r="B1087">
        <v>338</v>
      </c>
    </row>
    <row r="1088" spans="1:2" x14ac:dyDescent="0.2">
      <c r="A1088" s="1">
        <v>45408</v>
      </c>
      <c r="B1088">
        <v>343.38</v>
      </c>
    </row>
    <row r="1089" spans="1:2" x14ac:dyDescent="0.2">
      <c r="A1089" s="1">
        <v>45411</v>
      </c>
      <c r="B1089">
        <v>349.8</v>
      </c>
    </row>
    <row r="1090" spans="1:2" x14ac:dyDescent="0.2">
      <c r="A1090" s="1">
        <v>45412</v>
      </c>
      <c r="B1090">
        <v>334.57</v>
      </c>
    </row>
    <row r="1091" spans="1:2" x14ac:dyDescent="0.2">
      <c r="A1091" s="1">
        <v>45413</v>
      </c>
      <c r="B1091">
        <v>331.07</v>
      </c>
    </row>
    <row r="1092" spans="1:2" x14ac:dyDescent="0.2">
      <c r="A1092" s="1">
        <v>45414</v>
      </c>
      <c r="B1092">
        <v>335.44</v>
      </c>
    </row>
    <row r="1093" spans="1:2" x14ac:dyDescent="0.2">
      <c r="A1093" s="1">
        <v>45415</v>
      </c>
      <c r="B1093">
        <v>336.75</v>
      </c>
    </row>
    <row r="1094" spans="1:2" x14ac:dyDescent="0.2">
      <c r="A1094" s="1">
        <v>45418</v>
      </c>
      <c r="B1094">
        <v>342.1</v>
      </c>
    </row>
    <row r="1095" spans="1:2" x14ac:dyDescent="0.2">
      <c r="A1095" s="1">
        <v>45419</v>
      </c>
      <c r="B1095">
        <v>345</v>
      </c>
    </row>
    <row r="1096" spans="1:2" x14ac:dyDescent="0.2">
      <c r="A1096" s="1">
        <v>45420</v>
      </c>
      <c r="B1096">
        <v>344.5</v>
      </c>
    </row>
    <row r="1097" spans="1:2" x14ac:dyDescent="0.2">
      <c r="A1097" s="1">
        <v>45421</v>
      </c>
      <c r="B1097">
        <v>351.78</v>
      </c>
    </row>
    <row r="1098" spans="1:2" x14ac:dyDescent="0.2">
      <c r="A1098" s="1">
        <v>45422</v>
      </c>
      <c r="B1098">
        <v>354.79</v>
      </c>
    </row>
    <row r="1099" spans="1:2" x14ac:dyDescent="0.2">
      <c r="A1099" s="1">
        <v>45425</v>
      </c>
      <c r="B1099">
        <v>356.68</v>
      </c>
    </row>
    <row r="1100" spans="1:2" x14ac:dyDescent="0.2">
      <c r="A1100" s="1">
        <v>45426</v>
      </c>
      <c r="B1100">
        <v>358.18</v>
      </c>
    </row>
    <row r="1101" spans="1:2" x14ac:dyDescent="0.2">
      <c r="A1101" s="1">
        <v>45427</v>
      </c>
      <c r="B1101">
        <v>360.04</v>
      </c>
    </row>
    <row r="1102" spans="1:2" x14ac:dyDescent="0.2">
      <c r="A1102" s="1">
        <v>45428</v>
      </c>
      <c r="B1102">
        <v>350.72</v>
      </c>
    </row>
    <row r="1103" spans="1:2" x14ac:dyDescent="0.2">
      <c r="A1103" s="1">
        <v>45429</v>
      </c>
      <c r="B1103">
        <v>356.27</v>
      </c>
    </row>
    <row r="1104" spans="1:2" x14ac:dyDescent="0.2">
      <c r="A1104" s="1">
        <v>45432</v>
      </c>
      <c r="B1104">
        <v>362.75</v>
      </c>
    </row>
    <row r="1105" spans="1:2" x14ac:dyDescent="0.2">
      <c r="A1105" s="1">
        <v>45433</v>
      </c>
      <c r="B1105">
        <v>359.07</v>
      </c>
    </row>
    <row r="1106" spans="1:2" x14ac:dyDescent="0.2">
      <c r="A1106" s="1">
        <v>45434</v>
      </c>
      <c r="B1106">
        <v>355.94</v>
      </c>
    </row>
    <row r="1107" spans="1:2" x14ac:dyDescent="0.2">
      <c r="A1107" s="1">
        <v>45435</v>
      </c>
      <c r="B1107">
        <v>350.7</v>
      </c>
    </row>
    <row r="1108" spans="1:2" x14ac:dyDescent="0.2">
      <c r="A1108" s="1">
        <v>45436</v>
      </c>
      <c r="B1108">
        <v>348.9</v>
      </c>
    </row>
    <row r="1109" spans="1:2" x14ac:dyDescent="0.2">
      <c r="A1109" s="1">
        <v>45440</v>
      </c>
      <c r="B1109">
        <v>346.47</v>
      </c>
    </row>
    <row r="1110" spans="1:2" x14ac:dyDescent="0.2">
      <c r="A1110" s="1">
        <v>45441</v>
      </c>
      <c r="B1110">
        <v>338.11</v>
      </c>
    </row>
    <row r="1111" spans="1:2" x14ac:dyDescent="0.2">
      <c r="A1111" s="1">
        <v>45442</v>
      </c>
      <c r="B1111">
        <v>339.25</v>
      </c>
    </row>
    <row r="1112" spans="1:2" x14ac:dyDescent="0.2">
      <c r="A1112" s="1">
        <v>45443</v>
      </c>
      <c r="B1112">
        <v>338.52</v>
      </c>
    </row>
    <row r="1113" spans="1:2" x14ac:dyDescent="0.2">
      <c r="A1113" s="1">
        <v>45446</v>
      </c>
      <c r="B1113">
        <v>331.36</v>
      </c>
    </row>
    <row r="1114" spans="1:2" x14ac:dyDescent="0.2">
      <c r="A1114" s="1">
        <v>45447</v>
      </c>
      <c r="B1114">
        <v>327.57</v>
      </c>
    </row>
    <row r="1115" spans="1:2" x14ac:dyDescent="0.2">
      <c r="A1115" s="1">
        <v>45448</v>
      </c>
      <c r="B1115">
        <v>329.45</v>
      </c>
    </row>
    <row r="1116" spans="1:2" x14ac:dyDescent="0.2">
      <c r="A1116" s="1">
        <v>45449</v>
      </c>
      <c r="B1116">
        <v>328.29</v>
      </c>
    </row>
    <row r="1117" spans="1:2" x14ac:dyDescent="0.2">
      <c r="A1117" s="1">
        <v>45450</v>
      </c>
      <c r="B1117">
        <v>328.94</v>
      </c>
    </row>
    <row r="1118" spans="1:2" x14ac:dyDescent="0.2">
      <c r="A1118" s="1">
        <v>45453</v>
      </c>
      <c r="B1118">
        <v>329.61</v>
      </c>
    </row>
    <row r="1119" spans="1:2" x14ac:dyDescent="0.2">
      <c r="A1119" s="1">
        <v>45454</v>
      </c>
      <c r="B1119">
        <v>327.31</v>
      </c>
    </row>
    <row r="1120" spans="1:2" x14ac:dyDescent="0.2">
      <c r="A1120" s="1">
        <v>45455</v>
      </c>
      <c r="B1120">
        <v>328.73</v>
      </c>
    </row>
    <row r="1121" spans="1:2" x14ac:dyDescent="0.2">
      <c r="A1121" s="1">
        <v>45456</v>
      </c>
      <c r="B1121">
        <v>326.36</v>
      </c>
    </row>
    <row r="1122" spans="1:2" x14ac:dyDescent="0.2">
      <c r="A1122" s="1">
        <v>45457</v>
      </c>
      <c r="B1122">
        <v>321.47000000000003</v>
      </c>
    </row>
    <row r="1123" spans="1:2" x14ac:dyDescent="0.2">
      <c r="A1123" s="1">
        <v>45460</v>
      </c>
      <c r="B1123">
        <v>322.39999999999998</v>
      </c>
    </row>
    <row r="1124" spans="1:2" x14ac:dyDescent="0.2">
      <c r="A1124" s="1">
        <v>45461</v>
      </c>
      <c r="B1124">
        <v>325.14</v>
      </c>
    </row>
    <row r="1125" spans="1:2" x14ac:dyDescent="0.2">
      <c r="A1125" s="1">
        <v>45463</v>
      </c>
      <c r="B1125">
        <v>329.13</v>
      </c>
    </row>
    <row r="1126" spans="1:2" x14ac:dyDescent="0.2">
      <c r="A1126" s="1">
        <v>45464</v>
      </c>
      <c r="B1126">
        <v>327.84</v>
      </c>
    </row>
    <row r="1127" spans="1:2" x14ac:dyDescent="0.2">
      <c r="A1127" s="1">
        <v>45467</v>
      </c>
      <c r="B1127">
        <v>330</v>
      </c>
    </row>
    <row r="1128" spans="1:2" x14ac:dyDescent="0.2">
      <c r="A1128" s="1">
        <v>45468</v>
      </c>
      <c r="B1128">
        <v>327.39999999999998</v>
      </c>
    </row>
    <row r="1129" spans="1:2" x14ac:dyDescent="0.2">
      <c r="A1129" s="1">
        <v>45469</v>
      </c>
      <c r="B1129">
        <v>326.73</v>
      </c>
    </row>
    <row r="1130" spans="1:2" x14ac:dyDescent="0.2">
      <c r="A1130" s="1">
        <v>45470</v>
      </c>
      <c r="B1130">
        <v>327.45999999999998</v>
      </c>
    </row>
    <row r="1131" spans="1:2" x14ac:dyDescent="0.2">
      <c r="A1131" s="1">
        <v>45471</v>
      </c>
      <c r="B1131">
        <v>333.1</v>
      </c>
    </row>
    <row r="1132" spans="1:2" x14ac:dyDescent="0.2">
      <c r="A1132" s="1">
        <v>45474</v>
      </c>
      <c r="B1132">
        <v>329.08</v>
      </c>
    </row>
    <row r="1133" spans="1:2" x14ac:dyDescent="0.2">
      <c r="A1133" s="1">
        <v>45475</v>
      </c>
      <c r="B1133">
        <v>327.76</v>
      </c>
    </row>
    <row r="1134" spans="1:2" x14ac:dyDescent="0.2">
      <c r="A1134" s="1">
        <v>45476</v>
      </c>
      <c r="B1134">
        <v>330.61</v>
      </c>
    </row>
    <row r="1135" spans="1:2" x14ac:dyDescent="0.2">
      <c r="A1135" s="1">
        <v>45478</v>
      </c>
      <c r="B1135">
        <v>328.35</v>
      </c>
    </row>
    <row r="1136" spans="1:2" x14ac:dyDescent="0.2">
      <c r="A1136" s="1">
        <v>45481</v>
      </c>
      <c r="B1136">
        <v>329.06</v>
      </c>
    </row>
    <row r="1137" spans="1:2" x14ac:dyDescent="0.2">
      <c r="A1137" s="1">
        <v>45482</v>
      </c>
      <c r="B1137">
        <v>326.06</v>
      </c>
    </row>
    <row r="1138" spans="1:2" x14ac:dyDescent="0.2">
      <c r="A1138" s="1">
        <v>45483</v>
      </c>
      <c r="B1138">
        <v>328.48</v>
      </c>
    </row>
    <row r="1139" spans="1:2" x14ac:dyDescent="0.2">
      <c r="A1139" s="1">
        <v>45484</v>
      </c>
      <c r="B1139">
        <v>331.13</v>
      </c>
    </row>
    <row r="1140" spans="1:2" x14ac:dyDescent="0.2">
      <c r="A1140" s="1">
        <v>45485</v>
      </c>
      <c r="B1140">
        <v>335.59</v>
      </c>
    </row>
    <row r="1141" spans="1:2" x14ac:dyDescent="0.2">
      <c r="A1141" s="1">
        <v>45488</v>
      </c>
      <c r="B1141">
        <v>345.77</v>
      </c>
    </row>
    <row r="1142" spans="1:2" x14ac:dyDescent="0.2">
      <c r="A1142" s="1">
        <v>45489</v>
      </c>
      <c r="B1142">
        <v>360.58</v>
      </c>
    </row>
    <row r="1143" spans="1:2" x14ac:dyDescent="0.2">
      <c r="A1143" s="1">
        <v>45490</v>
      </c>
      <c r="B1143">
        <v>357.8</v>
      </c>
    </row>
    <row r="1144" spans="1:2" x14ac:dyDescent="0.2">
      <c r="A1144" s="1">
        <v>45491</v>
      </c>
      <c r="B1144">
        <v>356.03</v>
      </c>
    </row>
    <row r="1145" spans="1:2" x14ac:dyDescent="0.2">
      <c r="A1145" s="1">
        <v>45492</v>
      </c>
      <c r="B1145">
        <v>347.63</v>
      </c>
    </row>
    <row r="1146" spans="1:2" x14ac:dyDescent="0.2">
      <c r="A1146" s="1">
        <v>45495</v>
      </c>
      <c r="B1146">
        <v>347.87</v>
      </c>
    </row>
    <row r="1147" spans="1:2" x14ac:dyDescent="0.2">
      <c r="A1147" s="1">
        <v>45496</v>
      </c>
      <c r="B1147">
        <v>344.17</v>
      </c>
    </row>
    <row r="1148" spans="1:2" x14ac:dyDescent="0.2">
      <c r="A1148" s="1">
        <v>45497</v>
      </c>
      <c r="B1148">
        <v>336.04</v>
      </c>
    </row>
    <row r="1149" spans="1:2" x14ac:dyDescent="0.2">
      <c r="A1149" s="1">
        <v>45498</v>
      </c>
      <c r="B1149">
        <v>344.3</v>
      </c>
    </row>
    <row r="1150" spans="1:2" x14ac:dyDescent="0.2">
      <c r="A1150" s="1">
        <v>45499</v>
      </c>
      <c r="B1150">
        <v>350.48</v>
      </c>
    </row>
    <row r="1151" spans="1:2" x14ac:dyDescent="0.2">
      <c r="A1151" s="1">
        <v>45502</v>
      </c>
      <c r="B1151">
        <v>344.53</v>
      </c>
    </row>
    <row r="1152" spans="1:2" x14ac:dyDescent="0.2">
      <c r="A1152" s="1">
        <v>45503</v>
      </c>
      <c r="B1152">
        <v>341.72</v>
      </c>
    </row>
    <row r="1153" spans="1:2" x14ac:dyDescent="0.2">
      <c r="A1153" s="1">
        <v>45504</v>
      </c>
      <c r="B1153">
        <v>346.2</v>
      </c>
    </row>
    <row r="1154" spans="1:2" x14ac:dyDescent="0.2">
      <c r="A1154" s="1">
        <v>45505</v>
      </c>
      <c r="B1154">
        <v>331.52</v>
      </c>
    </row>
    <row r="1155" spans="1:2" x14ac:dyDescent="0.2">
      <c r="A1155" s="1">
        <v>45506</v>
      </c>
      <c r="B1155">
        <v>320.87</v>
      </c>
    </row>
    <row r="1156" spans="1:2" x14ac:dyDescent="0.2">
      <c r="A1156" s="1">
        <v>45509</v>
      </c>
      <c r="B1156">
        <v>316.8</v>
      </c>
    </row>
    <row r="1157" spans="1:2" x14ac:dyDescent="0.2">
      <c r="A1157" s="1">
        <v>45510</v>
      </c>
      <c r="B1157">
        <v>326.44</v>
      </c>
    </row>
    <row r="1158" spans="1:2" x14ac:dyDescent="0.2">
      <c r="A1158" s="1">
        <v>45511</v>
      </c>
      <c r="B1158">
        <v>325.8</v>
      </c>
    </row>
    <row r="1159" spans="1:2" x14ac:dyDescent="0.2">
      <c r="A1159" s="1">
        <v>45512</v>
      </c>
      <c r="B1159">
        <v>336.16</v>
      </c>
    </row>
    <row r="1160" spans="1:2" x14ac:dyDescent="0.2">
      <c r="A1160" s="1">
        <v>45513</v>
      </c>
      <c r="B1160">
        <v>338.26</v>
      </c>
    </row>
    <row r="1161" spans="1:2" x14ac:dyDescent="0.2">
      <c r="A1161" s="1">
        <v>45516</v>
      </c>
      <c r="B1161">
        <v>336.03</v>
      </c>
    </row>
    <row r="1162" spans="1:2" x14ac:dyDescent="0.2">
      <c r="A1162" s="1">
        <v>45517</v>
      </c>
      <c r="B1162">
        <v>338.8</v>
      </c>
    </row>
    <row r="1163" spans="1:2" x14ac:dyDescent="0.2">
      <c r="A1163" s="1">
        <v>45518</v>
      </c>
      <c r="B1163">
        <v>337.59</v>
      </c>
    </row>
    <row r="1164" spans="1:2" x14ac:dyDescent="0.2">
      <c r="A1164" s="1">
        <v>45519</v>
      </c>
      <c r="B1164">
        <v>345.64</v>
      </c>
    </row>
    <row r="1165" spans="1:2" x14ac:dyDescent="0.2">
      <c r="A1165" s="1">
        <v>45520</v>
      </c>
      <c r="B1165">
        <v>343.48</v>
      </c>
    </row>
    <row r="1166" spans="1:2" x14ac:dyDescent="0.2">
      <c r="A1166" s="1">
        <v>45523</v>
      </c>
      <c r="B1166">
        <v>344.65</v>
      </c>
    </row>
    <row r="1167" spans="1:2" x14ac:dyDescent="0.2">
      <c r="A1167" s="1">
        <v>45524</v>
      </c>
      <c r="B1167">
        <v>343.3</v>
      </c>
    </row>
    <row r="1168" spans="1:2" x14ac:dyDescent="0.2">
      <c r="A1168" s="1">
        <v>45525</v>
      </c>
      <c r="B1168">
        <v>342.97</v>
      </c>
    </row>
    <row r="1169" spans="1:2" x14ac:dyDescent="0.2">
      <c r="A1169" s="1">
        <v>45526</v>
      </c>
      <c r="B1169">
        <v>342.36</v>
      </c>
    </row>
    <row r="1170" spans="1:2" x14ac:dyDescent="0.2">
      <c r="A1170" s="1">
        <v>45527</v>
      </c>
      <c r="B1170">
        <v>348.41</v>
      </c>
    </row>
    <row r="1171" spans="1:2" x14ac:dyDescent="0.2">
      <c r="A1171" s="1">
        <v>45530</v>
      </c>
      <c r="B1171">
        <v>351.16</v>
      </c>
    </row>
    <row r="1172" spans="1:2" x14ac:dyDescent="0.2">
      <c r="A1172" s="1">
        <v>45531</v>
      </c>
      <c r="B1172">
        <v>351.12</v>
      </c>
    </row>
    <row r="1173" spans="1:2" x14ac:dyDescent="0.2">
      <c r="A1173" s="1">
        <v>45532</v>
      </c>
      <c r="B1173">
        <v>348.2</v>
      </c>
    </row>
    <row r="1174" spans="1:2" x14ac:dyDescent="0.2">
      <c r="A1174" s="1">
        <v>45533</v>
      </c>
      <c r="B1174">
        <v>351.64</v>
      </c>
    </row>
    <row r="1175" spans="1:2" x14ac:dyDescent="0.2">
      <c r="A1175" s="1">
        <v>45534</v>
      </c>
      <c r="B1175">
        <v>356.1</v>
      </c>
    </row>
    <row r="1176" spans="1:2" x14ac:dyDescent="0.2">
      <c r="A1176" s="1">
        <v>45538</v>
      </c>
      <c r="B1176">
        <v>340.24</v>
      </c>
    </row>
    <row r="1177" spans="1:2" x14ac:dyDescent="0.2">
      <c r="A1177" s="1">
        <v>45539</v>
      </c>
      <c r="B1177">
        <v>336.75</v>
      </c>
    </row>
    <row r="1178" spans="1:2" x14ac:dyDescent="0.2">
      <c r="A1178" s="1">
        <v>45540</v>
      </c>
      <c r="B1178">
        <v>333.56</v>
      </c>
    </row>
    <row r="1179" spans="1:2" x14ac:dyDescent="0.2">
      <c r="A1179" s="1">
        <v>45541</v>
      </c>
      <c r="B1179">
        <v>329.36</v>
      </c>
    </row>
    <row r="1180" spans="1:2" x14ac:dyDescent="0.2">
      <c r="A1180" s="1">
        <v>45544</v>
      </c>
      <c r="B1180">
        <v>334.04</v>
      </c>
    </row>
    <row r="1181" spans="1:2" x14ac:dyDescent="0.2">
      <c r="A1181" s="1">
        <v>45545</v>
      </c>
      <c r="B1181">
        <v>334.16</v>
      </c>
    </row>
    <row r="1182" spans="1:2" x14ac:dyDescent="0.2">
      <c r="A1182" s="1">
        <v>45546</v>
      </c>
      <c r="B1182">
        <v>335</v>
      </c>
    </row>
    <row r="1183" spans="1:2" x14ac:dyDescent="0.2">
      <c r="A1183" s="1">
        <v>45547</v>
      </c>
      <c r="B1183">
        <v>339.58</v>
      </c>
    </row>
    <row r="1184" spans="1:2" x14ac:dyDescent="0.2">
      <c r="A1184" s="1">
        <v>45548</v>
      </c>
      <c r="B1184">
        <v>345.31</v>
      </c>
    </row>
    <row r="1185" spans="1:2" x14ac:dyDescent="0.2">
      <c r="A1185" s="1">
        <v>45551</v>
      </c>
      <c r="B1185">
        <v>347.96</v>
      </c>
    </row>
    <row r="1186" spans="1:2" x14ac:dyDescent="0.2">
      <c r="A1186" s="1">
        <v>45552</v>
      </c>
      <c r="B1186">
        <v>353.69</v>
      </c>
    </row>
    <row r="1187" spans="1:2" x14ac:dyDescent="0.2">
      <c r="A1187" s="1">
        <v>45553</v>
      </c>
      <c r="B1187">
        <v>355.12</v>
      </c>
    </row>
    <row r="1188" spans="1:2" x14ac:dyDescent="0.2">
      <c r="A1188" s="1">
        <v>45554</v>
      </c>
      <c r="B1188">
        <v>373.31</v>
      </c>
    </row>
    <row r="1189" spans="1:2" x14ac:dyDescent="0.2">
      <c r="A1189" s="1">
        <v>45555</v>
      </c>
      <c r="B1189">
        <v>368.82</v>
      </c>
    </row>
    <row r="1190" spans="1:2" x14ac:dyDescent="0.2">
      <c r="A1190" s="1">
        <v>45558</v>
      </c>
      <c r="B1190">
        <v>371.17</v>
      </c>
    </row>
    <row r="1191" spans="1:2" x14ac:dyDescent="0.2">
      <c r="A1191" s="1">
        <v>45559</v>
      </c>
      <c r="B1191">
        <v>385.93</v>
      </c>
    </row>
    <row r="1192" spans="1:2" x14ac:dyDescent="0.2">
      <c r="A1192" s="1">
        <v>45560</v>
      </c>
      <c r="B1192">
        <v>378.25</v>
      </c>
    </row>
    <row r="1193" spans="1:2" x14ac:dyDescent="0.2">
      <c r="A1193" s="1">
        <v>45561</v>
      </c>
      <c r="B1193">
        <v>390.96</v>
      </c>
    </row>
    <row r="1194" spans="1:2" x14ac:dyDescent="0.2">
      <c r="A1194" s="1">
        <v>45562</v>
      </c>
      <c r="B1194">
        <v>391.08</v>
      </c>
    </row>
    <row r="1195" spans="1:2" x14ac:dyDescent="0.2">
      <c r="A1195" s="1">
        <v>45565</v>
      </c>
      <c r="B1195">
        <v>391.12</v>
      </c>
    </row>
    <row r="1196" spans="1:2" x14ac:dyDescent="0.2">
      <c r="A1196" s="1">
        <v>45566</v>
      </c>
      <c r="B1196">
        <v>392.39</v>
      </c>
    </row>
    <row r="1197" spans="1:2" x14ac:dyDescent="0.2">
      <c r="A1197" s="1">
        <v>45567</v>
      </c>
      <c r="B1197">
        <v>394.05</v>
      </c>
    </row>
    <row r="1198" spans="1:2" x14ac:dyDescent="0.2">
      <c r="A1198" s="1">
        <v>45568</v>
      </c>
      <c r="B1198">
        <v>391.09</v>
      </c>
    </row>
    <row r="1199" spans="1:2" x14ac:dyDescent="0.2">
      <c r="A1199" s="1">
        <v>45569</v>
      </c>
      <c r="B1199">
        <v>397.09</v>
      </c>
    </row>
    <row r="1200" spans="1:2" x14ac:dyDescent="0.2">
      <c r="A1200" s="1">
        <v>45572</v>
      </c>
      <c r="B1200">
        <v>398.25</v>
      </c>
    </row>
    <row r="1201" spans="1:2" x14ac:dyDescent="0.2">
      <c r="A1201" s="1">
        <v>45573</v>
      </c>
      <c r="B1201">
        <v>387.96</v>
      </c>
    </row>
    <row r="1202" spans="1:2" x14ac:dyDescent="0.2">
      <c r="A1202" s="1">
        <v>45574</v>
      </c>
      <c r="B1202">
        <v>396.19</v>
      </c>
    </row>
    <row r="1203" spans="1:2" x14ac:dyDescent="0.2">
      <c r="A1203" s="1">
        <v>45575</v>
      </c>
      <c r="B1203">
        <v>396.64</v>
      </c>
    </row>
    <row r="1204" spans="1:2" x14ac:dyDescent="0.2">
      <c r="A1204" s="1">
        <v>45576</v>
      </c>
      <c r="B1204">
        <v>402.02</v>
      </c>
    </row>
    <row r="1205" spans="1:2" x14ac:dyDescent="0.2">
      <c r="A1205" s="1">
        <v>45579</v>
      </c>
      <c r="B1205">
        <v>393.95</v>
      </c>
    </row>
    <row r="1206" spans="1:2" x14ac:dyDescent="0.2">
      <c r="A1206" s="1">
        <v>45580</v>
      </c>
      <c r="B1206">
        <v>387.99</v>
      </c>
    </row>
    <row r="1207" spans="1:2" x14ac:dyDescent="0.2">
      <c r="A1207" s="1">
        <v>45581</v>
      </c>
      <c r="B1207">
        <v>393.62</v>
      </c>
    </row>
    <row r="1208" spans="1:2" x14ac:dyDescent="0.2">
      <c r="A1208" s="1">
        <v>45582</v>
      </c>
      <c r="B1208">
        <v>394.49</v>
      </c>
    </row>
    <row r="1209" spans="1:2" x14ac:dyDescent="0.2">
      <c r="A1209" s="1">
        <v>45583</v>
      </c>
      <c r="B1209">
        <v>393.86</v>
      </c>
    </row>
    <row r="1210" spans="1:2" x14ac:dyDescent="0.2">
      <c r="A1210" s="1">
        <v>45586</v>
      </c>
      <c r="B1210">
        <v>390.48</v>
      </c>
    </row>
    <row r="1211" spans="1:2" x14ac:dyDescent="0.2">
      <c r="A1211" s="1">
        <v>45587</v>
      </c>
      <c r="B1211">
        <v>388.46</v>
      </c>
    </row>
    <row r="1212" spans="1:2" x14ac:dyDescent="0.2">
      <c r="A1212" s="1">
        <v>45588</v>
      </c>
      <c r="B1212">
        <v>385.73</v>
      </c>
    </row>
    <row r="1213" spans="1:2" x14ac:dyDescent="0.2">
      <c r="A1213" s="1">
        <v>45589</v>
      </c>
      <c r="B1213">
        <v>387.06</v>
      </c>
    </row>
    <row r="1214" spans="1:2" x14ac:dyDescent="0.2">
      <c r="A1214" s="1">
        <v>45590</v>
      </c>
      <c r="B1214">
        <v>385.97</v>
      </c>
    </row>
    <row r="1215" spans="1:2" x14ac:dyDescent="0.2">
      <c r="A1215" s="1">
        <v>45593</v>
      </c>
      <c r="B1215">
        <v>390.61</v>
      </c>
    </row>
    <row r="1216" spans="1:2" x14ac:dyDescent="0.2">
      <c r="A1216" s="1">
        <v>45594</v>
      </c>
      <c r="B1216">
        <v>387.51</v>
      </c>
    </row>
    <row r="1217" spans="1:2" x14ac:dyDescent="0.2">
      <c r="A1217" s="1">
        <v>45595</v>
      </c>
      <c r="B1217">
        <v>379.24</v>
      </c>
    </row>
    <row r="1218" spans="1:2" x14ac:dyDescent="0.2">
      <c r="A1218" s="1">
        <v>45596</v>
      </c>
      <c r="B1218">
        <v>376.2</v>
      </c>
    </row>
    <row r="1219" spans="1:2" x14ac:dyDescent="0.2">
      <c r="A1219" s="1">
        <v>45597</v>
      </c>
      <c r="B1219">
        <v>379.63</v>
      </c>
    </row>
    <row r="1220" spans="1:2" x14ac:dyDescent="0.2">
      <c r="A1220" s="1">
        <v>45600</v>
      </c>
      <c r="B1220">
        <v>376.52</v>
      </c>
    </row>
    <row r="1221" spans="1:2" x14ac:dyDescent="0.2">
      <c r="A1221" s="1">
        <v>45601</v>
      </c>
      <c r="B1221">
        <v>383.37</v>
      </c>
    </row>
    <row r="1222" spans="1:2" x14ac:dyDescent="0.2">
      <c r="A1222" s="1">
        <v>45602</v>
      </c>
      <c r="B1222">
        <v>416.88</v>
      </c>
    </row>
    <row r="1223" spans="1:2" x14ac:dyDescent="0.2">
      <c r="A1223" s="1">
        <v>45603</v>
      </c>
      <c r="B1223">
        <v>408.21</v>
      </c>
    </row>
    <row r="1224" spans="1:2" x14ac:dyDescent="0.2">
      <c r="A1224" s="1">
        <v>45604</v>
      </c>
      <c r="B1224">
        <v>393.37</v>
      </c>
    </row>
    <row r="1225" spans="1:2" x14ac:dyDescent="0.2">
      <c r="A1225" s="1">
        <v>45607</v>
      </c>
      <c r="B1225">
        <v>396.54</v>
      </c>
    </row>
    <row r="1226" spans="1:2" x14ac:dyDescent="0.2">
      <c r="A1226" s="1">
        <v>45608</v>
      </c>
      <c r="B1226">
        <v>393.01</v>
      </c>
    </row>
    <row r="1227" spans="1:2" x14ac:dyDescent="0.2">
      <c r="A1227" s="1">
        <v>45609</v>
      </c>
      <c r="B1227">
        <v>387.07</v>
      </c>
    </row>
    <row r="1228" spans="1:2" x14ac:dyDescent="0.2">
      <c r="A1228" s="1">
        <v>45610</v>
      </c>
      <c r="B1228">
        <v>387.36</v>
      </c>
    </row>
    <row r="1229" spans="1:2" x14ac:dyDescent="0.2">
      <c r="A1229" s="1">
        <v>45611</v>
      </c>
      <c r="B1229">
        <v>384.07</v>
      </c>
    </row>
    <row r="1230" spans="1:2" x14ac:dyDescent="0.2">
      <c r="A1230" s="1">
        <v>45614</v>
      </c>
      <c r="B1230">
        <v>384.46</v>
      </c>
    </row>
    <row r="1231" spans="1:2" x14ac:dyDescent="0.2">
      <c r="A1231" s="1">
        <v>45615</v>
      </c>
      <c r="B1231">
        <v>382.33</v>
      </c>
    </row>
    <row r="1232" spans="1:2" x14ac:dyDescent="0.2">
      <c r="A1232" s="1">
        <v>45616</v>
      </c>
      <c r="B1232">
        <v>381.5</v>
      </c>
    </row>
    <row r="1233" spans="1:2" x14ac:dyDescent="0.2">
      <c r="A1233" s="1">
        <v>45617</v>
      </c>
      <c r="B1233">
        <v>389.59</v>
      </c>
    </row>
    <row r="1234" spans="1:2" x14ac:dyDescent="0.2">
      <c r="A1234" s="1">
        <v>45618</v>
      </c>
      <c r="B1234">
        <v>397.49</v>
      </c>
    </row>
    <row r="1235" spans="1:2" x14ac:dyDescent="0.2">
      <c r="A1235" s="1">
        <v>45621</v>
      </c>
      <c r="B1235">
        <v>405.65</v>
      </c>
    </row>
    <row r="1236" spans="1:2" x14ac:dyDescent="0.2">
      <c r="A1236" s="1">
        <v>45622</v>
      </c>
      <c r="B1236">
        <v>407.83</v>
      </c>
    </row>
    <row r="1237" spans="1:2" x14ac:dyDescent="0.2">
      <c r="A1237" s="1">
        <v>45623</v>
      </c>
      <c r="B1237">
        <v>403.7</v>
      </c>
    </row>
    <row r="1238" spans="1:2" x14ac:dyDescent="0.2">
      <c r="A1238" s="1">
        <v>45625</v>
      </c>
      <c r="B1238">
        <v>406.11</v>
      </c>
    </row>
    <row r="1239" spans="1:2" x14ac:dyDescent="0.2">
      <c r="A1239" s="1">
        <v>45628</v>
      </c>
      <c r="B1239">
        <v>402.51</v>
      </c>
    </row>
    <row r="1240" spans="1:2" x14ac:dyDescent="0.2">
      <c r="A1240" s="1">
        <v>45629</v>
      </c>
      <c r="B1240">
        <v>399.26</v>
      </c>
    </row>
    <row r="1241" spans="1:2" x14ac:dyDescent="0.2">
      <c r="A1241" s="1">
        <v>45630</v>
      </c>
      <c r="B1241">
        <v>399.51</v>
      </c>
    </row>
    <row r="1242" spans="1:2" x14ac:dyDescent="0.2">
      <c r="A1242" s="1">
        <v>45631</v>
      </c>
      <c r="B1242">
        <v>394.98</v>
      </c>
    </row>
    <row r="1243" spans="1:2" x14ac:dyDescent="0.2">
      <c r="A1243" s="1">
        <v>45632</v>
      </c>
      <c r="B1243">
        <v>395.03</v>
      </c>
    </row>
    <row r="1244" spans="1:2" x14ac:dyDescent="0.2">
      <c r="A1244" s="1">
        <v>45635</v>
      </c>
      <c r="B1244">
        <v>399.26</v>
      </c>
    </row>
    <row r="1245" spans="1:2" x14ac:dyDescent="0.2">
      <c r="A1245" s="1">
        <v>45636</v>
      </c>
      <c r="B1245">
        <v>388.39</v>
      </c>
    </row>
    <row r="1246" spans="1:2" x14ac:dyDescent="0.2">
      <c r="A1246" s="1">
        <v>45637</v>
      </c>
      <c r="B1246">
        <v>388.87</v>
      </c>
    </row>
    <row r="1247" spans="1:2" x14ac:dyDescent="0.2">
      <c r="A1247" s="1">
        <v>45638</v>
      </c>
      <c r="B1247">
        <v>380.78</v>
      </c>
    </row>
    <row r="1248" spans="1:2" x14ac:dyDescent="0.2">
      <c r="A1248" s="1">
        <v>45639</v>
      </c>
      <c r="B1248">
        <v>380.51</v>
      </c>
    </row>
    <row r="1249" spans="1:2" x14ac:dyDescent="0.2">
      <c r="A1249" s="1">
        <v>45642</v>
      </c>
      <c r="B1249">
        <v>378.92</v>
      </c>
    </row>
    <row r="1250" spans="1:2" x14ac:dyDescent="0.2">
      <c r="A1250" s="1">
        <v>45643</v>
      </c>
      <c r="B1250">
        <v>375.8</v>
      </c>
    </row>
    <row r="1251" spans="1:2" x14ac:dyDescent="0.2">
      <c r="A1251" s="1">
        <v>45644</v>
      </c>
      <c r="B1251">
        <v>363.89</v>
      </c>
    </row>
    <row r="1252" spans="1:2" x14ac:dyDescent="0.2">
      <c r="A1252" s="1">
        <v>45645</v>
      </c>
      <c r="B1252">
        <v>360.37</v>
      </c>
    </row>
    <row r="1253" spans="1:2" x14ac:dyDescent="0.2">
      <c r="A1253" s="1">
        <v>45646</v>
      </c>
      <c r="B1253">
        <v>366.04</v>
      </c>
    </row>
    <row r="1254" spans="1:2" x14ac:dyDescent="0.2">
      <c r="A1254" s="1">
        <v>45649</v>
      </c>
      <c r="B1254">
        <v>365.39</v>
      </c>
    </row>
    <row r="1255" spans="1:2" x14ac:dyDescent="0.2">
      <c r="A1255" s="1">
        <v>45650</v>
      </c>
      <c r="B1255">
        <v>367.57</v>
      </c>
    </row>
    <row r="1256" spans="1:2" x14ac:dyDescent="0.2">
      <c r="A1256" s="1">
        <v>45652</v>
      </c>
      <c r="B1256">
        <v>367.12</v>
      </c>
    </row>
    <row r="1257" spans="1:2" x14ac:dyDescent="0.2">
      <c r="A1257" s="1">
        <v>45653</v>
      </c>
      <c r="B1257">
        <v>364.86</v>
      </c>
    </row>
    <row r="1258" spans="1:2" x14ac:dyDescent="0.2">
      <c r="A1258" s="1">
        <v>45656</v>
      </c>
      <c r="B1258">
        <v>363.01</v>
      </c>
    </row>
    <row r="1259" spans="1:2" x14ac:dyDescent="0.2">
      <c r="A1259" s="1">
        <v>45657</v>
      </c>
      <c r="B1259">
        <v>362.76</v>
      </c>
    </row>
    <row r="1260" spans="1:2" x14ac:dyDescent="0.2">
      <c r="A1260" s="1">
        <v>45659</v>
      </c>
      <c r="B1260">
        <v>359.77</v>
      </c>
    </row>
    <row r="1261" spans="1:2" x14ac:dyDescent="0.2">
      <c r="A1261" s="1">
        <v>45660</v>
      </c>
      <c r="B1261">
        <v>363.79</v>
      </c>
    </row>
    <row r="1262" spans="1:2" x14ac:dyDescent="0.2">
      <c r="A1262" s="1">
        <v>45663</v>
      </c>
      <c r="B1262">
        <v>364.2</v>
      </c>
    </row>
    <row r="1263" spans="1:2" x14ac:dyDescent="0.2">
      <c r="A1263" s="1">
        <v>45664</v>
      </c>
      <c r="B1263">
        <v>363</v>
      </c>
    </row>
    <row r="1264" spans="1:2" x14ac:dyDescent="0.2">
      <c r="A1264" s="1">
        <v>45665</v>
      </c>
      <c r="B1264">
        <v>361.07</v>
      </c>
    </row>
    <row r="1265" spans="1:2" x14ac:dyDescent="0.2">
      <c r="A1265" s="1">
        <v>45667</v>
      </c>
      <c r="B1265">
        <v>351</v>
      </c>
    </row>
    <row r="1266" spans="1:2" x14ac:dyDescent="0.2">
      <c r="A1266" s="1">
        <v>45670</v>
      </c>
      <c r="B1266">
        <v>362.5</v>
      </c>
    </row>
    <row r="1267" spans="1:2" x14ac:dyDescent="0.2">
      <c r="A1267" s="1">
        <v>45671</v>
      </c>
      <c r="B1267">
        <v>371.57</v>
      </c>
    </row>
    <row r="1268" spans="1:2" x14ac:dyDescent="0.2">
      <c r="A1268" s="1">
        <v>45672</v>
      </c>
      <c r="B1268">
        <v>374.89</v>
      </c>
    </row>
    <row r="1269" spans="1:2" x14ac:dyDescent="0.2">
      <c r="A1269" s="1">
        <v>45673</v>
      </c>
      <c r="B1269">
        <v>380.55</v>
      </c>
    </row>
    <row r="1270" spans="1:2" x14ac:dyDescent="0.2">
      <c r="A1270" s="1">
        <v>45674</v>
      </c>
      <c r="B1270">
        <v>386.02</v>
      </c>
    </row>
    <row r="1271" spans="1:2" x14ac:dyDescent="0.2">
      <c r="A1271" s="1">
        <v>45678</v>
      </c>
      <c r="B1271">
        <v>398.36</v>
      </c>
    </row>
    <row r="1272" spans="1:2" x14ac:dyDescent="0.2">
      <c r="A1272" s="1">
        <v>45679</v>
      </c>
      <c r="B1272">
        <v>397.61</v>
      </c>
    </row>
    <row r="1273" spans="1:2" x14ac:dyDescent="0.2">
      <c r="A1273" s="1">
        <v>45680</v>
      </c>
      <c r="B1273">
        <v>406.4</v>
      </c>
    </row>
    <row r="1274" spans="1:2" x14ac:dyDescent="0.2">
      <c r="A1274" s="1">
        <v>45681</v>
      </c>
      <c r="B1274">
        <v>407.63</v>
      </c>
    </row>
    <row r="1275" spans="1:2" x14ac:dyDescent="0.2">
      <c r="A1275" s="1">
        <v>45684</v>
      </c>
      <c r="B1275">
        <v>394.98</v>
      </c>
    </row>
    <row r="1276" spans="1:2" x14ac:dyDescent="0.2">
      <c r="A1276" s="1">
        <v>45685</v>
      </c>
      <c r="B1276">
        <v>390.29</v>
      </c>
    </row>
    <row r="1277" spans="1:2" x14ac:dyDescent="0.2">
      <c r="A1277" s="1">
        <v>45686</v>
      </c>
      <c r="B1277">
        <v>393.23</v>
      </c>
    </row>
    <row r="1278" spans="1:2" x14ac:dyDescent="0.2">
      <c r="A1278" s="1">
        <v>45687</v>
      </c>
      <c r="B1278">
        <v>374.98</v>
      </c>
    </row>
    <row r="1279" spans="1:2" x14ac:dyDescent="0.2">
      <c r="A1279" s="1">
        <v>45688</v>
      </c>
      <c r="B1279">
        <v>371.44</v>
      </c>
    </row>
    <row r="1280" spans="1:2" x14ac:dyDescent="0.2">
      <c r="A1280" s="1">
        <v>45691</v>
      </c>
      <c r="B1280">
        <v>361.55</v>
      </c>
    </row>
    <row r="1281" spans="1:2" x14ac:dyDescent="0.2">
      <c r="A1281" s="1">
        <v>45692</v>
      </c>
      <c r="B1281">
        <v>361.95</v>
      </c>
    </row>
    <row r="1282" spans="1:2" x14ac:dyDescent="0.2">
      <c r="A1282" s="1">
        <v>45693</v>
      </c>
      <c r="B1282">
        <v>358.85</v>
      </c>
    </row>
    <row r="1283" spans="1:2" x14ac:dyDescent="0.2">
      <c r="A1283" s="1">
        <v>45694</v>
      </c>
      <c r="B1283">
        <v>365.45</v>
      </c>
    </row>
    <row r="1284" spans="1:2" x14ac:dyDescent="0.2">
      <c r="A1284" s="1">
        <v>45695</v>
      </c>
      <c r="B1284">
        <v>363.88</v>
      </c>
    </row>
    <row r="1285" spans="1:2" x14ac:dyDescent="0.2">
      <c r="A1285" s="1">
        <v>45698</v>
      </c>
      <c r="B1285">
        <v>363.22</v>
      </c>
    </row>
    <row r="1286" spans="1:2" x14ac:dyDescent="0.2">
      <c r="A1286" s="1">
        <v>45699</v>
      </c>
      <c r="B1286">
        <v>362.23</v>
      </c>
    </row>
    <row r="1287" spans="1:2" x14ac:dyDescent="0.2">
      <c r="A1287" s="1">
        <v>45700</v>
      </c>
      <c r="B1287">
        <v>352.04</v>
      </c>
    </row>
    <row r="1288" spans="1:2" x14ac:dyDescent="0.2">
      <c r="A1288" s="1">
        <v>45701</v>
      </c>
      <c r="B1288">
        <v>353.7</v>
      </c>
    </row>
    <row r="1289" spans="1:2" x14ac:dyDescent="0.2">
      <c r="A1289" s="1">
        <v>45702</v>
      </c>
      <c r="B1289">
        <v>353.32</v>
      </c>
    </row>
    <row r="1290" spans="1:2" x14ac:dyDescent="0.2">
      <c r="A1290" s="1">
        <v>45706</v>
      </c>
      <c r="B1290">
        <v>354</v>
      </c>
    </row>
    <row r="1291" spans="1:2" x14ac:dyDescent="0.2">
      <c r="A1291" s="1">
        <v>45707</v>
      </c>
      <c r="B1291">
        <v>353</v>
      </c>
    </row>
    <row r="1292" spans="1:2" x14ac:dyDescent="0.2">
      <c r="A1292" s="1">
        <v>45708</v>
      </c>
      <c r="B1292">
        <v>349.15</v>
      </c>
    </row>
    <row r="1293" spans="1:2" x14ac:dyDescent="0.2">
      <c r="A1293" s="1">
        <v>45709</v>
      </c>
      <c r="B1293">
        <v>340.04</v>
      </c>
    </row>
    <row r="1294" spans="1:2" x14ac:dyDescent="0.2">
      <c r="A1294" s="1">
        <v>45712</v>
      </c>
      <c r="B1294">
        <v>338.92</v>
      </c>
    </row>
    <row r="1295" spans="1:2" x14ac:dyDescent="0.2">
      <c r="A1295" s="1">
        <v>45713</v>
      </c>
      <c r="B1295">
        <v>342.36</v>
      </c>
    </row>
    <row r="1296" spans="1:2" x14ac:dyDescent="0.2">
      <c r="A1296" s="1">
        <v>45714</v>
      </c>
      <c r="B1296">
        <v>342.58</v>
      </c>
    </row>
    <row r="1297" spans="1:2" x14ac:dyDescent="0.2">
      <c r="A1297" s="1">
        <v>45715</v>
      </c>
      <c r="B1297">
        <v>340</v>
      </c>
    </row>
    <row r="1298" spans="1:2" x14ac:dyDescent="0.2">
      <c r="A1298" s="1">
        <v>45716</v>
      </c>
      <c r="B1298">
        <v>343.95</v>
      </c>
    </row>
    <row r="1299" spans="1:2" x14ac:dyDescent="0.2">
      <c r="A1299" s="1">
        <v>45719</v>
      </c>
      <c r="B1299">
        <v>332.04</v>
      </c>
    </row>
    <row r="1300" spans="1:2" x14ac:dyDescent="0.2">
      <c r="A1300" s="1">
        <v>45720</v>
      </c>
      <c r="B1300">
        <v>326.75</v>
      </c>
    </row>
    <row r="1301" spans="1:2" x14ac:dyDescent="0.2">
      <c r="A1301" s="1">
        <v>45721</v>
      </c>
      <c r="B1301">
        <v>338.49</v>
      </c>
    </row>
    <row r="1302" spans="1:2" x14ac:dyDescent="0.2">
      <c r="A1302" s="1">
        <v>45722</v>
      </c>
      <c r="B1302">
        <v>341.01</v>
      </c>
    </row>
    <row r="1303" spans="1:2" x14ac:dyDescent="0.2">
      <c r="A1303" s="1">
        <v>45723</v>
      </c>
      <c r="B1303">
        <v>350.3</v>
      </c>
    </row>
    <row r="1304" spans="1:2" x14ac:dyDescent="0.2">
      <c r="A1304" s="1">
        <v>45726</v>
      </c>
      <c r="B1304">
        <v>345.21</v>
      </c>
    </row>
    <row r="1305" spans="1:2" x14ac:dyDescent="0.2">
      <c r="A1305" s="1">
        <v>45727</v>
      </c>
      <c r="B1305">
        <v>339.77</v>
      </c>
    </row>
    <row r="1306" spans="1:2" x14ac:dyDescent="0.2">
      <c r="A1306" s="1">
        <v>45728</v>
      </c>
      <c r="B1306">
        <v>338.13</v>
      </c>
    </row>
    <row r="1307" spans="1:2" x14ac:dyDescent="0.2">
      <c r="A1307" s="1">
        <v>45729</v>
      </c>
      <c r="B1307">
        <v>333.31</v>
      </c>
    </row>
    <row r="1308" spans="1:2" x14ac:dyDescent="0.2">
      <c r="A1308" s="1">
        <v>45730</v>
      </c>
      <c r="B1308">
        <v>339.64</v>
      </c>
    </row>
    <row r="1309" spans="1:2" x14ac:dyDescent="0.2">
      <c r="A1309" s="1">
        <v>45733</v>
      </c>
      <c r="B1309">
        <v>342.64</v>
      </c>
    </row>
    <row r="1310" spans="1:2" x14ac:dyDescent="0.2">
      <c r="A1310" s="1">
        <v>45734</v>
      </c>
      <c r="B1310">
        <v>336.71</v>
      </c>
    </row>
    <row r="1311" spans="1:2" x14ac:dyDescent="0.2">
      <c r="A1311" s="1">
        <v>45735</v>
      </c>
      <c r="B1311">
        <v>338.62</v>
      </c>
    </row>
    <row r="1312" spans="1:2" x14ac:dyDescent="0.2">
      <c r="A1312" s="1">
        <v>45736</v>
      </c>
      <c r="B1312">
        <v>336.25</v>
      </c>
    </row>
    <row r="1313" spans="1:2" x14ac:dyDescent="0.2">
      <c r="A1313" s="1">
        <v>45737</v>
      </c>
      <c r="B1313">
        <v>335.78</v>
      </c>
    </row>
    <row r="1314" spans="1:2" x14ac:dyDescent="0.2">
      <c r="A1314" s="1">
        <v>45740</v>
      </c>
      <c r="B1314">
        <v>341.67</v>
      </c>
    </row>
    <row r="1315" spans="1:2" x14ac:dyDescent="0.2">
      <c r="A1315" s="1">
        <v>45741</v>
      </c>
      <c r="B1315">
        <v>342.62</v>
      </c>
    </row>
    <row r="1316" spans="1:2" x14ac:dyDescent="0.2">
      <c r="A1316" s="1">
        <v>45742</v>
      </c>
      <c r="B1316">
        <v>341.11</v>
      </c>
    </row>
    <row r="1317" spans="1:2" x14ac:dyDescent="0.2">
      <c r="A1317" s="1">
        <v>45743</v>
      </c>
      <c r="B1317">
        <v>339.3</v>
      </c>
    </row>
    <row r="1318" spans="1:2" x14ac:dyDescent="0.2">
      <c r="A1318" s="1">
        <v>45744</v>
      </c>
      <c r="B1318">
        <v>329.69</v>
      </c>
    </row>
    <row r="1319" spans="1:2" x14ac:dyDescent="0.2">
      <c r="A1319" s="1">
        <v>45747</v>
      </c>
      <c r="B1319">
        <v>329.8</v>
      </c>
    </row>
    <row r="1320" spans="1:2" x14ac:dyDescent="0.2">
      <c r="A1320" s="1">
        <v>45748</v>
      </c>
      <c r="B1320">
        <v>330.57</v>
      </c>
    </row>
    <row r="1321" spans="1:2" x14ac:dyDescent="0.2">
      <c r="A1321" s="1">
        <v>45749</v>
      </c>
      <c r="B1321">
        <v>334.66</v>
      </c>
    </row>
    <row r="1322" spans="1:2" x14ac:dyDescent="0.2">
      <c r="A1322" s="1">
        <v>45750</v>
      </c>
      <c r="B1322">
        <v>305.76</v>
      </c>
    </row>
    <row r="1323" spans="1:2" x14ac:dyDescent="0.2">
      <c r="A1323" s="1">
        <v>45751</v>
      </c>
      <c r="B1323">
        <v>288.08</v>
      </c>
    </row>
    <row r="1324" spans="1:2" x14ac:dyDescent="0.2">
      <c r="A1324" s="1">
        <v>45754</v>
      </c>
      <c r="B1324">
        <v>280.06</v>
      </c>
    </row>
    <row r="1325" spans="1:2" x14ac:dyDescent="0.2">
      <c r="A1325" s="1">
        <v>45755</v>
      </c>
      <c r="B1325">
        <v>273.94</v>
      </c>
    </row>
    <row r="1326" spans="1:2" x14ac:dyDescent="0.2">
      <c r="A1326" s="1">
        <v>45756</v>
      </c>
      <c r="B1326">
        <v>301.01</v>
      </c>
    </row>
    <row r="1327" spans="1:2" x14ac:dyDescent="0.2">
      <c r="A1327" s="1">
        <v>45757</v>
      </c>
      <c r="B1327">
        <v>289.16000000000003</v>
      </c>
    </row>
    <row r="1328" spans="1:2" x14ac:dyDescent="0.2">
      <c r="A1328" s="1">
        <v>45758</v>
      </c>
      <c r="B1328">
        <v>293.45</v>
      </c>
    </row>
    <row r="1329" spans="1:2" x14ac:dyDescent="0.2">
      <c r="A1329" s="1">
        <v>45761</v>
      </c>
      <c r="B1329">
        <v>298.12</v>
      </c>
    </row>
    <row r="1330" spans="1:2" x14ac:dyDescent="0.2">
      <c r="A1330" s="1">
        <v>45762</v>
      </c>
      <c r="B1330">
        <v>293.43</v>
      </c>
    </row>
    <row r="1331" spans="1:2" x14ac:dyDescent="0.2">
      <c r="A1331" s="1">
        <v>45763</v>
      </c>
      <c r="B1331">
        <v>290.14</v>
      </c>
    </row>
    <row r="1332" spans="1:2" x14ac:dyDescent="0.2">
      <c r="A1332" s="1">
        <v>45764</v>
      </c>
      <c r="B1332">
        <v>294.25</v>
      </c>
    </row>
    <row r="1333" spans="1:2" x14ac:dyDescent="0.2">
      <c r="A1333" s="1">
        <v>45768</v>
      </c>
      <c r="B1333">
        <v>284.74</v>
      </c>
    </row>
    <row r="1334" spans="1:2" x14ac:dyDescent="0.2">
      <c r="A1334" s="1">
        <v>45769</v>
      </c>
      <c r="B1334">
        <v>291.17</v>
      </c>
    </row>
    <row r="1335" spans="1:2" x14ac:dyDescent="0.2">
      <c r="A1335" s="1">
        <v>45770</v>
      </c>
      <c r="B1335">
        <v>295.77</v>
      </c>
    </row>
    <row r="1336" spans="1:2" x14ac:dyDescent="0.2">
      <c r="A1336" s="1">
        <v>45771</v>
      </c>
      <c r="B1336">
        <v>306.86</v>
      </c>
    </row>
    <row r="1337" spans="1:2" x14ac:dyDescent="0.2">
      <c r="A1337" s="1">
        <v>45772</v>
      </c>
      <c r="B1337">
        <v>306.45</v>
      </c>
    </row>
    <row r="1338" spans="1:2" x14ac:dyDescent="0.2">
      <c r="A1338" s="1">
        <v>45775</v>
      </c>
      <c r="B1338">
        <v>307.06</v>
      </c>
    </row>
    <row r="1339" spans="1:2" x14ac:dyDescent="0.2">
      <c r="A1339" s="1">
        <v>45776</v>
      </c>
      <c r="B1339">
        <v>307.39999999999998</v>
      </c>
    </row>
    <row r="1340" spans="1:2" x14ac:dyDescent="0.2">
      <c r="A1340" s="1">
        <v>45777</v>
      </c>
      <c r="B1340">
        <v>309.27</v>
      </c>
    </row>
    <row r="1341" spans="1:2" x14ac:dyDescent="0.2">
      <c r="A1341" s="1">
        <v>45778</v>
      </c>
      <c r="B1341">
        <v>313.95999999999998</v>
      </c>
    </row>
    <row r="1342" spans="1:2" x14ac:dyDescent="0.2">
      <c r="A1342" s="1">
        <v>45779</v>
      </c>
      <c r="B1342">
        <v>323.68</v>
      </c>
    </row>
    <row r="1343" spans="1:2" x14ac:dyDescent="0.2">
      <c r="A1343" s="1">
        <v>45782</v>
      </c>
      <c r="B1343">
        <v>323.11</v>
      </c>
    </row>
    <row r="1344" spans="1:2" x14ac:dyDescent="0.2">
      <c r="A1344" s="1">
        <v>45783</v>
      </c>
      <c r="B1344">
        <v>320.89</v>
      </c>
    </row>
    <row r="1345" spans="1:2" x14ac:dyDescent="0.2">
      <c r="A1345" s="1">
        <v>45784</v>
      </c>
      <c r="B1345">
        <v>320.29000000000002</v>
      </c>
    </row>
    <row r="1346" spans="1:2" x14ac:dyDescent="0.2">
      <c r="A1346" s="1">
        <v>45785</v>
      </c>
      <c r="B1346">
        <v>324.25</v>
      </c>
    </row>
    <row r="1347" spans="1:2" x14ac:dyDescent="0.2">
      <c r="A1347" s="1">
        <v>45786</v>
      </c>
      <c r="B1347">
        <v>325.62</v>
      </c>
    </row>
    <row r="1348" spans="1:2" x14ac:dyDescent="0.2">
      <c r="A1348" s="1">
        <v>45789</v>
      </c>
      <c r="B1348">
        <v>342.55</v>
      </c>
    </row>
    <row r="1349" spans="1:2" x14ac:dyDescent="0.2">
      <c r="A1349" s="1">
        <v>45790</v>
      </c>
      <c r="B1349">
        <v>352.54</v>
      </c>
    </row>
    <row r="1350" spans="1:2" x14ac:dyDescent="0.2">
      <c r="A1350" s="1">
        <v>45791</v>
      </c>
      <c r="B1350">
        <v>349.66</v>
      </c>
    </row>
    <row r="1351" spans="1:2" x14ac:dyDescent="0.2">
      <c r="A1351" s="1">
        <v>45792</v>
      </c>
      <c r="B1351">
        <v>349.81</v>
      </c>
    </row>
    <row r="1352" spans="1:2" x14ac:dyDescent="0.2">
      <c r="A1352" s="1">
        <v>45793</v>
      </c>
      <c r="B1352">
        <v>353.58</v>
      </c>
    </row>
    <row r="1353" spans="1:2" x14ac:dyDescent="0.2">
      <c r="A1353" s="1">
        <v>45796</v>
      </c>
      <c r="B1353">
        <v>352.57</v>
      </c>
    </row>
    <row r="1354" spans="1:2" x14ac:dyDescent="0.2">
      <c r="A1354" s="1">
        <v>45797</v>
      </c>
      <c r="B1354">
        <v>349.49</v>
      </c>
    </row>
    <row r="1355" spans="1:2" x14ac:dyDescent="0.2">
      <c r="A1355" s="1">
        <v>45798</v>
      </c>
      <c r="B1355">
        <v>342.51</v>
      </c>
    </row>
    <row r="1356" spans="1:2" x14ac:dyDescent="0.2">
      <c r="A1356" s="1">
        <v>45799</v>
      </c>
      <c r="B1356">
        <v>345.19</v>
      </c>
    </row>
    <row r="1357" spans="1:2" x14ac:dyDescent="0.2">
      <c r="A1357" s="1">
        <v>45800</v>
      </c>
      <c r="B1357">
        <v>343.39</v>
      </c>
    </row>
    <row r="1358" spans="1:2" x14ac:dyDescent="0.2">
      <c r="A1358" s="1">
        <v>45804</v>
      </c>
      <c r="B1358">
        <v>351.51</v>
      </c>
    </row>
    <row r="1359" spans="1:2" x14ac:dyDescent="0.2">
      <c r="A1359" s="1">
        <v>45805</v>
      </c>
      <c r="B1359">
        <v>349.49</v>
      </c>
    </row>
    <row r="1360" spans="1:2" x14ac:dyDescent="0.2">
      <c r="A1360" s="1">
        <v>45806</v>
      </c>
      <c r="B1360">
        <v>351.79</v>
      </c>
    </row>
    <row r="1361" spans="1:2" x14ac:dyDescent="0.2">
      <c r="A1361" s="1">
        <v>45807</v>
      </c>
      <c r="B1361">
        <v>348.03</v>
      </c>
    </row>
    <row r="1362" spans="1:2" x14ac:dyDescent="0.2">
      <c r="A1362" s="1">
        <v>45810</v>
      </c>
      <c r="B1362">
        <v>344.67</v>
      </c>
    </row>
    <row r="1363" spans="1:2" x14ac:dyDescent="0.2">
      <c r="A1363" s="1">
        <v>45811</v>
      </c>
      <c r="B1363">
        <v>349.4</v>
      </c>
    </row>
    <row r="1364" spans="1:2" x14ac:dyDescent="0.2">
      <c r="A1364" s="1">
        <v>45812</v>
      </c>
      <c r="B1364">
        <v>349.33</v>
      </c>
    </row>
    <row r="1365" spans="1:2" x14ac:dyDescent="0.2">
      <c r="A1365" s="1">
        <v>45813</v>
      </c>
      <c r="B1365">
        <v>348.96</v>
      </c>
    </row>
    <row r="1366" spans="1:2" x14ac:dyDescent="0.2">
      <c r="A1366" s="1">
        <v>45814</v>
      </c>
      <c r="B1366">
        <v>353.35</v>
      </c>
    </row>
    <row r="1367" spans="1:2" x14ac:dyDescent="0.2">
      <c r="A1367" s="1">
        <v>45817</v>
      </c>
      <c r="B1367">
        <v>358.07</v>
      </c>
    </row>
    <row r="1368" spans="1:2" x14ac:dyDescent="0.2">
      <c r="A1368" s="1">
        <v>45818</v>
      </c>
      <c r="B1368">
        <v>358.57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68"/>
  <sheetViews>
    <sheetView workbookViewId="0">
      <selection activeCell="B1" sqref="A1:B1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t="s">
        <v>2</v>
      </c>
    </row>
    <row r="2" spans="1:2" x14ac:dyDescent="0.2">
      <c r="A2" s="1" t="e">
        <f ca="1">_xll.BDH("MCD US Equity","PX_LAST","2020-01-01","2025-06-10","cols=2;rows=1367")</f>
        <v>#NAME?</v>
      </c>
      <c r="B2">
        <v>200.79</v>
      </c>
    </row>
    <row r="3" spans="1:2" x14ac:dyDescent="0.2">
      <c r="A3" s="1">
        <v>43833</v>
      </c>
      <c r="B3">
        <v>200.08</v>
      </c>
    </row>
    <row r="4" spans="1:2" x14ac:dyDescent="0.2">
      <c r="A4" s="1">
        <v>43836</v>
      </c>
      <c r="B4">
        <v>202.33</v>
      </c>
    </row>
    <row r="5" spans="1:2" x14ac:dyDescent="0.2">
      <c r="A5" s="1">
        <v>43837</v>
      </c>
      <c r="B5">
        <v>202.63</v>
      </c>
    </row>
    <row r="6" spans="1:2" x14ac:dyDescent="0.2">
      <c r="A6" s="1">
        <v>43838</v>
      </c>
      <c r="B6">
        <v>205.91</v>
      </c>
    </row>
    <row r="7" spans="1:2" x14ac:dyDescent="0.2">
      <c r="A7" s="1">
        <v>43839</v>
      </c>
      <c r="B7">
        <v>208.35</v>
      </c>
    </row>
    <row r="8" spans="1:2" x14ac:dyDescent="0.2">
      <c r="A8" s="1">
        <v>43840</v>
      </c>
      <c r="B8">
        <v>207.27</v>
      </c>
    </row>
    <row r="9" spans="1:2" x14ac:dyDescent="0.2">
      <c r="A9" s="1">
        <v>43843</v>
      </c>
      <c r="B9">
        <v>206.51</v>
      </c>
    </row>
    <row r="10" spans="1:2" x14ac:dyDescent="0.2">
      <c r="A10" s="1">
        <v>43844</v>
      </c>
      <c r="B10">
        <v>207.32</v>
      </c>
    </row>
    <row r="11" spans="1:2" x14ac:dyDescent="0.2">
      <c r="A11" s="1">
        <v>43845</v>
      </c>
      <c r="B11">
        <v>209.77</v>
      </c>
    </row>
    <row r="12" spans="1:2" x14ac:dyDescent="0.2">
      <c r="A12" s="1">
        <v>43846</v>
      </c>
      <c r="B12">
        <v>210.85</v>
      </c>
    </row>
    <row r="13" spans="1:2" x14ac:dyDescent="0.2">
      <c r="A13" s="1">
        <v>43847</v>
      </c>
      <c r="B13">
        <v>211.98</v>
      </c>
    </row>
    <row r="14" spans="1:2" x14ac:dyDescent="0.2">
      <c r="A14" s="1">
        <v>43851</v>
      </c>
      <c r="B14">
        <v>211.16</v>
      </c>
    </row>
    <row r="15" spans="1:2" x14ac:dyDescent="0.2">
      <c r="A15" s="1">
        <v>43852</v>
      </c>
      <c r="B15">
        <v>211.44</v>
      </c>
    </row>
    <row r="16" spans="1:2" x14ac:dyDescent="0.2">
      <c r="A16" s="1">
        <v>43853</v>
      </c>
      <c r="B16">
        <v>213.42</v>
      </c>
    </row>
    <row r="17" spans="1:2" x14ac:dyDescent="0.2">
      <c r="A17" s="1">
        <v>43854</v>
      </c>
      <c r="B17">
        <v>211.24</v>
      </c>
    </row>
    <row r="18" spans="1:2" x14ac:dyDescent="0.2">
      <c r="A18" s="1">
        <v>43857</v>
      </c>
      <c r="B18">
        <v>209.34</v>
      </c>
    </row>
    <row r="19" spans="1:2" x14ac:dyDescent="0.2">
      <c r="A19" s="1">
        <v>43858</v>
      </c>
      <c r="B19">
        <v>210.39</v>
      </c>
    </row>
    <row r="20" spans="1:2" x14ac:dyDescent="0.2">
      <c r="A20" s="1">
        <v>43859</v>
      </c>
      <c r="B20">
        <v>214.44</v>
      </c>
    </row>
    <row r="21" spans="1:2" x14ac:dyDescent="0.2">
      <c r="A21" s="1">
        <v>43860</v>
      </c>
      <c r="B21">
        <v>216.18</v>
      </c>
    </row>
    <row r="22" spans="1:2" x14ac:dyDescent="0.2">
      <c r="A22" s="1">
        <v>43861</v>
      </c>
      <c r="B22">
        <v>213.97</v>
      </c>
    </row>
    <row r="23" spans="1:2" x14ac:dyDescent="0.2">
      <c r="A23" s="1">
        <v>43864</v>
      </c>
      <c r="B23">
        <v>215.18</v>
      </c>
    </row>
    <row r="24" spans="1:2" x14ac:dyDescent="0.2">
      <c r="A24" s="1">
        <v>43865</v>
      </c>
      <c r="B24">
        <v>214.62</v>
      </c>
    </row>
    <row r="25" spans="1:2" x14ac:dyDescent="0.2">
      <c r="A25" s="1">
        <v>43866</v>
      </c>
      <c r="B25">
        <v>214.37</v>
      </c>
    </row>
    <row r="26" spans="1:2" x14ac:dyDescent="0.2">
      <c r="A26" s="1">
        <v>43867</v>
      </c>
      <c r="B26">
        <v>212.87</v>
      </c>
    </row>
    <row r="27" spans="1:2" x14ac:dyDescent="0.2">
      <c r="A27" s="1">
        <v>43868</v>
      </c>
      <c r="B27">
        <v>211.61</v>
      </c>
    </row>
    <row r="28" spans="1:2" x14ac:dyDescent="0.2">
      <c r="A28" s="1">
        <v>43871</v>
      </c>
      <c r="B28">
        <v>213.21</v>
      </c>
    </row>
    <row r="29" spans="1:2" x14ac:dyDescent="0.2">
      <c r="A29" s="1">
        <v>43872</v>
      </c>
      <c r="B29">
        <v>215.73</v>
      </c>
    </row>
    <row r="30" spans="1:2" x14ac:dyDescent="0.2">
      <c r="A30" s="1">
        <v>43873</v>
      </c>
      <c r="B30">
        <v>217.46</v>
      </c>
    </row>
    <row r="31" spans="1:2" x14ac:dyDescent="0.2">
      <c r="A31" s="1">
        <v>43874</v>
      </c>
      <c r="B31">
        <v>217.42</v>
      </c>
    </row>
    <row r="32" spans="1:2" x14ac:dyDescent="0.2">
      <c r="A32" s="1">
        <v>43875</v>
      </c>
      <c r="B32">
        <v>217.09</v>
      </c>
    </row>
    <row r="33" spans="1:2" x14ac:dyDescent="0.2">
      <c r="A33" s="1">
        <v>43879</v>
      </c>
      <c r="B33">
        <v>216.15</v>
      </c>
    </row>
    <row r="34" spans="1:2" x14ac:dyDescent="0.2">
      <c r="A34" s="1">
        <v>43880</v>
      </c>
      <c r="B34">
        <v>215.63</v>
      </c>
    </row>
    <row r="35" spans="1:2" x14ac:dyDescent="0.2">
      <c r="A35" s="1">
        <v>43881</v>
      </c>
      <c r="B35">
        <v>215.08</v>
      </c>
    </row>
    <row r="36" spans="1:2" x14ac:dyDescent="0.2">
      <c r="A36" s="1">
        <v>43882</v>
      </c>
      <c r="B36">
        <v>215.87</v>
      </c>
    </row>
    <row r="37" spans="1:2" x14ac:dyDescent="0.2">
      <c r="A37" s="1">
        <v>43885</v>
      </c>
      <c r="B37">
        <v>213.52</v>
      </c>
    </row>
    <row r="38" spans="1:2" x14ac:dyDescent="0.2">
      <c r="A38" s="1">
        <v>43886</v>
      </c>
      <c r="B38">
        <v>212.1</v>
      </c>
    </row>
    <row r="39" spans="1:2" x14ac:dyDescent="0.2">
      <c r="A39" s="1">
        <v>43887</v>
      </c>
      <c r="B39">
        <v>210.1</v>
      </c>
    </row>
    <row r="40" spans="1:2" x14ac:dyDescent="0.2">
      <c r="A40" s="1">
        <v>43888</v>
      </c>
      <c r="B40">
        <v>201</v>
      </c>
    </row>
    <row r="41" spans="1:2" x14ac:dyDescent="0.2">
      <c r="A41" s="1">
        <v>43889</v>
      </c>
      <c r="B41">
        <v>194.17</v>
      </c>
    </row>
    <row r="42" spans="1:2" x14ac:dyDescent="0.2">
      <c r="A42" s="1">
        <v>43892</v>
      </c>
      <c r="B42">
        <v>202.55</v>
      </c>
    </row>
    <row r="43" spans="1:2" x14ac:dyDescent="0.2">
      <c r="A43" s="1">
        <v>43893</v>
      </c>
      <c r="B43">
        <v>199.51</v>
      </c>
    </row>
    <row r="44" spans="1:2" x14ac:dyDescent="0.2">
      <c r="A44" s="1">
        <v>43894</v>
      </c>
      <c r="B44">
        <v>207.02</v>
      </c>
    </row>
    <row r="45" spans="1:2" x14ac:dyDescent="0.2">
      <c r="A45" s="1">
        <v>43895</v>
      </c>
      <c r="B45">
        <v>198.32</v>
      </c>
    </row>
    <row r="46" spans="1:2" x14ac:dyDescent="0.2">
      <c r="A46" s="1">
        <v>43896</v>
      </c>
      <c r="B46">
        <v>198.86</v>
      </c>
    </row>
    <row r="47" spans="1:2" x14ac:dyDescent="0.2">
      <c r="A47" s="1">
        <v>43899</v>
      </c>
      <c r="B47">
        <v>186.86</v>
      </c>
    </row>
    <row r="48" spans="1:2" x14ac:dyDescent="0.2">
      <c r="A48" s="1">
        <v>43900</v>
      </c>
      <c r="B48">
        <v>199.86</v>
      </c>
    </row>
    <row r="49" spans="1:2" x14ac:dyDescent="0.2">
      <c r="A49" s="1">
        <v>43901</v>
      </c>
      <c r="B49">
        <v>188.25</v>
      </c>
    </row>
    <row r="50" spans="1:2" x14ac:dyDescent="0.2">
      <c r="A50" s="1">
        <v>43902</v>
      </c>
      <c r="B50">
        <v>170.13</v>
      </c>
    </row>
    <row r="51" spans="1:2" x14ac:dyDescent="0.2">
      <c r="A51" s="1">
        <v>43903</v>
      </c>
      <c r="B51">
        <v>177.13</v>
      </c>
    </row>
    <row r="52" spans="1:2" x14ac:dyDescent="0.2">
      <c r="A52" s="1">
        <v>43906</v>
      </c>
      <c r="B52">
        <v>149.01</v>
      </c>
    </row>
    <row r="53" spans="1:2" x14ac:dyDescent="0.2">
      <c r="A53" s="1">
        <v>43907</v>
      </c>
      <c r="B53">
        <v>147.62</v>
      </c>
    </row>
    <row r="54" spans="1:2" x14ac:dyDescent="0.2">
      <c r="A54" s="1">
        <v>43908</v>
      </c>
      <c r="B54">
        <v>137.30000000000001</v>
      </c>
    </row>
    <row r="55" spans="1:2" x14ac:dyDescent="0.2">
      <c r="A55" s="1">
        <v>43909</v>
      </c>
      <c r="B55">
        <v>149.5</v>
      </c>
    </row>
    <row r="56" spans="1:2" x14ac:dyDescent="0.2">
      <c r="A56" s="1">
        <v>43910</v>
      </c>
      <c r="B56">
        <v>148.49</v>
      </c>
    </row>
    <row r="57" spans="1:2" x14ac:dyDescent="0.2">
      <c r="A57" s="1">
        <v>43913</v>
      </c>
      <c r="B57">
        <v>137.1</v>
      </c>
    </row>
    <row r="58" spans="1:2" x14ac:dyDescent="0.2">
      <c r="A58" s="1">
        <v>43914</v>
      </c>
      <c r="B58">
        <v>161.94999999999999</v>
      </c>
    </row>
    <row r="59" spans="1:2" x14ac:dyDescent="0.2">
      <c r="A59" s="1">
        <v>43915</v>
      </c>
      <c r="B59">
        <v>162.97999999999999</v>
      </c>
    </row>
    <row r="60" spans="1:2" x14ac:dyDescent="0.2">
      <c r="A60" s="1">
        <v>43916</v>
      </c>
      <c r="B60">
        <v>167.35</v>
      </c>
    </row>
    <row r="61" spans="1:2" x14ac:dyDescent="0.2">
      <c r="A61" s="1">
        <v>43917</v>
      </c>
      <c r="B61">
        <v>164.01</v>
      </c>
    </row>
    <row r="62" spans="1:2" x14ac:dyDescent="0.2">
      <c r="A62" s="1">
        <v>43920</v>
      </c>
      <c r="B62">
        <v>168.13</v>
      </c>
    </row>
    <row r="63" spans="1:2" x14ac:dyDescent="0.2">
      <c r="A63" s="1">
        <v>43921</v>
      </c>
      <c r="B63">
        <v>165.35</v>
      </c>
    </row>
    <row r="64" spans="1:2" x14ac:dyDescent="0.2">
      <c r="A64" s="1">
        <v>43922</v>
      </c>
      <c r="B64">
        <v>158.16999999999999</v>
      </c>
    </row>
    <row r="65" spans="1:2" x14ac:dyDescent="0.2">
      <c r="A65" s="1">
        <v>43923</v>
      </c>
      <c r="B65">
        <v>161.5</v>
      </c>
    </row>
    <row r="66" spans="1:2" x14ac:dyDescent="0.2">
      <c r="A66" s="1">
        <v>43924</v>
      </c>
      <c r="B66">
        <v>160.33000000000001</v>
      </c>
    </row>
    <row r="67" spans="1:2" x14ac:dyDescent="0.2">
      <c r="A67" s="1">
        <v>43927</v>
      </c>
      <c r="B67">
        <v>177.04</v>
      </c>
    </row>
    <row r="68" spans="1:2" x14ac:dyDescent="0.2">
      <c r="A68" s="1">
        <v>43928</v>
      </c>
      <c r="B68">
        <v>175.59</v>
      </c>
    </row>
    <row r="69" spans="1:2" x14ac:dyDescent="0.2">
      <c r="A69" s="1">
        <v>43929</v>
      </c>
      <c r="B69">
        <v>177.49</v>
      </c>
    </row>
    <row r="70" spans="1:2" x14ac:dyDescent="0.2">
      <c r="A70" s="1">
        <v>43930</v>
      </c>
      <c r="B70">
        <v>183.7</v>
      </c>
    </row>
    <row r="71" spans="1:2" x14ac:dyDescent="0.2">
      <c r="A71" s="1">
        <v>43934</v>
      </c>
      <c r="B71">
        <v>180.12</v>
      </c>
    </row>
    <row r="72" spans="1:2" x14ac:dyDescent="0.2">
      <c r="A72" s="1">
        <v>43935</v>
      </c>
      <c r="B72">
        <v>183.99</v>
      </c>
    </row>
    <row r="73" spans="1:2" x14ac:dyDescent="0.2">
      <c r="A73" s="1">
        <v>43936</v>
      </c>
      <c r="B73">
        <v>177.84</v>
      </c>
    </row>
    <row r="74" spans="1:2" x14ac:dyDescent="0.2">
      <c r="A74" s="1">
        <v>43937</v>
      </c>
      <c r="B74">
        <v>179.5</v>
      </c>
    </row>
    <row r="75" spans="1:2" x14ac:dyDescent="0.2">
      <c r="A75" s="1">
        <v>43938</v>
      </c>
      <c r="B75">
        <v>186.1</v>
      </c>
    </row>
    <row r="76" spans="1:2" x14ac:dyDescent="0.2">
      <c r="A76" s="1">
        <v>43941</v>
      </c>
      <c r="B76">
        <v>181.65</v>
      </c>
    </row>
    <row r="77" spans="1:2" x14ac:dyDescent="0.2">
      <c r="A77" s="1">
        <v>43942</v>
      </c>
      <c r="B77">
        <v>177.58</v>
      </c>
    </row>
    <row r="78" spans="1:2" x14ac:dyDescent="0.2">
      <c r="A78" s="1">
        <v>43943</v>
      </c>
      <c r="B78">
        <v>186.48</v>
      </c>
    </row>
    <row r="79" spans="1:2" x14ac:dyDescent="0.2">
      <c r="A79" s="1">
        <v>43944</v>
      </c>
      <c r="B79">
        <v>182.04</v>
      </c>
    </row>
    <row r="80" spans="1:2" x14ac:dyDescent="0.2">
      <c r="A80" s="1">
        <v>43945</v>
      </c>
      <c r="B80">
        <v>184.02</v>
      </c>
    </row>
    <row r="81" spans="1:2" x14ac:dyDescent="0.2">
      <c r="A81" s="1">
        <v>43948</v>
      </c>
      <c r="B81">
        <v>185.89</v>
      </c>
    </row>
    <row r="82" spans="1:2" x14ac:dyDescent="0.2">
      <c r="A82" s="1">
        <v>43949</v>
      </c>
      <c r="B82">
        <v>185.93</v>
      </c>
    </row>
    <row r="83" spans="1:2" x14ac:dyDescent="0.2">
      <c r="A83" s="1">
        <v>43950</v>
      </c>
      <c r="B83">
        <v>187.82</v>
      </c>
    </row>
    <row r="84" spans="1:2" x14ac:dyDescent="0.2">
      <c r="A84" s="1">
        <v>43951</v>
      </c>
      <c r="B84">
        <v>187.56</v>
      </c>
    </row>
    <row r="85" spans="1:2" x14ac:dyDescent="0.2">
      <c r="A85" s="1">
        <v>43952</v>
      </c>
      <c r="B85">
        <v>182.66</v>
      </c>
    </row>
    <row r="86" spans="1:2" x14ac:dyDescent="0.2">
      <c r="A86" s="1">
        <v>43955</v>
      </c>
      <c r="B86">
        <v>181.87</v>
      </c>
    </row>
    <row r="87" spans="1:2" x14ac:dyDescent="0.2">
      <c r="A87" s="1">
        <v>43956</v>
      </c>
      <c r="B87">
        <v>179.24</v>
      </c>
    </row>
    <row r="88" spans="1:2" x14ac:dyDescent="0.2">
      <c r="A88" s="1">
        <v>43957</v>
      </c>
      <c r="B88">
        <v>176.97</v>
      </c>
    </row>
    <row r="89" spans="1:2" x14ac:dyDescent="0.2">
      <c r="A89" s="1">
        <v>43958</v>
      </c>
      <c r="B89">
        <v>181.12</v>
      </c>
    </row>
    <row r="90" spans="1:2" x14ac:dyDescent="0.2">
      <c r="A90" s="1">
        <v>43959</v>
      </c>
      <c r="B90">
        <v>181.23</v>
      </c>
    </row>
    <row r="91" spans="1:2" x14ac:dyDescent="0.2">
      <c r="A91" s="1">
        <v>43962</v>
      </c>
      <c r="B91">
        <v>180.88</v>
      </c>
    </row>
    <row r="92" spans="1:2" x14ac:dyDescent="0.2">
      <c r="A92" s="1">
        <v>43963</v>
      </c>
      <c r="B92">
        <v>176.54</v>
      </c>
    </row>
    <row r="93" spans="1:2" x14ac:dyDescent="0.2">
      <c r="A93" s="1">
        <v>43964</v>
      </c>
      <c r="B93">
        <v>172.82</v>
      </c>
    </row>
    <row r="94" spans="1:2" x14ac:dyDescent="0.2">
      <c r="A94" s="1">
        <v>43965</v>
      </c>
      <c r="B94">
        <v>175.41</v>
      </c>
    </row>
    <row r="95" spans="1:2" x14ac:dyDescent="0.2">
      <c r="A95" s="1">
        <v>43966</v>
      </c>
      <c r="B95">
        <v>173.81</v>
      </c>
    </row>
    <row r="96" spans="1:2" x14ac:dyDescent="0.2">
      <c r="A96" s="1">
        <v>43969</v>
      </c>
      <c r="B96">
        <v>179.83</v>
      </c>
    </row>
    <row r="97" spans="1:2" x14ac:dyDescent="0.2">
      <c r="A97" s="1">
        <v>43970</v>
      </c>
      <c r="B97">
        <v>179.57</v>
      </c>
    </row>
    <row r="98" spans="1:2" x14ac:dyDescent="0.2">
      <c r="A98" s="1">
        <v>43971</v>
      </c>
      <c r="B98">
        <v>184.1</v>
      </c>
    </row>
    <row r="99" spans="1:2" x14ac:dyDescent="0.2">
      <c r="A99" s="1">
        <v>43972</v>
      </c>
      <c r="B99">
        <v>185.08</v>
      </c>
    </row>
    <row r="100" spans="1:2" x14ac:dyDescent="0.2">
      <c r="A100" s="1">
        <v>43973</v>
      </c>
      <c r="B100">
        <v>184.41</v>
      </c>
    </row>
    <row r="101" spans="1:2" x14ac:dyDescent="0.2">
      <c r="A101" s="1">
        <v>43977</v>
      </c>
      <c r="B101">
        <v>184.84</v>
      </c>
    </row>
    <row r="102" spans="1:2" x14ac:dyDescent="0.2">
      <c r="A102" s="1">
        <v>43978</v>
      </c>
      <c r="B102">
        <v>187.72</v>
      </c>
    </row>
    <row r="103" spans="1:2" x14ac:dyDescent="0.2">
      <c r="A103" s="1">
        <v>43979</v>
      </c>
      <c r="B103">
        <v>188.73</v>
      </c>
    </row>
    <row r="104" spans="1:2" x14ac:dyDescent="0.2">
      <c r="A104" s="1">
        <v>43980</v>
      </c>
      <c r="B104">
        <v>186.32</v>
      </c>
    </row>
    <row r="105" spans="1:2" x14ac:dyDescent="0.2">
      <c r="A105" s="1">
        <v>43983</v>
      </c>
      <c r="B105">
        <v>187.41</v>
      </c>
    </row>
    <row r="106" spans="1:2" x14ac:dyDescent="0.2">
      <c r="A106" s="1">
        <v>43984</v>
      </c>
      <c r="B106">
        <v>187.59</v>
      </c>
    </row>
    <row r="107" spans="1:2" x14ac:dyDescent="0.2">
      <c r="A107" s="1">
        <v>43985</v>
      </c>
      <c r="B107">
        <v>193.29</v>
      </c>
    </row>
    <row r="108" spans="1:2" x14ac:dyDescent="0.2">
      <c r="A108" s="1">
        <v>43986</v>
      </c>
      <c r="B108">
        <v>193.24</v>
      </c>
    </row>
    <row r="109" spans="1:2" x14ac:dyDescent="0.2">
      <c r="A109" s="1">
        <v>43987</v>
      </c>
      <c r="B109">
        <v>197.16</v>
      </c>
    </row>
    <row r="110" spans="1:2" x14ac:dyDescent="0.2">
      <c r="A110" s="1">
        <v>43990</v>
      </c>
      <c r="B110">
        <v>202.65</v>
      </c>
    </row>
    <row r="111" spans="1:2" x14ac:dyDescent="0.2">
      <c r="A111" s="1">
        <v>43991</v>
      </c>
      <c r="B111">
        <v>199.52</v>
      </c>
    </row>
    <row r="112" spans="1:2" x14ac:dyDescent="0.2">
      <c r="A112" s="1">
        <v>43992</v>
      </c>
      <c r="B112">
        <v>195.8</v>
      </c>
    </row>
    <row r="113" spans="1:2" x14ac:dyDescent="0.2">
      <c r="A113" s="1">
        <v>43993</v>
      </c>
      <c r="B113">
        <v>187.51</v>
      </c>
    </row>
    <row r="114" spans="1:2" x14ac:dyDescent="0.2">
      <c r="A114" s="1">
        <v>43994</v>
      </c>
      <c r="B114">
        <v>189.17</v>
      </c>
    </row>
    <row r="115" spans="1:2" x14ac:dyDescent="0.2">
      <c r="A115" s="1">
        <v>43997</v>
      </c>
      <c r="B115">
        <v>189.49</v>
      </c>
    </row>
    <row r="116" spans="1:2" x14ac:dyDescent="0.2">
      <c r="A116" s="1">
        <v>43998</v>
      </c>
      <c r="B116">
        <v>190.32</v>
      </c>
    </row>
    <row r="117" spans="1:2" x14ac:dyDescent="0.2">
      <c r="A117" s="1">
        <v>43999</v>
      </c>
      <c r="B117">
        <v>190.79</v>
      </c>
    </row>
    <row r="118" spans="1:2" x14ac:dyDescent="0.2">
      <c r="A118" s="1">
        <v>44000</v>
      </c>
      <c r="B118">
        <v>189.49</v>
      </c>
    </row>
    <row r="119" spans="1:2" x14ac:dyDescent="0.2">
      <c r="A119" s="1">
        <v>44001</v>
      </c>
      <c r="B119">
        <v>186.56</v>
      </c>
    </row>
    <row r="120" spans="1:2" x14ac:dyDescent="0.2">
      <c r="A120" s="1">
        <v>44004</v>
      </c>
      <c r="B120">
        <v>187.46</v>
      </c>
    </row>
    <row r="121" spans="1:2" x14ac:dyDescent="0.2">
      <c r="A121" s="1">
        <v>44005</v>
      </c>
      <c r="B121">
        <v>186.62</v>
      </c>
    </row>
    <row r="122" spans="1:2" x14ac:dyDescent="0.2">
      <c r="A122" s="1">
        <v>44006</v>
      </c>
      <c r="B122">
        <v>184.29</v>
      </c>
    </row>
    <row r="123" spans="1:2" x14ac:dyDescent="0.2">
      <c r="A123" s="1">
        <v>44007</v>
      </c>
      <c r="B123">
        <v>182.76</v>
      </c>
    </row>
    <row r="124" spans="1:2" x14ac:dyDescent="0.2">
      <c r="A124" s="1">
        <v>44008</v>
      </c>
      <c r="B124">
        <v>179.74</v>
      </c>
    </row>
    <row r="125" spans="1:2" x14ac:dyDescent="0.2">
      <c r="A125" s="1">
        <v>44011</v>
      </c>
      <c r="B125">
        <v>182.8</v>
      </c>
    </row>
    <row r="126" spans="1:2" x14ac:dyDescent="0.2">
      <c r="A126" s="1">
        <v>44012</v>
      </c>
      <c r="B126">
        <v>184.47</v>
      </c>
    </row>
    <row r="127" spans="1:2" x14ac:dyDescent="0.2">
      <c r="A127" s="1">
        <v>44013</v>
      </c>
      <c r="B127">
        <v>184.66</v>
      </c>
    </row>
    <row r="128" spans="1:2" x14ac:dyDescent="0.2">
      <c r="A128" s="1">
        <v>44014</v>
      </c>
      <c r="B128">
        <v>183.52</v>
      </c>
    </row>
    <row r="129" spans="1:2" x14ac:dyDescent="0.2">
      <c r="A129" s="1">
        <v>44018</v>
      </c>
      <c r="B129">
        <v>188.5</v>
      </c>
    </row>
    <row r="130" spans="1:2" x14ac:dyDescent="0.2">
      <c r="A130" s="1">
        <v>44019</v>
      </c>
      <c r="B130">
        <v>185.82</v>
      </c>
    </row>
    <row r="131" spans="1:2" x14ac:dyDescent="0.2">
      <c r="A131" s="1">
        <v>44020</v>
      </c>
      <c r="B131">
        <v>185.85</v>
      </c>
    </row>
    <row r="132" spans="1:2" x14ac:dyDescent="0.2">
      <c r="A132" s="1">
        <v>44021</v>
      </c>
      <c r="B132">
        <v>184.33</v>
      </c>
    </row>
    <row r="133" spans="1:2" x14ac:dyDescent="0.2">
      <c r="A133" s="1">
        <v>44022</v>
      </c>
      <c r="B133">
        <v>184.88</v>
      </c>
    </row>
    <row r="134" spans="1:2" x14ac:dyDescent="0.2">
      <c r="A134" s="1">
        <v>44025</v>
      </c>
      <c r="B134">
        <v>184.92</v>
      </c>
    </row>
    <row r="135" spans="1:2" x14ac:dyDescent="0.2">
      <c r="A135" s="1">
        <v>44026</v>
      </c>
      <c r="B135">
        <v>190.72</v>
      </c>
    </row>
    <row r="136" spans="1:2" x14ac:dyDescent="0.2">
      <c r="A136" s="1">
        <v>44027</v>
      </c>
      <c r="B136">
        <v>191.77</v>
      </c>
    </row>
    <row r="137" spans="1:2" x14ac:dyDescent="0.2">
      <c r="A137" s="1">
        <v>44028</v>
      </c>
      <c r="B137">
        <v>190.92</v>
      </c>
    </row>
    <row r="138" spans="1:2" x14ac:dyDescent="0.2">
      <c r="A138" s="1">
        <v>44029</v>
      </c>
      <c r="B138">
        <v>191.48</v>
      </c>
    </row>
    <row r="139" spans="1:2" x14ac:dyDescent="0.2">
      <c r="A139" s="1">
        <v>44032</v>
      </c>
      <c r="B139">
        <v>191.61</v>
      </c>
    </row>
    <row r="140" spans="1:2" x14ac:dyDescent="0.2">
      <c r="A140" s="1">
        <v>44033</v>
      </c>
      <c r="B140">
        <v>192.98</v>
      </c>
    </row>
    <row r="141" spans="1:2" x14ac:dyDescent="0.2">
      <c r="A141" s="1">
        <v>44034</v>
      </c>
      <c r="B141">
        <v>198.62</v>
      </c>
    </row>
    <row r="142" spans="1:2" x14ac:dyDescent="0.2">
      <c r="A142" s="1">
        <v>44035</v>
      </c>
      <c r="B142">
        <v>197.55</v>
      </c>
    </row>
    <row r="143" spans="1:2" x14ac:dyDescent="0.2">
      <c r="A143" s="1">
        <v>44036</v>
      </c>
      <c r="B143">
        <v>198.72</v>
      </c>
    </row>
    <row r="144" spans="1:2" x14ac:dyDescent="0.2">
      <c r="A144" s="1">
        <v>44039</v>
      </c>
      <c r="B144">
        <v>201.25</v>
      </c>
    </row>
    <row r="145" spans="1:2" x14ac:dyDescent="0.2">
      <c r="A145" s="1">
        <v>44040</v>
      </c>
      <c r="B145">
        <v>196.24</v>
      </c>
    </row>
    <row r="146" spans="1:2" x14ac:dyDescent="0.2">
      <c r="A146" s="1">
        <v>44041</v>
      </c>
      <c r="B146">
        <v>196.21</v>
      </c>
    </row>
    <row r="147" spans="1:2" x14ac:dyDescent="0.2">
      <c r="A147" s="1">
        <v>44042</v>
      </c>
      <c r="B147">
        <v>195.41</v>
      </c>
    </row>
    <row r="148" spans="1:2" x14ac:dyDescent="0.2">
      <c r="A148" s="1">
        <v>44043</v>
      </c>
      <c r="B148">
        <v>194.28</v>
      </c>
    </row>
    <row r="149" spans="1:2" x14ac:dyDescent="0.2">
      <c r="A149" s="1">
        <v>44046</v>
      </c>
      <c r="B149">
        <v>194.4</v>
      </c>
    </row>
    <row r="150" spans="1:2" x14ac:dyDescent="0.2">
      <c r="A150" s="1">
        <v>44047</v>
      </c>
      <c r="B150">
        <v>199.36</v>
      </c>
    </row>
    <row r="151" spans="1:2" x14ac:dyDescent="0.2">
      <c r="A151" s="1">
        <v>44048</v>
      </c>
      <c r="B151">
        <v>199.26</v>
      </c>
    </row>
    <row r="152" spans="1:2" x14ac:dyDescent="0.2">
      <c r="A152" s="1">
        <v>44049</v>
      </c>
      <c r="B152">
        <v>203.18</v>
      </c>
    </row>
    <row r="153" spans="1:2" x14ac:dyDescent="0.2">
      <c r="A153" s="1">
        <v>44050</v>
      </c>
      <c r="B153">
        <v>204.6</v>
      </c>
    </row>
    <row r="154" spans="1:2" x14ac:dyDescent="0.2">
      <c r="A154" s="1">
        <v>44053</v>
      </c>
      <c r="B154">
        <v>204.12</v>
      </c>
    </row>
    <row r="155" spans="1:2" x14ac:dyDescent="0.2">
      <c r="A155" s="1">
        <v>44054</v>
      </c>
      <c r="B155">
        <v>205</v>
      </c>
    </row>
    <row r="156" spans="1:2" x14ac:dyDescent="0.2">
      <c r="A156" s="1">
        <v>44055</v>
      </c>
      <c r="B156">
        <v>206.02</v>
      </c>
    </row>
    <row r="157" spans="1:2" x14ac:dyDescent="0.2">
      <c r="A157" s="1">
        <v>44056</v>
      </c>
      <c r="B157">
        <v>206.49</v>
      </c>
    </row>
    <row r="158" spans="1:2" x14ac:dyDescent="0.2">
      <c r="A158" s="1">
        <v>44057</v>
      </c>
      <c r="B158">
        <v>207.03</v>
      </c>
    </row>
    <row r="159" spans="1:2" x14ac:dyDescent="0.2">
      <c r="A159" s="1">
        <v>44060</v>
      </c>
      <c r="B159">
        <v>208.67</v>
      </c>
    </row>
    <row r="160" spans="1:2" x14ac:dyDescent="0.2">
      <c r="A160" s="1">
        <v>44061</v>
      </c>
      <c r="B160">
        <v>210.32</v>
      </c>
    </row>
    <row r="161" spans="1:2" x14ac:dyDescent="0.2">
      <c r="A161" s="1">
        <v>44062</v>
      </c>
      <c r="B161">
        <v>209.51</v>
      </c>
    </row>
    <row r="162" spans="1:2" x14ac:dyDescent="0.2">
      <c r="A162" s="1">
        <v>44063</v>
      </c>
      <c r="B162">
        <v>209.88</v>
      </c>
    </row>
    <row r="163" spans="1:2" x14ac:dyDescent="0.2">
      <c r="A163" s="1">
        <v>44064</v>
      </c>
      <c r="B163">
        <v>211.57</v>
      </c>
    </row>
    <row r="164" spans="1:2" x14ac:dyDescent="0.2">
      <c r="A164" s="1">
        <v>44067</v>
      </c>
      <c r="B164">
        <v>212.62</v>
      </c>
    </row>
    <row r="165" spans="1:2" x14ac:dyDescent="0.2">
      <c r="A165" s="1">
        <v>44068</v>
      </c>
      <c r="B165">
        <v>212.65</v>
      </c>
    </row>
    <row r="166" spans="1:2" x14ac:dyDescent="0.2">
      <c r="A166" s="1">
        <v>44069</v>
      </c>
      <c r="B166">
        <v>213.76</v>
      </c>
    </row>
    <row r="167" spans="1:2" x14ac:dyDescent="0.2">
      <c r="A167" s="1">
        <v>44070</v>
      </c>
      <c r="B167">
        <v>212.19</v>
      </c>
    </row>
    <row r="168" spans="1:2" x14ac:dyDescent="0.2">
      <c r="A168" s="1">
        <v>44071</v>
      </c>
      <c r="B168">
        <v>214.91</v>
      </c>
    </row>
    <row r="169" spans="1:2" x14ac:dyDescent="0.2">
      <c r="A169" s="1">
        <v>44074</v>
      </c>
      <c r="B169">
        <v>213.52</v>
      </c>
    </row>
    <row r="170" spans="1:2" x14ac:dyDescent="0.2">
      <c r="A170" s="1">
        <v>44075</v>
      </c>
      <c r="B170">
        <v>212.69</v>
      </c>
    </row>
    <row r="171" spans="1:2" x14ac:dyDescent="0.2">
      <c r="A171" s="1">
        <v>44076</v>
      </c>
      <c r="B171">
        <v>216.23</v>
      </c>
    </row>
    <row r="172" spans="1:2" x14ac:dyDescent="0.2">
      <c r="A172" s="1">
        <v>44077</v>
      </c>
      <c r="B172">
        <v>213.8</v>
      </c>
    </row>
    <row r="173" spans="1:2" x14ac:dyDescent="0.2">
      <c r="A173" s="1">
        <v>44078</v>
      </c>
      <c r="B173">
        <v>211.73</v>
      </c>
    </row>
    <row r="174" spans="1:2" x14ac:dyDescent="0.2">
      <c r="A174" s="1">
        <v>44082</v>
      </c>
      <c r="B174">
        <v>213.58</v>
      </c>
    </row>
    <row r="175" spans="1:2" x14ac:dyDescent="0.2">
      <c r="A175" s="1">
        <v>44083</v>
      </c>
      <c r="B175">
        <v>215.71</v>
      </c>
    </row>
    <row r="176" spans="1:2" x14ac:dyDescent="0.2">
      <c r="A176" s="1">
        <v>44084</v>
      </c>
      <c r="B176">
        <v>217.24</v>
      </c>
    </row>
    <row r="177" spans="1:2" x14ac:dyDescent="0.2">
      <c r="A177" s="1">
        <v>44085</v>
      </c>
      <c r="B177">
        <v>218</v>
      </c>
    </row>
    <row r="178" spans="1:2" x14ac:dyDescent="0.2">
      <c r="A178" s="1">
        <v>44088</v>
      </c>
      <c r="B178">
        <v>220.56</v>
      </c>
    </row>
    <row r="179" spans="1:2" x14ac:dyDescent="0.2">
      <c r="A179" s="1">
        <v>44089</v>
      </c>
      <c r="B179">
        <v>222.37</v>
      </c>
    </row>
    <row r="180" spans="1:2" x14ac:dyDescent="0.2">
      <c r="A180" s="1">
        <v>44090</v>
      </c>
      <c r="B180">
        <v>224.81</v>
      </c>
    </row>
    <row r="181" spans="1:2" x14ac:dyDescent="0.2">
      <c r="A181" s="1">
        <v>44091</v>
      </c>
      <c r="B181">
        <v>222.58</v>
      </c>
    </row>
    <row r="182" spans="1:2" x14ac:dyDescent="0.2">
      <c r="A182" s="1">
        <v>44092</v>
      </c>
      <c r="B182">
        <v>220.27</v>
      </c>
    </row>
    <row r="183" spans="1:2" x14ac:dyDescent="0.2">
      <c r="A183" s="1">
        <v>44095</v>
      </c>
      <c r="B183">
        <v>216.41</v>
      </c>
    </row>
    <row r="184" spans="1:2" x14ac:dyDescent="0.2">
      <c r="A184" s="1">
        <v>44096</v>
      </c>
      <c r="B184">
        <v>216.41</v>
      </c>
    </row>
    <row r="185" spans="1:2" x14ac:dyDescent="0.2">
      <c r="A185" s="1">
        <v>44097</v>
      </c>
      <c r="B185">
        <v>214.97</v>
      </c>
    </row>
    <row r="186" spans="1:2" x14ac:dyDescent="0.2">
      <c r="A186" s="1">
        <v>44098</v>
      </c>
      <c r="B186">
        <v>216.12</v>
      </c>
    </row>
    <row r="187" spans="1:2" x14ac:dyDescent="0.2">
      <c r="A187" s="1">
        <v>44099</v>
      </c>
      <c r="B187">
        <v>218.18</v>
      </c>
    </row>
    <row r="188" spans="1:2" x14ac:dyDescent="0.2">
      <c r="A188" s="1">
        <v>44102</v>
      </c>
      <c r="B188">
        <v>220.26</v>
      </c>
    </row>
    <row r="189" spans="1:2" x14ac:dyDescent="0.2">
      <c r="A189" s="1">
        <v>44103</v>
      </c>
      <c r="B189">
        <v>218.68</v>
      </c>
    </row>
    <row r="190" spans="1:2" x14ac:dyDescent="0.2">
      <c r="A190" s="1">
        <v>44104</v>
      </c>
      <c r="B190">
        <v>219.49</v>
      </c>
    </row>
    <row r="191" spans="1:2" x14ac:dyDescent="0.2">
      <c r="A191" s="1">
        <v>44105</v>
      </c>
      <c r="B191">
        <v>219.59</v>
      </c>
    </row>
    <row r="192" spans="1:2" x14ac:dyDescent="0.2">
      <c r="A192" s="1">
        <v>44106</v>
      </c>
      <c r="B192">
        <v>222.67</v>
      </c>
    </row>
    <row r="193" spans="1:2" x14ac:dyDescent="0.2">
      <c r="A193" s="1">
        <v>44109</v>
      </c>
      <c r="B193">
        <v>226.07</v>
      </c>
    </row>
    <row r="194" spans="1:2" x14ac:dyDescent="0.2">
      <c r="A194" s="1">
        <v>44110</v>
      </c>
      <c r="B194">
        <v>224.09</v>
      </c>
    </row>
    <row r="195" spans="1:2" x14ac:dyDescent="0.2">
      <c r="A195" s="1">
        <v>44111</v>
      </c>
      <c r="B195">
        <v>226.48</v>
      </c>
    </row>
    <row r="196" spans="1:2" x14ac:dyDescent="0.2">
      <c r="A196" s="1">
        <v>44112</v>
      </c>
      <c r="B196">
        <v>225.8</v>
      </c>
    </row>
    <row r="197" spans="1:2" x14ac:dyDescent="0.2">
      <c r="A197" s="1">
        <v>44113</v>
      </c>
      <c r="B197">
        <v>224.83</v>
      </c>
    </row>
    <row r="198" spans="1:2" x14ac:dyDescent="0.2">
      <c r="A198" s="1">
        <v>44116</v>
      </c>
      <c r="B198">
        <v>226.11</v>
      </c>
    </row>
    <row r="199" spans="1:2" x14ac:dyDescent="0.2">
      <c r="A199" s="1">
        <v>44117</v>
      </c>
      <c r="B199">
        <v>227.35</v>
      </c>
    </row>
    <row r="200" spans="1:2" x14ac:dyDescent="0.2">
      <c r="A200" s="1">
        <v>44118</v>
      </c>
      <c r="B200">
        <v>227.62</v>
      </c>
    </row>
    <row r="201" spans="1:2" x14ac:dyDescent="0.2">
      <c r="A201" s="1">
        <v>44119</v>
      </c>
      <c r="B201">
        <v>229.64</v>
      </c>
    </row>
    <row r="202" spans="1:2" x14ac:dyDescent="0.2">
      <c r="A202" s="1">
        <v>44120</v>
      </c>
      <c r="B202">
        <v>229.37</v>
      </c>
    </row>
    <row r="203" spans="1:2" x14ac:dyDescent="0.2">
      <c r="A203" s="1">
        <v>44123</v>
      </c>
      <c r="B203">
        <v>226</v>
      </c>
    </row>
    <row r="204" spans="1:2" x14ac:dyDescent="0.2">
      <c r="A204" s="1">
        <v>44124</v>
      </c>
      <c r="B204">
        <v>227.45</v>
      </c>
    </row>
    <row r="205" spans="1:2" x14ac:dyDescent="0.2">
      <c r="A205" s="1">
        <v>44125</v>
      </c>
      <c r="B205">
        <v>228.19</v>
      </c>
    </row>
    <row r="206" spans="1:2" x14ac:dyDescent="0.2">
      <c r="A206" s="1">
        <v>44126</v>
      </c>
      <c r="B206">
        <v>229.15</v>
      </c>
    </row>
    <row r="207" spans="1:2" x14ac:dyDescent="0.2">
      <c r="A207" s="1">
        <v>44127</v>
      </c>
      <c r="B207">
        <v>228.71</v>
      </c>
    </row>
    <row r="208" spans="1:2" x14ac:dyDescent="0.2">
      <c r="A208" s="1">
        <v>44130</v>
      </c>
      <c r="B208">
        <v>224.27</v>
      </c>
    </row>
    <row r="209" spans="1:2" x14ac:dyDescent="0.2">
      <c r="A209" s="1">
        <v>44131</v>
      </c>
      <c r="B209">
        <v>222.97</v>
      </c>
    </row>
    <row r="210" spans="1:2" x14ac:dyDescent="0.2">
      <c r="A210" s="1">
        <v>44132</v>
      </c>
      <c r="B210">
        <v>214.69</v>
      </c>
    </row>
    <row r="211" spans="1:2" x14ac:dyDescent="0.2">
      <c r="A211" s="1">
        <v>44133</v>
      </c>
      <c r="B211">
        <v>214.95</v>
      </c>
    </row>
    <row r="212" spans="1:2" x14ac:dyDescent="0.2">
      <c r="A212" s="1">
        <v>44134</v>
      </c>
      <c r="B212">
        <v>213</v>
      </c>
    </row>
    <row r="213" spans="1:2" x14ac:dyDescent="0.2">
      <c r="A213" s="1">
        <v>44137</v>
      </c>
      <c r="B213">
        <v>212.56</v>
      </c>
    </row>
    <row r="214" spans="1:2" x14ac:dyDescent="0.2">
      <c r="A214" s="1">
        <v>44138</v>
      </c>
      <c r="B214">
        <v>216.8</v>
      </c>
    </row>
    <row r="215" spans="1:2" x14ac:dyDescent="0.2">
      <c r="A215" s="1">
        <v>44139</v>
      </c>
      <c r="B215">
        <v>214.87</v>
      </c>
    </row>
    <row r="216" spans="1:2" x14ac:dyDescent="0.2">
      <c r="A216" s="1">
        <v>44140</v>
      </c>
      <c r="B216">
        <v>216.31</v>
      </c>
    </row>
    <row r="217" spans="1:2" x14ac:dyDescent="0.2">
      <c r="A217" s="1">
        <v>44141</v>
      </c>
      <c r="B217">
        <v>216.56</v>
      </c>
    </row>
    <row r="218" spans="1:2" x14ac:dyDescent="0.2">
      <c r="A218" s="1">
        <v>44144</v>
      </c>
      <c r="B218">
        <v>213.22</v>
      </c>
    </row>
    <row r="219" spans="1:2" x14ac:dyDescent="0.2">
      <c r="A219" s="1">
        <v>44145</v>
      </c>
      <c r="B219">
        <v>213.32</v>
      </c>
    </row>
    <row r="220" spans="1:2" x14ac:dyDescent="0.2">
      <c r="A220" s="1">
        <v>44146</v>
      </c>
      <c r="B220">
        <v>218.02</v>
      </c>
    </row>
    <row r="221" spans="1:2" x14ac:dyDescent="0.2">
      <c r="A221" s="1">
        <v>44147</v>
      </c>
      <c r="B221">
        <v>213.07</v>
      </c>
    </row>
    <row r="222" spans="1:2" x14ac:dyDescent="0.2">
      <c r="A222" s="1">
        <v>44148</v>
      </c>
      <c r="B222">
        <v>213.28</v>
      </c>
    </row>
    <row r="223" spans="1:2" x14ac:dyDescent="0.2">
      <c r="A223" s="1">
        <v>44151</v>
      </c>
      <c r="B223">
        <v>216.73</v>
      </c>
    </row>
    <row r="224" spans="1:2" x14ac:dyDescent="0.2">
      <c r="A224" s="1">
        <v>44152</v>
      </c>
      <c r="B224">
        <v>216.01</v>
      </c>
    </row>
    <row r="225" spans="1:2" x14ac:dyDescent="0.2">
      <c r="A225" s="1">
        <v>44153</v>
      </c>
      <c r="B225">
        <v>215.52</v>
      </c>
    </row>
    <row r="226" spans="1:2" x14ac:dyDescent="0.2">
      <c r="A226" s="1">
        <v>44154</v>
      </c>
      <c r="B226">
        <v>215.11</v>
      </c>
    </row>
    <row r="227" spans="1:2" x14ac:dyDescent="0.2">
      <c r="A227" s="1">
        <v>44155</v>
      </c>
      <c r="B227">
        <v>214.09</v>
      </c>
    </row>
    <row r="228" spans="1:2" x14ac:dyDescent="0.2">
      <c r="A228" s="1">
        <v>44158</v>
      </c>
      <c r="B228">
        <v>217</v>
      </c>
    </row>
    <row r="229" spans="1:2" x14ac:dyDescent="0.2">
      <c r="A229" s="1">
        <v>44159</v>
      </c>
      <c r="B229">
        <v>219.71</v>
      </c>
    </row>
    <row r="230" spans="1:2" x14ac:dyDescent="0.2">
      <c r="A230" s="1">
        <v>44160</v>
      </c>
      <c r="B230">
        <v>219.34</v>
      </c>
    </row>
    <row r="231" spans="1:2" x14ac:dyDescent="0.2">
      <c r="A231" s="1">
        <v>44162</v>
      </c>
      <c r="B231">
        <v>218.33</v>
      </c>
    </row>
    <row r="232" spans="1:2" x14ac:dyDescent="0.2">
      <c r="A232" s="1">
        <v>44165</v>
      </c>
      <c r="B232">
        <v>217.44</v>
      </c>
    </row>
    <row r="233" spans="1:2" x14ac:dyDescent="0.2">
      <c r="A233" s="1">
        <v>44166</v>
      </c>
      <c r="B233">
        <v>216.14</v>
      </c>
    </row>
    <row r="234" spans="1:2" x14ac:dyDescent="0.2">
      <c r="A234" s="1">
        <v>44167</v>
      </c>
      <c r="B234">
        <v>210.86</v>
      </c>
    </row>
    <row r="235" spans="1:2" x14ac:dyDescent="0.2">
      <c r="A235" s="1">
        <v>44168</v>
      </c>
      <c r="B235">
        <v>211.51</v>
      </c>
    </row>
    <row r="236" spans="1:2" x14ac:dyDescent="0.2">
      <c r="A236" s="1">
        <v>44169</v>
      </c>
      <c r="B236">
        <v>210.74</v>
      </c>
    </row>
    <row r="237" spans="1:2" x14ac:dyDescent="0.2">
      <c r="A237" s="1">
        <v>44172</v>
      </c>
      <c r="B237">
        <v>208.89</v>
      </c>
    </row>
    <row r="238" spans="1:2" x14ac:dyDescent="0.2">
      <c r="A238" s="1">
        <v>44173</v>
      </c>
      <c r="B238">
        <v>208.39</v>
      </c>
    </row>
    <row r="239" spans="1:2" x14ac:dyDescent="0.2">
      <c r="A239" s="1">
        <v>44174</v>
      </c>
      <c r="B239">
        <v>208.69</v>
      </c>
    </row>
    <row r="240" spans="1:2" x14ac:dyDescent="0.2">
      <c r="A240" s="1">
        <v>44175</v>
      </c>
      <c r="B240">
        <v>208.04</v>
      </c>
    </row>
    <row r="241" spans="1:2" x14ac:dyDescent="0.2">
      <c r="A241" s="1">
        <v>44176</v>
      </c>
      <c r="B241">
        <v>207.76</v>
      </c>
    </row>
    <row r="242" spans="1:2" x14ac:dyDescent="0.2">
      <c r="A242" s="1">
        <v>44179</v>
      </c>
      <c r="B242">
        <v>211.92</v>
      </c>
    </row>
    <row r="243" spans="1:2" x14ac:dyDescent="0.2">
      <c r="A243" s="1">
        <v>44180</v>
      </c>
      <c r="B243">
        <v>214.86</v>
      </c>
    </row>
    <row r="244" spans="1:2" x14ac:dyDescent="0.2">
      <c r="A244" s="1">
        <v>44181</v>
      </c>
      <c r="B244">
        <v>213.8</v>
      </c>
    </row>
    <row r="245" spans="1:2" x14ac:dyDescent="0.2">
      <c r="A245" s="1">
        <v>44182</v>
      </c>
      <c r="B245">
        <v>214.25</v>
      </c>
    </row>
    <row r="246" spans="1:2" x14ac:dyDescent="0.2">
      <c r="A246" s="1">
        <v>44183</v>
      </c>
      <c r="B246">
        <v>215.08</v>
      </c>
    </row>
    <row r="247" spans="1:2" x14ac:dyDescent="0.2">
      <c r="A247" s="1">
        <v>44186</v>
      </c>
      <c r="B247">
        <v>211.67</v>
      </c>
    </row>
    <row r="248" spans="1:2" x14ac:dyDescent="0.2">
      <c r="A248" s="1">
        <v>44187</v>
      </c>
      <c r="B248">
        <v>211.92</v>
      </c>
    </row>
    <row r="249" spans="1:2" x14ac:dyDescent="0.2">
      <c r="A249" s="1">
        <v>44188</v>
      </c>
      <c r="B249">
        <v>212.02</v>
      </c>
    </row>
    <row r="250" spans="1:2" x14ac:dyDescent="0.2">
      <c r="A250" s="1">
        <v>44189</v>
      </c>
      <c r="B250">
        <v>211.39</v>
      </c>
    </row>
    <row r="251" spans="1:2" x14ac:dyDescent="0.2">
      <c r="A251" s="1">
        <v>44193</v>
      </c>
      <c r="B251">
        <v>214.02</v>
      </c>
    </row>
    <row r="252" spans="1:2" x14ac:dyDescent="0.2">
      <c r="A252" s="1">
        <v>44194</v>
      </c>
      <c r="B252">
        <v>212.71</v>
      </c>
    </row>
    <row r="253" spans="1:2" x14ac:dyDescent="0.2">
      <c r="A253" s="1">
        <v>44195</v>
      </c>
      <c r="B253">
        <v>211.56</v>
      </c>
    </row>
    <row r="254" spans="1:2" x14ac:dyDescent="0.2">
      <c r="A254" s="1">
        <v>44196</v>
      </c>
      <c r="B254">
        <v>214.58</v>
      </c>
    </row>
    <row r="255" spans="1:2" x14ac:dyDescent="0.2">
      <c r="A255" s="1">
        <v>44200</v>
      </c>
      <c r="B255">
        <v>210.22</v>
      </c>
    </row>
    <row r="256" spans="1:2" x14ac:dyDescent="0.2">
      <c r="A256" s="1">
        <v>44201</v>
      </c>
      <c r="B256">
        <v>211.48</v>
      </c>
    </row>
    <row r="257" spans="1:2" x14ac:dyDescent="0.2">
      <c r="A257" s="1">
        <v>44202</v>
      </c>
      <c r="B257">
        <v>211</v>
      </c>
    </row>
    <row r="258" spans="1:2" x14ac:dyDescent="0.2">
      <c r="A258" s="1">
        <v>44203</v>
      </c>
      <c r="B258">
        <v>211.98</v>
      </c>
    </row>
    <row r="259" spans="1:2" x14ac:dyDescent="0.2">
      <c r="A259" s="1">
        <v>44204</v>
      </c>
      <c r="B259">
        <v>215.87</v>
      </c>
    </row>
    <row r="260" spans="1:2" x14ac:dyDescent="0.2">
      <c r="A260" s="1">
        <v>44207</v>
      </c>
      <c r="B260">
        <v>214.23</v>
      </c>
    </row>
    <row r="261" spans="1:2" x14ac:dyDescent="0.2">
      <c r="A261" s="1">
        <v>44208</v>
      </c>
      <c r="B261">
        <v>211.6</v>
      </c>
    </row>
    <row r="262" spans="1:2" x14ac:dyDescent="0.2">
      <c r="A262" s="1">
        <v>44209</v>
      </c>
      <c r="B262">
        <v>212.09</v>
      </c>
    </row>
    <row r="263" spans="1:2" x14ac:dyDescent="0.2">
      <c r="A263" s="1">
        <v>44210</v>
      </c>
      <c r="B263">
        <v>208.5</v>
      </c>
    </row>
    <row r="264" spans="1:2" x14ac:dyDescent="0.2">
      <c r="A264" s="1">
        <v>44211</v>
      </c>
      <c r="B264">
        <v>209.91</v>
      </c>
    </row>
    <row r="265" spans="1:2" x14ac:dyDescent="0.2">
      <c r="A265" s="1">
        <v>44215</v>
      </c>
      <c r="B265">
        <v>209.09</v>
      </c>
    </row>
    <row r="266" spans="1:2" x14ac:dyDescent="0.2">
      <c r="A266" s="1">
        <v>44216</v>
      </c>
      <c r="B266">
        <v>213.63</v>
      </c>
    </row>
    <row r="267" spans="1:2" x14ac:dyDescent="0.2">
      <c r="A267" s="1">
        <v>44217</v>
      </c>
      <c r="B267">
        <v>213.53</v>
      </c>
    </row>
    <row r="268" spans="1:2" x14ac:dyDescent="0.2">
      <c r="A268" s="1">
        <v>44218</v>
      </c>
      <c r="B268">
        <v>213.38</v>
      </c>
    </row>
    <row r="269" spans="1:2" x14ac:dyDescent="0.2">
      <c r="A269" s="1">
        <v>44221</v>
      </c>
      <c r="B269">
        <v>213.34</v>
      </c>
    </row>
    <row r="270" spans="1:2" x14ac:dyDescent="0.2">
      <c r="A270" s="1">
        <v>44222</v>
      </c>
      <c r="B270">
        <v>215.38</v>
      </c>
    </row>
    <row r="271" spans="1:2" x14ac:dyDescent="0.2">
      <c r="A271" s="1">
        <v>44223</v>
      </c>
      <c r="B271">
        <v>207</v>
      </c>
    </row>
    <row r="272" spans="1:2" x14ac:dyDescent="0.2">
      <c r="A272" s="1">
        <v>44224</v>
      </c>
      <c r="B272">
        <v>206.82</v>
      </c>
    </row>
    <row r="273" spans="1:2" x14ac:dyDescent="0.2">
      <c r="A273" s="1">
        <v>44225</v>
      </c>
      <c r="B273">
        <v>207.84</v>
      </c>
    </row>
    <row r="274" spans="1:2" x14ac:dyDescent="0.2">
      <c r="A274" s="1">
        <v>44228</v>
      </c>
      <c r="B274">
        <v>207.93</v>
      </c>
    </row>
    <row r="275" spans="1:2" x14ac:dyDescent="0.2">
      <c r="A275" s="1">
        <v>44229</v>
      </c>
      <c r="B275">
        <v>209.76</v>
      </c>
    </row>
    <row r="276" spans="1:2" x14ac:dyDescent="0.2">
      <c r="A276" s="1">
        <v>44230</v>
      </c>
      <c r="B276">
        <v>208.71</v>
      </c>
    </row>
    <row r="277" spans="1:2" x14ac:dyDescent="0.2">
      <c r="A277" s="1">
        <v>44231</v>
      </c>
      <c r="B277">
        <v>211.03</v>
      </c>
    </row>
    <row r="278" spans="1:2" x14ac:dyDescent="0.2">
      <c r="A278" s="1">
        <v>44232</v>
      </c>
      <c r="B278">
        <v>212.58</v>
      </c>
    </row>
    <row r="279" spans="1:2" x14ac:dyDescent="0.2">
      <c r="A279" s="1">
        <v>44235</v>
      </c>
      <c r="B279">
        <v>211.58</v>
      </c>
    </row>
    <row r="280" spans="1:2" x14ac:dyDescent="0.2">
      <c r="A280" s="1">
        <v>44236</v>
      </c>
      <c r="B280">
        <v>215.98</v>
      </c>
    </row>
    <row r="281" spans="1:2" x14ac:dyDescent="0.2">
      <c r="A281" s="1">
        <v>44237</v>
      </c>
      <c r="B281">
        <v>214.4</v>
      </c>
    </row>
    <row r="282" spans="1:2" x14ac:dyDescent="0.2">
      <c r="A282" s="1">
        <v>44238</v>
      </c>
      <c r="B282">
        <v>214.27</v>
      </c>
    </row>
    <row r="283" spans="1:2" x14ac:dyDescent="0.2">
      <c r="A283" s="1">
        <v>44239</v>
      </c>
      <c r="B283">
        <v>213.9</v>
      </c>
    </row>
    <row r="284" spans="1:2" x14ac:dyDescent="0.2">
      <c r="A284" s="1">
        <v>44243</v>
      </c>
      <c r="B284">
        <v>215.03</v>
      </c>
    </row>
    <row r="285" spans="1:2" x14ac:dyDescent="0.2">
      <c r="A285" s="1">
        <v>44244</v>
      </c>
      <c r="B285">
        <v>213.45</v>
      </c>
    </row>
    <row r="286" spans="1:2" x14ac:dyDescent="0.2">
      <c r="A286" s="1">
        <v>44245</v>
      </c>
      <c r="B286">
        <v>215.43</v>
      </c>
    </row>
    <row r="287" spans="1:2" x14ac:dyDescent="0.2">
      <c r="A287" s="1">
        <v>44246</v>
      </c>
      <c r="B287">
        <v>212.24</v>
      </c>
    </row>
    <row r="288" spans="1:2" x14ac:dyDescent="0.2">
      <c r="A288" s="1">
        <v>44249</v>
      </c>
      <c r="B288">
        <v>212.06</v>
      </c>
    </row>
    <row r="289" spans="1:2" x14ac:dyDescent="0.2">
      <c r="A289" s="1">
        <v>44250</v>
      </c>
      <c r="B289">
        <v>211.32</v>
      </c>
    </row>
    <row r="290" spans="1:2" x14ac:dyDescent="0.2">
      <c r="A290" s="1">
        <v>44251</v>
      </c>
      <c r="B290">
        <v>213.27</v>
      </c>
    </row>
    <row r="291" spans="1:2" x14ac:dyDescent="0.2">
      <c r="A291" s="1">
        <v>44252</v>
      </c>
      <c r="B291">
        <v>210.95</v>
      </c>
    </row>
    <row r="292" spans="1:2" x14ac:dyDescent="0.2">
      <c r="A292" s="1">
        <v>44253</v>
      </c>
      <c r="B292">
        <v>206.14</v>
      </c>
    </row>
    <row r="293" spans="1:2" x14ac:dyDescent="0.2">
      <c r="A293" s="1">
        <v>44256</v>
      </c>
      <c r="B293">
        <v>208.25</v>
      </c>
    </row>
    <row r="294" spans="1:2" x14ac:dyDescent="0.2">
      <c r="A294" s="1">
        <v>44257</v>
      </c>
      <c r="B294">
        <v>208.67</v>
      </c>
    </row>
    <row r="295" spans="1:2" x14ac:dyDescent="0.2">
      <c r="A295" s="1">
        <v>44258</v>
      </c>
      <c r="B295">
        <v>205.82</v>
      </c>
    </row>
    <row r="296" spans="1:2" x14ac:dyDescent="0.2">
      <c r="A296" s="1">
        <v>44259</v>
      </c>
      <c r="B296">
        <v>204.84</v>
      </c>
    </row>
    <row r="297" spans="1:2" x14ac:dyDescent="0.2">
      <c r="A297" s="1">
        <v>44260</v>
      </c>
      <c r="B297">
        <v>207.37</v>
      </c>
    </row>
    <row r="298" spans="1:2" x14ac:dyDescent="0.2">
      <c r="A298" s="1">
        <v>44263</v>
      </c>
      <c r="B298">
        <v>209.11</v>
      </c>
    </row>
    <row r="299" spans="1:2" x14ac:dyDescent="0.2">
      <c r="A299" s="1">
        <v>44264</v>
      </c>
      <c r="B299">
        <v>208.55</v>
      </c>
    </row>
    <row r="300" spans="1:2" x14ac:dyDescent="0.2">
      <c r="A300" s="1">
        <v>44265</v>
      </c>
      <c r="B300">
        <v>213.31</v>
      </c>
    </row>
    <row r="301" spans="1:2" x14ac:dyDescent="0.2">
      <c r="A301" s="1">
        <v>44266</v>
      </c>
      <c r="B301">
        <v>211.57</v>
      </c>
    </row>
    <row r="302" spans="1:2" x14ac:dyDescent="0.2">
      <c r="A302" s="1">
        <v>44267</v>
      </c>
      <c r="B302">
        <v>212.34</v>
      </c>
    </row>
    <row r="303" spans="1:2" x14ac:dyDescent="0.2">
      <c r="A303" s="1">
        <v>44270</v>
      </c>
      <c r="B303">
        <v>220.46</v>
      </c>
    </row>
    <row r="304" spans="1:2" x14ac:dyDescent="0.2">
      <c r="A304" s="1">
        <v>44271</v>
      </c>
      <c r="B304">
        <v>219.86</v>
      </c>
    </row>
    <row r="305" spans="1:2" x14ac:dyDescent="0.2">
      <c r="A305" s="1">
        <v>44272</v>
      </c>
      <c r="B305">
        <v>224.11</v>
      </c>
    </row>
    <row r="306" spans="1:2" x14ac:dyDescent="0.2">
      <c r="A306" s="1">
        <v>44273</v>
      </c>
      <c r="B306">
        <v>222.9</v>
      </c>
    </row>
    <row r="307" spans="1:2" x14ac:dyDescent="0.2">
      <c r="A307" s="1">
        <v>44274</v>
      </c>
      <c r="B307">
        <v>222.44</v>
      </c>
    </row>
    <row r="308" spans="1:2" x14ac:dyDescent="0.2">
      <c r="A308" s="1">
        <v>44277</v>
      </c>
      <c r="B308">
        <v>225.07</v>
      </c>
    </row>
    <row r="309" spans="1:2" x14ac:dyDescent="0.2">
      <c r="A309" s="1">
        <v>44278</v>
      </c>
      <c r="B309">
        <v>224.37</v>
      </c>
    </row>
    <row r="310" spans="1:2" x14ac:dyDescent="0.2">
      <c r="A310" s="1">
        <v>44279</v>
      </c>
      <c r="B310">
        <v>224.05</v>
      </c>
    </row>
    <row r="311" spans="1:2" x14ac:dyDescent="0.2">
      <c r="A311" s="1">
        <v>44280</v>
      </c>
      <c r="B311">
        <v>224.2</v>
      </c>
    </row>
    <row r="312" spans="1:2" x14ac:dyDescent="0.2">
      <c r="A312" s="1">
        <v>44281</v>
      </c>
      <c r="B312">
        <v>225.21</v>
      </c>
    </row>
    <row r="313" spans="1:2" x14ac:dyDescent="0.2">
      <c r="A313" s="1">
        <v>44284</v>
      </c>
      <c r="B313">
        <v>227.35</v>
      </c>
    </row>
    <row r="314" spans="1:2" x14ac:dyDescent="0.2">
      <c r="A314" s="1">
        <v>44285</v>
      </c>
      <c r="B314">
        <v>224.98</v>
      </c>
    </row>
    <row r="315" spans="1:2" x14ac:dyDescent="0.2">
      <c r="A315" s="1">
        <v>44286</v>
      </c>
      <c r="B315">
        <v>224.14</v>
      </c>
    </row>
    <row r="316" spans="1:2" x14ac:dyDescent="0.2">
      <c r="A316" s="1">
        <v>44287</v>
      </c>
      <c r="B316">
        <v>225.21</v>
      </c>
    </row>
    <row r="317" spans="1:2" x14ac:dyDescent="0.2">
      <c r="A317" s="1">
        <v>44291</v>
      </c>
      <c r="B317">
        <v>228.85</v>
      </c>
    </row>
    <row r="318" spans="1:2" x14ac:dyDescent="0.2">
      <c r="A318" s="1">
        <v>44292</v>
      </c>
      <c r="B318">
        <v>231.91</v>
      </c>
    </row>
    <row r="319" spans="1:2" x14ac:dyDescent="0.2">
      <c r="A319" s="1">
        <v>44293</v>
      </c>
      <c r="B319">
        <v>232.61</v>
      </c>
    </row>
    <row r="320" spans="1:2" x14ac:dyDescent="0.2">
      <c r="A320" s="1">
        <v>44294</v>
      </c>
      <c r="B320">
        <v>230.25</v>
      </c>
    </row>
    <row r="321" spans="1:2" x14ac:dyDescent="0.2">
      <c r="A321" s="1">
        <v>44295</v>
      </c>
      <c r="B321">
        <v>231.48</v>
      </c>
    </row>
    <row r="322" spans="1:2" x14ac:dyDescent="0.2">
      <c r="A322" s="1">
        <v>44298</v>
      </c>
      <c r="B322">
        <v>230.96</v>
      </c>
    </row>
    <row r="323" spans="1:2" x14ac:dyDescent="0.2">
      <c r="A323" s="1">
        <v>44299</v>
      </c>
      <c r="B323">
        <v>231.32</v>
      </c>
    </row>
    <row r="324" spans="1:2" x14ac:dyDescent="0.2">
      <c r="A324" s="1">
        <v>44300</v>
      </c>
      <c r="B324">
        <v>230.31</v>
      </c>
    </row>
    <row r="325" spans="1:2" x14ac:dyDescent="0.2">
      <c r="A325" s="1">
        <v>44301</v>
      </c>
      <c r="B325">
        <v>231.28</v>
      </c>
    </row>
    <row r="326" spans="1:2" x14ac:dyDescent="0.2">
      <c r="A326" s="1">
        <v>44302</v>
      </c>
      <c r="B326">
        <v>233.08</v>
      </c>
    </row>
    <row r="327" spans="1:2" x14ac:dyDescent="0.2">
      <c r="A327" s="1">
        <v>44305</v>
      </c>
      <c r="B327">
        <v>231.81</v>
      </c>
    </row>
    <row r="328" spans="1:2" x14ac:dyDescent="0.2">
      <c r="A328" s="1">
        <v>44306</v>
      </c>
      <c r="B328">
        <v>233.01</v>
      </c>
    </row>
    <row r="329" spans="1:2" x14ac:dyDescent="0.2">
      <c r="A329" s="1">
        <v>44307</v>
      </c>
      <c r="B329">
        <v>232.26</v>
      </c>
    </row>
    <row r="330" spans="1:2" x14ac:dyDescent="0.2">
      <c r="A330" s="1">
        <v>44308</v>
      </c>
      <c r="B330">
        <v>232.96</v>
      </c>
    </row>
    <row r="331" spans="1:2" x14ac:dyDescent="0.2">
      <c r="A331" s="1">
        <v>44309</v>
      </c>
      <c r="B331">
        <v>234.58</v>
      </c>
    </row>
    <row r="332" spans="1:2" x14ac:dyDescent="0.2">
      <c r="A332" s="1">
        <v>44312</v>
      </c>
      <c r="B332">
        <v>232.31</v>
      </c>
    </row>
    <row r="333" spans="1:2" x14ac:dyDescent="0.2">
      <c r="A333" s="1">
        <v>44313</v>
      </c>
      <c r="B333">
        <v>234.98</v>
      </c>
    </row>
    <row r="334" spans="1:2" x14ac:dyDescent="0.2">
      <c r="A334" s="1">
        <v>44314</v>
      </c>
      <c r="B334">
        <v>232.41</v>
      </c>
    </row>
    <row r="335" spans="1:2" x14ac:dyDescent="0.2">
      <c r="A335" s="1">
        <v>44315</v>
      </c>
      <c r="B335">
        <v>235.21</v>
      </c>
    </row>
    <row r="336" spans="1:2" x14ac:dyDescent="0.2">
      <c r="A336" s="1">
        <v>44316</v>
      </c>
      <c r="B336">
        <v>236.08</v>
      </c>
    </row>
    <row r="337" spans="1:2" x14ac:dyDescent="0.2">
      <c r="A337" s="1">
        <v>44319</v>
      </c>
      <c r="B337">
        <v>235.56</v>
      </c>
    </row>
    <row r="338" spans="1:2" x14ac:dyDescent="0.2">
      <c r="A338" s="1">
        <v>44320</v>
      </c>
      <c r="B338">
        <v>233.86</v>
      </c>
    </row>
    <row r="339" spans="1:2" x14ac:dyDescent="0.2">
      <c r="A339" s="1">
        <v>44321</v>
      </c>
      <c r="B339">
        <v>235.04</v>
      </c>
    </row>
    <row r="340" spans="1:2" x14ac:dyDescent="0.2">
      <c r="A340" s="1">
        <v>44322</v>
      </c>
      <c r="B340">
        <v>234.86</v>
      </c>
    </row>
    <row r="341" spans="1:2" x14ac:dyDescent="0.2">
      <c r="A341" s="1">
        <v>44323</v>
      </c>
      <c r="B341">
        <v>234.84</v>
      </c>
    </row>
    <row r="342" spans="1:2" x14ac:dyDescent="0.2">
      <c r="A342" s="1">
        <v>44326</v>
      </c>
      <c r="B342">
        <v>237.11</v>
      </c>
    </row>
    <row r="343" spans="1:2" x14ac:dyDescent="0.2">
      <c r="A343" s="1">
        <v>44327</v>
      </c>
      <c r="B343">
        <v>233.86</v>
      </c>
    </row>
    <row r="344" spans="1:2" x14ac:dyDescent="0.2">
      <c r="A344" s="1">
        <v>44328</v>
      </c>
      <c r="B344">
        <v>227.94</v>
      </c>
    </row>
    <row r="345" spans="1:2" x14ac:dyDescent="0.2">
      <c r="A345" s="1">
        <v>44329</v>
      </c>
      <c r="B345">
        <v>229.77</v>
      </c>
    </row>
    <row r="346" spans="1:2" x14ac:dyDescent="0.2">
      <c r="A346" s="1">
        <v>44330</v>
      </c>
      <c r="B346">
        <v>231.72</v>
      </c>
    </row>
    <row r="347" spans="1:2" x14ac:dyDescent="0.2">
      <c r="A347" s="1">
        <v>44333</v>
      </c>
      <c r="B347">
        <v>231.68</v>
      </c>
    </row>
    <row r="348" spans="1:2" x14ac:dyDescent="0.2">
      <c r="A348" s="1">
        <v>44334</v>
      </c>
      <c r="B348">
        <v>231.93</v>
      </c>
    </row>
    <row r="349" spans="1:2" x14ac:dyDescent="0.2">
      <c r="A349" s="1">
        <v>44335</v>
      </c>
      <c r="B349">
        <v>230.15</v>
      </c>
    </row>
    <row r="350" spans="1:2" x14ac:dyDescent="0.2">
      <c r="A350" s="1">
        <v>44336</v>
      </c>
      <c r="B350">
        <v>232.18</v>
      </c>
    </row>
    <row r="351" spans="1:2" x14ac:dyDescent="0.2">
      <c r="A351" s="1">
        <v>44337</v>
      </c>
      <c r="B351">
        <v>231.24</v>
      </c>
    </row>
    <row r="352" spans="1:2" x14ac:dyDescent="0.2">
      <c r="A352" s="1">
        <v>44340</v>
      </c>
      <c r="B352">
        <v>231.91</v>
      </c>
    </row>
    <row r="353" spans="1:2" x14ac:dyDescent="0.2">
      <c r="A353" s="1">
        <v>44341</v>
      </c>
      <c r="B353">
        <v>232.14</v>
      </c>
    </row>
    <row r="354" spans="1:2" x14ac:dyDescent="0.2">
      <c r="A354" s="1">
        <v>44342</v>
      </c>
      <c r="B354">
        <v>232.35</v>
      </c>
    </row>
    <row r="355" spans="1:2" x14ac:dyDescent="0.2">
      <c r="A355" s="1">
        <v>44343</v>
      </c>
      <c r="B355">
        <v>234.86</v>
      </c>
    </row>
    <row r="356" spans="1:2" x14ac:dyDescent="0.2">
      <c r="A356" s="1">
        <v>44344</v>
      </c>
      <c r="B356">
        <v>233.89</v>
      </c>
    </row>
    <row r="357" spans="1:2" x14ac:dyDescent="0.2">
      <c r="A357" s="1">
        <v>44348</v>
      </c>
      <c r="B357">
        <v>233.24</v>
      </c>
    </row>
    <row r="358" spans="1:2" x14ac:dyDescent="0.2">
      <c r="A358" s="1">
        <v>44349</v>
      </c>
      <c r="B358">
        <v>233.78</v>
      </c>
    </row>
    <row r="359" spans="1:2" x14ac:dyDescent="0.2">
      <c r="A359" s="1">
        <v>44350</v>
      </c>
      <c r="B359">
        <v>232.45</v>
      </c>
    </row>
    <row r="360" spans="1:2" x14ac:dyDescent="0.2">
      <c r="A360" s="1">
        <v>44351</v>
      </c>
      <c r="B360">
        <v>233.38</v>
      </c>
    </row>
    <row r="361" spans="1:2" x14ac:dyDescent="0.2">
      <c r="A361" s="1">
        <v>44354</v>
      </c>
      <c r="B361">
        <v>231.69</v>
      </c>
    </row>
    <row r="362" spans="1:2" x14ac:dyDescent="0.2">
      <c r="A362" s="1">
        <v>44355</v>
      </c>
      <c r="B362">
        <v>232.64</v>
      </c>
    </row>
    <row r="363" spans="1:2" x14ac:dyDescent="0.2">
      <c r="A363" s="1">
        <v>44356</v>
      </c>
      <c r="B363">
        <v>231.47</v>
      </c>
    </row>
    <row r="364" spans="1:2" x14ac:dyDescent="0.2">
      <c r="A364" s="1">
        <v>44357</v>
      </c>
      <c r="B364">
        <v>234.59</v>
      </c>
    </row>
    <row r="365" spans="1:2" x14ac:dyDescent="0.2">
      <c r="A365" s="1">
        <v>44358</v>
      </c>
      <c r="B365">
        <v>236.93</v>
      </c>
    </row>
    <row r="366" spans="1:2" x14ac:dyDescent="0.2">
      <c r="A366" s="1">
        <v>44361</v>
      </c>
      <c r="B366">
        <v>236.98</v>
      </c>
    </row>
    <row r="367" spans="1:2" x14ac:dyDescent="0.2">
      <c r="A367" s="1">
        <v>44362</v>
      </c>
      <c r="B367">
        <v>236.35</v>
      </c>
    </row>
    <row r="368" spans="1:2" x14ac:dyDescent="0.2">
      <c r="A368" s="1">
        <v>44363</v>
      </c>
      <c r="B368">
        <v>235.58</v>
      </c>
    </row>
    <row r="369" spans="1:2" x14ac:dyDescent="0.2">
      <c r="A369" s="1">
        <v>44364</v>
      </c>
      <c r="B369">
        <v>233.88</v>
      </c>
    </row>
    <row r="370" spans="1:2" x14ac:dyDescent="0.2">
      <c r="A370" s="1">
        <v>44365</v>
      </c>
      <c r="B370">
        <v>229.62</v>
      </c>
    </row>
    <row r="371" spans="1:2" x14ac:dyDescent="0.2">
      <c r="A371" s="1">
        <v>44368</v>
      </c>
      <c r="B371">
        <v>232.9</v>
      </c>
    </row>
    <row r="372" spans="1:2" x14ac:dyDescent="0.2">
      <c r="A372" s="1">
        <v>44369</v>
      </c>
      <c r="B372">
        <v>233.88</v>
      </c>
    </row>
    <row r="373" spans="1:2" x14ac:dyDescent="0.2">
      <c r="A373" s="1">
        <v>44370</v>
      </c>
      <c r="B373">
        <v>233.24</v>
      </c>
    </row>
    <row r="374" spans="1:2" x14ac:dyDescent="0.2">
      <c r="A374" s="1">
        <v>44371</v>
      </c>
      <c r="B374">
        <v>233.33</v>
      </c>
    </row>
    <row r="375" spans="1:2" x14ac:dyDescent="0.2">
      <c r="A375" s="1">
        <v>44372</v>
      </c>
      <c r="B375">
        <v>232.42</v>
      </c>
    </row>
    <row r="376" spans="1:2" x14ac:dyDescent="0.2">
      <c r="A376" s="1">
        <v>44375</v>
      </c>
      <c r="B376">
        <v>231.09</v>
      </c>
    </row>
    <row r="377" spans="1:2" x14ac:dyDescent="0.2">
      <c r="A377" s="1">
        <v>44376</v>
      </c>
      <c r="B377">
        <v>230.37</v>
      </c>
    </row>
    <row r="378" spans="1:2" x14ac:dyDescent="0.2">
      <c r="A378" s="1">
        <v>44377</v>
      </c>
      <c r="B378">
        <v>230.99</v>
      </c>
    </row>
    <row r="379" spans="1:2" x14ac:dyDescent="0.2">
      <c r="A379" s="1">
        <v>44378</v>
      </c>
      <c r="B379">
        <v>232.27</v>
      </c>
    </row>
    <row r="380" spans="1:2" x14ac:dyDescent="0.2">
      <c r="A380" s="1">
        <v>44379</v>
      </c>
      <c r="B380">
        <v>233.63</v>
      </c>
    </row>
    <row r="381" spans="1:2" x14ac:dyDescent="0.2">
      <c r="A381" s="1">
        <v>44383</v>
      </c>
      <c r="B381">
        <v>232.75</v>
      </c>
    </row>
    <row r="382" spans="1:2" x14ac:dyDescent="0.2">
      <c r="A382" s="1">
        <v>44384</v>
      </c>
      <c r="B382">
        <v>234.63</v>
      </c>
    </row>
    <row r="383" spans="1:2" x14ac:dyDescent="0.2">
      <c r="A383" s="1">
        <v>44385</v>
      </c>
      <c r="B383">
        <v>232.84</v>
      </c>
    </row>
    <row r="384" spans="1:2" x14ac:dyDescent="0.2">
      <c r="A384" s="1">
        <v>44386</v>
      </c>
      <c r="B384">
        <v>235.68</v>
      </c>
    </row>
    <row r="385" spans="1:2" x14ac:dyDescent="0.2">
      <c r="A385" s="1">
        <v>44389</v>
      </c>
      <c r="B385">
        <v>235.61</v>
      </c>
    </row>
    <row r="386" spans="1:2" x14ac:dyDescent="0.2">
      <c r="A386" s="1">
        <v>44390</v>
      </c>
      <c r="B386">
        <v>236.17</v>
      </c>
    </row>
    <row r="387" spans="1:2" x14ac:dyDescent="0.2">
      <c r="A387" s="1">
        <v>44391</v>
      </c>
      <c r="B387">
        <v>237.13</v>
      </c>
    </row>
    <row r="388" spans="1:2" x14ac:dyDescent="0.2">
      <c r="A388" s="1">
        <v>44392</v>
      </c>
      <c r="B388">
        <v>236.88</v>
      </c>
    </row>
    <row r="389" spans="1:2" x14ac:dyDescent="0.2">
      <c r="A389" s="1">
        <v>44393</v>
      </c>
      <c r="B389">
        <v>234.75</v>
      </c>
    </row>
    <row r="390" spans="1:2" x14ac:dyDescent="0.2">
      <c r="A390" s="1">
        <v>44396</v>
      </c>
      <c r="B390">
        <v>229.26</v>
      </c>
    </row>
    <row r="391" spans="1:2" x14ac:dyDescent="0.2">
      <c r="A391" s="1">
        <v>44397</v>
      </c>
      <c r="B391">
        <v>234.27</v>
      </c>
    </row>
    <row r="392" spans="1:2" x14ac:dyDescent="0.2">
      <c r="A392" s="1">
        <v>44398</v>
      </c>
      <c r="B392">
        <v>235.93</v>
      </c>
    </row>
    <row r="393" spans="1:2" x14ac:dyDescent="0.2">
      <c r="A393" s="1">
        <v>44399</v>
      </c>
      <c r="B393">
        <v>238.67</v>
      </c>
    </row>
    <row r="394" spans="1:2" x14ac:dyDescent="0.2">
      <c r="A394" s="1">
        <v>44400</v>
      </c>
      <c r="B394">
        <v>242.96</v>
      </c>
    </row>
    <row r="395" spans="1:2" x14ac:dyDescent="0.2">
      <c r="A395" s="1">
        <v>44403</v>
      </c>
      <c r="B395">
        <v>243.98</v>
      </c>
    </row>
    <row r="396" spans="1:2" x14ac:dyDescent="0.2">
      <c r="A396" s="1">
        <v>44404</v>
      </c>
      <c r="B396">
        <v>246.35</v>
      </c>
    </row>
    <row r="397" spans="1:2" x14ac:dyDescent="0.2">
      <c r="A397" s="1">
        <v>44405</v>
      </c>
      <c r="B397">
        <v>241.78</v>
      </c>
    </row>
    <row r="398" spans="1:2" x14ac:dyDescent="0.2">
      <c r="A398" s="1">
        <v>44406</v>
      </c>
      <c r="B398">
        <v>244.02</v>
      </c>
    </row>
    <row r="399" spans="1:2" x14ac:dyDescent="0.2">
      <c r="A399" s="1">
        <v>44407</v>
      </c>
      <c r="B399">
        <v>242.71</v>
      </c>
    </row>
    <row r="400" spans="1:2" x14ac:dyDescent="0.2">
      <c r="A400" s="1">
        <v>44410</v>
      </c>
      <c r="B400">
        <v>240.1</v>
      </c>
    </row>
    <row r="401" spans="1:2" x14ac:dyDescent="0.2">
      <c r="A401" s="1">
        <v>44411</v>
      </c>
      <c r="B401">
        <v>236.95</v>
      </c>
    </row>
    <row r="402" spans="1:2" x14ac:dyDescent="0.2">
      <c r="A402" s="1">
        <v>44412</v>
      </c>
      <c r="B402">
        <v>234.83</v>
      </c>
    </row>
    <row r="403" spans="1:2" x14ac:dyDescent="0.2">
      <c r="A403" s="1">
        <v>44413</v>
      </c>
      <c r="B403">
        <v>236.42</v>
      </c>
    </row>
    <row r="404" spans="1:2" x14ac:dyDescent="0.2">
      <c r="A404" s="1">
        <v>44414</v>
      </c>
      <c r="B404">
        <v>236.26</v>
      </c>
    </row>
    <row r="405" spans="1:2" x14ac:dyDescent="0.2">
      <c r="A405" s="1">
        <v>44417</v>
      </c>
      <c r="B405">
        <v>234.68</v>
      </c>
    </row>
    <row r="406" spans="1:2" x14ac:dyDescent="0.2">
      <c r="A406" s="1">
        <v>44418</v>
      </c>
      <c r="B406">
        <v>233.45</v>
      </c>
    </row>
    <row r="407" spans="1:2" x14ac:dyDescent="0.2">
      <c r="A407" s="1">
        <v>44419</v>
      </c>
      <c r="B407">
        <v>235.55</v>
      </c>
    </row>
    <row r="408" spans="1:2" x14ac:dyDescent="0.2">
      <c r="A408" s="1">
        <v>44420</v>
      </c>
      <c r="B408">
        <v>236.67</v>
      </c>
    </row>
    <row r="409" spans="1:2" x14ac:dyDescent="0.2">
      <c r="A409" s="1">
        <v>44421</v>
      </c>
      <c r="B409">
        <v>238.82</v>
      </c>
    </row>
    <row r="410" spans="1:2" x14ac:dyDescent="0.2">
      <c r="A410" s="1">
        <v>44424</v>
      </c>
      <c r="B410">
        <v>240.97</v>
      </c>
    </row>
    <row r="411" spans="1:2" x14ac:dyDescent="0.2">
      <c r="A411" s="1">
        <v>44425</v>
      </c>
      <c r="B411">
        <v>240.28</v>
      </c>
    </row>
    <row r="412" spans="1:2" x14ac:dyDescent="0.2">
      <c r="A412" s="1">
        <v>44426</v>
      </c>
      <c r="B412">
        <v>238.08</v>
      </c>
    </row>
    <row r="413" spans="1:2" x14ac:dyDescent="0.2">
      <c r="A413" s="1">
        <v>44427</v>
      </c>
      <c r="B413">
        <v>237.23</v>
      </c>
    </row>
    <row r="414" spans="1:2" x14ac:dyDescent="0.2">
      <c r="A414" s="1">
        <v>44428</v>
      </c>
      <c r="B414">
        <v>238.49</v>
      </c>
    </row>
    <row r="415" spans="1:2" x14ac:dyDescent="0.2">
      <c r="A415" s="1">
        <v>44431</v>
      </c>
      <c r="B415">
        <v>239.66</v>
      </c>
    </row>
    <row r="416" spans="1:2" x14ac:dyDescent="0.2">
      <c r="A416" s="1">
        <v>44432</v>
      </c>
      <c r="B416">
        <v>238.43</v>
      </c>
    </row>
    <row r="417" spans="1:2" x14ac:dyDescent="0.2">
      <c r="A417" s="1">
        <v>44433</v>
      </c>
      <c r="B417">
        <v>238.83</v>
      </c>
    </row>
    <row r="418" spans="1:2" x14ac:dyDescent="0.2">
      <c r="A418" s="1">
        <v>44434</v>
      </c>
      <c r="B418">
        <v>236.95</v>
      </c>
    </row>
    <row r="419" spans="1:2" x14ac:dyDescent="0.2">
      <c r="A419" s="1">
        <v>44435</v>
      </c>
      <c r="B419">
        <v>237.48</v>
      </c>
    </row>
    <row r="420" spans="1:2" x14ac:dyDescent="0.2">
      <c r="A420" s="1">
        <v>44438</v>
      </c>
      <c r="B420">
        <v>236.59</v>
      </c>
    </row>
    <row r="421" spans="1:2" x14ac:dyDescent="0.2">
      <c r="A421" s="1">
        <v>44439</v>
      </c>
      <c r="B421">
        <v>237.46</v>
      </c>
    </row>
    <row r="422" spans="1:2" x14ac:dyDescent="0.2">
      <c r="A422" s="1">
        <v>44440</v>
      </c>
      <c r="B422">
        <v>238.15</v>
      </c>
    </row>
    <row r="423" spans="1:2" x14ac:dyDescent="0.2">
      <c r="A423" s="1">
        <v>44441</v>
      </c>
      <c r="B423">
        <v>239.87</v>
      </c>
    </row>
    <row r="424" spans="1:2" x14ac:dyDescent="0.2">
      <c r="A424" s="1">
        <v>44442</v>
      </c>
      <c r="B424">
        <v>238.82</v>
      </c>
    </row>
    <row r="425" spans="1:2" x14ac:dyDescent="0.2">
      <c r="A425" s="1">
        <v>44446</v>
      </c>
      <c r="B425">
        <v>236.19</v>
      </c>
    </row>
    <row r="426" spans="1:2" x14ac:dyDescent="0.2">
      <c r="A426" s="1">
        <v>44447</v>
      </c>
      <c r="B426">
        <v>238.62</v>
      </c>
    </row>
    <row r="427" spans="1:2" x14ac:dyDescent="0.2">
      <c r="A427" s="1">
        <v>44448</v>
      </c>
      <c r="B427">
        <v>238.61</v>
      </c>
    </row>
    <row r="428" spans="1:2" x14ac:dyDescent="0.2">
      <c r="A428" s="1">
        <v>44449</v>
      </c>
      <c r="B428">
        <v>239.18</v>
      </c>
    </row>
    <row r="429" spans="1:2" x14ac:dyDescent="0.2">
      <c r="A429" s="1">
        <v>44452</v>
      </c>
      <c r="B429">
        <v>241.21</v>
      </c>
    </row>
    <row r="430" spans="1:2" x14ac:dyDescent="0.2">
      <c r="A430" s="1">
        <v>44453</v>
      </c>
      <c r="B430">
        <v>241.13</v>
      </c>
    </row>
    <row r="431" spans="1:2" x14ac:dyDescent="0.2">
      <c r="A431" s="1">
        <v>44454</v>
      </c>
      <c r="B431">
        <v>240.98</v>
      </c>
    </row>
    <row r="432" spans="1:2" x14ac:dyDescent="0.2">
      <c r="A432" s="1">
        <v>44455</v>
      </c>
      <c r="B432">
        <v>243.21</v>
      </c>
    </row>
    <row r="433" spans="1:2" x14ac:dyDescent="0.2">
      <c r="A433" s="1">
        <v>44456</v>
      </c>
      <c r="B433">
        <v>242.49</v>
      </c>
    </row>
    <row r="434" spans="1:2" x14ac:dyDescent="0.2">
      <c r="A434" s="1">
        <v>44459</v>
      </c>
      <c r="B434">
        <v>239.09</v>
      </c>
    </row>
    <row r="435" spans="1:2" x14ac:dyDescent="0.2">
      <c r="A435" s="1">
        <v>44460</v>
      </c>
      <c r="B435">
        <v>240.5</v>
      </c>
    </row>
    <row r="436" spans="1:2" x14ac:dyDescent="0.2">
      <c r="A436" s="1">
        <v>44461</v>
      </c>
      <c r="B436">
        <v>243.13</v>
      </c>
    </row>
    <row r="437" spans="1:2" x14ac:dyDescent="0.2">
      <c r="A437" s="1">
        <v>44462</v>
      </c>
      <c r="B437">
        <v>244.78</v>
      </c>
    </row>
    <row r="438" spans="1:2" x14ac:dyDescent="0.2">
      <c r="A438" s="1">
        <v>44463</v>
      </c>
      <c r="B438">
        <v>246.42</v>
      </c>
    </row>
    <row r="439" spans="1:2" x14ac:dyDescent="0.2">
      <c r="A439" s="1">
        <v>44466</v>
      </c>
      <c r="B439">
        <v>248.11</v>
      </c>
    </row>
    <row r="440" spans="1:2" x14ac:dyDescent="0.2">
      <c r="A440" s="1">
        <v>44467</v>
      </c>
      <c r="B440">
        <v>243.77</v>
      </c>
    </row>
    <row r="441" spans="1:2" x14ac:dyDescent="0.2">
      <c r="A441" s="1">
        <v>44468</v>
      </c>
      <c r="B441">
        <v>244.28</v>
      </c>
    </row>
    <row r="442" spans="1:2" x14ac:dyDescent="0.2">
      <c r="A442" s="1">
        <v>44469</v>
      </c>
      <c r="B442">
        <v>241.11</v>
      </c>
    </row>
    <row r="443" spans="1:2" x14ac:dyDescent="0.2">
      <c r="A443" s="1">
        <v>44470</v>
      </c>
      <c r="B443">
        <v>242.93</v>
      </c>
    </row>
    <row r="444" spans="1:2" x14ac:dyDescent="0.2">
      <c r="A444" s="1">
        <v>44473</v>
      </c>
      <c r="B444">
        <v>243.08</v>
      </c>
    </row>
    <row r="445" spans="1:2" x14ac:dyDescent="0.2">
      <c r="A445" s="1">
        <v>44474</v>
      </c>
      <c r="B445">
        <v>245.22</v>
      </c>
    </row>
    <row r="446" spans="1:2" x14ac:dyDescent="0.2">
      <c r="A446" s="1">
        <v>44475</v>
      </c>
      <c r="B446">
        <v>247.1</v>
      </c>
    </row>
    <row r="447" spans="1:2" x14ac:dyDescent="0.2">
      <c r="A447" s="1">
        <v>44476</v>
      </c>
      <c r="B447">
        <v>248.32</v>
      </c>
    </row>
    <row r="448" spans="1:2" x14ac:dyDescent="0.2">
      <c r="A448" s="1">
        <v>44477</v>
      </c>
      <c r="B448">
        <v>247.7</v>
      </c>
    </row>
    <row r="449" spans="1:2" x14ac:dyDescent="0.2">
      <c r="A449" s="1">
        <v>44480</v>
      </c>
      <c r="B449">
        <v>246.58</v>
      </c>
    </row>
    <row r="450" spans="1:2" x14ac:dyDescent="0.2">
      <c r="A450" s="1">
        <v>44481</v>
      </c>
      <c r="B450">
        <v>244.52</v>
      </c>
    </row>
    <row r="451" spans="1:2" x14ac:dyDescent="0.2">
      <c r="A451" s="1">
        <v>44482</v>
      </c>
      <c r="B451">
        <v>242.65</v>
      </c>
    </row>
    <row r="452" spans="1:2" x14ac:dyDescent="0.2">
      <c r="A452" s="1">
        <v>44483</v>
      </c>
      <c r="B452">
        <v>244.55</v>
      </c>
    </row>
    <row r="453" spans="1:2" x14ac:dyDescent="0.2">
      <c r="A453" s="1">
        <v>44484</v>
      </c>
      <c r="B453">
        <v>242.25</v>
      </c>
    </row>
    <row r="454" spans="1:2" x14ac:dyDescent="0.2">
      <c r="A454" s="1">
        <v>44487</v>
      </c>
      <c r="B454">
        <v>242.26</v>
      </c>
    </row>
    <row r="455" spans="1:2" x14ac:dyDescent="0.2">
      <c r="A455" s="1">
        <v>44488</v>
      </c>
      <c r="B455">
        <v>242.77</v>
      </c>
    </row>
    <row r="456" spans="1:2" x14ac:dyDescent="0.2">
      <c r="A456" s="1">
        <v>44489</v>
      </c>
      <c r="B456">
        <v>239.72</v>
      </c>
    </row>
    <row r="457" spans="1:2" x14ac:dyDescent="0.2">
      <c r="A457" s="1">
        <v>44490</v>
      </c>
      <c r="B457">
        <v>241.4</v>
      </c>
    </row>
    <row r="458" spans="1:2" x14ac:dyDescent="0.2">
      <c r="A458" s="1">
        <v>44491</v>
      </c>
      <c r="B458">
        <v>238.44</v>
      </c>
    </row>
    <row r="459" spans="1:2" x14ac:dyDescent="0.2">
      <c r="A459" s="1">
        <v>44494</v>
      </c>
      <c r="B459">
        <v>237.34</v>
      </c>
    </row>
    <row r="460" spans="1:2" x14ac:dyDescent="0.2">
      <c r="A460" s="1">
        <v>44495</v>
      </c>
      <c r="B460">
        <v>236.42</v>
      </c>
    </row>
    <row r="461" spans="1:2" x14ac:dyDescent="0.2">
      <c r="A461" s="1">
        <v>44496</v>
      </c>
      <c r="B461">
        <v>242.73</v>
      </c>
    </row>
    <row r="462" spans="1:2" x14ac:dyDescent="0.2">
      <c r="A462" s="1">
        <v>44497</v>
      </c>
      <c r="B462">
        <v>245.5</v>
      </c>
    </row>
    <row r="463" spans="1:2" x14ac:dyDescent="0.2">
      <c r="A463" s="1">
        <v>44498</v>
      </c>
      <c r="B463">
        <v>245.55</v>
      </c>
    </row>
    <row r="464" spans="1:2" x14ac:dyDescent="0.2">
      <c r="A464" s="1">
        <v>44501</v>
      </c>
      <c r="B464">
        <v>250.58</v>
      </c>
    </row>
    <row r="465" spans="1:2" x14ac:dyDescent="0.2">
      <c r="A465" s="1">
        <v>44502</v>
      </c>
      <c r="B465">
        <v>249.24</v>
      </c>
    </row>
    <row r="466" spans="1:2" x14ac:dyDescent="0.2">
      <c r="A466" s="1">
        <v>44503</v>
      </c>
      <c r="B466">
        <v>250.4</v>
      </c>
    </row>
    <row r="467" spans="1:2" x14ac:dyDescent="0.2">
      <c r="A467" s="1">
        <v>44504</v>
      </c>
      <c r="B467">
        <v>253.46</v>
      </c>
    </row>
    <row r="468" spans="1:2" x14ac:dyDescent="0.2">
      <c r="A468" s="1">
        <v>44505</v>
      </c>
      <c r="B468">
        <v>254.71</v>
      </c>
    </row>
    <row r="469" spans="1:2" x14ac:dyDescent="0.2">
      <c r="A469" s="1">
        <v>44508</v>
      </c>
      <c r="B469">
        <v>253.1</v>
      </c>
    </row>
    <row r="470" spans="1:2" x14ac:dyDescent="0.2">
      <c r="A470" s="1">
        <v>44509</v>
      </c>
      <c r="B470">
        <v>252.65</v>
      </c>
    </row>
    <row r="471" spans="1:2" x14ac:dyDescent="0.2">
      <c r="A471" s="1">
        <v>44510</v>
      </c>
      <c r="B471">
        <v>253.13</v>
      </c>
    </row>
    <row r="472" spans="1:2" x14ac:dyDescent="0.2">
      <c r="A472" s="1">
        <v>44511</v>
      </c>
      <c r="B472">
        <v>250.16</v>
      </c>
    </row>
    <row r="473" spans="1:2" x14ac:dyDescent="0.2">
      <c r="A473" s="1">
        <v>44512</v>
      </c>
      <c r="B473">
        <v>250.67</v>
      </c>
    </row>
    <row r="474" spans="1:2" x14ac:dyDescent="0.2">
      <c r="A474" s="1">
        <v>44515</v>
      </c>
      <c r="B474">
        <v>252.94</v>
      </c>
    </row>
    <row r="475" spans="1:2" x14ac:dyDescent="0.2">
      <c r="A475" s="1">
        <v>44516</v>
      </c>
      <c r="B475">
        <v>252.46</v>
      </c>
    </row>
    <row r="476" spans="1:2" x14ac:dyDescent="0.2">
      <c r="A476" s="1">
        <v>44517</v>
      </c>
      <c r="B476">
        <v>252.69</v>
      </c>
    </row>
    <row r="477" spans="1:2" x14ac:dyDescent="0.2">
      <c r="A477" s="1">
        <v>44518</v>
      </c>
      <c r="B477">
        <v>253.48</v>
      </c>
    </row>
    <row r="478" spans="1:2" x14ac:dyDescent="0.2">
      <c r="A478" s="1">
        <v>44519</v>
      </c>
      <c r="B478">
        <v>251.95</v>
      </c>
    </row>
    <row r="479" spans="1:2" x14ac:dyDescent="0.2">
      <c r="A479" s="1">
        <v>44522</v>
      </c>
      <c r="B479">
        <v>253.48</v>
      </c>
    </row>
    <row r="480" spans="1:2" x14ac:dyDescent="0.2">
      <c r="A480" s="1">
        <v>44523</v>
      </c>
      <c r="B480">
        <v>255.65</v>
      </c>
    </row>
    <row r="481" spans="1:2" x14ac:dyDescent="0.2">
      <c r="A481" s="1">
        <v>44524</v>
      </c>
      <c r="B481">
        <v>257.11</v>
      </c>
    </row>
    <row r="482" spans="1:2" x14ac:dyDescent="0.2">
      <c r="A482" s="1">
        <v>44526</v>
      </c>
      <c r="B482">
        <v>250.01</v>
      </c>
    </row>
    <row r="483" spans="1:2" x14ac:dyDescent="0.2">
      <c r="A483" s="1">
        <v>44529</v>
      </c>
      <c r="B483">
        <v>250.3</v>
      </c>
    </row>
    <row r="484" spans="1:2" x14ac:dyDescent="0.2">
      <c r="A484" s="1">
        <v>44530</v>
      </c>
      <c r="B484">
        <v>244.6</v>
      </c>
    </row>
    <row r="485" spans="1:2" x14ac:dyDescent="0.2">
      <c r="A485" s="1">
        <v>44531</v>
      </c>
      <c r="B485">
        <v>244.18</v>
      </c>
    </row>
    <row r="486" spans="1:2" x14ac:dyDescent="0.2">
      <c r="A486" s="1">
        <v>44532</v>
      </c>
      <c r="B486">
        <v>248.8</v>
      </c>
    </row>
    <row r="487" spans="1:2" x14ac:dyDescent="0.2">
      <c r="A487" s="1">
        <v>44533</v>
      </c>
      <c r="B487">
        <v>249.33</v>
      </c>
    </row>
    <row r="488" spans="1:2" x14ac:dyDescent="0.2">
      <c r="A488" s="1">
        <v>44536</v>
      </c>
      <c r="B488">
        <v>255.79</v>
      </c>
    </row>
    <row r="489" spans="1:2" x14ac:dyDescent="0.2">
      <c r="A489" s="1">
        <v>44537</v>
      </c>
      <c r="B489">
        <v>259.91000000000003</v>
      </c>
    </row>
    <row r="490" spans="1:2" x14ac:dyDescent="0.2">
      <c r="A490" s="1">
        <v>44538</v>
      </c>
      <c r="B490">
        <v>259.58</v>
      </c>
    </row>
    <row r="491" spans="1:2" x14ac:dyDescent="0.2">
      <c r="A491" s="1">
        <v>44539</v>
      </c>
      <c r="B491">
        <v>262.33999999999997</v>
      </c>
    </row>
    <row r="492" spans="1:2" x14ac:dyDescent="0.2">
      <c r="A492" s="1">
        <v>44540</v>
      </c>
      <c r="B492">
        <v>264.97000000000003</v>
      </c>
    </row>
    <row r="493" spans="1:2" x14ac:dyDescent="0.2">
      <c r="A493" s="1">
        <v>44543</v>
      </c>
      <c r="B493">
        <v>263.08999999999997</v>
      </c>
    </row>
    <row r="494" spans="1:2" x14ac:dyDescent="0.2">
      <c r="A494" s="1">
        <v>44544</v>
      </c>
      <c r="B494">
        <v>262.52</v>
      </c>
    </row>
    <row r="495" spans="1:2" x14ac:dyDescent="0.2">
      <c r="A495" s="1">
        <v>44545</v>
      </c>
      <c r="B495">
        <v>264.52</v>
      </c>
    </row>
    <row r="496" spans="1:2" x14ac:dyDescent="0.2">
      <c r="A496" s="1">
        <v>44546</v>
      </c>
      <c r="B496">
        <v>265.55</v>
      </c>
    </row>
    <row r="497" spans="1:2" x14ac:dyDescent="0.2">
      <c r="A497" s="1">
        <v>44547</v>
      </c>
      <c r="B497">
        <v>261.7</v>
      </c>
    </row>
    <row r="498" spans="1:2" x14ac:dyDescent="0.2">
      <c r="A498" s="1">
        <v>44550</v>
      </c>
      <c r="B498">
        <v>261.73</v>
      </c>
    </row>
    <row r="499" spans="1:2" x14ac:dyDescent="0.2">
      <c r="A499" s="1">
        <v>44551</v>
      </c>
      <c r="B499">
        <v>264.39</v>
      </c>
    </row>
    <row r="500" spans="1:2" x14ac:dyDescent="0.2">
      <c r="A500" s="1">
        <v>44552</v>
      </c>
      <c r="B500">
        <v>264.94</v>
      </c>
    </row>
    <row r="501" spans="1:2" x14ac:dyDescent="0.2">
      <c r="A501" s="1">
        <v>44553</v>
      </c>
      <c r="B501">
        <v>265.95</v>
      </c>
    </row>
    <row r="502" spans="1:2" x14ac:dyDescent="0.2">
      <c r="A502" s="1">
        <v>44557</v>
      </c>
      <c r="B502">
        <v>268.24</v>
      </c>
    </row>
    <row r="503" spans="1:2" x14ac:dyDescent="0.2">
      <c r="A503" s="1">
        <v>44558</v>
      </c>
      <c r="B503">
        <v>267.88</v>
      </c>
    </row>
    <row r="504" spans="1:2" x14ac:dyDescent="0.2">
      <c r="A504" s="1">
        <v>44559</v>
      </c>
      <c r="B504">
        <v>268.49</v>
      </c>
    </row>
    <row r="505" spans="1:2" x14ac:dyDescent="0.2">
      <c r="A505" s="1">
        <v>44560</v>
      </c>
      <c r="B505">
        <v>267.20999999999998</v>
      </c>
    </row>
    <row r="506" spans="1:2" x14ac:dyDescent="0.2">
      <c r="A506" s="1">
        <v>44561</v>
      </c>
      <c r="B506">
        <v>268.07</v>
      </c>
    </row>
    <row r="507" spans="1:2" x14ac:dyDescent="0.2">
      <c r="A507" s="1">
        <v>44564</v>
      </c>
      <c r="B507">
        <v>268.58</v>
      </c>
    </row>
    <row r="508" spans="1:2" x14ac:dyDescent="0.2">
      <c r="A508" s="1">
        <v>44565</v>
      </c>
      <c r="B508">
        <v>268.51</v>
      </c>
    </row>
    <row r="509" spans="1:2" x14ac:dyDescent="0.2">
      <c r="A509" s="1">
        <v>44566</v>
      </c>
      <c r="B509">
        <v>267.19</v>
      </c>
    </row>
    <row r="510" spans="1:2" x14ac:dyDescent="0.2">
      <c r="A510" s="1">
        <v>44567</v>
      </c>
      <c r="B510">
        <v>269.69</v>
      </c>
    </row>
    <row r="511" spans="1:2" x14ac:dyDescent="0.2">
      <c r="A511" s="1">
        <v>44568</v>
      </c>
      <c r="B511">
        <v>267.06</v>
      </c>
    </row>
    <row r="512" spans="1:2" x14ac:dyDescent="0.2">
      <c r="A512" s="1">
        <v>44571</v>
      </c>
      <c r="B512">
        <v>264.41000000000003</v>
      </c>
    </row>
    <row r="513" spans="1:2" x14ac:dyDescent="0.2">
      <c r="A513" s="1">
        <v>44572</v>
      </c>
      <c r="B513">
        <v>262.12</v>
      </c>
    </row>
    <row r="514" spans="1:2" x14ac:dyDescent="0.2">
      <c r="A514" s="1">
        <v>44573</v>
      </c>
      <c r="B514">
        <v>260.92</v>
      </c>
    </row>
    <row r="515" spans="1:2" x14ac:dyDescent="0.2">
      <c r="A515" s="1">
        <v>44574</v>
      </c>
      <c r="B515">
        <v>261.41000000000003</v>
      </c>
    </row>
    <row r="516" spans="1:2" x14ac:dyDescent="0.2">
      <c r="A516" s="1">
        <v>44575</v>
      </c>
      <c r="B516">
        <v>257.70999999999998</v>
      </c>
    </row>
    <row r="517" spans="1:2" x14ac:dyDescent="0.2">
      <c r="A517" s="1">
        <v>44579</v>
      </c>
      <c r="B517">
        <v>256.48</v>
      </c>
    </row>
    <row r="518" spans="1:2" x14ac:dyDescent="0.2">
      <c r="A518" s="1">
        <v>44580</v>
      </c>
      <c r="B518">
        <v>255.22</v>
      </c>
    </row>
    <row r="519" spans="1:2" x14ac:dyDescent="0.2">
      <c r="A519" s="1">
        <v>44581</v>
      </c>
      <c r="B519">
        <v>253.13</v>
      </c>
    </row>
    <row r="520" spans="1:2" x14ac:dyDescent="0.2">
      <c r="A520" s="1">
        <v>44582</v>
      </c>
      <c r="B520">
        <v>254.59</v>
      </c>
    </row>
    <row r="521" spans="1:2" x14ac:dyDescent="0.2">
      <c r="A521" s="1">
        <v>44585</v>
      </c>
      <c r="B521">
        <v>253.61</v>
      </c>
    </row>
    <row r="522" spans="1:2" x14ac:dyDescent="0.2">
      <c r="A522" s="1">
        <v>44586</v>
      </c>
      <c r="B522">
        <v>250.68</v>
      </c>
    </row>
    <row r="523" spans="1:2" x14ac:dyDescent="0.2">
      <c r="A523" s="1">
        <v>44587</v>
      </c>
      <c r="B523">
        <v>249.85</v>
      </c>
    </row>
    <row r="524" spans="1:2" x14ac:dyDescent="0.2">
      <c r="A524" s="1">
        <v>44588</v>
      </c>
      <c r="B524">
        <v>248.74</v>
      </c>
    </row>
    <row r="525" spans="1:2" x14ac:dyDescent="0.2">
      <c r="A525" s="1">
        <v>44589</v>
      </c>
      <c r="B525">
        <v>256.08999999999997</v>
      </c>
    </row>
    <row r="526" spans="1:2" x14ac:dyDescent="0.2">
      <c r="A526" s="1">
        <v>44592</v>
      </c>
      <c r="B526">
        <v>259.45</v>
      </c>
    </row>
    <row r="527" spans="1:2" x14ac:dyDescent="0.2">
      <c r="A527" s="1">
        <v>44593</v>
      </c>
      <c r="B527">
        <v>258.99</v>
      </c>
    </row>
    <row r="528" spans="1:2" x14ac:dyDescent="0.2">
      <c r="A528" s="1">
        <v>44594</v>
      </c>
      <c r="B528">
        <v>262.27999999999997</v>
      </c>
    </row>
    <row r="529" spans="1:2" x14ac:dyDescent="0.2">
      <c r="A529" s="1">
        <v>44595</v>
      </c>
      <c r="B529">
        <v>260.64</v>
      </c>
    </row>
    <row r="530" spans="1:2" x14ac:dyDescent="0.2">
      <c r="A530" s="1">
        <v>44596</v>
      </c>
      <c r="B530">
        <v>260.06</v>
      </c>
    </row>
    <row r="531" spans="1:2" x14ac:dyDescent="0.2">
      <c r="A531" s="1">
        <v>44599</v>
      </c>
      <c r="B531">
        <v>259.85000000000002</v>
      </c>
    </row>
    <row r="532" spans="1:2" x14ac:dyDescent="0.2">
      <c r="A532" s="1">
        <v>44600</v>
      </c>
      <c r="B532">
        <v>260.08</v>
      </c>
    </row>
    <row r="533" spans="1:2" x14ac:dyDescent="0.2">
      <c r="A533" s="1">
        <v>44601</v>
      </c>
      <c r="B533">
        <v>259.86</v>
      </c>
    </row>
    <row r="534" spans="1:2" x14ac:dyDescent="0.2">
      <c r="A534" s="1">
        <v>44602</v>
      </c>
      <c r="B534">
        <v>256.87</v>
      </c>
    </row>
    <row r="535" spans="1:2" x14ac:dyDescent="0.2">
      <c r="A535" s="1">
        <v>44603</v>
      </c>
      <c r="B535">
        <v>255.16</v>
      </c>
    </row>
    <row r="536" spans="1:2" x14ac:dyDescent="0.2">
      <c r="A536" s="1">
        <v>44606</v>
      </c>
      <c r="B536">
        <v>253.39</v>
      </c>
    </row>
    <row r="537" spans="1:2" x14ac:dyDescent="0.2">
      <c r="A537" s="1">
        <v>44607</v>
      </c>
      <c r="B537">
        <v>253.81</v>
      </c>
    </row>
    <row r="538" spans="1:2" x14ac:dyDescent="0.2">
      <c r="A538" s="1">
        <v>44608</v>
      </c>
      <c r="B538">
        <v>253.09</v>
      </c>
    </row>
    <row r="539" spans="1:2" x14ac:dyDescent="0.2">
      <c r="A539" s="1">
        <v>44609</v>
      </c>
      <c r="B539">
        <v>250.93</v>
      </c>
    </row>
    <row r="540" spans="1:2" x14ac:dyDescent="0.2">
      <c r="A540" s="1">
        <v>44610</v>
      </c>
      <c r="B540">
        <v>250.6</v>
      </c>
    </row>
    <row r="541" spans="1:2" x14ac:dyDescent="0.2">
      <c r="A541" s="1">
        <v>44614</v>
      </c>
      <c r="B541">
        <v>252.7</v>
      </c>
    </row>
    <row r="542" spans="1:2" x14ac:dyDescent="0.2">
      <c r="A542" s="1">
        <v>44615</v>
      </c>
      <c r="B542">
        <v>247.79</v>
      </c>
    </row>
    <row r="543" spans="1:2" x14ac:dyDescent="0.2">
      <c r="A543" s="1">
        <v>44616</v>
      </c>
      <c r="B543">
        <v>245.03</v>
      </c>
    </row>
    <row r="544" spans="1:2" x14ac:dyDescent="0.2">
      <c r="A544" s="1">
        <v>44617</v>
      </c>
      <c r="B544">
        <v>249.45</v>
      </c>
    </row>
    <row r="545" spans="1:2" x14ac:dyDescent="0.2">
      <c r="A545" s="1">
        <v>44620</v>
      </c>
      <c r="B545">
        <v>244.77</v>
      </c>
    </row>
    <row r="546" spans="1:2" x14ac:dyDescent="0.2">
      <c r="A546" s="1">
        <v>44621</v>
      </c>
      <c r="B546">
        <v>239.63</v>
      </c>
    </row>
    <row r="547" spans="1:2" x14ac:dyDescent="0.2">
      <c r="A547" s="1">
        <v>44622</v>
      </c>
      <c r="B547">
        <v>240.94</v>
      </c>
    </row>
    <row r="548" spans="1:2" x14ac:dyDescent="0.2">
      <c r="A548" s="1">
        <v>44623</v>
      </c>
      <c r="B548">
        <v>236.65</v>
      </c>
    </row>
    <row r="549" spans="1:2" x14ac:dyDescent="0.2">
      <c r="A549" s="1">
        <v>44624</v>
      </c>
      <c r="B549">
        <v>235.81</v>
      </c>
    </row>
    <row r="550" spans="1:2" x14ac:dyDescent="0.2">
      <c r="A550" s="1">
        <v>44627</v>
      </c>
      <c r="B550">
        <v>224.33</v>
      </c>
    </row>
    <row r="551" spans="1:2" x14ac:dyDescent="0.2">
      <c r="A551" s="1">
        <v>44628</v>
      </c>
      <c r="B551">
        <v>222.79</v>
      </c>
    </row>
    <row r="552" spans="1:2" x14ac:dyDescent="0.2">
      <c r="A552" s="1">
        <v>44629</v>
      </c>
      <c r="B552">
        <v>222.47</v>
      </c>
    </row>
    <row r="553" spans="1:2" x14ac:dyDescent="0.2">
      <c r="A553" s="1">
        <v>44630</v>
      </c>
      <c r="B553">
        <v>222</v>
      </c>
    </row>
    <row r="554" spans="1:2" x14ac:dyDescent="0.2">
      <c r="A554" s="1">
        <v>44631</v>
      </c>
      <c r="B554">
        <v>226.87</v>
      </c>
    </row>
    <row r="555" spans="1:2" x14ac:dyDescent="0.2">
      <c r="A555" s="1">
        <v>44634</v>
      </c>
      <c r="B555">
        <v>226.18</v>
      </c>
    </row>
    <row r="556" spans="1:2" x14ac:dyDescent="0.2">
      <c r="A556" s="1">
        <v>44635</v>
      </c>
      <c r="B556">
        <v>232.57</v>
      </c>
    </row>
    <row r="557" spans="1:2" x14ac:dyDescent="0.2">
      <c r="A557" s="1">
        <v>44636</v>
      </c>
      <c r="B557">
        <v>238.14</v>
      </c>
    </row>
    <row r="558" spans="1:2" x14ac:dyDescent="0.2">
      <c r="A558" s="1">
        <v>44637</v>
      </c>
      <c r="B558">
        <v>237.47</v>
      </c>
    </row>
    <row r="559" spans="1:2" x14ac:dyDescent="0.2">
      <c r="A559" s="1">
        <v>44638</v>
      </c>
      <c r="B559">
        <v>238.92</v>
      </c>
    </row>
    <row r="560" spans="1:2" x14ac:dyDescent="0.2">
      <c r="A560" s="1">
        <v>44641</v>
      </c>
      <c r="B560">
        <v>235.32</v>
      </c>
    </row>
    <row r="561" spans="1:2" x14ac:dyDescent="0.2">
      <c r="A561" s="1">
        <v>44642</v>
      </c>
      <c r="B561">
        <v>238.12</v>
      </c>
    </row>
    <row r="562" spans="1:2" x14ac:dyDescent="0.2">
      <c r="A562" s="1">
        <v>44643</v>
      </c>
      <c r="B562">
        <v>236.12</v>
      </c>
    </row>
    <row r="563" spans="1:2" x14ac:dyDescent="0.2">
      <c r="A563" s="1">
        <v>44644</v>
      </c>
      <c r="B563">
        <v>240.26</v>
      </c>
    </row>
    <row r="564" spans="1:2" x14ac:dyDescent="0.2">
      <c r="A564" s="1">
        <v>44645</v>
      </c>
      <c r="B564">
        <v>241.58</v>
      </c>
    </row>
    <row r="565" spans="1:2" x14ac:dyDescent="0.2">
      <c r="A565" s="1">
        <v>44648</v>
      </c>
      <c r="B565">
        <v>242.94</v>
      </c>
    </row>
    <row r="566" spans="1:2" x14ac:dyDescent="0.2">
      <c r="A566" s="1">
        <v>44649</v>
      </c>
      <c r="B566">
        <v>248.17</v>
      </c>
    </row>
    <row r="567" spans="1:2" x14ac:dyDescent="0.2">
      <c r="A567" s="1">
        <v>44650</v>
      </c>
      <c r="B567">
        <v>249.03</v>
      </c>
    </row>
    <row r="568" spans="1:2" x14ac:dyDescent="0.2">
      <c r="A568" s="1">
        <v>44651</v>
      </c>
      <c r="B568">
        <v>247.28</v>
      </c>
    </row>
    <row r="569" spans="1:2" x14ac:dyDescent="0.2">
      <c r="A569" s="1">
        <v>44652</v>
      </c>
      <c r="B569">
        <v>249.25</v>
      </c>
    </row>
    <row r="570" spans="1:2" x14ac:dyDescent="0.2">
      <c r="A570" s="1">
        <v>44655</v>
      </c>
      <c r="B570">
        <v>246.83</v>
      </c>
    </row>
    <row r="571" spans="1:2" x14ac:dyDescent="0.2">
      <c r="A571" s="1">
        <v>44656</v>
      </c>
      <c r="B571">
        <v>248.51</v>
      </c>
    </row>
    <row r="572" spans="1:2" x14ac:dyDescent="0.2">
      <c r="A572" s="1">
        <v>44657</v>
      </c>
      <c r="B572">
        <v>251.46</v>
      </c>
    </row>
    <row r="573" spans="1:2" x14ac:dyDescent="0.2">
      <c r="A573" s="1">
        <v>44658</v>
      </c>
      <c r="B573">
        <v>254.36</v>
      </c>
    </row>
    <row r="574" spans="1:2" x14ac:dyDescent="0.2">
      <c r="A574" s="1">
        <v>44659</v>
      </c>
      <c r="B574">
        <v>251.46</v>
      </c>
    </row>
    <row r="575" spans="1:2" x14ac:dyDescent="0.2">
      <c r="A575" s="1">
        <v>44662</v>
      </c>
      <c r="B575">
        <v>250.45</v>
      </c>
    </row>
    <row r="576" spans="1:2" x14ac:dyDescent="0.2">
      <c r="A576" s="1">
        <v>44663</v>
      </c>
      <c r="B576">
        <v>249.17</v>
      </c>
    </row>
    <row r="577" spans="1:2" x14ac:dyDescent="0.2">
      <c r="A577" s="1">
        <v>44664</v>
      </c>
      <c r="B577">
        <v>251.33</v>
      </c>
    </row>
    <row r="578" spans="1:2" x14ac:dyDescent="0.2">
      <c r="A578" s="1">
        <v>44665</v>
      </c>
      <c r="B578">
        <v>250.51</v>
      </c>
    </row>
    <row r="579" spans="1:2" x14ac:dyDescent="0.2">
      <c r="A579" s="1">
        <v>44669</v>
      </c>
      <c r="B579">
        <v>251.06</v>
      </c>
    </row>
    <row r="580" spans="1:2" x14ac:dyDescent="0.2">
      <c r="A580" s="1">
        <v>44670</v>
      </c>
      <c r="B580">
        <v>255.4</v>
      </c>
    </row>
    <row r="581" spans="1:2" x14ac:dyDescent="0.2">
      <c r="A581" s="1">
        <v>44671</v>
      </c>
      <c r="B581">
        <v>255.85</v>
      </c>
    </row>
    <row r="582" spans="1:2" x14ac:dyDescent="0.2">
      <c r="A582" s="1">
        <v>44672</v>
      </c>
      <c r="B582">
        <v>255.25</v>
      </c>
    </row>
    <row r="583" spans="1:2" x14ac:dyDescent="0.2">
      <c r="A583" s="1">
        <v>44673</v>
      </c>
      <c r="B583">
        <v>250.17</v>
      </c>
    </row>
    <row r="584" spans="1:2" x14ac:dyDescent="0.2">
      <c r="A584" s="1">
        <v>44676</v>
      </c>
      <c r="B584">
        <v>252.88</v>
      </c>
    </row>
    <row r="585" spans="1:2" x14ac:dyDescent="0.2">
      <c r="A585" s="1">
        <v>44677</v>
      </c>
      <c r="B585">
        <v>248.58</v>
      </c>
    </row>
    <row r="586" spans="1:2" x14ac:dyDescent="0.2">
      <c r="A586" s="1">
        <v>44678</v>
      </c>
      <c r="B586">
        <v>247.14</v>
      </c>
    </row>
    <row r="587" spans="1:2" x14ac:dyDescent="0.2">
      <c r="A587" s="1">
        <v>44679</v>
      </c>
      <c r="B587">
        <v>254.19</v>
      </c>
    </row>
    <row r="588" spans="1:2" x14ac:dyDescent="0.2">
      <c r="A588" s="1">
        <v>44680</v>
      </c>
      <c r="B588">
        <v>249.16</v>
      </c>
    </row>
    <row r="589" spans="1:2" x14ac:dyDescent="0.2">
      <c r="A589" s="1">
        <v>44683</v>
      </c>
      <c r="B589">
        <v>246.64</v>
      </c>
    </row>
    <row r="590" spans="1:2" x14ac:dyDescent="0.2">
      <c r="A590" s="1">
        <v>44684</v>
      </c>
      <c r="B590">
        <v>245.87</v>
      </c>
    </row>
    <row r="591" spans="1:2" x14ac:dyDescent="0.2">
      <c r="A591" s="1">
        <v>44685</v>
      </c>
      <c r="B591">
        <v>254.32</v>
      </c>
    </row>
    <row r="592" spans="1:2" x14ac:dyDescent="0.2">
      <c r="A592" s="1">
        <v>44686</v>
      </c>
      <c r="B592">
        <v>248.92</v>
      </c>
    </row>
    <row r="593" spans="1:2" x14ac:dyDescent="0.2">
      <c r="A593" s="1">
        <v>44687</v>
      </c>
      <c r="B593">
        <v>250.78</v>
      </c>
    </row>
    <row r="594" spans="1:2" x14ac:dyDescent="0.2">
      <c r="A594" s="1">
        <v>44690</v>
      </c>
      <c r="B594">
        <v>247.49</v>
      </c>
    </row>
    <row r="595" spans="1:2" x14ac:dyDescent="0.2">
      <c r="A595" s="1">
        <v>44691</v>
      </c>
      <c r="B595">
        <v>245.68</v>
      </c>
    </row>
    <row r="596" spans="1:2" x14ac:dyDescent="0.2">
      <c r="A596" s="1">
        <v>44692</v>
      </c>
      <c r="B596">
        <v>244.43</v>
      </c>
    </row>
    <row r="597" spans="1:2" x14ac:dyDescent="0.2">
      <c r="A597" s="1">
        <v>44693</v>
      </c>
      <c r="B597">
        <v>244.19</v>
      </c>
    </row>
    <row r="598" spans="1:2" x14ac:dyDescent="0.2">
      <c r="A598" s="1">
        <v>44694</v>
      </c>
      <c r="B598">
        <v>245.04</v>
      </c>
    </row>
    <row r="599" spans="1:2" x14ac:dyDescent="0.2">
      <c r="A599" s="1">
        <v>44697</v>
      </c>
      <c r="B599">
        <v>244.04</v>
      </c>
    </row>
    <row r="600" spans="1:2" x14ac:dyDescent="0.2">
      <c r="A600" s="1">
        <v>44698</v>
      </c>
      <c r="B600">
        <v>241.63</v>
      </c>
    </row>
    <row r="601" spans="1:2" x14ac:dyDescent="0.2">
      <c r="A601" s="1">
        <v>44699</v>
      </c>
      <c r="B601">
        <v>231.05</v>
      </c>
    </row>
    <row r="602" spans="1:2" x14ac:dyDescent="0.2">
      <c r="A602" s="1">
        <v>44700</v>
      </c>
      <c r="B602">
        <v>229</v>
      </c>
    </row>
    <row r="603" spans="1:2" x14ac:dyDescent="0.2">
      <c r="A603" s="1">
        <v>44701</v>
      </c>
      <c r="B603">
        <v>233.91</v>
      </c>
    </row>
    <row r="604" spans="1:2" x14ac:dyDescent="0.2">
      <c r="A604" s="1">
        <v>44704</v>
      </c>
      <c r="B604">
        <v>238</v>
      </c>
    </row>
    <row r="605" spans="1:2" x14ac:dyDescent="0.2">
      <c r="A605" s="1">
        <v>44705</v>
      </c>
      <c r="B605">
        <v>244.52</v>
      </c>
    </row>
    <row r="606" spans="1:2" x14ac:dyDescent="0.2">
      <c r="A606" s="1">
        <v>44706</v>
      </c>
      <c r="B606">
        <v>244.01</v>
      </c>
    </row>
    <row r="607" spans="1:2" x14ac:dyDescent="0.2">
      <c r="A607" s="1">
        <v>44707</v>
      </c>
      <c r="B607">
        <v>248.09</v>
      </c>
    </row>
    <row r="608" spans="1:2" x14ac:dyDescent="0.2">
      <c r="A608" s="1">
        <v>44708</v>
      </c>
      <c r="B608">
        <v>251.87</v>
      </c>
    </row>
    <row r="609" spans="1:2" x14ac:dyDescent="0.2">
      <c r="A609" s="1">
        <v>44712</v>
      </c>
      <c r="B609">
        <v>252.21</v>
      </c>
    </row>
    <row r="610" spans="1:2" x14ac:dyDescent="0.2">
      <c r="A610" s="1">
        <v>44713</v>
      </c>
      <c r="B610">
        <v>249.28</v>
      </c>
    </row>
    <row r="611" spans="1:2" x14ac:dyDescent="0.2">
      <c r="A611" s="1">
        <v>44714</v>
      </c>
      <c r="B611">
        <v>250.38</v>
      </c>
    </row>
    <row r="612" spans="1:2" x14ac:dyDescent="0.2">
      <c r="A612" s="1">
        <v>44715</v>
      </c>
      <c r="B612">
        <v>248.36</v>
      </c>
    </row>
    <row r="613" spans="1:2" x14ac:dyDescent="0.2">
      <c r="A613" s="1">
        <v>44718</v>
      </c>
      <c r="B613">
        <v>248.07</v>
      </c>
    </row>
    <row r="614" spans="1:2" x14ac:dyDescent="0.2">
      <c r="A614" s="1">
        <v>44719</v>
      </c>
      <c r="B614">
        <v>248.94</v>
      </c>
    </row>
    <row r="615" spans="1:2" x14ac:dyDescent="0.2">
      <c r="A615" s="1">
        <v>44720</v>
      </c>
      <c r="B615">
        <v>245.61</v>
      </c>
    </row>
    <row r="616" spans="1:2" x14ac:dyDescent="0.2">
      <c r="A616" s="1">
        <v>44721</v>
      </c>
      <c r="B616">
        <v>242.16</v>
      </c>
    </row>
    <row r="617" spans="1:2" x14ac:dyDescent="0.2">
      <c r="A617" s="1">
        <v>44722</v>
      </c>
      <c r="B617">
        <v>237.38</v>
      </c>
    </row>
    <row r="618" spans="1:2" x14ac:dyDescent="0.2">
      <c r="A618" s="1">
        <v>44725</v>
      </c>
      <c r="B618">
        <v>238.47</v>
      </c>
    </row>
    <row r="619" spans="1:2" x14ac:dyDescent="0.2">
      <c r="A619" s="1">
        <v>44726</v>
      </c>
      <c r="B619">
        <v>238.76</v>
      </c>
    </row>
    <row r="620" spans="1:2" x14ac:dyDescent="0.2">
      <c r="A620" s="1">
        <v>44727</v>
      </c>
      <c r="B620">
        <v>238.9</v>
      </c>
    </row>
    <row r="621" spans="1:2" x14ac:dyDescent="0.2">
      <c r="A621" s="1">
        <v>44728</v>
      </c>
      <c r="B621">
        <v>235.19</v>
      </c>
    </row>
    <row r="622" spans="1:2" x14ac:dyDescent="0.2">
      <c r="A622" s="1">
        <v>44729</v>
      </c>
      <c r="B622">
        <v>234.38</v>
      </c>
    </row>
    <row r="623" spans="1:2" x14ac:dyDescent="0.2">
      <c r="A623" s="1">
        <v>44733</v>
      </c>
      <c r="B623">
        <v>239.59</v>
      </c>
    </row>
    <row r="624" spans="1:2" x14ac:dyDescent="0.2">
      <c r="A624" s="1">
        <v>44734</v>
      </c>
      <c r="B624">
        <v>243.06</v>
      </c>
    </row>
    <row r="625" spans="1:2" x14ac:dyDescent="0.2">
      <c r="A625" s="1">
        <v>44735</v>
      </c>
      <c r="B625">
        <v>243.58</v>
      </c>
    </row>
    <row r="626" spans="1:2" x14ac:dyDescent="0.2">
      <c r="A626" s="1">
        <v>44736</v>
      </c>
      <c r="B626">
        <v>247.9</v>
      </c>
    </row>
    <row r="627" spans="1:2" x14ac:dyDescent="0.2">
      <c r="A627" s="1">
        <v>44739</v>
      </c>
      <c r="B627">
        <v>247.03</v>
      </c>
    </row>
    <row r="628" spans="1:2" x14ac:dyDescent="0.2">
      <c r="A628" s="1">
        <v>44740</v>
      </c>
      <c r="B628">
        <v>242.83</v>
      </c>
    </row>
    <row r="629" spans="1:2" x14ac:dyDescent="0.2">
      <c r="A629" s="1">
        <v>44741</v>
      </c>
      <c r="B629">
        <v>247.74</v>
      </c>
    </row>
    <row r="630" spans="1:2" x14ac:dyDescent="0.2">
      <c r="A630" s="1">
        <v>44742</v>
      </c>
      <c r="B630">
        <v>246.88</v>
      </c>
    </row>
    <row r="631" spans="1:2" x14ac:dyDescent="0.2">
      <c r="A631" s="1">
        <v>44743</v>
      </c>
      <c r="B631">
        <v>252.96</v>
      </c>
    </row>
    <row r="632" spans="1:2" x14ac:dyDescent="0.2">
      <c r="A632" s="1">
        <v>44747</v>
      </c>
      <c r="B632">
        <v>252.29</v>
      </c>
    </row>
    <row r="633" spans="1:2" x14ac:dyDescent="0.2">
      <c r="A633" s="1">
        <v>44748</v>
      </c>
      <c r="B633">
        <v>251.46</v>
      </c>
    </row>
    <row r="634" spans="1:2" x14ac:dyDescent="0.2">
      <c r="A634" s="1">
        <v>44749</v>
      </c>
      <c r="B634">
        <v>252.94</v>
      </c>
    </row>
    <row r="635" spans="1:2" x14ac:dyDescent="0.2">
      <c r="A635" s="1">
        <v>44750</v>
      </c>
      <c r="B635">
        <v>253.24</v>
      </c>
    </row>
    <row r="636" spans="1:2" x14ac:dyDescent="0.2">
      <c r="A636" s="1">
        <v>44753</v>
      </c>
      <c r="B636">
        <v>253.28</v>
      </c>
    </row>
    <row r="637" spans="1:2" x14ac:dyDescent="0.2">
      <c r="A637" s="1">
        <v>44754</v>
      </c>
      <c r="B637">
        <v>251.48</v>
      </c>
    </row>
    <row r="638" spans="1:2" x14ac:dyDescent="0.2">
      <c r="A638" s="1">
        <v>44755</v>
      </c>
      <c r="B638">
        <v>252.67</v>
      </c>
    </row>
    <row r="639" spans="1:2" x14ac:dyDescent="0.2">
      <c r="A639" s="1">
        <v>44756</v>
      </c>
      <c r="B639">
        <v>252.6</v>
      </c>
    </row>
    <row r="640" spans="1:2" x14ac:dyDescent="0.2">
      <c r="A640" s="1">
        <v>44757</v>
      </c>
      <c r="B640">
        <v>255.01</v>
      </c>
    </row>
    <row r="641" spans="1:2" x14ac:dyDescent="0.2">
      <c r="A641" s="1">
        <v>44760</v>
      </c>
      <c r="B641">
        <v>252.42</v>
      </c>
    </row>
    <row r="642" spans="1:2" x14ac:dyDescent="0.2">
      <c r="A642" s="1">
        <v>44761</v>
      </c>
      <c r="B642">
        <v>256.5</v>
      </c>
    </row>
    <row r="643" spans="1:2" x14ac:dyDescent="0.2">
      <c r="A643" s="1">
        <v>44762</v>
      </c>
      <c r="B643">
        <v>254.58</v>
      </c>
    </row>
    <row r="644" spans="1:2" x14ac:dyDescent="0.2">
      <c r="A644" s="1">
        <v>44763</v>
      </c>
      <c r="B644">
        <v>253.47</v>
      </c>
    </row>
    <row r="645" spans="1:2" x14ac:dyDescent="0.2">
      <c r="A645" s="1">
        <v>44764</v>
      </c>
      <c r="B645">
        <v>253.99</v>
      </c>
    </row>
    <row r="646" spans="1:2" x14ac:dyDescent="0.2">
      <c r="A646" s="1">
        <v>44767</v>
      </c>
      <c r="B646">
        <v>250.38</v>
      </c>
    </row>
    <row r="647" spans="1:2" x14ac:dyDescent="0.2">
      <c r="A647" s="1">
        <v>44768</v>
      </c>
      <c r="B647">
        <v>257.08999999999997</v>
      </c>
    </row>
    <row r="648" spans="1:2" x14ac:dyDescent="0.2">
      <c r="A648" s="1">
        <v>44769</v>
      </c>
      <c r="B648">
        <v>258.89</v>
      </c>
    </row>
    <row r="649" spans="1:2" x14ac:dyDescent="0.2">
      <c r="A649" s="1">
        <v>44770</v>
      </c>
      <c r="B649">
        <v>263.45999999999998</v>
      </c>
    </row>
    <row r="650" spans="1:2" x14ac:dyDescent="0.2">
      <c r="A650" s="1">
        <v>44771</v>
      </c>
      <c r="B650">
        <v>263.37</v>
      </c>
    </row>
    <row r="651" spans="1:2" x14ac:dyDescent="0.2">
      <c r="A651" s="1">
        <v>44774</v>
      </c>
      <c r="B651">
        <v>264.23</v>
      </c>
    </row>
    <row r="652" spans="1:2" x14ac:dyDescent="0.2">
      <c r="A652" s="1">
        <v>44775</v>
      </c>
      <c r="B652">
        <v>261.05</v>
      </c>
    </row>
    <row r="653" spans="1:2" x14ac:dyDescent="0.2">
      <c r="A653" s="1">
        <v>44776</v>
      </c>
      <c r="B653">
        <v>262.08999999999997</v>
      </c>
    </row>
    <row r="654" spans="1:2" x14ac:dyDescent="0.2">
      <c r="A654" s="1">
        <v>44777</v>
      </c>
      <c r="B654">
        <v>260.64</v>
      </c>
    </row>
    <row r="655" spans="1:2" x14ac:dyDescent="0.2">
      <c r="A655" s="1">
        <v>44778</v>
      </c>
      <c r="B655">
        <v>259.23</v>
      </c>
    </row>
    <row r="656" spans="1:2" x14ac:dyDescent="0.2">
      <c r="A656" s="1">
        <v>44781</v>
      </c>
      <c r="B656">
        <v>256.8</v>
      </c>
    </row>
    <row r="657" spans="1:2" x14ac:dyDescent="0.2">
      <c r="A657" s="1">
        <v>44782</v>
      </c>
      <c r="B657">
        <v>260.06</v>
      </c>
    </row>
    <row r="658" spans="1:2" x14ac:dyDescent="0.2">
      <c r="A658" s="1">
        <v>44783</v>
      </c>
      <c r="B658">
        <v>261.36</v>
      </c>
    </row>
    <row r="659" spans="1:2" x14ac:dyDescent="0.2">
      <c r="A659" s="1">
        <v>44784</v>
      </c>
      <c r="B659">
        <v>259.27999999999997</v>
      </c>
    </row>
    <row r="660" spans="1:2" x14ac:dyDescent="0.2">
      <c r="A660" s="1">
        <v>44785</v>
      </c>
      <c r="B660">
        <v>262.18</v>
      </c>
    </row>
    <row r="661" spans="1:2" x14ac:dyDescent="0.2">
      <c r="A661" s="1">
        <v>44788</v>
      </c>
      <c r="B661">
        <v>265.44</v>
      </c>
    </row>
    <row r="662" spans="1:2" x14ac:dyDescent="0.2">
      <c r="A662" s="1">
        <v>44789</v>
      </c>
      <c r="B662">
        <v>266.29000000000002</v>
      </c>
    </row>
    <row r="663" spans="1:2" x14ac:dyDescent="0.2">
      <c r="A663" s="1">
        <v>44790</v>
      </c>
      <c r="B663">
        <v>266.82</v>
      </c>
    </row>
    <row r="664" spans="1:2" x14ac:dyDescent="0.2">
      <c r="A664" s="1">
        <v>44791</v>
      </c>
      <c r="B664">
        <v>266.58</v>
      </c>
    </row>
    <row r="665" spans="1:2" x14ac:dyDescent="0.2">
      <c r="A665" s="1">
        <v>44792</v>
      </c>
      <c r="B665">
        <v>266.54000000000002</v>
      </c>
    </row>
    <row r="666" spans="1:2" x14ac:dyDescent="0.2">
      <c r="A666" s="1">
        <v>44795</v>
      </c>
      <c r="B666">
        <v>262.95</v>
      </c>
    </row>
    <row r="667" spans="1:2" x14ac:dyDescent="0.2">
      <c r="A667" s="1">
        <v>44796</v>
      </c>
      <c r="B667">
        <v>260.54000000000002</v>
      </c>
    </row>
    <row r="668" spans="1:2" x14ac:dyDescent="0.2">
      <c r="A668" s="1">
        <v>44797</v>
      </c>
      <c r="B668">
        <v>260.86</v>
      </c>
    </row>
    <row r="669" spans="1:2" x14ac:dyDescent="0.2">
      <c r="A669" s="1">
        <v>44798</v>
      </c>
      <c r="B669">
        <v>262.56</v>
      </c>
    </row>
    <row r="670" spans="1:2" x14ac:dyDescent="0.2">
      <c r="A670" s="1">
        <v>44799</v>
      </c>
      <c r="B670">
        <v>256.95</v>
      </c>
    </row>
    <row r="671" spans="1:2" x14ac:dyDescent="0.2">
      <c r="A671" s="1">
        <v>44802</v>
      </c>
      <c r="B671">
        <v>255.66</v>
      </c>
    </row>
    <row r="672" spans="1:2" x14ac:dyDescent="0.2">
      <c r="A672" s="1">
        <v>44803</v>
      </c>
      <c r="B672">
        <v>253.49</v>
      </c>
    </row>
    <row r="673" spans="1:2" x14ac:dyDescent="0.2">
      <c r="A673" s="1">
        <v>44804</v>
      </c>
      <c r="B673">
        <v>252.28</v>
      </c>
    </row>
    <row r="674" spans="1:2" x14ac:dyDescent="0.2">
      <c r="A674" s="1">
        <v>44805</v>
      </c>
      <c r="B674">
        <v>256.47000000000003</v>
      </c>
    </row>
    <row r="675" spans="1:2" x14ac:dyDescent="0.2">
      <c r="A675" s="1">
        <v>44806</v>
      </c>
      <c r="B675">
        <v>254.51</v>
      </c>
    </row>
    <row r="676" spans="1:2" x14ac:dyDescent="0.2">
      <c r="A676" s="1">
        <v>44810</v>
      </c>
      <c r="B676">
        <v>254.39</v>
      </c>
    </row>
    <row r="677" spans="1:2" x14ac:dyDescent="0.2">
      <c r="A677" s="1">
        <v>44811</v>
      </c>
      <c r="B677">
        <v>258.42</v>
      </c>
    </row>
    <row r="678" spans="1:2" x14ac:dyDescent="0.2">
      <c r="A678" s="1">
        <v>44812</v>
      </c>
      <c r="B678">
        <v>260.08</v>
      </c>
    </row>
    <row r="679" spans="1:2" x14ac:dyDescent="0.2">
      <c r="A679" s="1">
        <v>44813</v>
      </c>
      <c r="B679">
        <v>259.52</v>
      </c>
    </row>
    <row r="680" spans="1:2" x14ac:dyDescent="0.2">
      <c r="A680" s="1">
        <v>44816</v>
      </c>
      <c r="B680">
        <v>260.37</v>
      </c>
    </row>
    <row r="681" spans="1:2" x14ac:dyDescent="0.2">
      <c r="A681" s="1">
        <v>44817</v>
      </c>
      <c r="B681">
        <v>254.33</v>
      </c>
    </row>
    <row r="682" spans="1:2" x14ac:dyDescent="0.2">
      <c r="A682" s="1">
        <v>44818</v>
      </c>
      <c r="B682">
        <v>255.72</v>
      </c>
    </row>
    <row r="683" spans="1:2" x14ac:dyDescent="0.2">
      <c r="A683" s="1">
        <v>44819</v>
      </c>
      <c r="B683">
        <v>253.47</v>
      </c>
    </row>
    <row r="684" spans="1:2" x14ac:dyDescent="0.2">
      <c r="A684" s="1">
        <v>44820</v>
      </c>
      <c r="B684">
        <v>254.91</v>
      </c>
    </row>
    <row r="685" spans="1:2" x14ac:dyDescent="0.2">
      <c r="A685" s="1">
        <v>44823</v>
      </c>
      <c r="B685">
        <v>257.01</v>
      </c>
    </row>
    <row r="686" spans="1:2" x14ac:dyDescent="0.2">
      <c r="A686" s="1">
        <v>44824</v>
      </c>
      <c r="B686">
        <v>255.4</v>
      </c>
    </row>
    <row r="687" spans="1:2" x14ac:dyDescent="0.2">
      <c r="A687" s="1">
        <v>44825</v>
      </c>
      <c r="B687">
        <v>251.08</v>
      </c>
    </row>
    <row r="688" spans="1:2" x14ac:dyDescent="0.2">
      <c r="A688" s="1">
        <v>44826</v>
      </c>
      <c r="B688">
        <v>247.94</v>
      </c>
    </row>
    <row r="689" spans="1:2" x14ac:dyDescent="0.2">
      <c r="A689" s="1">
        <v>44827</v>
      </c>
      <c r="B689">
        <v>245.95</v>
      </c>
    </row>
    <row r="690" spans="1:2" x14ac:dyDescent="0.2">
      <c r="A690" s="1">
        <v>44830</v>
      </c>
      <c r="B690">
        <v>243.76</v>
      </c>
    </row>
    <row r="691" spans="1:2" x14ac:dyDescent="0.2">
      <c r="A691" s="1">
        <v>44831</v>
      </c>
      <c r="B691">
        <v>236.7</v>
      </c>
    </row>
    <row r="692" spans="1:2" x14ac:dyDescent="0.2">
      <c r="A692" s="1">
        <v>44832</v>
      </c>
      <c r="B692">
        <v>236.94</v>
      </c>
    </row>
    <row r="693" spans="1:2" x14ac:dyDescent="0.2">
      <c r="A693" s="1">
        <v>44833</v>
      </c>
      <c r="B693">
        <v>234.4</v>
      </c>
    </row>
    <row r="694" spans="1:2" x14ac:dyDescent="0.2">
      <c r="A694" s="1">
        <v>44834</v>
      </c>
      <c r="B694">
        <v>230.74</v>
      </c>
    </row>
    <row r="695" spans="1:2" x14ac:dyDescent="0.2">
      <c r="A695" s="1">
        <v>44837</v>
      </c>
      <c r="B695">
        <v>235.34</v>
      </c>
    </row>
    <row r="696" spans="1:2" x14ac:dyDescent="0.2">
      <c r="A696" s="1">
        <v>44838</v>
      </c>
      <c r="B696">
        <v>238.5</v>
      </c>
    </row>
    <row r="697" spans="1:2" x14ac:dyDescent="0.2">
      <c r="A697" s="1">
        <v>44839</v>
      </c>
      <c r="B697">
        <v>239.09</v>
      </c>
    </row>
    <row r="698" spans="1:2" x14ac:dyDescent="0.2">
      <c r="A698" s="1">
        <v>44840</v>
      </c>
      <c r="B698">
        <v>234.75</v>
      </c>
    </row>
    <row r="699" spans="1:2" x14ac:dyDescent="0.2">
      <c r="A699" s="1">
        <v>44841</v>
      </c>
      <c r="B699">
        <v>233.19</v>
      </c>
    </row>
    <row r="700" spans="1:2" x14ac:dyDescent="0.2">
      <c r="A700" s="1">
        <v>44844</v>
      </c>
      <c r="B700">
        <v>234.95</v>
      </c>
    </row>
    <row r="701" spans="1:2" x14ac:dyDescent="0.2">
      <c r="A701" s="1">
        <v>44845</v>
      </c>
      <c r="B701">
        <v>237.05</v>
      </c>
    </row>
    <row r="702" spans="1:2" x14ac:dyDescent="0.2">
      <c r="A702" s="1">
        <v>44846</v>
      </c>
      <c r="B702">
        <v>237.06</v>
      </c>
    </row>
    <row r="703" spans="1:2" x14ac:dyDescent="0.2">
      <c r="A703" s="1">
        <v>44847</v>
      </c>
      <c r="B703">
        <v>246.75</v>
      </c>
    </row>
    <row r="704" spans="1:2" x14ac:dyDescent="0.2">
      <c r="A704" s="1">
        <v>44848</v>
      </c>
      <c r="B704">
        <v>243.16</v>
      </c>
    </row>
    <row r="705" spans="1:2" x14ac:dyDescent="0.2">
      <c r="A705" s="1">
        <v>44851</v>
      </c>
      <c r="B705">
        <v>246.48</v>
      </c>
    </row>
    <row r="706" spans="1:2" x14ac:dyDescent="0.2">
      <c r="A706" s="1">
        <v>44852</v>
      </c>
      <c r="B706">
        <v>249.19</v>
      </c>
    </row>
    <row r="707" spans="1:2" x14ac:dyDescent="0.2">
      <c r="A707" s="1">
        <v>44853</v>
      </c>
      <c r="B707">
        <v>250.75</v>
      </c>
    </row>
    <row r="708" spans="1:2" x14ac:dyDescent="0.2">
      <c r="A708" s="1">
        <v>44854</v>
      </c>
      <c r="B708">
        <v>249.77</v>
      </c>
    </row>
    <row r="709" spans="1:2" x14ac:dyDescent="0.2">
      <c r="A709" s="1">
        <v>44855</v>
      </c>
      <c r="B709">
        <v>254.55</v>
      </c>
    </row>
    <row r="710" spans="1:2" x14ac:dyDescent="0.2">
      <c r="A710" s="1">
        <v>44858</v>
      </c>
      <c r="B710">
        <v>255.32</v>
      </c>
    </row>
    <row r="711" spans="1:2" x14ac:dyDescent="0.2">
      <c r="A711" s="1">
        <v>44859</v>
      </c>
      <c r="B711">
        <v>255.73</v>
      </c>
    </row>
    <row r="712" spans="1:2" x14ac:dyDescent="0.2">
      <c r="A712" s="1">
        <v>44860</v>
      </c>
      <c r="B712">
        <v>256.61</v>
      </c>
    </row>
    <row r="713" spans="1:2" x14ac:dyDescent="0.2">
      <c r="A713" s="1">
        <v>44861</v>
      </c>
      <c r="B713">
        <v>265.11</v>
      </c>
    </row>
    <row r="714" spans="1:2" x14ac:dyDescent="0.2">
      <c r="A714" s="1">
        <v>44862</v>
      </c>
      <c r="B714">
        <v>274.52</v>
      </c>
    </row>
    <row r="715" spans="1:2" x14ac:dyDescent="0.2">
      <c r="A715" s="1">
        <v>44865</v>
      </c>
      <c r="B715">
        <v>272.66000000000003</v>
      </c>
    </row>
    <row r="716" spans="1:2" x14ac:dyDescent="0.2">
      <c r="A716" s="1">
        <v>44866</v>
      </c>
      <c r="B716">
        <v>272.95</v>
      </c>
    </row>
    <row r="717" spans="1:2" x14ac:dyDescent="0.2">
      <c r="A717" s="1">
        <v>44867</v>
      </c>
      <c r="B717">
        <v>270.37</v>
      </c>
    </row>
    <row r="718" spans="1:2" x14ac:dyDescent="0.2">
      <c r="A718" s="1">
        <v>44868</v>
      </c>
      <c r="B718">
        <v>272.95</v>
      </c>
    </row>
    <row r="719" spans="1:2" x14ac:dyDescent="0.2">
      <c r="A719" s="1">
        <v>44869</v>
      </c>
      <c r="B719">
        <v>274.62</v>
      </c>
    </row>
    <row r="720" spans="1:2" x14ac:dyDescent="0.2">
      <c r="A720" s="1">
        <v>44872</v>
      </c>
      <c r="B720">
        <v>276.41000000000003</v>
      </c>
    </row>
    <row r="721" spans="1:2" x14ac:dyDescent="0.2">
      <c r="A721" s="1">
        <v>44873</v>
      </c>
      <c r="B721">
        <v>278.39999999999998</v>
      </c>
    </row>
    <row r="722" spans="1:2" x14ac:dyDescent="0.2">
      <c r="A722" s="1">
        <v>44874</v>
      </c>
      <c r="B722">
        <v>277.79000000000002</v>
      </c>
    </row>
    <row r="723" spans="1:2" x14ac:dyDescent="0.2">
      <c r="A723" s="1">
        <v>44875</v>
      </c>
      <c r="B723">
        <v>275.88</v>
      </c>
    </row>
    <row r="724" spans="1:2" x14ac:dyDescent="0.2">
      <c r="A724" s="1">
        <v>44876</v>
      </c>
      <c r="B724">
        <v>271.39</v>
      </c>
    </row>
    <row r="725" spans="1:2" x14ac:dyDescent="0.2">
      <c r="A725" s="1">
        <v>44879</v>
      </c>
      <c r="B725">
        <v>272.27</v>
      </c>
    </row>
    <row r="726" spans="1:2" x14ac:dyDescent="0.2">
      <c r="A726" s="1">
        <v>44880</v>
      </c>
      <c r="B726">
        <v>267.83999999999997</v>
      </c>
    </row>
    <row r="727" spans="1:2" x14ac:dyDescent="0.2">
      <c r="A727" s="1">
        <v>44881</v>
      </c>
      <c r="B727">
        <v>272.51</v>
      </c>
    </row>
    <row r="728" spans="1:2" x14ac:dyDescent="0.2">
      <c r="A728" s="1">
        <v>44882</v>
      </c>
      <c r="B728">
        <v>273.36</v>
      </c>
    </row>
    <row r="729" spans="1:2" x14ac:dyDescent="0.2">
      <c r="A729" s="1">
        <v>44883</v>
      </c>
      <c r="B729">
        <v>273.37</v>
      </c>
    </row>
    <row r="730" spans="1:2" x14ac:dyDescent="0.2">
      <c r="A730" s="1">
        <v>44886</v>
      </c>
      <c r="B730">
        <v>274.52</v>
      </c>
    </row>
    <row r="731" spans="1:2" x14ac:dyDescent="0.2">
      <c r="A731" s="1">
        <v>44887</v>
      </c>
      <c r="B731">
        <v>274.76</v>
      </c>
    </row>
    <row r="732" spans="1:2" x14ac:dyDescent="0.2">
      <c r="A732" s="1">
        <v>44888</v>
      </c>
      <c r="B732">
        <v>273.27</v>
      </c>
    </row>
    <row r="733" spans="1:2" x14ac:dyDescent="0.2">
      <c r="A733" s="1">
        <v>44890</v>
      </c>
      <c r="B733">
        <v>275</v>
      </c>
    </row>
    <row r="734" spans="1:2" x14ac:dyDescent="0.2">
      <c r="A734" s="1">
        <v>44893</v>
      </c>
      <c r="B734">
        <v>272.88</v>
      </c>
    </row>
    <row r="735" spans="1:2" x14ac:dyDescent="0.2">
      <c r="A735" s="1">
        <v>44894</v>
      </c>
      <c r="B735">
        <v>271.41000000000003</v>
      </c>
    </row>
    <row r="736" spans="1:2" x14ac:dyDescent="0.2">
      <c r="A736" s="1">
        <v>44895</v>
      </c>
      <c r="B736">
        <v>272.79000000000002</v>
      </c>
    </row>
    <row r="737" spans="1:2" x14ac:dyDescent="0.2">
      <c r="A737" s="1">
        <v>44896</v>
      </c>
      <c r="B737">
        <v>273.39999999999998</v>
      </c>
    </row>
    <row r="738" spans="1:2" x14ac:dyDescent="0.2">
      <c r="A738" s="1">
        <v>44897</v>
      </c>
      <c r="B738">
        <v>273.39999999999998</v>
      </c>
    </row>
    <row r="739" spans="1:2" x14ac:dyDescent="0.2">
      <c r="A739" s="1">
        <v>44900</v>
      </c>
      <c r="B739">
        <v>271.58999999999997</v>
      </c>
    </row>
    <row r="740" spans="1:2" x14ac:dyDescent="0.2">
      <c r="A740" s="1">
        <v>44901</v>
      </c>
      <c r="B740">
        <v>271.77</v>
      </c>
    </row>
    <row r="741" spans="1:2" x14ac:dyDescent="0.2">
      <c r="A741" s="1">
        <v>44902</v>
      </c>
      <c r="B741">
        <v>270.33999999999997</v>
      </c>
    </row>
    <row r="742" spans="1:2" x14ac:dyDescent="0.2">
      <c r="A742" s="1">
        <v>44903</v>
      </c>
      <c r="B742">
        <v>273.39</v>
      </c>
    </row>
    <row r="743" spans="1:2" x14ac:dyDescent="0.2">
      <c r="A743" s="1">
        <v>44904</v>
      </c>
      <c r="B743">
        <v>272.04000000000002</v>
      </c>
    </row>
    <row r="744" spans="1:2" x14ac:dyDescent="0.2">
      <c r="A744" s="1">
        <v>44907</v>
      </c>
      <c r="B744">
        <v>276.62</v>
      </c>
    </row>
    <row r="745" spans="1:2" x14ac:dyDescent="0.2">
      <c r="A745" s="1">
        <v>44908</v>
      </c>
      <c r="B745">
        <v>274.27999999999997</v>
      </c>
    </row>
    <row r="746" spans="1:2" x14ac:dyDescent="0.2">
      <c r="A746" s="1">
        <v>44909</v>
      </c>
      <c r="B746">
        <v>274.52999999999997</v>
      </c>
    </row>
    <row r="747" spans="1:2" x14ac:dyDescent="0.2">
      <c r="A747" s="1">
        <v>44910</v>
      </c>
      <c r="B747">
        <v>271.73</v>
      </c>
    </row>
    <row r="748" spans="1:2" x14ac:dyDescent="0.2">
      <c r="A748" s="1">
        <v>44911</v>
      </c>
      <c r="B748">
        <v>266.12</v>
      </c>
    </row>
    <row r="749" spans="1:2" x14ac:dyDescent="0.2">
      <c r="A749" s="1">
        <v>44914</v>
      </c>
      <c r="B749">
        <v>265.83</v>
      </c>
    </row>
    <row r="750" spans="1:2" x14ac:dyDescent="0.2">
      <c r="A750" s="1">
        <v>44915</v>
      </c>
      <c r="B750">
        <v>267.25</v>
      </c>
    </row>
    <row r="751" spans="1:2" x14ac:dyDescent="0.2">
      <c r="A751" s="1">
        <v>44916</v>
      </c>
      <c r="B751">
        <v>268.16000000000003</v>
      </c>
    </row>
    <row r="752" spans="1:2" x14ac:dyDescent="0.2">
      <c r="A752" s="1">
        <v>44917</v>
      </c>
      <c r="B752">
        <v>265.77</v>
      </c>
    </row>
    <row r="753" spans="1:2" x14ac:dyDescent="0.2">
      <c r="A753" s="1">
        <v>44918</v>
      </c>
      <c r="B753">
        <v>267.57</v>
      </c>
    </row>
    <row r="754" spans="1:2" x14ac:dyDescent="0.2">
      <c r="A754" s="1">
        <v>44922</v>
      </c>
      <c r="B754">
        <v>266.83999999999997</v>
      </c>
    </row>
    <row r="755" spans="1:2" x14ac:dyDescent="0.2">
      <c r="A755" s="1">
        <v>44923</v>
      </c>
      <c r="B755">
        <v>265.11</v>
      </c>
    </row>
    <row r="756" spans="1:2" x14ac:dyDescent="0.2">
      <c r="A756" s="1">
        <v>44924</v>
      </c>
      <c r="B756">
        <v>265.93</v>
      </c>
    </row>
    <row r="757" spans="1:2" x14ac:dyDescent="0.2">
      <c r="A757" s="1">
        <v>44925</v>
      </c>
      <c r="B757">
        <v>263.52999999999997</v>
      </c>
    </row>
    <row r="758" spans="1:2" x14ac:dyDescent="0.2">
      <c r="A758" s="1">
        <v>44929</v>
      </c>
      <c r="B758">
        <v>264.33</v>
      </c>
    </row>
    <row r="759" spans="1:2" x14ac:dyDescent="0.2">
      <c r="A759" s="1">
        <v>44930</v>
      </c>
      <c r="B759">
        <v>264.39</v>
      </c>
    </row>
    <row r="760" spans="1:2" x14ac:dyDescent="0.2">
      <c r="A760" s="1">
        <v>44931</v>
      </c>
      <c r="B760">
        <v>262.16000000000003</v>
      </c>
    </row>
    <row r="761" spans="1:2" x14ac:dyDescent="0.2">
      <c r="A761" s="1">
        <v>44932</v>
      </c>
      <c r="B761">
        <v>269.47000000000003</v>
      </c>
    </row>
    <row r="762" spans="1:2" x14ac:dyDescent="0.2">
      <c r="A762" s="1">
        <v>44935</v>
      </c>
      <c r="B762">
        <v>267.25</v>
      </c>
    </row>
    <row r="763" spans="1:2" x14ac:dyDescent="0.2">
      <c r="A763" s="1">
        <v>44936</v>
      </c>
      <c r="B763">
        <v>268.91000000000003</v>
      </c>
    </row>
    <row r="764" spans="1:2" x14ac:dyDescent="0.2">
      <c r="A764" s="1">
        <v>44937</v>
      </c>
      <c r="B764">
        <v>268.81</v>
      </c>
    </row>
    <row r="765" spans="1:2" x14ac:dyDescent="0.2">
      <c r="A765" s="1">
        <v>44938</v>
      </c>
      <c r="B765">
        <v>266.69</v>
      </c>
    </row>
    <row r="766" spans="1:2" x14ac:dyDescent="0.2">
      <c r="A766" s="1">
        <v>44939</v>
      </c>
      <c r="B766">
        <v>268.89</v>
      </c>
    </row>
    <row r="767" spans="1:2" x14ac:dyDescent="0.2">
      <c r="A767" s="1">
        <v>44943</v>
      </c>
      <c r="B767">
        <v>274.11</v>
      </c>
    </row>
    <row r="768" spans="1:2" x14ac:dyDescent="0.2">
      <c r="A768" s="1">
        <v>44944</v>
      </c>
      <c r="B768">
        <v>266.04000000000002</v>
      </c>
    </row>
    <row r="769" spans="1:2" x14ac:dyDescent="0.2">
      <c r="A769" s="1">
        <v>44945</v>
      </c>
      <c r="B769">
        <v>263.58</v>
      </c>
    </row>
    <row r="770" spans="1:2" x14ac:dyDescent="0.2">
      <c r="A770" s="1">
        <v>44946</v>
      </c>
      <c r="B770">
        <v>268.58</v>
      </c>
    </row>
    <row r="771" spans="1:2" x14ac:dyDescent="0.2">
      <c r="A771" s="1">
        <v>44949</v>
      </c>
      <c r="B771">
        <v>269.29000000000002</v>
      </c>
    </row>
    <row r="772" spans="1:2" x14ac:dyDescent="0.2">
      <c r="A772" s="1">
        <v>44950</v>
      </c>
      <c r="B772">
        <v>269.56</v>
      </c>
    </row>
    <row r="773" spans="1:2" x14ac:dyDescent="0.2">
      <c r="A773" s="1">
        <v>44951</v>
      </c>
      <c r="B773">
        <v>273</v>
      </c>
    </row>
    <row r="774" spans="1:2" x14ac:dyDescent="0.2">
      <c r="A774" s="1">
        <v>44952</v>
      </c>
      <c r="B774">
        <v>274.72000000000003</v>
      </c>
    </row>
    <row r="775" spans="1:2" x14ac:dyDescent="0.2">
      <c r="A775" s="1">
        <v>44953</v>
      </c>
      <c r="B775">
        <v>272.45999999999998</v>
      </c>
    </row>
    <row r="776" spans="1:2" x14ac:dyDescent="0.2">
      <c r="A776" s="1">
        <v>44956</v>
      </c>
      <c r="B776">
        <v>270.89</v>
      </c>
    </row>
    <row r="777" spans="1:2" x14ac:dyDescent="0.2">
      <c r="A777" s="1">
        <v>44957</v>
      </c>
      <c r="B777">
        <v>267.39999999999998</v>
      </c>
    </row>
    <row r="778" spans="1:2" x14ac:dyDescent="0.2">
      <c r="A778" s="1">
        <v>44958</v>
      </c>
      <c r="B778">
        <v>266.27</v>
      </c>
    </row>
    <row r="779" spans="1:2" x14ac:dyDescent="0.2">
      <c r="A779" s="1">
        <v>44959</v>
      </c>
      <c r="B779">
        <v>263.20999999999998</v>
      </c>
    </row>
    <row r="780" spans="1:2" x14ac:dyDescent="0.2">
      <c r="A780" s="1">
        <v>44960</v>
      </c>
      <c r="B780">
        <v>264.23</v>
      </c>
    </row>
    <row r="781" spans="1:2" x14ac:dyDescent="0.2">
      <c r="A781" s="1">
        <v>44963</v>
      </c>
      <c r="B781">
        <v>267.92</v>
      </c>
    </row>
    <row r="782" spans="1:2" x14ac:dyDescent="0.2">
      <c r="A782" s="1">
        <v>44964</v>
      </c>
      <c r="B782">
        <v>267.33999999999997</v>
      </c>
    </row>
    <row r="783" spans="1:2" x14ac:dyDescent="0.2">
      <c r="A783" s="1">
        <v>44965</v>
      </c>
      <c r="B783">
        <v>262.82</v>
      </c>
    </row>
    <row r="784" spans="1:2" x14ac:dyDescent="0.2">
      <c r="A784" s="1">
        <v>44966</v>
      </c>
      <c r="B784">
        <v>260.66000000000003</v>
      </c>
    </row>
    <row r="785" spans="1:2" x14ac:dyDescent="0.2">
      <c r="A785" s="1">
        <v>44967</v>
      </c>
      <c r="B785">
        <v>262.42</v>
      </c>
    </row>
    <row r="786" spans="1:2" x14ac:dyDescent="0.2">
      <c r="A786" s="1">
        <v>44970</v>
      </c>
      <c r="B786">
        <v>266.2</v>
      </c>
    </row>
    <row r="787" spans="1:2" x14ac:dyDescent="0.2">
      <c r="A787" s="1">
        <v>44971</v>
      </c>
      <c r="B787">
        <v>266.61</v>
      </c>
    </row>
    <row r="788" spans="1:2" x14ac:dyDescent="0.2">
      <c r="A788" s="1">
        <v>44972</v>
      </c>
      <c r="B788">
        <v>266.56</v>
      </c>
    </row>
    <row r="789" spans="1:2" x14ac:dyDescent="0.2">
      <c r="A789" s="1">
        <v>44973</v>
      </c>
      <c r="B789">
        <v>265.83</v>
      </c>
    </row>
    <row r="790" spans="1:2" x14ac:dyDescent="0.2">
      <c r="A790" s="1">
        <v>44974</v>
      </c>
      <c r="B790">
        <v>269.99</v>
      </c>
    </row>
    <row r="791" spans="1:2" x14ac:dyDescent="0.2">
      <c r="A791" s="1">
        <v>44978</v>
      </c>
      <c r="B791">
        <v>268.55</v>
      </c>
    </row>
    <row r="792" spans="1:2" x14ac:dyDescent="0.2">
      <c r="A792" s="1">
        <v>44979</v>
      </c>
      <c r="B792">
        <v>268.64</v>
      </c>
    </row>
    <row r="793" spans="1:2" x14ac:dyDescent="0.2">
      <c r="A793" s="1">
        <v>44980</v>
      </c>
      <c r="B793">
        <v>266.77999999999997</v>
      </c>
    </row>
    <row r="794" spans="1:2" x14ac:dyDescent="0.2">
      <c r="A794" s="1">
        <v>44981</v>
      </c>
      <c r="B794">
        <v>263.68</v>
      </c>
    </row>
    <row r="795" spans="1:2" x14ac:dyDescent="0.2">
      <c r="A795" s="1">
        <v>44984</v>
      </c>
      <c r="B795">
        <v>264.77999999999997</v>
      </c>
    </row>
    <row r="796" spans="1:2" x14ac:dyDescent="0.2">
      <c r="A796" s="1">
        <v>44985</v>
      </c>
      <c r="B796">
        <v>263.91000000000003</v>
      </c>
    </row>
    <row r="797" spans="1:2" x14ac:dyDescent="0.2">
      <c r="A797" s="1">
        <v>44986</v>
      </c>
      <c r="B797">
        <v>262.72000000000003</v>
      </c>
    </row>
    <row r="798" spans="1:2" x14ac:dyDescent="0.2">
      <c r="A798" s="1">
        <v>44987</v>
      </c>
      <c r="B798">
        <v>267.57</v>
      </c>
    </row>
    <row r="799" spans="1:2" x14ac:dyDescent="0.2">
      <c r="A799" s="1">
        <v>44988</v>
      </c>
      <c r="B799">
        <v>269.07</v>
      </c>
    </row>
    <row r="800" spans="1:2" x14ac:dyDescent="0.2">
      <c r="A800" s="1">
        <v>44991</v>
      </c>
      <c r="B800">
        <v>270.64</v>
      </c>
    </row>
    <row r="801" spans="1:2" x14ac:dyDescent="0.2">
      <c r="A801" s="1">
        <v>44992</v>
      </c>
      <c r="B801">
        <v>267.13</v>
      </c>
    </row>
    <row r="802" spans="1:2" x14ac:dyDescent="0.2">
      <c r="A802" s="1">
        <v>44993</v>
      </c>
      <c r="B802">
        <v>265.33</v>
      </c>
    </row>
    <row r="803" spans="1:2" x14ac:dyDescent="0.2">
      <c r="A803" s="1">
        <v>44994</v>
      </c>
      <c r="B803">
        <v>261.63</v>
      </c>
    </row>
    <row r="804" spans="1:2" x14ac:dyDescent="0.2">
      <c r="A804" s="1">
        <v>44995</v>
      </c>
      <c r="B804">
        <v>262.02999999999997</v>
      </c>
    </row>
    <row r="805" spans="1:2" x14ac:dyDescent="0.2">
      <c r="A805" s="1">
        <v>44998</v>
      </c>
      <c r="B805">
        <v>263.08</v>
      </c>
    </row>
    <row r="806" spans="1:2" x14ac:dyDescent="0.2">
      <c r="A806" s="1">
        <v>44999</v>
      </c>
      <c r="B806">
        <v>265.89999999999998</v>
      </c>
    </row>
    <row r="807" spans="1:2" x14ac:dyDescent="0.2">
      <c r="A807" s="1">
        <v>45000</v>
      </c>
      <c r="B807">
        <v>266.33999999999997</v>
      </c>
    </row>
    <row r="808" spans="1:2" x14ac:dyDescent="0.2">
      <c r="A808" s="1">
        <v>45001</v>
      </c>
      <c r="B808">
        <v>270.57</v>
      </c>
    </row>
    <row r="809" spans="1:2" x14ac:dyDescent="0.2">
      <c r="A809" s="1">
        <v>45002</v>
      </c>
      <c r="B809">
        <v>267.2</v>
      </c>
    </row>
    <row r="810" spans="1:2" x14ac:dyDescent="0.2">
      <c r="A810" s="1">
        <v>45005</v>
      </c>
      <c r="B810">
        <v>270.74</v>
      </c>
    </row>
    <row r="811" spans="1:2" x14ac:dyDescent="0.2">
      <c r="A811" s="1">
        <v>45006</v>
      </c>
      <c r="B811">
        <v>270.20999999999998</v>
      </c>
    </row>
    <row r="812" spans="1:2" x14ac:dyDescent="0.2">
      <c r="A812" s="1">
        <v>45007</v>
      </c>
      <c r="B812">
        <v>267.87</v>
      </c>
    </row>
    <row r="813" spans="1:2" x14ac:dyDescent="0.2">
      <c r="A813" s="1">
        <v>45008</v>
      </c>
      <c r="B813">
        <v>269.62</v>
      </c>
    </row>
    <row r="814" spans="1:2" x14ac:dyDescent="0.2">
      <c r="A814" s="1">
        <v>45009</v>
      </c>
      <c r="B814">
        <v>271.33</v>
      </c>
    </row>
    <row r="815" spans="1:2" x14ac:dyDescent="0.2">
      <c r="A815" s="1">
        <v>45012</v>
      </c>
      <c r="B815">
        <v>273.83999999999997</v>
      </c>
    </row>
    <row r="816" spans="1:2" x14ac:dyDescent="0.2">
      <c r="A816" s="1">
        <v>45013</v>
      </c>
      <c r="B816">
        <v>275.85000000000002</v>
      </c>
    </row>
    <row r="817" spans="1:2" x14ac:dyDescent="0.2">
      <c r="A817" s="1">
        <v>45014</v>
      </c>
      <c r="B817">
        <v>277.44</v>
      </c>
    </row>
    <row r="818" spans="1:2" x14ac:dyDescent="0.2">
      <c r="A818" s="1">
        <v>45015</v>
      </c>
      <c r="B818">
        <v>277.79000000000002</v>
      </c>
    </row>
    <row r="819" spans="1:2" x14ac:dyDescent="0.2">
      <c r="A819" s="1">
        <v>45016</v>
      </c>
      <c r="B819">
        <v>279.61</v>
      </c>
    </row>
    <row r="820" spans="1:2" x14ac:dyDescent="0.2">
      <c r="A820" s="1">
        <v>45019</v>
      </c>
      <c r="B820">
        <v>282.14</v>
      </c>
    </row>
    <row r="821" spans="1:2" x14ac:dyDescent="0.2">
      <c r="A821" s="1">
        <v>45020</v>
      </c>
      <c r="B821">
        <v>282.27999999999997</v>
      </c>
    </row>
    <row r="822" spans="1:2" x14ac:dyDescent="0.2">
      <c r="A822" s="1">
        <v>45021</v>
      </c>
      <c r="B822">
        <v>282.02</v>
      </c>
    </row>
    <row r="823" spans="1:2" x14ac:dyDescent="0.2">
      <c r="A823" s="1">
        <v>45022</v>
      </c>
      <c r="B823">
        <v>282.89</v>
      </c>
    </row>
    <row r="824" spans="1:2" x14ac:dyDescent="0.2">
      <c r="A824" s="1">
        <v>45026</v>
      </c>
      <c r="B824">
        <v>283.77999999999997</v>
      </c>
    </row>
    <row r="825" spans="1:2" x14ac:dyDescent="0.2">
      <c r="A825" s="1">
        <v>45027</v>
      </c>
      <c r="B825">
        <v>284.48</v>
      </c>
    </row>
    <row r="826" spans="1:2" x14ac:dyDescent="0.2">
      <c r="A826" s="1">
        <v>45028</v>
      </c>
      <c r="B826">
        <v>285.3</v>
      </c>
    </row>
    <row r="827" spans="1:2" x14ac:dyDescent="0.2">
      <c r="A827" s="1">
        <v>45029</v>
      </c>
      <c r="B827">
        <v>289.07</v>
      </c>
    </row>
    <row r="828" spans="1:2" x14ac:dyDescent="0.2">
      <c r="A828" s="1">
        <v>45030</v>
      </c>
      <c r="B828">
        <v>288.98</v>
      </c>
    </row>
    <row r="829" spans="1:2" x14ac:dyDescent="0.2">
      <c r="A829" s="1">
        <v>45033</v>
      </c>
      <c r="B829">
        <v>289.31</v>
      </c>
    </row>
    <row r="830" spans="1:2" x14ac:dyDescent="0.2">
      <c r="A830" s="1">
        <v>45034</v>
      </c>
      <c r="B830">
        <v>290.91000000000003</v>
      </c>
    </row>
    <row r="831" spans="1:2" x14ac:dyDescent="0.2">
      <c r="A831" s="1">
        <v>45035</v>
      </c>
      <c r="B831">
        <v>291.27</v>
      </c>
    </row>
    <row r="832" spans="1:2" x14ac:dyDescent="0.2">
      <c r="A832" s="1">
        <v>45036</v>
      </c>
      <c r="B832">
        <v>291</v>
      </c>
    </row>
    <row r="833" spans="1:2" x14ac:dyDescent="0.2">
      <c r="A833" s="1">
        <v>45037</v>
      </c>
      <c r="B833">
        <v>292.06</v>
      </c>
    </row>
    <row r="834" spans="1:2" x14ac:dyDescent="0.2">
      <c r="A834" s="1">
        <v>45040</v>
      </c>
      <c r="B834">
        <v>293.2</v>
      </c>
    </row>
    <row r="835" spans="1:2" x14ac:dyDescent="0.2">
      <c r="A835" s="1">
        <v>45041</v>
      </c>
      <c r="B835">
        <v>291.51</v>
      </c>
    </row>
    <row r="836" spans="1:2" x14ac:dyDescent="0.2">
      <c r="A836" s="1">
        <v>45042</v>
      </c>
      <c r="B836">
        <v>289.76</v>
      </c>
    </row>
    <row r="837" spans="1:2" x14ac:dyDescent="0.2">
      <c r="A837" s="1">
        <v>45043</v>
      </c>
      <c r="B837">
        <v>294.72000000000003</v>
      </c>
    </row>
    <row r="838" spans="1:2" x14ac:dyDescent="0.2">
      <c r="A838" s="1">
        <v>45044</v>
      </c>
      <c r="B838">
        <v>295.75</v>
      </c>
    </row>
    <row r="839" spans="1:2" x14ac:dyDescent="0.2">
      <c r="A839" s="1">
        <v>45047</v>
      </c>
      <c r="B839">
        <v>297.58</v>
      </c>
    </row>
    <row r="840" spans="1:2" x14ac:dyDescent="0.2">
      <c r="A840" s="1">
        <v>45048</v>
      </c>
      <c r="B840">
        <v>298.07</v>
      </c>
    </row>
    <row r="841" spans="1:2" x14ac:dyDescent="0.2">
      <c r="A841" s="1">
        <v>45049</v>
      </c>
      <c r="B841">
        <v>295.22000000000003</v>
      </c>
    </row>
    <row r="842" spans="1:2" x14ac:dyDescent="0.2">
      <c r="A842" s="1">
        <v>45050</v>
      </c>
      <c r="B842">
        <v>295.16000000000003</v>
      </c>
    </row>
    <row r="843" spans="1:2" x14ac:dyDescent="0.2">
      <c r="A843" s="1">
        <v>45051</v>
      </c>
      <c r="B843">
        <v>296.60000000000002</v>
      </c>
    </row>
    <row r="844" spans="1:2" x14ac:dyDescent="0.2">
      <c r="A844" s="1">
        <v>45054</v>
      </c>
      <c r="B844">
        <v>296.69</v>
      </c>
    </row>
    <row r="845" spans="1:2" x14ac:dyDescent="0.2">
      <c r="A845" s="1">
        <v>45055</v>
      </c>
      <c r="B845">
        <v>296.66000000000003</v>
      </c>
    </row>
    <row r="846" spans="1:2" x14ac:dyDescent="0.2">
      <c r="A846" s="1">
        <v>45056</v>
      </c>
      <c r="B846">
        <v>296.57</v>
      </c>
    </row>
    <row r="847" spans="1:2" x14ac:dyDescent="0.2">
      <c r="A847" s="1">
        <v>45057</v>
      </c>
      <c r="B847">
        <v>294.79000000000002</v>
      </c>
    </row>
    <row r="848" spans="1:2" x14ac:dyDescent="0.2">
      <c r="A848" s="1">
        <v>45058</v>
      </c>
      <c r="B848">
        <v>296.14</v>
      </c>
    </row>
    <row r="849" spans="1:2" x14ac:dyDescent="0.2">
      <c r="A849" s="1">
        <v>45061</v>
      </c>
      <c r="B849">
        <v>295.89999999999998</v>
      </c>
    </row>
    <row r="850" spans="1:2" x14ac:dyDescent="0.2">
      <c r="A850" s="1">
        <v>45062</v>
      </c>
      <c r="B850">
        <v>294.14999999999998</v>
      </c>
    </row>
    <row r="851" spans="1:2" x14ac:dyDescent="0.2">
      <c r="A851" s="1">
        <v>45063</v>
      </c>
      <c r="B851">
        <v>293.45999999999998</v>
      </c>
    </row>
    <row r="852" spans="1:2" x14ac:dyDescent="0.2">
      <c r="A852" s="1">
        <v>45064</v>
      </c>
      <c r="B852">
        <v>294.05</v>
      </c>
    </row>
    <row r="853" spans="1:2" x14ac:dyDescent="0.2">
      <c r="A853" s="1">
        <v>45065</v>
      </c>
      <c r="B853">
        <v>295.55</v>
      </c>
    </row>
    <row r="854" spans="1:2" x14ac:dyDescent="0.2">
      <c r="A854" s="1">
        <v>45068</v>
      </c>
      <c r="B854">
        <v>289.35000000000002</v>
      </c>
    </row>
    <row r="855" spans="1:2" x14ac:dyDescent="0.2">
      <c r="A855" s="1">
        <v>45069</v>
      </c>
      <c r="B855">
        <v>286.37</v>
      </c>
    </row>
    <row r="856" spans="1:2" x14ac:dyDescent="0.2">
      <c r="A856" s="1">
        <v>45070</v>
      </c>
      <c r="B856">
        <v>285.92</v>
      </c>
    </row>
    <row r="857" spans="1:2" x14ac:dyDescent="0.2">
      <c r="A857" s="1">
        <v>45071</v>
      </c>
      <c r="B857">
        <v>285.52</v>
      </c>
    </row>
    <row r="858" spans="1:2" x14ac:dyDescent="0.2">
      <c r="A858" s="1">
        <v>45072</v>
      </c>
      <c r="B858">
        <v>286.04000000000002</v>
      </c>
    </row>
    <row r="859" spans="1:2" x14ac:dyDescent="0.2">
      <c r="A859" s="1">
        <v>45076</v>
      </c>
      <c r="B859">
        <v>284.92</v>
      </c>
    </row>
    <row r="860" spans="1:2" x14ac:dyDescent="0.2">
      <c r="A860" s="1">
        <v>45077</v>
      </c>
      <c r="B860">
        <v>285.11</v>
      </c>
    </row>
    <row r="861" spans="1:2" x14ac:dyDescent="0.2">
      <c r="A861" s="1">
        <v>45078</v>
      </c>
      <c r="B861">
        <v>287.87</v>
      </c>
    </row>
    <row r="862" spans="1:2" x14ac:dyDescent="0.2">
      <c r="A862" s="1">
        <v>45079</v>
      </c>
      <c r="B862">
        <v>289.91000000000003</v>
      </c>
    </row>
    <row r="863" spans="1:2" x14ac:dyDescent="0.2">
      <c r="A863" s="1">
        <v>45082</v>
      </c>
      <c r="B863">
        <v>288.43</v>
      </c>
    </row>
    <row r="864" spans="1:2" x14ac:dyDescent="0.2">
      <c r="A864" s="1">
        <v>45083</v>
      </c>
      <c r="B864">
        <v>284.54000000000002</v>
      </c>
    </row>
    <row r="865" spans="1:2" x14ac:dyDescent="0.2">
      <c r="A865" s="1">
        <v>45084</v>
      </c>
      <c r="B865">
        <v>281.89999999999998</v>
      </c>
    </row>
    <row r="866" spans="1:2" x14ac:dyDescent="0.2">
      <c r="A866" s="1">
        <v>45085</v>
      </c>
      <c r="B866">
        <v>285.77999999999997</v>
      </c>
    </row>
    <row r="867" spans="1:2" x14ac:dyDescent="0.2">
      <c r="A867" s="1">
        <v>45086</v>
      </c>
      <c r="B867">
        <v>286.79000000000002</v>
      </c>
    </row>
    <row r="868" spans="1:2" x14ac:dyDescent="0.2">
      <c r="A868" s="1">
        <v>45089</v>
      </c>
      <c r="B868">
        <v>288.57</v>
      </c>
    </row>
    <row r="869" spans="1:2" x14ac:dyDescent="0.2">
      <c r="A869" s="1">
        <v>45090</v>
      </c>
      <c r="B869">
        <v>288.55</v>
      </c>
    </row>
    <row r="870" spans="1:2" x14ac:dyDescent="0.2">
      <c r="A870" s="1">
        <v>45091</v>
      </c>
      <c r="B870">
        <v>288.44</v>
      </c>
    </row>
    <row r="871" spans="1:2" x14ac:dyDescent="0.2">
      <c r="A871" s="1">
        <v>45092</v>
      </c>
      <c r="B871">
        <v>292.61</v>
      </c>
    </row>
    <row r="872" spans="1:2" x14ac:dyDescent="0.2">
      <c r="A872" s="1">
        <v>45093</v>
      </c>
      <c r="B872">
        <v>293.7</v>
      </c>
    </row>
    <row r="873" spans="1:2" x14ac:dyDescent="0.2">
      <c r="A873" s="1">
        <v>45097</v>
      </c>
      <c r="B873">
        <v>293.04000000000002</v>
      </c>
    </row>
    <row r="874" spans="1:2" x14ac:dyDescent="0.2">
      <c r="A874" s="1">
        <v>45098</v>
      </c>
      <c r="B874">
        <v>294.52</v>
      </c>
    </row>
    <row r="875" spans="1:2" x14ac:dyDescent="0.2">
      <c r="A875" s="1">
        <v>45099</v>
      </c>
      <c r="B875">
        <v>293.3</v>
      </c>
    </row>
    <row r="876" spans="1:2" x14ac:dyDescent="0.2">
      <c r="A876" s="1">
        <v>45100</v>
      </c>
      <c r="B876">
        <v>289.91000000000003</v>
      </c>
    </row>
    <row r="877" spans="1:2" x14ac:dyDescent="0.2">
      <c r="A877" s="1">
        <v>45103</v>
      </c>
      <c r="B877">
        <v>289.08999999999997</v>
      </c>
    </row>
    <row r="878" spans="1:2" x14ac:dyDescent="0.2">
      <c r="A878" s="1">
        <v>45104</v>
      </c>
      <c r="B878">
        <v>291.3</v>
      </c>
    </row>
    <row r="879" spans="1:2" x14ac:dyDescent="0.2">
      <c r="A879" s="1">
        <v>45105</v>
      </c>
      <c r="B879">
        <v>291.74</v>
      </c>
    </row>
    <row r="880" spans="1:2" x14ac:dyDescent="0.2">
      <c r="A880" s="1">
        <v>45106</v>
      </c>
      <c r="B880">
        <v>294.47000000000003</v>
      </c>
    </row>
    <row r="881" spans="1:2" x14ac:dyDescent="0.2">
      <c r="A881" s="1">
        <v>45107</v>
      </c>
      <c r="B881">
        <v>298.41000000000003</v>
      </c>
    </row>
    <row r="882" spans="1:2" x14ac:dyDescent="0.2">
      <c r="A882" s="1">
        <v>45110</v>
      </c>
      <c r="B882">
        <v>294.83999999999997</v>
      </c>
    </row>
    <row r="883" spans="1:2" x14ac:dyDescent="0.2">
      <c r="A883" s="1">
        <v>45112</v>
      </c>
      <c r="B883">
        <v>296.89999999999998</v>
      </c>
    </row>
    <row r="884" spans="1:2" x14ac:dyDescent="0.2">
      <c r="A884" s="1">
        <v>45113</v>
      </c>
      <c r="B884">
        <v>294.92</v>
      </c>
    </row>
    <row r="885" spans="1:2" x14ac:dyDescent="0.2">
      <c r="A885" s="1">
        <v>45114</v>
      </c>
      <c r="B885">
        <v>292.10000000000002</v>
      </c>
    </row>
    <row r="886" spans="1:2" x14ac:dyDescent="0.2">
      <c r="A886" s="1">
        <v>45117</v>
      </c>
      <c r="B886">
        <v>294.49</v>
      </c>
    </row>
    <row r="887" spans="1:2" x14ac:dyDescent="0.2">
      <c r="A887" s="1">
        <v>45118</v>
      </c>
      <c r="B887">
        <v>294.74</v>
      </c>
    </row>
    <row r="888" spans="1:2" x14ac:dyDescent="0.2">
      <c r="A888" s="1">
        <v>45119</v>
      </c>
      <c r="B888">
        <v>295.61</v>
      </c>
    </row>
    <row r="889" spans="1:2" x14ac:dyDescent="0.2">
      <c r="A889" s="1">
        <v>45120</v>
      </c>
      <c r="B889">
        <v>295.22000000000003</v>
      </c>
    </row>
    <row r="890" spans="1:2" x14ac:dyDescent="0.2">
      <c r="A890" s="1">
        <v>45121</v>
      </c>
      <c r="B890">
        <v>294.94</v>
      </c>
    </row>
    <row r="891" spans="1:2" x14ac:dyDescent="0.2">
      <c r="A891" s="1">
        <v>45124</v>
      </c>
      <c r="B891">
        <v>294.68</v>
      </c>
    </row>
    <row r="892" spans="1:2" x14ac:dyDescent="0.2">
      <c r="A892" s="1">
        <v>45125</v>
      </c>
      <c r="B892">
        <v>293.82</v>
      </c>
    </row>
    <row r="893" spans="1:2" x14ac:dyDescent="0.2">
      <c r="A893" s="1">
        <v>45126</v>
      </c>
      <c r="B893">
        <v>294.13</v>
      </c>
    </row>
    <row r="894" spans="1:2" x14ac:dyDescent="0.2">
      <c r="A894" s="1">
        <v>45127</v>
      </c>
      <c r="B894">
        <v>297.13</v>
      </c>
    </row>
    <row r="895" spans="1:2" x14ac:dyDescent="0.2">
      <c r="A895" s="1">
        <v>45128</v>
      </c>
      <c r="B895">
        <v>295.61</v>
      </c>
    </row>
    <row r="896" spans="1:2" x14ac:dyDescent="0.2">
      <c r="A896" s="1">
        <v>45131</v>
      </c>
      <c r="B896">
        <v>295.31</v>
      </c>
    </row>
    <row r="897" spans="1:2" x14ac:dyDescent="0.2">
      <c r="A897" s="1">
        <v>45132</v>
      </c>
      <c r="B897">
        <v>292.36</v>
      </c>
    </row>
    <row r="898" spans="1:2" x14ac:dyDescent="0.2">
      <c r="A898" s="1">
        <v>45133</v>
      </c>
      <c r="B898">
        <v>291.75</v>
      </c>
    </row>
    <row r="899" spans="1:2" x14ac:dyDescent="0.2">
      <c r="A899" s="1">
        <v>45134</v>
      </c>
      <c r="B899">
        <v>295.19</v>
      </c>
    </row>
    <row r="900" spans="1:2" x14ac:dyDescent="0.2">
      <c r="A900" s="1">
        <v>45135</v>
      </c>
      <c r="B900">
        <v>294.02999999999997</v>
      </c>
    </row>
    <row r="901" spans="1:2" x14ac:dyDescent="0.2">
      <c r="A901" s="1">
        <v>45138</v>
      </c>
      <c r="B901">
        <v>293.2</v>
      </c>
    </row>
    <row r="902" spans="1:2" x14ac:dyDescent="0.2">
      <c r="A902" s="1">
        <v>45139</v>
      </c>
      <c r="B902">
        <v>291.07</v>
      </c>
    </row>
    <row r="903" spans="1:2" x14ac:dyDescent="0.2">
      <c r="A903" s="1">
        <v>45140</v>
      </c>
      <c r="B903">
        <v>289.62</v>
      </c>
    </row>
    <row r="904" spans="1:2" x14ac:dyDescent="0.2">
      <c r="A904" s="1">
        <v>45141</v>
      </c>
      <c r="B904">
        <v>291.02</v>
      </c>
    </row>
    <row r="905" spans="1:2" x14ac:dyDescent="0.2">
      <c r="A905" s="1">
        <v>45142</v>
      </c>
      <c r="B905">
        <v>287.02</v>
      </c>
    </row>
    <row r="906" spans="1:2" x14ac:dyDescent="0.2">
      <c r="A906" s="1">
        <v>45145</v>
      </c>
      <c r="B906">
        <v>291.39999999999998</v>
      </c>
    </row>
    <row r="907" spans="1:2" x14ac:dyDescent="0.2">
      <c r="A907" s="1">
        <v>45146</v>
      </c>
      <c r="B907">
        <v>289.58</v>
      </c>
    </row>
    <row r="908" spans="1:2" x14ac:dyDescent="0.2">
      <c r="A908" s="1">
        <v>45147</v>
      </c>
      <c r="B908">
        <v>288.23</v>
      </c>
    </row>
    <row r="909" spans="1:2" x14ac:dyDescent="0.2">
      <c r="A909" s="1">
        <v>45148</v>
      </c>
      <c r="B909">
        <v>287.60000000000002</v>
      </c>
    </row>
    <row r="910" spans="1:2" x14ac:dyDescent="0.2">
      <c r="A910" s="1">
        <v>45149</v>
      </c>
      <c r="B910">
        <v>288.62</v>
      </c>
    </row>
    <row r="911" spans="1:2" x14ac:dyDescent="0.2">
      <c r="A911" s="1">
        <v>45152</v>
      </c>
      <c r="B911">
        <v>288.81</v>
      </c>
    </row>
    <row r="912" spans="1:2" x14ac:dyDescent="0.2">
      <c r="A912" s="1">
        <v>45153</v>
      </c>
      <c r="B912">
        <v>288.3</v>
      </c>
    </row>
    <row r="913" spans="1:2" x14ac:dyDescent="0.2">
      <c r="A913" s="1">
        <v>45154</v>
      </c>
      <c r="B913">
        <v>285.39999999999998</v>
      </c>
    </row>
    <row r="914" spans="1:2" x14ac:dyDescent="0.2">
      <c r="A914" s="1">
        <v>45155</v>
      </c>
      <c r="B914">
        <v>281.86</v>
      </c>
    </row>
    <row r="915" spans="1:2" x14ac:dyDescent="0.2">
      <c r="A915" s="1">
        <v>45156</v>
      </c>
      <c r="B915">
        <v>281.74</v>
      </c>
    </row>
    <row r="916" spans="1:2" x14ac:dyDescent="0.2">
      <c r="A916" s="1">
        <v>45159</v>
      </c>
      <c r="B916">
        <v>280.04000000000002</v>
      </c>
    </row>
    <row r="917" spans="1:2" x14ac:dyDescent="0.2">
      <c r="A917" s="1">
        <v>45160</v>
      </c>
      <c r="B917">
        <v>280.31</v>
      </c>
    </row>
    <row r="918" spans="1:2" x14ac:dyDescent="0.2">
      <c r="A918" s="1">
        <v>45161</v>
      </c>
      <c r="B918">
        <v>281.87</v>
      </c>
    </row>
    <row r="919" spans="1:2" x14ac:dyDescent="0.2">
      <c r="A919" s="1">
        <v>45162</v>
      </c>
      <c r="B919">
        <v>282.35000000000002</v>
      </c>
    </row>
    <row r="920" spans="1:2" x14ac:dyDescent="0.2">
      <c r="A920" s="1">
        <v>45163</v>
      </c>
      <c r="B920">
        <v>284.58</v>
      </c>
    </row>
    <row r="921" spans="1:2" x14ac:dyDescent="0.2">
      <c r="A921" s="1">
        <v>45166</v>
      </c>
      <c r="B921">
        <v>283.68</v>
      </c>
    </row>
    <row r="922" spans="1:2" x14ac:dyDescent="0.2">
      <c r="A922" s="1">
        <v>45167</v>
      </c>
      <c r="B922">
        <v>283.58999999999997</v>
      </c>
    </row>
    <row r="923" spans="1:2" x14ac:dyDescent="0.2">
      <c r="A923" s="1">
        <v>45168</v>
      </c>
      <c r="B923">
        <v>284.24</v>
      </c>
    </row>
    <row r="924" spans="1:2" x14ac:dyDescent="0.2">
      <c r="A924" s="1">
        <v>45169</v>
      </c>
      <c r="B924">
        <v>281.14999999999998</v>
      </c>
    </row>
    <row r="925" spans="1:2" x14ac:dyDescent="0.2">
      <c r="A925" s="1">
        <v>45170</v>
      </c>
      <c r="B925">
        <v>280.94</v>
      </c>
    </row>
    <row r="926" spans="1:2" x14ac:dyDescent="0.2">
      <c r="A926" s="1">
        <v>45174</v>
      </c>
      <c r="B926">
        <v>279.16000000000003</v>
      </c>
    </row>
    <row r="927" spans="1:2" x14ac:dyDescent="0.2">
      <c r="A927" s="1">
        <v>45175</v>
      </c>
      <c r="B927">
        <v>275.44</v>
      </c>
    </row>
    <row r="928" spans="1:2" x14ac:dyDescent="0.2">
      <c r="A928" s="1">
        <v>45176</v>
      </c>
      <c r="B928">
        <v>278.33</v>
      </c>
    </row>
    <row r="929" spans="1:2" x14ac:dyDescent="0.2">
      <c r="A929" s="1">
        <v>45177</v>
      </c>
      <c r="B929">
        <v>279.22000000000003</v>
      </c>
    </row>
    <row r="930" spans="1:2" x14ac:dyDescent="0.2">
      <c r="A930" s="1">
        <v>45180</v>
      </c>
      <c r="B930">
        <v>279.76</v>
      </c>
    </row>
    <row r="931" spans="1:2" x14ac:dyDescent="0.2">
      <c r="A931" s="1">
        <v>45181</v>
      </c>
      <c r="B931">
        <v>280.70999999999998</v>
      </c>
    </row>
    <row r="932" spans="1:2" x14ac:dyDescent="0.2">
      <c r="A932" s="1">
        <v>45182</v>
      </c>
      <c r="B932">
        <v>281.77</v>
      </c>
    </row>
    <row r="933" spans="1:2" x14ac:dyDescent="0.2">
      <c r="A933" s="1">
        <v>45183</v>
      </c>
      <c r="B933">
        <v>284.76</v>
      </c>
    </row>
    <row r="934" spans="1:2" x14ac:dyDescent="0.2">
      <c r="A934" s="1">
        <v>45184</v>
      </c>
      <c r="B934">
        <v>278.23</v>
      </c>
    </row>
    <row r="935" spans="1:2" x14ac:dyDescent="0.2">
      <c r="A935" s="1">
        <v>45187</v>
      </c>
      <c r="B935">
        <v>277.72000000000003</v>
      </c>
    </row>
    <row r="936" spans="1:2" x14ac:dyDescent="0.2">
      <c r="A936" s="1">
        <v>45188</v>
      </c>
      <c r="B936">
        <v>278.13</v>
      </c>
    </row>
    <row r="937" spans="1:2" x14ac:dyDescent="0.2">
      <c r="A937" s="1">
        <v>45189</v>
      </c>
      <c r="B937">
        <v>277.2</v>
      </c>
    </row>
    <row r="938" spans="1:2" x14ac:dyDescent="0.2">
      <c r="A938" s="1">
        <v>45190</v>
      </c>
      <c r="B938">
        <v>271.22000000000003</v>
      </c>
    </row>
    <row r="939" spans="1:2" x14ac:dyDescent="0.2">
      <c r="A939" s="1">
        <v>45191</v>
      </c>
      <c r="B939">
        <v>272.22000000000003</v>
      </c>
    </row>
    <row r="940" spans="1:2" x14ac:dyDescent="0.2">
      <c r="A940" s="1">
        <v>45194</v>
      </c>
      <c r="B940">
        <v>269.77999999999997</v>
      </c>
    </row>
    <row r="941" spans="1:2" x14ac:dyDescent="0.2">
      <c r="A941" s="1">
        <v>45195</v>
      </c>
      <c r="B941">
        <v>267.72000000000003</v>
      </c>
    </row>
    <row r="942" spans="1:2" x14ac:dyDescent="0.2">
      <c r="A942" s="1">
        <v>45196</v>
      </c>
      <c r="B942">
        <v>263.64</v>
      </c>
    </row>
    <row r="943" spans="1:2" x14ac:dyDescent="0.2">
      <c r="A943" s="1">
        <v>45197</v>
      </c>
      <c r="B943">
        <v>265.58999999999997</v>
      </c>
    </row>
    <row r="944" spans="1:2" x14ac:dyDescent="0.2">
      <c r="A944" s="1">
        <v>45198</v>
      </c>
      <c r="B944">
        <v>263.44</v>
      </c>
    </row>
    <row r="945" spans="1:2" x14ac:dyDescent="0.2">
      <c r="A945" s="1">
        <v>45201</v>
      </c>
      <c r="B945">
        <v>257.75</v>
      </c>
    </row>
    <row r="946" spans="1:2" x14ac:dyDescent="0.2">
      <c r="A946" s="1">
        <v>45202</v>
      </c>
      <c r="B946">
        <v>254.49</v>
      </c>
    </row>
    <row r="947" spans="1:2" x14ac:dyDescent="0.2">
      <c r="A947" s="1">
        <v>45203</v>
      </c>
      <c r="B947">
        <v>255.81</v>
      </c>
    </row>
    <row r="948" spans="1:2" x14ac:dyDescent="0.2">
      <c r="A948" s="1">
        <v>45204</v>
      </c>
      <c r="B948">
        <v>252.23</v>
      </c>
    </row>
    <row r="949" spans="1:2" x14ac:dyDescent="0.2">
      <c r="A949" s="1">
        <v>45205</v>
      </c>
      <c r="B949">
        <v>248.22</v>
      </c>
    </row>
    <row r="950" spans="1:2" x14ac:dyDescent="0.2">
      <c r="A950" s="1">
        <v>45208</v>
      </c>
      <c r="B950">
        <v>249.92</v>
      </c>
    </row>
    <row r="951" spans="1:2" x14ac:dyDescent="0.2">
      <c r="A951" s="1">
        <v>45209</v>
      </c>
      <c r="B951">
        <v>251.52</v>
      </c>
    </row>
    <row r="952" spans="1:2" x14ac:dyDescent="0.2">
      <c r="A952" s="1">
        <v>45210</v>
      </c>
      <c r="B952">
        <v>250.92</v>
      </c>
    </row>
    <row r="953" spans="1:2" x14ac:dyDescent="0.2">
      <c r="A953" s="1">
        <v>45211</v>
      </c>
      <c r="B953">
        <v>246.19</v>
      </c>
    </row>
    <row r="954" spans="1:2" x14ac:dyDescent="0.2">
      <c r="A954" s="1">
        <v>45212</v>
      </c>
      <c r="B954">
        <v>248.31</v>
      </c>
    </row>
    <row r="955" spans="1:2" x14ac:dyDescent="0.2">
      <c r="A955" s="1">
        <v>45215</v>
      </c>
      <c r="B955">
        <v>249.94</v>
      </c>
    </row>
    <row r="956" spans="1:2" x14ac:dyDescent="0.2">
      <c r="A956" s="1">
        <v>45216</v>
      </c>
      <c r="B956">
        <v>251.14</v>
      </c>
    </row>
    <row r="957" spans="1:2" x14ac:dyDescent="0.2">
      <c r="A957" s="1">
        <v>45217</v>
      </c>
      <c r="B957">
        <v>256.02999999999997</v>
      </c>
    </row>
    <row r="958" spans="1:2" x14ac:dyDescent="0.2">
      <c r="A958" s="1">
        <v>45218</v>
      </c>
      <c r="B958">
        <v>258.38</v>
      </c>
    </row>
    <row r="959" spans="1:2" x14ac:dyDescent="0.2">
      <c r="A959" s="1">
        <v>45219</v>
      </c>
      <c r="B959">
        <v>258.11</v>
      </c>
    </row>
    <row r="960" spans="1:2" x14ac:dyDescent="0.2">
      <c r="A960" s="1">
        <v>45222</v>
      </c>
      <c r="B960">
        <v>254.75</v>
      </c>
    </row>
    <row r="961" spans="1:2" x14ac:dyDescent="0.2">
      <c r="A961" s="1">
        <v>45223</v>
      </c>
      <c r="B961">
        <v>257.27</v>
      </c>
    </row>
    <row r="962" spans="1:2" x14ac:dyDescent="0.2">
      <c r="A962" s="1">
        <v>45224</v>
      </c>
      <c r="B962">
        <v>258.02999999999997</v>
      </c>
    </row>
    <row r="963" spans="1:2" x14ac:dyDescent="0.2">
      <c r="A963" s="1">
        <v>45225</v>
      </c>
      <c r="B963">
        <v>255.83</v>
      </c>
    </row>
    <row r="964" spans="1:2" x14ac:dyDescent="0.2">
      <c r="A964" s="1">
        <v>45226</v>
      </c>
      <c r="B964">
        <v>255.76</v>
      </c>
    </row>
    <row r="965" spans="1:2" x14ac:dyDescent="0.2">
      <c r="A965" s="1">
        <v>45229</v>
      </c>
      <c r="B965">
        <v>260.14999999999998</v>
      </c>
    </row>
    <row r="966" spans="1:2" x14ac:dyDescent="0.2">
      <c r="A966" s="1">
        <v>45230</v>
      </c>
      <c r="B966">
        <v>262.17</v>
      </c>
    </row>
    <row r="967" spans="1:2" x14ac:dyDescent="0.2">
      <c r="A967" s="1">
        <v>45231</v>
      </c>
      <c r="B967">
        <v>261.97000000000003</v>
      </c>
    </row>
    <row r="968" spans="1:2" x14ac:dyDescent="0.2">
      <c r="A968" s="1">
        <v>45232</v>
      </c>
      <c r="B968">
        <v>266.85000000000002</v>
      </c>
    </row>
    <row r="969" spans="1:2" x14ac:dyDescent="0.2">
      <c r="A969" s="1">
        <v>45233</v>
      </c>
      <c r="B969">
        <v>267.87</v>
      </c>
    </row>
    <row r="970" spans="1:2" x14ac:dyDescent="0.2">
      <c r="A970" s="1">
        <v>45236</v>
      </c>
      <c r="B970">
        <v>268.91000000000003</v>
      </c>
    </row>
    <row r="971" spans="1:2" x14ac:dyDescent="0.2">
      <c r="A971" s="1">
        <v>45237</v>
      </c>
      <c r="B971">
        <v>268.67</v>
      </c>
    </row>
    <row r="972" spans="1:2" x14ac:dyDescent="0.2">
      <c r="A972" s="1">
        <v>45238</v>
      </c>
      <c r="B972">
        <v>267.49</v>
      </c>
    </row>
    <row r="973" spans="1:2" x14ac:dyDescent="0.2">
      <c r="A973" s="1">
        <v>45239</v>
      </c>
      <c r="B973">
        <v>266.91000000000003</v>
      </c>
    </row>
    <row r="974" spans="1:2" x14ac:dyDescent="0.2">
      <c r="A974" s="1">
        <v>45240</v>
      </c>
      <c r="B974">
        <v>267.79000000000002</v>
      </c>
    </row>
    <row r="975" spans="1:2" x14ac:dyDescent="0.2">
      <c r="A975" s="1">
        <v>45243</v>
      </c>
      <c r="B975">
        <v>269.2</v>
      </c>
    </row>
    <row r="976" spans="1:2" x14ac:dyDescent="0.2">
      <c r="A976" s="1">
        <v>45244</v>
      </c>
      <c r="B976">
        <v>271.49</v>
      </c>
    </row>
    <row r="977" spans="1:2" x14ac:dyDescent="0.2">
      <c r="A977" s="1">
        <v>45245</v>
      </c>
      <c r="B977">
        <v>270.39</v>
      </c>
    </row>
    <row r="978" spans="1:2" x14ac:dyDescent="0.2">
      <c r="A978" s="1">
        <v>45246</v>
      </c>
      <c r="B978">
        <v>276.12</v>
      </c>
    </row>
    <row r="979" spans="1:2" x14ac:dyDescent="0.2">
      <c r="A979" s="1">
        <v>45247</v>
      </c>
      <c r="B979">
        <v>275.75</v>
      </c>
    </row>
    <row r="980" spans="1:2" x14ac:dyDescent="0.2">
      <c r="A980" s="1">
        <v>45250</v>
      </c>
      <c r="B980">
        <v>279.02999999999997</v>
      </c>
    </row>
    <row r="981" spans="1:2" x14ac:dyDescent="0.2">
      <c r="A981" s="1">
        <v>45251</v>
      </c>
      <c r="B981">
        <v>280.47000000000003</v>
      </c>
    </row>
    <row r="982" spans="1:2" x14ac:dyDescent="0.2">
      <c r="A982" s="1">
        <v>45252</v>
      </c>
      <c r="B982">
        <v>281.93</v>
      </c>
    </row>
    <row r="983" spans="1:2" x14ac:dyDescent="0.2">
      <c r="A983" s="1">
        <v>45254</v>
      </c>
      <c r="B983">
        <v>282.54000000000002</v>
      </c>
    </row>
    <row r="984" spans="1:2" x14ac:dyDescent="0.2">
      <c r="A984" s="1">
        <v>45257</v>
      </c>
      <c r="B984">
        <v>281.83999999999997</v>
      </c>
    </row>
    <row r="985" spans="1:2" x14ac:dyDescent="0.2">
      <c r="A985" s="1">
        <v>45258</v>
      </c>
      <c r="B985">
        <v>282.08999999999997</v>
      </c>
    </row>
    <row r="986" spans="1:2" x14ac:dyDescent="0.2">
      <c r="A986" s="1">
        <v>45259</v>
      </c>
      <c r="B986">
        <v>280.38</v>
      </c>
    </row>
    <row r="987" spans="1:2" x14ac:dyDescent="0.2">
      <c r="A987" s="1">
        <v>45260</v>
      </c>
      <c r="B987">
        <v>281.83999999999997</v>
      </c>
    </row>
    <row r="988" spans="1:2" x14ac:dyDescent="0.2">
      <c r="A988" s="1">
        <v>45261</v>
      </c>
      <c r="B988">
        <v>285.95999999999998</v>
      </c>
    </row>
    <row r="989" spans="1:2" x14ac:dyDescent="0.2">
      <c r="A989" s="1">
        <v>45264</v>
      </c>
      <c r="B989">
        <v>286.13</v>
      </c>
    </row>
    <row r="990" spans="1:2" x14ac:dyDescent="0.2">
      <c r="A990" s="1">
        <v>45265</v>
      </c>
      <c r="B990">
        <v>286.54000000000002</v>
      </c>
    </row>
    <row r="991" spans="1:2" x14ac:dyDescent="0.2">
      <c r="A991" s="1">
        <v>45266</v>
      </c>
      <c r="B991">
        <v>286.86</v>
      </c>
    </row>
    <row r="992" spans="1:2" x14ac:dyDescent="0.2">
      <c r="A992" s="1">
        <v>45267</v>
      </c>
      <c r="B992">
        <v>286.79000000000002</v>
      </c>
    </row>
    <row r="993" spans="1:2" x14ac:dyDescent="0.2">
      <c r="A993" s="1">
        <v>45268</v>
      </c>
      <c r="B993">
        <v>285.52999999999997</v>
      </c>
    </row>
    <row r="994" spans="1:2" x14ac:dyDescent="0.2">
      <c r="A994" s="1">
        <v>45271</v>
      </c>
      <c r="B994">
        <v>289.14999999999998</v>
      </c>
    </row>
    <row r="995" spans="1:2" x14ac:dyDescent="0.2">
      <c r="A995" s="1">
        <v>45272</v>
      </c>
      <c r="B995">
        <v>291.42</v>
      </c>
    </row>
    <row r="996" spans="1:2" x14ac:dyDescent="0.2">
      <c r="A996" s="1">
        <v>45273</v>
      </c>
      <c r="B996">
        <v>295.93</v>
      </c>
    </row>
    <row r="997" spans="1:2" x14ac:dyDescent="0.2">
      <c r="A997" s="1">
        <v>45274</v>
      </c>
      <c r="B997">
        <v>290.02</v>
      </c>
    </row>
    <row r="998" spans="1:2" x14ac:dyDescent="0.2">
      <c r="A998" s="1">
        <v>45275</v>
      </c>
      <c r="B998">
        <v>287.27</v>
      </c>
    </row>
    <row r="999" spans="1:2" x14ac:dyDescent="0.2">
      <c r="A999" s="1">
        <v>45278</v>
      </c>
      <c r="B999">
        <v>290.23</v>
      </c>
    </row>
    <row r="1000" spans="1:2" x14ac:dyDescent="0.2">
      <c r="A1000" s="1">
        <v>45279</v>
      </c>
      <c r="B1000">
        <v>290.73</v>
      </c>
    </row>
    <row r="1001" spans="1:2" x14ac:dyDescent="0.2">
      <c r="A1001" s="1">
        <v>45280</v>
      </c>
      <c r="B1001">
        <v>288.99</v>
      </c>
    </row>
    <row r="1002" spans="1:2" x14ac:dyDescent="0.2">
      <c r="A1002" s="1">
        <v>45281</v>
      </c>
      <c r="B1002">
        <v>291.39</v>
      </c>
    </row>
    <row r="1003" spans="1:2" x14ac:dyDescent="0.2">
      <c r="A1003" s="1">
        <v>45282</v>
      </c>
      <c r="B1003">
        <v>291.7</v>
      </c>
    </row>
    <row r="1004" spans="1:2" x14ac:dyDescent="0.2">
      <c r="A1004" s="1">
        <v>45286</v>
      </c>
      <c r="B1004">
        <v>292.86</v>
      </c>
    </row>
    <row r="1005" spans="1:2" x14ac:dyDescent="0.2">
      <c r="A1005" s="1">
        <v>45287</v>
      </c>
      <c r="B1005">
        <v>294.55</v>
      </c>
    </row>
    <row r="1006" spans="1:2" x14ac:dyDescent="0.2">
      <c r="A1006" s="1">
        <v>45288</v>
      </c>
      <c r="B1006">
        <v>295.83999999999997</v>
      </c>
    </row>
    <row r="1007" spans="1:2" x14ac:dyDescent="0.2">
      <c r="A1007" s="1">
        <v>45289</v>
      </c>
      <c r="B1007">
        <v>296.51</v>
      </c>
    </row>
    <row r="1008" spans="1:2" x14ac:dyDescent="0.2">
      <c r="A1008" s="1">
        <v>45293</v>
      </c>
      <c r="B1008">
        <v>297.04000000000002</v>
      </c>
    </row>
    <row r="1009" spans="1:2" x14ac:dyDescent="0.2">
      <c r="A1009" s="1">
        <v>45294</v>
      </c>
      <c r="B1009">
        <v>294.39</v>
      </c>
    </row>
    <row r="1010" spans="1:2" x14ac:dyDescent="0.2">
      <c r="A1010" s="1">
        <v>45295</v>
      </c>
      <c r="B1010">
        <v>291.74</v>
      </c>
    </row>
    <row r="1011" spans="1:2" x14ac:dyDescent="0.2">
      <c r="A1011" s="1">
        <v>45296</v>
      </c>
      <c r="B1011">
        <v>288.99</v>
      </c>
    </row>
    <row r="1012" spans="1:2" x14ac:dyDescent="0.2">
      <c r="A1012" s="1">
        <v>45299</v>
      </c>
      <c r="B1012">
        <v>291.89999999999998</v>
      </c>
    </row>
    <row r="1013" spans="1:2" x14ac:dyDescent="0.2">
      <c r="A1013" s="1">
        <v>45300</v>
      </c>
      <c r="B1013">
        <v>290.87</v>
      </c>
    </row>
    <row r="1014" spans="1:2" x14ac:dyDescent="0.2">
      <c r="A1014" s="1">
        <v>45301</v>
      </c>
      <c r="B1014">
        <v>294.08999999999997</v>
      </c>
    </row>
    <row r="1015" spans="1:2" x14ac:dyDescent="0.2">
      <c r="A1015" s="1">
        <v>45302</v>
      </c>
      <c r="B1015">
        <v>294.14999999999998</v>
      </c>
    </row>
    <row r="1016" spans="1:2" x14ac:dyDescent="0.2">
      <c r="A1016" s="1">
        <v>45303</v>
      </c>
      <c r="B1016">
        <v>293.47000000000003</v>
      </c>
    </row>
    <row r="1017" spans="1:2" x14ac:dyDescent="0.2">
      <c r="A1017" s="1">
        <v>45307</v>
      </c>
      <c r="B1017">
        <v>291.08999999999997</v>
      </c>
    </row>
    <row r="1018" spans="1:2" x14ac:dyDescent="0.2">
      <c r="A1018" s="1">
        <v>45308</v>
      </c>
      <c r="B1018">
        <v>291.16000000000003</v>
      </c>
    </row>
    <row r="1019" spans="1:2" x14ac:dyDescent="0.2">
      <c r="A1019" s="1">
        <v>45309</v>
      </c>
      <c r="B1019">
        <v>294.36</v>
      </c>
    </row>
    <row r="1020" spans="1:2" x14ac:dyDescent="0.2">
      <c r="A1020" s="1">
        <v>45310</v>
      </c>
      <c r="B1020">
        <v>300.52999999999997</v>
      </c>
    </row>
    <row r="1021" spans="1:2" x14ac:dyDescent="0.2">
      <c r="A1021" s="1">
        <v>45313</v>
      </c>
      <c r="B1021">
        <v>298.41000000000003</v>
      </c>
    </row>
    <row r="1022" spans="1:2" x14ac:dyDescent="0.2">
      <c r="A1022" s="1">
        <v>45314</v>
      </c>
      <c r="B1022">
        <v>300.05</v>
      </c>
    </row>
    <row r="1023" spans="1:2" x14ac:dyDescent="0.2">
      <c r="A1023" s="1">
        <v>45315</v>
      </c>
      <c r="B1023">
        <v>300.44</v>
      </c>
    </row>
    <row r="1024" spans="1:2" x14ac:dyDescent="0.2">
      <c r="A1024" s="1">
        <v>45316</v>
      </c>
      <c r="B1024">
        <v>297.20999999999998</v>
      </c>
    </row>
    <row r="1025" spans="1:2" x14ac:dyDescent="0.2">
      <c r="A1025" s="1">
        <v>45317</v>
      </c>
      <c r="B1025">
        <v>292.26</v>
      </c>
    </row>
    <row r="1026" spans="1:2" x14ac:dyDescent="0.2">
      <c r="A1026" s="1">
        <v>45320</v>
      </c>
      <c r="B1026">
        <v>292.31</v>
      </c>
    </row>
    <row r="1027" spans="1:2" x14ac:dyDescent="0.2">
      <c r="A1027" s="1">
        <v>45321</v>
      </c>
      <c r="B1027">
        <v>294.64999999999998</v>
      </c>
    </row>
    <row r="1028" spans="1:2" x14ac:dyDescent="0.2">
      <c r="A1028" s="1">
        <v>45322</v>
      </c>
      <c r="B1028">
        <v>292.72000000000003</v>
      </c>
    </row>
    <row r="1029" spans="1:2" x14ac:dyDescent="0.2">
      <c r="A1029" s="1">
        <v>45323</v>
      </c>
      <c r="B1029">
        <v>298.08</v>
      </c>
    </row>
    <row r="1030" spans="1:2" x14ac:dyDescent="0.2">
      <c r="A1030" s="1">
        <v>45324</v>
      </c>
      <c r="B1030">
        <v>297.05</v>
      </c>
    </row>
    <row r="1031" spans="1:2" x14ac:dyDescent="0.2">
      <c r="A1031" s="1">
        <v>45327</v>
      </c>
      <c r="B1031">
        <v>285.97000000000003</v>
      </c>
    </row>
    <row r="1032" spans="1:2" x14ac:dyDescent="0.2">
      <c r="A1032" s="1">
        <v>45328</v>
      </c>
      <c r="B1032">
        <v>284.64999999999998</v>
      </c>
    </row>
    <row r="1033" spans="1:2" x14ac:dyDescent="0.2">
      <c r="A1033" s="1">
        <v>45329</v>
      </c>
      <c r="B1033">
        <v>287.33</v>
      </c>
    </row>
    <row r="1034" spans="1:2" x14ac:dyDescent="0.2">
      <c r="A1034" s="1">
        <v>45330</v>
      </c>
      <c r="B1034">
        <v>291.93</v>
      </c>
    </row>
    <row r="1035" spans="1:2" x14ac:dyDescent="0.2">
      <c r="A1035" s="1">
        <v>45331</v>
      </c>
      <c r="B1035">
        <v>289.47000000000003</v>
      </c>
    </row>
    <row r="1036" spans="1:2" x14ac:dyDescent="0.2">
      <c r="A1036" s="1">
        <v>45334</v>
      </c>
      <c r="B1036">
        <v>289.44</v>
      </c>
    </row>
    <row r="1037" spans="1:2" x14ac:dyDescent="0.2">
      <c r="A1037" s="1">
        <v>45335</v>
      </c>
      <c r="B1037">
        <v>287.11</v>
      </c>
    </row>
    <row r="1038" spans="1:2" x14ac:dyDescent="0.2">
      <c r="A1038" s="1">
        <v>45336</v>
      </c>
      <c r="B1038">
        <v>288.17</v>
      </c>
    </row>
    <row r="1039" spans="1:2" x14ac:dyDescent="0.2">
      <c r="A1039" s="1">
        <v>45337</v>
      </c>
      <c r="B1039">
        <v>291.86</v>
      </c>
    </row>
    <row r="1040" spans="1:2" x14ac:dyDescent="0.2">
      <c r="A1040" s="1">
        <v>45338</v>
      </c>
      <c r="B1040">
        <v>292.02</v>
      </c>
    </row>
    <row r="1041" spans="1:2" x14ac:dyDescent="0.2">
      <c r="A1041" s="1">
        <v>45342</v>
      </c>
      <c r="B1041">
        <v>292.64999999999998</v>
      </c>
    </row>
    <row r="1042" spans="1:2" x14ac:dyDescent="0.2">
      <c r="A1042" s="1">
        <v>45343</v>
      </c>
      <c r="B1042">
        <v>293.91000000000003</v>
      </c>
    </row>
    <row r="1043" spans="1:2" x14ac:dyDescent="0.2">
      <c r="A1043" s="1">
        <v>45344</v>
      </c>
      <c r="B1043">
        <v>295.92</v>
      </c>
    </row>
    <row r="1044" spans="1:2" x14ac:dyDescent="0.2">
      <c r="A1044" s="1">
        <v>45345</v>
      </c>
      <c r="B1044">
        <v>297.75</v>
      </c>
    </row>
    <row r="1045" spans="1:2" x14ac:dyDescent="0.2">
      <c r="A1045" s="1">
        <v>45348</v>
      </c>
      <c r="B1045">
        <v>297.12</v>
      </c>
    </row>
    <row r="1046" spans="1:2" x14ac:dyDescent="0.2">
      <c r="A1046" s="1">
        <v>45349</v>
      </c>
      <c r="B1046">
        <v>293.76</v>
      </c>
    </row>
    <row r="1047" spans="1:2" x14ac:dyDescent="0.2">
      <c r="A1047" s="1">
        <v>45350</v>
      </c>
      <c r="B1047">
        <v>295.19</v>
      </c>
    </row>
    <row r="1048" spans="1:2" x14ac:dyDescent="0.2">
      <c r="A1048" s="1">
        <v>45351</v>
      </c>
      <c r="B1048">
        <v>292.27999999999997</v>
      </c>
    </row>
    <row r="1049" spans="1:2" x14ac:dyDescent="0.2">
      <c r="A1049" s="1">
        <v>45352</v>
      </c>
      <c r="B1049">
        <v>290.73</v>
      </c>
    </row>
    <row r="1050" spans="1:2" x14ac:dyDescent="0.2">
      <c r="A1050" s="1">
        <v>45355</v>
      </c>
      <c r="B1050">
        <v>290.94</v>
      </c>
    </row>
    <row r="1051" spans="1:2" x14ac:dyDescent="0.2">
      <c r="A1051" s="1">
        <v>45356</v>
      </c>
      <c r="B1051">
        <v>292.54000000000002</v>
      </c>
    </row>
    <row r="1052" spans="1:2" x14ac:dyDescent="0.2">
      <c r="A1052" s="1">
        <v>45357</v>
      </c>
      <c r="B1052">
        <v>292.93</v>
      </c>
    </row>
    <row r="1053" spans="1:2" x14ac:dyDescent="0.2">
      <c r="A1053" s="1">
        <v>45358</v>
      </c>
      <c r="B1053">
        <v>291.11</v>
      </c>
    </row>
    <row r="1054" spans="1:2" x14ac:dyDescent="0.2">
      <c r="A1054" s="1">
        <v>45359</v>
      </c>
      <c r="B1054">
        <v>292.55</v>
      </c>
    </row>
    <row r="1055" spans="1:2" x14ac:dyDescent="0.2">
      <c r="A1055" s="1">
        <v>45362</v>
      </c>
      <c r="B1055">
        <v>294.82</v>
      </c>
    </row>
    <row r="1056" spans="1:2" x14ac:dyDescent="0.2">
      <c r="A1056" s="1">
        <v>45363</v>
      </c>
      <c r="B1056">
        <v>294.31</v>
      </c>
    </row>
    <row r="1057" spans="1:2" x14ac:dyDescent="0.2">
      <c r="A1057" s="1">
        <v>45364</v>
      </c>
      <c r="B1057">
        <v>282.86</v>
      </c>
    </row>
    <row r="1058" spans="1:2" x14ac:dyDescent="0.2">
      <c r="A1058" s="1">
        <v>45365</v>
      </c>
      <c r="B1058">
        <v>281.73</v>
      </c>
    </row>
    <row r="1059" spans="1:2" x14ac:dyDescent="0.2">
      <c r="A1059" s="1">
        <v>45366</v>
      </c>
      <c r="B1059">
        <v>279.14</v>
      </c>
    </row>
    <row r="1060" spans="1:2" x14ac:dyDescent="0.2">
      <c r="A1060" s="1">
        <v>45369</v>
      </c>
      <c r="B1060">
        <v>278.58</v>
      </c>
    </row>
    <row r="1061" spans="1:2" x14ac:dyDescent="0.2">
      <c r="A1061" s="1">
        <v>45370</v>
      </c>
      <c r="B1061">
        <v>282.87</v>
      </c>
    </row>
    <row r="1062" spans="1:2" x14ac:dyDescent="0.2">
      <c r="A1062" s="1">
        <v>45371</v>
      </c>
      <c r="B1062">
        <v>284.45</v>
      </c>
    </row>
    <row r="1063" spans="1:2" x14ac:dyDescent="0.2">
      <c r="A1063" s="1">
        <v>45372</v>
      </c>
      <c r="B1063">
        <v>283.52999999999997</v>
      </c>
    </row>
    <row r="1064" spans="1:2" x14ac:dyDescent="0.2">
      <c r="A1064" s="1">
        <v>45373</v>
      </c>
      <c r="B1064">
        <v>282.63</v>
      </c>
    </row>
    <row r="1065" spans="1:2" x14ac:dyDescent="0.2">
      <c r="A1065" s="1">
        <v>45376</v>
      </c>
      <c r="B1065">
        <v>278.62</v>
      </c>
    </row>
    <row r="1066" spans="1:2" x14ac:dyDescent="0.2">
      <c r="A1066" s="1">
        <v>45377</v>
      </c>
      <c r="B1066">
        <v>278.62</v>
      </c>
    </row>
    <row r="1067" spans="1:2" x14ac:dyDescent="0.2">
      <c r="A1067" s="1">
        <v>45378</v>
      </c>
      <c r="B1067">
        <v>282.02</v>
      </c>
    </row>
    <row r="1068" spans="1:2" x14ac:dyDescent="0.2">
      <c r="A1068" s="1">
        <v>45379</v>
      </c>
      <c r="B1068">
        <v>281.95</v>
      </c>
    </row>
    <row r="1069" spans="1:2" x14ac:dyDescent="0.2">
      <c r="A1069" s="1">
        <v>45383</v>
      </c>
      <c r="B1069">
        <v>280.22000000000003</v>
      </c>
    </row>
    <row r="1070" spans="1:2" x14ac:dyDescent="0.2">
      <c r="A1070" s="1">
        <v>45384</v>
      </c>
      <c r="B1070">
        <v>277.74</v>
      </c>
    </row>
    <row r="1071" spans="1:2" x14ac:dyDescent="0.2">
      <c r="A1071" s="1">
        <v>45385</v>
      </c>
      <c r="B1071">
        <v>275.54000000000002</v>
      </c>
    </row>
    <row r="1072" spans="1:2" x14ac:dyDescent="0.2">
      <c r="A1072" s="1">
        <v>45386</v>
      </c>
      <c r="B1072">
        <v>270.08999999999997</v>
      </c>
    </row>
    <row r="1073" spans="1:2" x14ac:dyDescent="0.2">
      <c r="A1073" s="1">
        <v>45387</v>
      </c>
      <c r="B1073">
        <v>266.69</v>
      </c>
    </row>
    <row r="1074" spans="1:2" x14ac:dyDescent="0.2">
      <c r="A1074" s="1">
        <v>45390</v>
      </c>
      <c r="B1074">
        <v>267.56</v>
      </c>
    </row>
    <row r="1075" spans="1:2" x14ac:dyDescent="0.2">
      <c r="A1075" s="1">
        <v>45391</v>
      </c>
      <c r="B1075">
        <v>269.44</v>
      </c>
    </row>
    <row r="1076" spans="1:2" x14ac:dyDescent="0.2">
      <c r="A1076" s="1">
        <v>45392</v>
      </c>
      <c r="B1076">
        <v>268.67</v>
      </c>
    </row>
    <row r="1077" spans="1:2" x14ac:dyDescent="0.2">
      <c r="A1077" s="1">
        <v>45393</v>
      </c>
      <c r="B1077">
        <v>268.62</v>
      </c>
    </row>
    <row r="1078" spans="1:2" x14ac:dyDescent="0.2">
      <c r="A1078" s="1">
        <v>45394</v>
      </c>
      <c r="B1078">
        <v>267.39</v>
      </c>
    </row>
    <row r="1079" spans="1:2" x14ac:dyDescent="0.2">
      <c r="A1079" s="1">
        <v>45397</v>
      </c>
      <c r="B1079">
        <v>266.23</v>
      </c>
    </row>
    <row r="1080" spans="1:2" x14ac:dyDescent="0.2">
      <c r="A1080" s="1">
        <v>45398</v>
      </c>
      <c r="B1080">
        <v>265.43</v>
      </c>
    </row>
    <row r="1081" spans="1:2" x14ac:dyDescent="0.2">
      <c r="A1081" s="1">
        <v>45399</v>
      </c>
      <c r="B1081">
        <v>269.95</v>
      </c>
    </row>
    <row r="1082" spans="1:2" x14ac:dyDescent="0.2">
      <c r="A1082" s="1">
        <v>45400</v>
      </c>
      <c r="B1082">
        <v>270.98</v>
      </c>
    </row>
    <row r="1083" spans="1:2" x14ac:dyDescent="0.2">
      <c r="A1083" s="1">
        <v>45401</v>
      </c>
      <c r="B1083">
        <v>271.99</v>
      </c>
    </row>
    <row r="1084" spans="1:2" x14ac:dyDescent="0.2">
      <c r="A1084" s="1">
        <v>45404</v>
      </c>
      <c r="B1084">
        <v>275.58</v>
      </c>
    </row>
    <row r="1085" spans="1:2" x14ac:dyDescent="0.2">
      <c r="A1085" s="1">
        <v>45405</v>
      </c>
      <c r="B1085">
        <v>276.88</v>
      </c>
    </row>
    <row r="1086" spans="1:2" x14ac:dyDescent="0.2">
      <c r="A1086" s="1">
        <v>45406</v>
      </c>
      <c r="B1086">
        <v>276.75</v>
      </c>
    </row>
    <row r="1087" spans="1:2" x14ac:dyDescent="0.2">
      <c r="A1087" s="1">
        <v>45407</v>
      </c>
      <c r="B1087">
        <v>275.60000000000002</v>
      </c>
    </row>
    <row r="1088" spans="1:2" x14ac:dyDescent="0.2">
      <c r="A1088" s="1">
        <v>45408</v>
      </c>
      <c r="B1088">
        <v>273.08999999999997</v>
      </c>
    </row>
    <row r="1089" spans="1:2" x14ac:dyDescent="0.2">
      <c r="A1089" s="1">
        <v>45411</v>
      </c>
      <c r="B1089">
        <v>273.55</v>
      </c>
    </row>
    <row r="1090" spans="1:2" x14ac:dyDescent="0.2">
      <c r="A1090" s="1">
        <v>45412</v>
      </c>
      <c r="B1090">
        <v>273.04000000000002</v>
      </c>
    </row>
    <row r="1091" spans="1:2" x14ac:dyDescent="0.2">
      <c r="A1091" s="1">
        <v>45413</v>
      </c>
      <c r="B1091">
        <v>274.43</v>
      </c>
    </row>
    <row r="1092" spans="1:2" x14ac:dyDescent="0.2">
      <c r="A1092" s="1">
        <v>45414</v>
      </c>
      <c r="B1092">
        <v>273.27999999999997</v>
      </c>
    </row>
    <row r="1093" spans="1:2" x14ac:dyDescent="0.2">
      <c r="A1093" s="1">
        <v>45415</v>
      </c>
      <c r="B1093">
        <v>270.32</v>
      </c>
    </row>
    <row r="1094" spans="1:2" x14ac:dyDescent="0.2">
      <c r="A1094" s="1">
        <v>45418</v>
      </c>
      <c r="B1094">
        <v>269.3</v>
      </c>
    </row>
    <row r="1095" spans="1:2" x14ac:dyDescent="0.2">
      <c r="A1095" s="1">
        <v>45419</v>
      </c>
      <c r="B1095">
        <v>267.5</v>
      </c>
    </row>
    <row r="1096" spans="1:2" x14ac:dyDescent="0.2">
      <c r="A1096" s="1">
        <v>45420</v>
      </c>
      <c r="B1096">
        <v>268.49</v>
      </c>
    </row>
    <row r="1097" spans="1:2" x14ac:dyDescent="0.2">
      <c r="A1097" s="1">
        <v>45421</v>
      </c>
      <c r="B1097">
        <v>267.95</v>
      </c>
    </row>
    <row r="1098" spans="1:2" x14ac:dyDescent="0.2">
      <c r="A1098" s="1">
        <v>45422</v>
      </c>
      <c r="B1098">
        <v>275</v>
      </c>
    </row>
    <row r="1099" spans="1:2" x14ac:dyDescent="0.2">
      <c r="A1099" s="1">
        <v>45425</v>
      </c>
      <c r="B1099">
        <v>271.32</v>
      </c>
    </row>
    <row r="1100" spans="1:2" x14ac:dyDescent="0.2">
      <c r="A1100" s="1">
        <v>45426</v>
      </c>
      <c r="B1100">
        <v>270.66000000000003</v>
      </c>
    </row>
    <row r="1101" spans="1:2" x14ac:dyDescent="0.2">
      <c r="A1101" s="1">
        <v>45427</v>
      </c>
      <c r="B1101">
        <v>273.87</v>
      </c>
    </row>
    <row r="1102" spans="1:2" x14ac:dyDescent="0.2">
      <c r="A1102" s="1">
        <v>45428</v>
      </c>
      <c r="B1102">
        <v>273.51</v>
      </c>
    </row>
    <row r="1103" spans="1:2" x14ac:dyDescent="0.2">
      <c r="A1103" s="1">
        <v>45429</v>
      </c>
      <c r="B1103">
        <v>272.38</v>
      </c>
    </row>
    <row r="1104" spans="1:2" x14ac:dyDescent="0.2">
      <c r="A1104" s="1">
        <v>45432</v>
      </c>
      <c r="B1104">
        <v>267.87</v>
      </c>
    </row>
    <row r="1105" spans="1:2" x14ac:dyDescent="0.2">
      <c r="A1105" s="1">
        <v>45433</v>
      </c>
      <c r="B1105">
        <v>265.87</v>
      </c>
    </row>
    <row r="1106" spans="1:2" x14ac:dyDescent="0.2">
      <c r="A1106" s="1">
        <v>45434</v>
      </c>
      <c r="B1106">
        <v>265.77</v>
      </c>
    </row>
    <row r="1107" spans="1:2" x14ac:dyDescent="0.2">
      <c r="A1107" s="1">
        <v>45435</v>
      </c>
      <c r="B1107">
        <v>257.93</v>
      </c>
    </row>
    <row r="1108" spans="1:2" x14ac:dyDescent="0.2">
      <c r="A1108" s="1">
        <v>45436</v>
      </c>
      <c r="B1108">
        <v>258.11</v>
      </c>
    </row>
    <row r="1109" spans="1:2" x14ac:dyDescent="0.2">
      <c r="A1109" s="1">
        <v>45440</v>
      </c>
      <c r="B1109">
        <v>253.54</v>
      </c>
    </row>
    <row r="1110" spans="1:2" x14ac:dyDescent="0.2">
      <c r="A1110" s="1">
        <v>45441</v>
      </c>
      <c r="B1110">
        <v>249.37</v>
      </c>
    </row>
    <row r="1111" spans="1:2" x14ac:dyDescent="0.2">
      <c r="A1111" s="1">
        <v>45442</v>
      </c>
      <c r="B1111">
        <v>252.07</v>
      </c>
    </row>
    <row r="1112" spans="1:2" x14ac:dyDescent="0.2">
      <c r="A1112" s="1">
        <v>45443</v>
      </c>
      <c r="B1112">
        <v>258.89</v>
      </c>
    </row>
    <row r="1113" spans="1:2" x14ac:dyDescent="0.2">
      <c r="A1113" s="1">
        <v>45446</v>
      </c>
      <c r="B1113">
        <v>259.75</v>
      </c>
    </row>
    <row r="1114" spans="1:2" x14ac:dyDescent="0.2">
      <c r="A1114" s="1">
        <v>45447</v>
      </c>
      <c r="B1114">
        <v>262.72000000000003</v>
      </c>
    </row>
    <row r="1115" spans="1:2" x14ac:dyDescent="0.2">
      <c r="A1115" s="1">
        <v>45448</v>
      </c>
      <c r="B1115">
        <v>259.99</v>
      </c>
    </row>
    <row r="1116" spans="1:2" x14ac:dyDescent="0.2">
      <c r="A1116" s="1">
        <v>45449</v>
      </c>
      <c r="B1116">
        <v>260.72000000000003</v>
      </c>
    </row>
    <row r="1117" spans="1:2" x14ac:dyDescent="0.2">
      <c r="A1117" s="1">
        <v>45450</v>
      </c>
      <c r="B1117">
        <v>256.20999999999998</v>
      </c>
    </row>
    <row r="1118" spans="1:2" x14ac:dyDescent="0.2">
      <c r="A1118" s="1">
        <v>45453</v>
      </c>
      <c r="B1118">
        <v>253.81</v>
      </c>
    </row>
    <row r="1119" spans="1:2" x14ac:dyDescent="0.2">
      <c r="A1119" s="1">
        <v>45454</v>
      </c>
      <c r="B1119">
        <v>254.28</v>
      </c>
    </row>
    <row r="1120" spans="1:2" x14ac:dyDescent="0.2">
      <c r="A1120" s="1">
        <v>45455</v>
      </c>
      <c r="B1120">
        <v>254.48</v>
      </c>
    </row>
    <row r="1121" spans="1:2" x14ac:dyDescent="0.2">
      <c r="A1121" s="1">
        <v>45456</v>
      </c>
      <c r="B1121">
        <v>253.7</v>
      </c>
    </row>
    <row r="1122" spans="1:2" x14ac:dyDescent="0.2">
      <c r="A1122" s="1">
        <v>45457</v>
      </c>
      <c r="B1122">
        <v>253.58</v>
      </c>
    </row>
    <row r="1123" spans="1:2" x14ac:dyDescent="0.2">
      <c r="A1123" s="1">
        <v>45460</v>
      </c>
      <c r="B1123">
        <v>253.51</v>
      </c>
    </row>
    <row r="1124" spans="1:2" x14ac:dyDescent="0.2">
      <c r="A1124" s="1">
        <v>45461</v>
      </c>
      <c r="B1124">
        <v>250.79</v>
      </c>
    </row>
    <row r="1125" spans="1:2" x14ac:dyDescent="0.2">
      <c r="A1125" s="1">
        <v>45463</v>
      </c>
      <c r="B1125">
        <v>253.8</v>
      </c>
    </row>
    <row r="1126" spans="1:2" x14ac:dyDescent="0.2">
      <c r="A1126" s="1">
        <v>45464</v>
      </c>
      <c r="B1126">
        <v>259.39</v>
      </c>
    </row>
    <row r="1127" spans="1:2" x14ac:dyDescent="0.2">
      <c r="A1127" s="1">
        <v>45467</v>
      </c>
      <c r="B1127">
        <v>260.38</v>
      </c>
    </row>
    <row r="1128" spans="1:2" x14ac:dyDescent="0.2">
      <c r="A1128" s="1">
        <v>45468</v>
      </c>
      <c r="B1128">
        <v>257.38</v>
      </c>
    </row>
    <row r="1129" spans="1:2" x14ac:dyDescent="0.2">
      <c r="A1129" s="1">
        <v>45469</v>
      </c>
      <c r="B1129">
        <v>257.83</v>
      </c>
    </row>
    <row r="1130" spans="1:2" x14ac:dyDescent="0.2">
      <c r="A1130" s="1">
        <v>45470</v>
      </c>
      <c r="B1130">
        <v>258.17</v>
      </c>
    </row>
    <row r="1131" spans="1:2" x14ac:dyDescent="0.2">
      <c r="A1131" s="1">
        <v>45471</v>
      </c>
      <c r="B1131">
        <v>254.84</v>
      </c>
    </row>
    <row r="1132" spans="1:2" x14ac:dyDescent="0.2">
      <c r="A1132" s="1">
        <v>45474</v>
      </c>
      <c r="B1132">
        <v>249.99</v>
      </c>
    </row>
    <row r="1133" spans="1:2" x14ac:dyDescent="0.2">
      <c r="A1133" s="1">
        <v>45475</v>
      </c>
      <c r="B1133">
        <v>247.79</v>
      </c>
    </row>
    <row r="1134" spans="1:2" x14ac:dyDescent="0.2">
      <c r="A1134" s="1">
        <v>45476</v>
      </c>
      <c r="B1134">
        <v>250</v>
      </c>
    </row>
    <row r="1135" spans="1:2" x14ac:dyDescent="0.2">
      <c r="A1135" s="1">
        <v>45478</v>
      </c>
      <c r="B1135">
        <v>251.09</v>
      </c>
    </row>
    <row r="1136" spans="1:2" x14ac:dyDescent="0.2">
      <c r="A1136" s="1">
        <v>45481</v>
      </c>
      <c r="B1136">
        <v>247.85</v>
      </c>
    </row>
    <row r="1137" spans="1:2" x14ac:dyDescent="0.2">
      <c r="A1137" s="1">
        <v>45482</v>
      </c>
      <c r="B1137">
        <v>245.82</v>
      </c>
    </row>
    <row r="1138" spans="1:2" x14ac:dyDescent="0.2">
      <c r="A1138" s="1">
        <v>45483</v>
      </c>
      <c r="B1138">
        <v>250.49</v>
      </c>
    </row>
    <row r="1139" spans="1:2" x14ac:dyDescent="0.2">
      <c r="A1139" s="1">
        <v>45484</v>
      </c>
      <c r="B1139">
        <v>254.8</v>
      </c>
    </row>
    <row r="1140" spans="1:2" x14ac:dyDescent="0.2">
      <c r="A1140" s="1">
        <v>45485</v>
      </c>
      <c r="B1140">
        <v>253.9</v>
      </c>
    </row>
    <row r="1141" spans="1:2" x14ac:dyDescent="0.2">
      <c r="A1141" s="1">
        <v>45488</v>
      </c>
      <c r="B1141">
        <v>251.53</v>
      </c>
    </row>
    <row r="1142" spans="1:2" x14ac:dyDescent="0.2">
      <c r="A1142" s="1">
        <v>45489</v>
      </c>
      <c r="B1142">
        <v>257.27</v>
      </c>
    </row>
    <row r="1143" spans="1:2" x14ac:dyDescent="0.2">
      <c r="A1143" s="1">
        <v>45490</v>
      </c>
      <c r="B1143">
        <v>261</v>
      </c>
    </row>
    <row r="1144" spans="1:2" x14ac:dyDescent="0.2">
      <c r="A1144" s="1">
        <v>45491</v>
      </c>
      <c r="B1144">
        <v>259.52</v>
      </c>
    </row>
    <row r="1145" spans="1:2" x14ac:dyDescent="0.2">
      <c r="A1145" s="1">
        <v>45492</v>
      </c>
      <c r="B1145">
        <v>257.27999999999997</v>
      </c>
    </row>
    <row r="1146" spans="1:2" x14ac:dyDescent="0.2">
      <c r="A1146" s="1">
        <v>45495</v>
      </c>
      <c r="B1146">
        <v>259.54000000000002</v>
      </c>
    </row>
    <row r="1147" spans="1:2" x14ac:dyDescent="0.2">
      <c r="A1147" s="1">
        <v>45496</v>
      </c>
      <c r="B1147">
        <v>254.05</v>
      </c>
    </row>
    <row r="1148" spans="1:2" x14ac:dyDescent="0.2">
      <c r="A1148" s="1">
        <v>45497</v>
      </c>
      <c r="B1148">
        <v>253.37</v>
      </c>
    </row>
    <row r="1149" spans="1:2" x14ac:dyDescent="0.2">
      <c r="A1149" s="1">
        <v>45498</v>
      </c>
      <c r="B1149">
        <v>251.46</v>
      </c>
    </row>
    <row r="1150" spans="1:2" x14ac:dyDescent="0.2">
      <c r="A1150" s="1">
        <v>45499</v>
      </c>
      <c r="B1150">
        <v>252</v>
      </c>
    </row>
    <row r="1151" spans="1:2" x14ac:dyDescent="0.2">
      <c r="A1151" s="1">
        <v>45502</v>
      </c>
      <c r="B1151">
        <v>261.42</v>
      </c>
    </row>
    <row r="1152" spans="1:2" x14ac:dyDescent="0.2">
      <c r="A1152" s="1">
        <v>45503</v>
      </c>
      <c r="B1152">
        <v>266.44</v>
      </c>
    </row>
    <row r="1153" spans="1:2" x14ac:dyDescent="0.2">
      <c r="A1153" s="1">
        <v>45504</v>
      </c>
      <c r="B1153">
        <v>265.39999999999998</v>
      </c>
    </row>
    <row r="1154" spans="1:2" x14ac:dyDescent="0.2">
      <c r="A1154" s="1">
        <v>45505</v>
      </c>
      <c r="B1154">
        <v>268.75</v>
      </c>
    </row>
    <row r="1155" spans="1:2" x14ac:dyDescent="0.2">
      <c r="A1155" s="1">
        <v>45506</v>
      </c>
      <c r="B1155">
        <v>276.69</v>
      </c>
    </row>
    <row r="1156" spans="1:2" x14ac:dyDescent="0.2">
      <c r="A1156" s="1">
        <v>45509</v>
      </c>
      <c r="B1156">
        <v>268.45</v>
      </c>
    </row>
    <row r="1157" spans="1:2" x14ac:dyDescent="0.2">
      <c r="A1157" s="1">
        <v>45510</v>
      </c>
      <c r="B1157">
        <v>270.06</v>
      </c>
    </row>
    <row r="1158" spans="1:2" x14ac:dyDescent="0.2">
      <c r="A1158" s="1">
        <v>45511</v>
      </c>
      <c r="B1158">
        <v>269.37</v>
      </c>
    </row>
    <row r="1159" spans="1:2" x14ac:dyDescent="0.2">
      <c r="A1159" s="1">
        <v>45512</v>
      </c>
      <c r="B1159">
        <v>271.19</v>
      </c>
    </row>
    <row r="1160" spans="1:2" x14ac:dyDescent="0.2">
      <c r="A1160" s="1">
        <v>45513</v>
      </c>
      <c r="B1160">
        <v>267.91000000000003</v>
      </c>
    </row>
    <row r="1161" spans="1:2" x14ac:dyDescent="0.2">
      <c r="A1161" s="1">
        <v>45516</v>
      </c>
      <c r="B1161">
        <v>269.45999999999998</v>
      </c>
    </row>
    <row r="1162" spans="1:2" x14ac:dyDescent="0.2">
      <c r="A1162" s="1">
        <v>45517</v>
      </c>
      <c r="B1162">
        <v>270.31</v>
      </c>
    </row>
    <row r="1163" spans="1:2" x14ac:dyDescent="0.2">
      <c r="A1163" s="1">
        <v>45518</v>
      </c>
      <c r="B1163">
        <v>271.14999999999998</v>
      </c>
    </row>
    <row r="1164" spans="1:2" x14ac:dyDescent="0.2">
      <c r="A1164" s="1">
        <v>45519</v>
      </c>
      <c r="B1164">
        <v>274.87</v>
      </c>
    </row>
    <row r="1165" spans="1:2" x14ac:dyDescent="0.2">
      <c r="A1165" s="1">
        <v>45520</v>
      </c>
      <c r="B1165">
        <v>278.49</v>
      </c>
    </row>
    <row r="1166" spans="1:2" x14ac:dyDescent="0.2">
      <c r="A1166" s="1">
        <v>45523</v>
      </c>
      <c r="B1166">
        <v>287.55</v>
      </c>
    </row>
    <row r="1167" spans="1:2" x14ac:dyDescent="0.2">
      <c r="A1167" s="1">
        <v>45524</v>
      </c>
      <c r="B1167">
        <v>285.63</v>
      </c>
    </row>
    <row r="1168" spans="1:2" x14ac:dyDescent="0.2">
      <c r="A1168" s="1">
        <v>45525</v>
      </c>
      <c r="B1168">
        <v>289.70999999999998</v>
      </c>
    </row>
    <row r="1169" spans="1:2" x14ac:dyDescent="0.2">
      <c r="A1169" s="1">
        <v>45526</v>
      </c>
      <c r="B1169">
        <v>289.20999999999998</v>
      </c>
    </row>
    <row r="1170" spans="1:2" x14ac:dyDescent="0.2">
      <c r="A1170" s="1">
        <v>45527</v>
      </c>
      <c r="B1170">
        <v>289.52</v>
      </c>
    </row>
    <row r="1171" spans="1:2" x14ac:dyDescent="0.2">
      <c r="A1171" s="1">
        <v>45530</v>
      </c>
      <c r="B1171">
        <v>288.68</v>
      </c>
    </row>
    <row r="1172" spans="1:2" x14ac:dyDescent="0.2">
      <c r="A1172" s="1">
        <v>45531</v>
      </c>
      <c r="B1172">
        <v>289.64</v>
      </c>
    </row>
    <row r="1173" spans="1:2" x14ac:dyDescent="0.2">
      <c r="A1173" s="1">
        <v>45532</v>
      </c>
      <c r="B1173">
        <v>287.05</v>
      </c>
    </row>
    <row r="1174" spans="1:2" x14ac:dyDescent="0.2">
      <c r="A1174" s="1">
        <v>45533</v>
      </c>
      <c r="B1174">
        <v>287.86</v>
      </c>
    </row>
    <row r="1175" spans="1:2" x14ac:dyDescent="0.2">
      <c r="A1175" s="1">
        <v>45534</v>
      </c>
      <c r="B1175">
        <v>288.66000000000003</v>
      </c>
    </row>
    <row r="1176" spans="1:2" x14ac:dyDescent="0.2">
      <c r="A1176" s="1">
        <v>45538</v>
      </c>
      <c r="B1176">
        <v>285.52</v>
      </c>
    </row>
    <row r="1177" spans="1:2" x14ac:dyDescent="0.2">
      <c r="A1177" s="1">
        <v>45539</v>
      </c>
      <c r="B1177">
        <v>288.02999999999997</v>
      </c>
    </row>
    <row r="1178" spans="1:2" x14ac:dyDescent="0.2">
      <c r="A1178" s="1">
        <v>45540</v>
      </c>
      <c r="B1178">
        <v>287.97000000000003</v>
      </c>
    </row>
    <row r="1179" spans="1:2" x14ac:dyDescent="0.2">
      <c r="A1179" s="1">
        <v>45541</v>
      </c>
      <c r="B1179">
        <v>289.51</v>
      </c>
    </row>
    <row r="1180" spans="1:2" x14ac:dyDescent="0.2">
      <c r="A1180" s="1">
        <v>45544</v>
      </c>
      <c r="B1180">
        <v>291.29000000000002</v>
      </c>
    </row>
    <row r="1181" spans="1:2" x14ac:dyDescent="0.2">
      <c r="A1181" s="1">
        <v>45545</v>
      </c>
      <c r="B1181">
        <v>291.27</v>
      </c>
    </row>
    <row r="1182" spans="1:2" x14ac:dyDescent="0.2">
      <c r="A1182" s="1">
        <v>45546</v>
      </c>
      <c r="B1182">
        <v>290.23</v>
      </c>
    </row>
    <row r="1183" spans="1:2" x14ac:dyDescent="0.2">
      <c r="A1183" s="1">
        <v>45547</v>
      </c>
      <c r="B1183">
        <v>292.35000000000002</v>
      </c>
    </row>
    <row r="1184" spans="1:2" x14ac:dyDescent="0.2">
      <c r="A1184" s="1">
        <v>45548</v>
      </c>
      <c r="B1184">
        <v>296.52999999999997</v>
      </c>
    </row>
    <row r="1185" spans="1:2" x14ac:dyDescent="0.2">
      <c r="A1185" s="1">
        <v>45551</v>
      </c>
      <c r="B1185">
        <v>296.69</v>
      </c>
    </row>
    <row r="1186" spans="1:2" x14ac:dyDescent="0.2">
      <c r="A1186" s="1">
        <v>45552</v>
      </c>
      <c r="B1186">
        <v>293.75</v>
      </c>
    </row>
    <row r="1187" spans="1:2" x14ac:dyDescent="0.2">
      <c r="A1187" s="1">
        <v>45553</v>
      </c>
      <c r="B1187">
        <v>292.02999999999997</v>
      </c>
    </row>
    <row r="1188" spans="1:2" x14ac:dyDescent="0.2">
      <c r="A1188" s="1">
        <v>45554</v>
      </c>
      <c r="B1188">
        <v>293.85000000000002</v>
      </c>
    </row>
    <row r="1189" spans="1:2" x14ac:dyDescent="0.2">
      <c r="A1189" s="1">
        <v>45555</v>
      </c>
      <c r="B1189">
        <v>296.83</v>
      </c>
    </row>
    <row r="1190" spans="1:2" x14ac:dyDescent="0.2">
      <c r="A1190" s="1">
        <v>45558</v>
      </c>
      <c r="B1190">
        <v>299.06</v>
      </c>
    </row>
    <row r="1191" spans="1:2" x14ac:dyDescent="0.2">
      <c r="A1191" s="1">
        <v>45559</v>
      </c>
      <c r="B1191">
        <v>300.27</v>
      </c>
    </row>
    <row r="1192" spans="1:2" x14ac:dyDescent="0.2">
      <c r="A1192" s="1">
        <v>45560</v>
      </c>
      <c r="B1192">
        <v>300.47000000000003</v>
      </c>
    </row>
    <row r="1193" spans="1:2" x14ac:dyDescent="0.2">
      <c r="A1193" s="1">
        <v>45561</v>
      </c>
      <c r="B1193">
        <v>303.64999999999998</v>
      </c>
    </row>
    <row r="1194" spans="1:2" x14ac:dyDescent="0.2">
      <c r="A1194" s="1">
        <v>45562</v>
      </c>
      <c r="B1194">
        <v>303.69</v>
      </c>
    </row>
    <row r="1195" spans="1:2" x14ac:dyDescent="0.2">
      <c r="A1195" s="1">
        <v>45565</v>
      </c>
      <c r="B1195">
        <v>304.51</v>
      </c>
    </row>
    <row r="1196" spans="1:2" x14ac:dyDescent="0.2">
      <c r="A1196" s="1">
        <v>45566</v>
      </c>
      <c r="B1196">
        <v>302.98</v>
      </c>
    </row>
    <row r="1197" spans="1:2" x14ac:dyDescent="0.2">
      <c r="A1197" s="1">
        <v>45567</v>
      </c>
      <c r="B1197">
        <v>303.76</v>
      </c>
    </row>
    <row r="1198" spans="1:2" x14ac:dyDescent="0.2">
      <c r="A1198" s="1">
        <v>45568</v>
      </c>
      <c r="B1198">
        <v>303.45</v>
      </c>
    </row>
    <row r="1199" spans="1:2" x14ac:dyDescent="0.2">
      <c r="A1199" s="1">
        <v>45569</v>
      </c>
      <c r="B1199">
        <v>303.76</v>
      </c>
    </row>
    <row r="1200" spans="1:2" x14ac:dyDescent="0.2">
      <c r="A1200" s="1">
        <v>45572</v>
      </c>
      <c r="B1200">
        <v>300.85000000000002</v>
      </c>
    </row>
    <row r="1201" spans="1:2" x14ac:dyDescent="0.2">
      <c r="A1201" s="1">
        <v>45573</v>
      </c>
      <c r="B1201">
        <v>301.89999999999998</v>
      </c>
    </row>
    <row r="1202" spans="1:2" x14ac:dyDescent="0.2">
      <c r="A1202" s="1">
        <v>45574</v>
      </c>
      <c r="B1202">
        <v>303.83</v>
      </c>
    </row>
    <row r="1203" spans="1:2" x14ac:dyDescent="0.2">
      <c r="A1203" s="1">
        <v>45575</v>
      </c>
      <c r="B1203">
        <v>304.04000000000002</v>
      </c>
    </row>
    <row r="1204" spans="1:2" x14ac:dyDescent="0.2">
      <c r="A1204" s="1">
        <v>45576</v>
      </c>
      <c r="B1204">
        <v>305.04000000000002</v>
      </c>
    </row>
    <row r="1205" spans="1:2" x14ac:dyDescent="0.2">
      <c r="A1205" s="1">
        <v>45579</v>
      </c>
      <c r="B1205">
        <v>309.83999999999997</v>
      </c>
    </row>
    <row r="1206" spans="1:2" x14ac:dyDescent="0.2">
      <c r="A1206" s="1">
        <v>45580</v>
      </c>
      <c r="B1206">
        <v>313.33999999999997</v>
      </c>
    </row>
    <row r="1207" spans="1:2" x14ac:dyDescent="0.2">
      <c r="A1207" s="1">
        <v>45581</v>
      </c>
      <c r="B1207">
        <v>312.92</v>
      </c>
    </row>
    <row r="1208" spans="1:2" x14ac:dyDescent="0.2">
      <c r="A1208" s="1">
        <v>45582</v>
      </c>
      <c r="B1208">
        <v>314.7</v>
      </c>
    </row>
    <row r="1209" spans="1:2" x14ac:dyDescent="0.2">
      <c r="A1209" s="1">
        <v>45583</v>
      </c>
      <c r="B1209">
        <v>316.56</v>
      </c>
    </row>
    <row r="1210" spans="1:2" x14ac:dyDescent="0.2">
      <c r="A1210" s="1">
        <v>45586</v>
      </c>
      <c r="B1210">
        <v>314.89</v>
      </c>
    </row>
    <row r="1211" spans="1:2" x14ac:dyDescent="0.2">
      <c r="A1211" s="1">
        <v>45587</v>
      </c>
      <c r="B1211">
        <v>314.69</v>
      </c>
    </row>
    <row r="1212" spans="1:2" x14ac:dyDescent="0.2">
      <c r="A1212" s="1">
        <v>45588</v>
      </c>
      <c r="B1212">
        <v>298.57</v>
      </c>
    </row>
    <row r="1213" spans="1:2" x14ac:dyDescent="0.2">
      <c r="A1213" s="1">
        <v>45589</v>
      </c>
      <c r="B1213">
        <v>301.58</v>
      </c>
    </row>
    <row r="1214" spans="1:2" x14ac:dyDescent="0.2">
      <c r="A1214" s="1">
        <v>45590</v>
      </c>
      <c r="B1214">
        <v>292.61</v>
      </c>
    </row>
    <row r="1215" spans="1:2" x14ac:dyDescent="0.2">
      <c r="A1215" s="1">
        <v>45593</v>
      </c>
      <c r="B1215">
        <v>296.79000000000002</v>
      </c>
    </row>
    <row r="1216" spans="1:2" x14ac:dyDescent="0.2">
      <c r="A1216" s="1">
        <v>45594</v>
      </c>
      <c r="B1216">
        <v>295</v>
      </c>
    </row>
    <row r="1217" spans="1:2" x14ac:dyDescent="0.2">
      <c r="A1217" s="1">
        <v>45595</v>
      </c>
      <c r="B1217">
        <v>291.52</v>
      </c>
    </row>
    <row r="1218" spans="1:2" x14ac:dyDescent="0.2">
      <c r="A1218" s="1">
        <v>45596</v>
      </c>
      <c r="B1218">
        <v>292.11</v>
      </c>
    </row>
    <row r="1219" spans="1:2" x14ac:dyDescent="0.2">
      <c r="A1219" s="1">
        <v>45597</v>
      </c>
      <c r="B1219">
        <v>295.20999999999998</v>
      </c>
    </row>
    <row r="1220" spans="1:2" x14ac:dyDescent="0.2">
      <c r="A1220" s="1">
        <v>45600</v>
      </c>
      <c r="B1220">
        <v>292.85000000000002</v>
      </c>
    </row>
    <row r="1221" spans="1:2" x14ac:dyDescent="0.2">
      <c r="A1221" s="1">
        <v>45601</v>
      </c>
      <c r="B1221">
        <v>297.32</v>
      </c>
    </row>
    <row r="1222" spans="1:2" x14ac:dyDescent="0.2">
      <c r="A1222" s="1">
        <v>45602</v>
      </c>
      <c r="B1222">
        <v>294</v>
      </c>
    </row>
    <row r="1223" spans="1:2" x14ac:dyDescent="0.2">
      <c r="A1223" s="1">
        <v>45603</v>
      </c>
      <c r="B1223">
        <v>294.66000000000003</v>
      </c>
    </row>
    <row r="1224" spans="1:2" x14ac:dyDescent="0.2">
      <c r="A1224" s="1">
        <v>45604</v>
      </c>
      <c r="B1224">
        <v>298.97000000000003</v>
      </c>
    </row>
    <row r="1225" spans="1:2" x14ac:dyDescent="0.2">
      <c r="A1225" s="1">
        <v>45607</v>
      </c>
      <c r="B1225">
        <v>301.52999999999997</v>
      </c>
    </row>
    <row r="1226" spans="1:2" x14ac:dyDescent="0.2">
      <c r="A1226" s="1">
        <v>45608</v>
      </c>
      <c r="B1226">
        <v>298.64999999999998</v>
      </c>
    </row>
    <row r="1227" spans="1:2" x14ac:dyDescent="0.2">
      <c r="A1227" s="1">
        <v>45609</v>
      </c>
      <c r="B1227">
        <v>297.35000000000002</v>
      </c>
    </row>
    <row r="1228" spans="1:2" x14ac:dyDescent="0.2">
      <c r="A1228" s="1">
        <v>45610</v>
      </c>
      <c r="B1228">
        <v>298.56</v>
      </c>
    </row>
    <row r="1229" spans="1:2" x14ac:dyDescent="0.2">
      <c r="A1229" s="1">
        <v>45611</v>
      </c>
      <c r="B1229">
        <v>292.63</v>
      </c>
    </row>
    <row r="1230" spans="1:2" x14ac:dyDescent="0.2">
      <c r="A1230" s="1">
        <v>45614</v>
      </c>
      <c r="B1230">
        <v>291.10000000000002</v>
      </c>
    </row>
    <row r="1231" spans="1:2" x14ac:dyDescent="0.2">
      <c r="A1231" s="1">
        <v>45615</v>
      </c>
      <c r="B1231">
        <v>290.73</v>
      </c>
    </row>
    <row r="1232" spans="1:2" x14ac:dyDescent="0.2">
      <c r="A1232" s="1">
        <v>45616</v>
      </c>
      <c r="B1232">
        <v>290.91000000000003</v>
      </c>
    </row>
    <row r="1233" spans="1:2" x14ac:dyDescent="0.2">
      <c r="A1233" s="1">
        <v>45617</v>
      </c>
      <c r="B1233">
        <v>288.47000000000003</v>
      </c>
    </row>
    <row r="1234" spans="1:2" x14ac:dyDescent="0.2">
      <c r="A1234" s="1">
        <v>45618</v>
      </c>
      <c r="B1234">
        <v>290.27999999999997</v>
      </c>
    </row>
    <row r="1235" spans="1:2" x14ac:dyDescent="0.2">
      <c r="A1235" s="1">
        <v>45621</v>
      </c>
      <c r="B1235">
        <v>296.19</v>
      </c>
    </row>
    <row r="1236" spans="1:2" x14ac:dyDescent="0.2">
      <c r="A1236" s="1">
        <v>45622</v>
      </c>
      <c r="B1236">
        <v>296.33</v>
      </c>
    </row>
    <row r="1237" spans="1:2" x14ac:dyDescent="0.2">
      <c r="A1237" s="1">
        <v>45623</v>
      </c>
      <c r="B1237">
        <v>295.08</v>
      </c>
    </row>
    <row r="1238" spans="1:2" x14ac:dyDescent="0.2">
      <c r="A1238" s="1">
        <v>45625</v>
      </c>
      <c r="B1238">
        <v>296.01</v>
      </c>
    </row>
    <row r="1239" spans="1:2" x14ac:dyDescent="0.2">
      <c r="A1239" s="1">
        <v>45628</v>
      </c>
      <c r="B1239">
        <v>292.44</v>
      </c>
    </row>
    <row r="1240" spans="1:2" x14ac:dyDescent="0.2">
      <c r="A1240" s="1">
        <v>45629</v>
      </c>
      <c r="B1240">
        <v>294.5</v>
      </c>
    </row>
    <row r="1241" spans="1:2" x14ac:dyDescent="0.2">
      <c r="A1241" s="1">
        <v>45630</v>
      </c>
      <c r="B1241">
        <v>295.08999999999997</v>
      </c>
    </row>
    <row r="1242" spans="1:2" x14ac:dyDescent="0.2">
      <c r="A1242" s="1">
        <v>45631</v>
      </c>
      <c r="B1242">
        <v>299.47000000000003</v>
      </c>
    </row>
    <row r="1243" spans="1:2" x14ac:dyDescent="0.2">
      <c r="A1243" s="1">
        <v>45632</v>
      </c>
      <c r="B1243">
        <v>298.98</v>
      </c>
    </row>
    <row r="1244" spans="1:2" x14ac:dyDescent="0.2">
      <c r="A1244" s="1">
        <v>45635</v>
      </c>
      <c r="B1244">
        <v>301.37</v>
      </c>
    </row>
    <row r="1245" spans="1:2" x14ac:dyDescent="0.2">
      <c r="A1245" s="1">
        <v>45636</v>
      </c>
      <c r="B1245">
        <v>300.70999999999998</v>
      </c>
    </row>
    <row r="1246" spans="1:2" x14ac:dyDescent="0.2">
      <c r="A1246" s="1">
        <v>45637</v>
      </c>
      <c r="B1246">
        <v>296.10000000000002</v>
      </c>
    </row>
    <row r="1247" spans="1:2" x14ac:dyDescent="0.2">
      <c r="A1247" s="1">
        <v>45638</v>
      </c>
      <c r="B1247">
        <v>296.63</v>
      </c>
    </row>
    <row r="1248" spans="1:2" x14ac:dyDescent="0.2">
      <c r="A1248" s="1">
        <v>45639</v>
      </c>
      <c r="B1248">
        <v>296.60000000000002</v>
      </c>
    </row>
    <row r="1249" spans="1:2" x14ac:dyDescent="0.2">
      <c r="A1249" s="1">
        <v>45642</v>
      </c>
      <c r="B1249">
        <v>297.70999999999998</v>
      </c>
    </row>
    <row r="1250" spans="1:2" x14ac:dyDescent="0.2">
      <c r="A1250" s="1">
        <v>45643</v>
      </c>
      <c r="B1250">
        <v>296.08</v>
      </c>
    </row>
    <row r="1251" spans="1:2" x14ac:dyDescent="0.2">
      <c r="A1251" s="1">
        <v>45644</v>
      </c>
      <c r="B1251">
        <v>290.88</v>
      </c>
    </row>
    <row r="1252" spans="1:2" x14ac:dyDescent="0.2">
      <c r="A1252" s="1">
        <v>45645</v>
      </c>
      <c r="B1252">
        <v>290.23</v>
      </c>
    </row>
    <row r="1253" spans="1:2" x14ac:dyDescent="0.2">
      <c r="A1253" s="1">
        <v>45646</v>
      </c>
      <c r="B1253">
        <v>292.68</v>
      </c>
    </row>
    <row r="1254" spans="1:2" x14ac:dyDescent="0.2">
      <c r="A1254" s="1">
        <v>45649</v>
      </c>
      <c r="B1254">
        <v>291.29000000000002</v>
      </c>
    </row>
    <row r="1255" spans="1:2" x14ac:dyDescent="0.2">
      <c r="A1255" s="1">
        <v>45650</v>
      </c>
      <c r="B1255">
        <v>293.99</v>
      </c>
    </row>
    <row r="1256" spans="1:2" x14ac:dyDescent="0.2">
      <c r="A1256" s="1">
        <v>45652</v>
      </c>
      <c r="B1256">
        <v>294.8</v>
      </c>
    </row>
    <row r="1257" spans="1:2" x14ac:dyDescent="0.2">
      <c r="A1257" s="1">
        <v>45653</v>
      </c>
      <c r="B1257">
        <v>293.62</v>
      </c>
    </row>
    <row r="1258" spans="1:2" x14ac:dyDescent="0.2">
      <c r="A1258" s="1">
        <v>45656</v>
      </c>
      <c r="B1258">
        <v>289.60000000000002</v>
      </c>
    </row>
    <row r="1259" spans="1:2" x14ac:dyDescent="0.2">
      <c r="A1259" s="1">
        <v>45657</v>
      </c>
      <c r="B1259">
        <v>289.89</v>
      </c>
    </row>
    <row r="1260" spans="1:2" x14ac:dyDescent="0.2">
      <c r="A1260" s="1">
        <v>45659</v>
      </c>
      <c r="B1260">
        <v>292.51</v>
      </c>
    </row>
    <row r="1261" spans="1:2" x14ac:dyDescent="0.2">
      <c r="A1261" s="1">
        <v>45660</v>
      </c>
      <c r="B1261">
        <v>294.77999999999997</v>
      </c>
    </row>
    <row r="1262" spans="1:2" x14ac:dyDescent="0.2">
      <c r="A1262" s="1">
        <v>45663</v>
      </c>
      <c r="B1262">
        <v>292.18</v>
      </c>
    </row>
    <row r="1263" spans="1:2" x14ac:dyDescent="0.2">
      <c r="A1263" s="1">
        <v>45664</v>
      </c>
      <c r="B1263">
        <v>289.33999999999997</v>
      </c>
    </row>
    <row r="1264" spans="1:2" x14ac:dyDescent="0.2">
      <c r="A1264" s="1">
        <v>45665</v>
      </c>
      <c r="B1264">
        <v>286.89999999999998</v>
      </c>
    </row>
    <row r="1265" spans="1:2" x14ac:dyDescent="0.2">
      <c r="A1265" s="1">
        <v>45667</v>
      </c>
      <c r="B1265">
        <v>282.31</v>
      </c>
    </row>
    <row r="1266" spans="1:2" x14ac:dyDescent="0.2">
      <c r="A1266" s="1">
        <v>45670</v>
      </c>
      <c r="B1266">
        <v>283.63</v>
      </c>
    </row>
    <row r="1267" spans="1:2" x14ac:dyDescent="0.2">
      <c r="A1267" s="1">
        <v>45671</v>
      </c>
      <c r="B1267">
        <v>281.58</v>
      </c>
    </row>
    <row r="1268" spans="1:2" x14ac:dyDescent="0.2">
      <c r="A1268" s="1">
        <v>45672</v>
      </c>
      <c r="B1268">
        <v>282.3</v>
      </c>
    </row>
    <row r="1269" spans="1:2" x14ac:dyDescent="0.2">
      <c r="A1269" s="1">
        <v>45673</v>
      </c>
      <c r="B1269">
        <v>279.74</v>
      </c>
    </row>
    <row r="1270" spans="1:2" x14ac:dyDescent="0.2">
      <c r="A1270" s="1">
        <v>45674</v>
      </c>
      <c r="B1270">
        <v>280.95</v>
      </c>
    </row>
    <row r="1271" spans="1:2" x14ac:dyDescent="0.2">
      <c r="A1271" s="1">
        <v>45678</v>
      </c>
      <c r="B1271">
        <v>282.61</v>
      </c>
    </row>
    <row r="1272" spans="1:2" x14ac:dyDescent="0.2">
      <c r="A1272" s="1">
        <v>45679</v>
      </c>
      <c r="B1272">
        <v>281.35000000000002</v>
      </c>
    </row>
    <row r="1273" spans="1:2" x14ac:dyDescent="0.2">
      <c r="A1273" s="1">
        <v>45680</v>
      </c>
      <c r="B1273">
        <v>284.43</v>
      </c>
    </row>
    <row r="1274" spans="1:2" x14ac:dyDescent="0.2">
      <c r="A1274" s="1">
        <v>45681</v>
      </c>
      <c r="B1274">
        <v>285.45999999999998</v>
      </c>
    </row>
    <row r="1275" spans="1:2" x14ac:dyDescent="0.2">
      <c r="A1275" s="1">
        <v>45684</v>
      </c>
      <c r="B1275">
        <v>293.08999999999997</v>
      </c>
    </row>
    <row r="1276" spans="1:2" x14ac:dyDescent="0.2">
      <c r="A1276" s="1">
        <v>45685</v>
      </c>
      <c r="B1276">
        <v>291.14999999999998</v>
      </c>
    </row>
    <row r="1277" spans="1:2" x14ac:dyDescent="0.2">
      <c r="A1277" s="1">
        <v>45686</v>
      </c>
      <c r="B1277">
        <v>290.11</v>
      </c>
    </row>
    <row r="1278" spans="1:2" x14ac:dyDescent="0.2">
      <c r="A1278" s="1">
        <v>45687</v>
      </c>
      <c r="B1278">
        <v>290.32</v>
      </c>
    </row>
    <row r="1279" spans="1:2" x14ac:dyDescent="0.2">
      <c r="A1279" s="1">
        <v>45688</v>
      </c>
      <c r="B1279">
        <v>288.7</v>
      </c>
    </row>
    <row r="1280" spans="1:2" x14ac:dyDescent="0.2">
      <c r="A1280" s="1">
        <v>45691</v>
      </c>
      <c r="B1280">
        <v>290.05</v>
      </c>
    </row>
    <row r="1281" spans="1:2" x14ac:dyDescent="0.2">
      <c r="A1281" s="1">
        <v>45692</v>
      </c>
      <c r="B1281">
        <v>289.77</v>
      </c>
    </row>
    <row r="1282" spans="1:2" x14ac:dyDescent="0.2">
      <c r="A1282" s="1">
        <v>45693</v>
      </c>
      <c r="B1282">
        <v>288.83</v>
      </c>
    </row>
    <row r="1283" spans="1:2" x14ac:dyDescent="0.2">
      <c r="A1283" s="1">
        <v>45694</v>
      </c>
      <c r="B1283">
        <v>294.36</v>
      </c>
    </row>
    <row r="1284" spans="1:2" x14ac:dyDescent="0.2">
      <c r="A1284" s="1">
        <v>45695</v>
      </c>
      <c r="B1284">
        <v>294.3</v>
      </c>
    </row>
    <row r="1285" spans="1:2" x14ac:dyDescent="0.2">
      <c r="A1285" s="1">
        <v>45698</v>
      </c>
      <c r="B1285">
        <v>308.42</v>
      </c>
    </row>
    <row r="1286" spans="1:2" x14ac:dyDescent="0.2">
      <c r="A1286" s="1">
        <v>45699</v>
      </c>
      <c r="B1286">
        <v>310.20999999999998</v>
      </c>
    </row>
    <row r="1287" spans="1:2" x14ac:dyDescent="0.2">
      <c r="A1287" s="1">
        <v>45700</v>
      </c>
      <c r="B1287">
        <v>307.60000000000002</v>
      </c>
    </row>
    <row r="1288" spans="1:2" x14ac:dyDescent="0.2">
      <c r="A1288" s="1">
        <v>45701</v>
      </c>
      <c r="B1288">
        <v>310.02</v>
      </c>
    </row>
    <row r="1289" spans="1:2" x14ac:dyDescent="0.2">
      <c r="A1289" s="1">
        <v>45702</v>
      </c>
      <c r="B1289">
        <v>308.55</v>
      </c>
    </row>
    <row r="1290" spans="1:2" x14ac:dyDescent="0.2">
      <c r="A1290" s="1">
        <v>45706</v>
      </c>
      <c r="B1290">
        <v>304.83</v>
      </c>
    </row>
    <row r="1291" spans="1:2" x14ac:dyDescent="0.2">
      <c r="A1291" s="1">
        <v>45707</v>
      </c>
      <c r="B1291">
        <v>301.94</v>
      </c>
    </row>
    <row r="1292" spans="1:2" x14ac:dyDescent="0.2">
      <c r="A1292" s="1">
        <v>45708</v>
      </c>
      <c r="B1292">
        <v>303.05</v>
      </c>
    </row>
    <row r="1293" spans="1:2" x14ac:dyDescent="0.2">
      <c r="A1293" s="1">
        <v>45709</v>
      </c>
      <c r="B1293">
        <v>304.81</v>
      </c>
    </row>
    <row r="1294" spans="1:2" x14ac:dyDescent="0.2">
      <c r="A1294" s="1">
        <v>45712</v>
      </c>
      <c r="B1294">
        <v>307.57</v>
      </c>
    </row>
    <row r="1295" spans="1:2" x14ac:dyDescent="0.2">
      <c r="A1295" s="1">
        <v>45713</v>
      </c>
      <c r="B1295">
        <v>310.72000000000003</v>
      </c>
    </row>
    <row r="1296" spans="1:2" x14ac:dyDescent="0.2">
      <c r="A1296" s="1">
        <v>45714</v>
      </c>
      <c r="B1296">
        <v>304.27</v>
      </c>
    </row>
    <row r="1297" spans="1:2" x14ac:dyDescent="0.2">
      <c r="A1297" s="1">
        <v>45715</v>
      </c>
      <c r="B1297">
        <v>309.95</v>
      </c>
    </row>
    <row r="1298" spans="1:2" x14ac:dyDescent="0.2">
      <c r="A1298" s="1">
        <v>45716</v>
      </c>
      <c r="B1298">
        <v>308.33</v>
      </c>
    </row>
    <row r="1299" spans="1:2" x14ac:dyDescent="0.2">
      <c r="A1299" s="1">
        <v>45719</v>
      </c>
      <c r="B1299">
        <v>304.29000000000002</v>
      </c>
    </row>
    <row r="1300" spans="1:2" x14ac:dyDescent="0.2">
      <c r="A1300" s="1">
        <v>45720</v>
      </c>
      <c r="B1300">
        <v>305.77</v>
      </c>
    </row>
    <row r="1301" spans="1:2" x14ac:dyDescent="0.2">
      <c r="A1301" s="1">
        <v>45721</v>
      </c>
      <c r="B1301">
        <v>307.45</v>
      </c>
    </row>
    <row r="1302" spans="1:2" x14ac:dyDescent="0.2">
      <c r="A1302" s="1">
        <v>45722</v>
      </c>
      <c r="B1302">
        <v>310.37</v>
      </c>
    </row>
    <row r="1303" spans="1:2" x14ac:dyDescent="0.2">
      <c r="A1303" s="1">
        <v>45723</v>
      </c>
      <c r="B1303">
        <v>321.29000000000002</v>
      </c>
    </row>
    <row r="1304" spans="1:2" x14ac:dyDescent="0.2">
      <c r="A1304" s="1">
        <v>45726</v>
      </c>
      <c r="B1304">
        <v>317.25</v>
      </c>
    </row>
    <row r="1305" spans="1:2" x14ac:dyDescent="0.2">
      <c r="A1305" s="1">
        <v>45727</v>
      </c>
      <c r="B1305">
        <v>306.76</v>
      </c>
    </row>
    <row r="1306" spans="1:2" x14ac:dyDescent="0.2">
      <c r="A1306" s="1">
        <v>45728</v>
      </c>
      <c r="B1306">
        <v>299.39999999999998</v>
      </c>
    </row>
    <row r="1307" spans="1:2" x14ac:dyDescent="0.2">
      <c r="A1307" s="1">
        <v>45729</v>
      </c>
      <c r="B1307">
        <v>297.5</v>
      </c>
    </row>
    <row r="1308" spans="1:2" x14ac:dyDescent="0.2">
      <c r="A1308" s="1">
        <v>45730</v>
      </c>
      <c r="B1308">
        <v>299.83</v>
      </c>
    </row>
    <row r="1309" spans="1:2" x14ac:dyDescent="0.2">
      <c r="A1309" s="1">
        <v>45733</v>
      </c>
      <c r="B1309">
        <v>303.97000000000003</v>
      </c>
    </row>
    <row r="1310" spans="1:2" x14ac:dyDescent="0.2">
      <c r="A1310" s="1">
        <v>45734</v>
      </c>
      <c r="B1310">
        <v>303.60000000000002</v>
      </c>
    </row>
    <row r="1311" spans="1:2" x14ac:dyDescent="0.2">
      <c r="A1311" s="1">
        <v>45735</v>
      </c>
      <c r="B1311">
        <v>306.92</v>
      </c>
    </row>
    <row r="1312" spans="1:2" x14ac:dyDescent="0.2">
      <c r="A1312" s="1">
        <v>45736</v>
      </c>
      <c r="B1312">
        <v>307</v>
      </c>
    </row>
    <row r="1313" spans="1:2" x14ac:dyDescent="0.2">
      <c r="A1313" s="1">
        <v>45737</v>
      </c>
      <c r="B1313">
        <v>305.44</v>
      </c>
    </row>
    <row r="1314" spans="1:2" x14ac:dyDescent="0.2">
      <c r="A1314" s="1">
        <v>45740</v>
      </c>
      <c r="B1314">
        <v>305.67</v>
      </c>
    </row>
    <row r="1315" spans="1:2" x14ac:dyDescent="0.2">
      <c r="A1315" s="1">
        <v>45741</v>
      </c>
      <c r="B1315">
        <v>306.92</v>
      </c>
    </row>
    <row r="1316" spans="1:2" x14ac:dyDescent="0.2">
      <c r="A1316" s="1">
        <v>45742</v>
      </c>
      <c r="B1316">
        <v>313.58</v>
      </c>
    </row>
    <row r="1317" spans="1:2" x14ac:dyDescent="0.2">
      <c r="A1317" s="1">
        <v>45743</v>
      </c>
      <c r="B1317">
        <v>312.69</v>
      </c>
    </row>
    <row r="1318" spans="1:2" x14ac:dyDescent="0.2">
      <c r="A1318" s="1">
        <v>45744</v>
      </c>
      <c r="B1318">
        <v>307.08999999999997</v>
      </c>
    </row>
    <row r="1319" spans="1:2" x14ac:dyDescent="0.2">
      <c r="A1319" s="1">
        <v>45747</v>
      </c>
      <c r="B1319">
        <v>312.37</v>
      </c>
    </row>
    <row r="1320" spans="1:2" x14ac:dyDescent="0.2">
      <c r="A1320" s="1">
        <v>45748</v>
      </c>
      <c r="B1320">
        <v>313.63</v>
      </c>
    </row>
    <row r="1321" spans="1:2" x14ac:dyDescent="0.2">
      <c r="A1321" s="1">
        <v>45749</v>
      </c>
      <c r="B1321">
        <v>311.58</v>
      </c>
    </row>
    <row r="1322" spans="1:2" x14ac:dyDescent="0.2">
      <c r="A1322" s="1">
        <v>45750</v>
      </c>
      <c r="B1322">
        <v>318.27</v>
      </c>
    </row>
    <row r="1323" spans="1:2" x14ac:dyDescent="0.2">
      <c r="A1323" s="1">
        <v>45751</v>
      </c>
      <c r="B1323">
        <v>300.11</v>
      </c>
    </row>
    <row r="1324" spans="1:2" x14ac:dyDescent="0.2">
      <c r="A1324" s="1">
        <v>45754</v>
      </c>
      <c r="B1324">
        <v>299.89</v>
      </c>
    </row>
    <row r="1325" spans="1:2" x14ac:dyDescent="0.2">
      <c r="A1325" s="1">
        <v>45755</v>
      </c>
      <c r="B1325">
        <v>299.83</v>
      </c>
    </row>
    <row r="1326" spans="1:2" x14ac:dyDescent="0.2">
      <c r="A1326" s="1">
        <v>45756</v>
      </c>
      <c r="B1326">
        <v>303.95999999999998</v>
      </c>
    </row>
    <row r="1327" spans="1:2" x14ac:dyDescent="0.2">
      <c r="A1327" s="1">
        <v>45757</v>
      </c>
      <c r="B1327">
        <v>306.77999999999997</v>
      </c>
    </row>
    <row r="1328" spans="1:2" x14ac:dyDescent="0.2">
      <c r="A1328" s="1">
        <v>45758</v>
      </c>
      <c r="B1328">
        <v>309.89999999999998</v>
      </c>
    </row>
    <row r="1329" spans="1:2" x14ac:dyDescent="0.2">
      <c r="A1329" s="1">
        <v>45761</v>
      </c>
      <c r="B1329">
        <v>316.07</v>
      </c>
    </row>
    <row r="1330" spans="1:2" x14ac:dyDescent="0.2">
      <c r="A1330" s="1">
        <v>45762</v>
      </c>
      <c r="B1330">
        <v>312.48</v>
      </c>
    </row>
    <row r="1331" spans="1:2" x14ac:dyDescent="0.2">
      <c r="A1331" s="1">
        <v>45763</v>
      </c>
      <c r="B1331">
        <v>309.10000000000002</v>
      </c>
    </row>
    <row r="1332" spans="1:2" x14ac:dyDescent="0.2">
      <c r="A1332" s="1">
        <v>45764</v>
      </c>
      <c r="B1332">
        <v>311.3</v>
      </c>
    </row>
    <row r="1333" spans="1:2" x14ac:dyDescent="0.2">
      <c r="A1333" s="1">
        <v>45768</v>
      </c>
      <c r="B1333">
        <v>308.72000000000003</v>
      </c>
    </row>
    <row r="1334" spans="1:2" x14ac:dyDescent="0.2">
      <c r="A1334" s="1">
        <v>45769</v>
      </c>
      <c r="B1334">
        <v>319.08</v>
      </c>
    </row>
    <row r="1335" spans="1:2" x14ac:dyDescent="0.2">
      <c r="A1335" s="1">
        <v>45770</v>
      </c>
      <c r="B1335">
        <v>318.48</v>
      </c>
    </row>
    <row r="1336" spans="1:2" x14ac:dyDescent="0.2">
      <c r="A1336" s="1">
        <v>45771</v>
      </c>
      <c r="B1336">
        <v>316.22000000000003</v>
      </c>
    </row>
    <row r="1337" spans="1:2" x14ac:dyDescent="0.2">
      <c r="A1337" s="1">
        <v>45772</v>
      </c>
      <c r="B1337">
        <v>316.74</v>
      </c>
    </row>
    <row r="1338" spans="1:2" x14ac:dyDescent="0.2">
      <c r="A1338" s="1">
        <v>45775</v>
      </c>
      <c r="B1338">
        <v>316.81</v>
      </c>
    </row>
    <row r="1339" spans="1:2" x14ac:dyDescent="0.2">
      <c r="A1339" s="1">
        <v>45776</v>
      </c>
      <c r="B1339">
        <v>314.5</v>
      </c>
    </row>
    <row r="1340" spans="1:2" x14ac:dyDescent="0.2">
      <c r="A1340" s="1">
        <v>45777</v>
      </c>
      <c r="B1340">
        <v>319.64999999999998</v>
      </c>
    </row>
    <row r="1341" spans="1:2" x14ac:dyDescent="0.2">
      <c r="A1341" s="1">
        <v>45778</v>
      </c>
      <c r="B1341">
        <v>313.64</v>
      </c>
    </row>
    <row r="1342" spans="1:2" x14ac:dyDescent="0.2">
      <c r="A1342" s="1">
        <v>45779</v>
      </c>
      <c r="B1342">
        <v>311.95999999999998</v>
      </c>
    </row>
    <row r="1343" spans="1:2" x14ac:dyDescent="0.2">
      <c r="A1343" s="1">
        <v>45782</v>
      </c>
      <c r="B1343">
        <v>315.72000000000003</v>
      </c>
    </row>
    <row r="1344" spans="1:2" x14ac:dyDescent="0.2">
      <c r="A1344" s="1">
        <v>45783</v>
      </c>
      <c r="B1344">
        <v>316.79000000000002</v>
      </c>
    </row>
    <row r="1345" spans="1:2" x14ac:dyDescent="0.2">
      <c r="A1345" s="1">
        <v>45784</v>
      </c>
      <c r="B1345">
        <v>318.13</v>
      </c>
    </row>
    <row r="1346" spans="1:2" x14ac:dyDescent="0.2">
      <c r="A1346" s="1">
        <v>45785</v>
      </c>
      <c r="B1346">
        <v>313.49</v>
      </c>
    </row>
    <row r="1347" spans="1:2" x14ac:dyDescent="0.2">
      <c r="A1347" s="1">
        <v>45786</v>
      </c>
      <c r="B1347">
        <v>313.68</v>
      </c>
    </row>
    <row r="1348" spans="1:2" x14ac:dyDescent="0.2">
      <c r="A1348" s="1">
        <v>45789</v>
      </c>
      <c r="B1348">
        <v>311.92</v>
      </c>
    </row>
    <row r="1349" spans="1:2" x14ac:dyDescent="0.2">
      <c r="A1349" s="1">
        <v>45790</v>
      </c>
      <c r="B1349">
        <v>308.69</v>
      </c>
    </row>
    <row r="1350" spans="1:2" x14ac:dyDescent="0.2">
      <c r="A1350" s="1">
        <v>45791</v>
      </c>
      <c r="B1350">
        <v>307.5</v>
      </c>
    </row>
    <row r="1351" spans="1:2" x14ac:dyDescent="0.2">
      <c r="A1351" s="1">
        <v>45792</v>
      </c>
      <c r="B1351">
        <v>314.48</v>
      </c>
    </row>
    <row r="1352" spans="1:2" x14ac:dyDescent="0.2">
      <c r="A1352" s="1">
        <v>45793</v>
      </c>
      <c r="B1352">
        <v>318.61</v>
      </c>
    </row>
    <row r="1353" spans="1:2" x14ac:dyDescent="0.2">
      <c r="A1353" s="1">
        <v>45796</v>
      </c>
      <c r="B1353">
        <v>321.23</v>
      </c>
    </row>
    <row r="1354" spans="1:2" x14ac:dyDescent="0.2">
      <c r="A1354" s="1">
        <v>45797</v>
      </c>
      <c r="B1354">
        <v>319.8</v>
      </c>
    </row>
    <row r="1355" spans="1:2" x14ac:dyDescent="0.2">
      <c r="A1355" s="1">
        <v>45798</v>
      </c>
      <c r="B1355">
        <v>316.44</v>
      </c>
    </row>
    <row r="1356" spans="1:2" x14ac:dyDescent="0.2">
      <c r="A1356" s="1">
        <v>45799</v>
      </c>
      <c r="B1356">
        <v>314.31</v>
      </c>
    </row>
    <row r="1357" spans="1:2" x14ac:dyDescent="0.2">
      <c r="A1357" s="1">
        <v>45800</v>
      </c>
      <c r="B1357">
        <v>314.57</v>
      </c>
    </row>
    <row r="1358" spans="1:2" x14ac:dyDescent="0.2">
      <c r="A1358" s="1">
        <v>45804</v>
      </c>
      <c r="B1358">
        <v>314.95</v>
      </c>
    </row>
    <row r="1359" spans="1:2" x14ac:dyDescent="0.2">
      <c r="A1359" s="1">
        <v>45805</v>
      </c>
      <c r="B1359">
        <v>312.83999999999997</v>
      </c>
    </row>
    <row r="1360" spans="1:2" x14ac:dyDescent="0.2">
      <c r="A1360" s="1">
        <v>45806</v>
      </c>
      <c r="B1360">
        <v>311.86</v>
      </c>
    </row>
    <row r="1361" spans="1:2" x14ac:dyDescent="0.2">
      <c r="A1361" s="1">
        <v>45807</v>
      </c>
      <c r="B1361">
        <v>313.85000000000002</v>
      </c>
    </row>
    <row r="1362" spans="1:2" x14ac:dyDescent="0.2">
      <c r="A1362" s="1">
        <v>45810</v>
      </c>
      <c r="B1362">
        <v>312.68</v>
      </c>
    </row>
    <row r="1363" spans="1:2" x14ac:dyDescent="0.2">
      <c r="A1363" s="1">
        <v>45811</v>
      </c>
      <c r="B1363">
        <v>312.39</v>
      </c>
    </row>
    <row r="1364" spans="1:2" x14ac:dyDescent="0.2">
      <c r="A1364" s="1">
        <v>45812</v>
      </c>
      <c r="B1364">
        <v>311.57</v>
      </c>
    </row>
    <row r="1365" spans="1:2" x14ac:dyDescent="0.2">
      <c r="A1365" s="1">
        <v>45813</v>
      </c>
      <c r="B1365">
        <v>308.98</v>
      </c>
    </row>
    <row r="1366" spans="1:2" x14ac:dyDescent="0.2">
      <c r="A1366" s="1">
        <v>45814</v>
      </c>
      <c r="B1366">
        <v>307.36</v>
      </c>
    </row>
    <row r="1367" spans="1:2" x14ac:dyDescent="0.2">
      <c r="A1367" s="1">
        <v>45817</v>
      </c>
      <c r="B1367">
        <v>304.77999999999997</v>
      </c>
    </row>
    <row r="1368" spans="1:2" x14ac:dyDescent="0.2">
      <c r="A1368" s="1">
        <v>45818</v>
      </c>
      <c r="B1368">
        <v>300.43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368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2" t="s">
        <v>0</v>
      </c>
      <c r="B1" s="3" t="s">
        <v>20</v>
      </c>
    </row>
    <row r="2" spans="1:2" x14ac:dyDescent="0.2">
      <c r="A2" s="1" t="e">
        <f ca="1">_xll.BDH("COST US Equity", "PX_LAST", "2020-01-01", "2025-06-10","cols=2;rows=1367")</f>
        <v>#NAME?</v>
      </c>
      <c r="B2">
        <v>291.49</v>
      </c>
    </row>
    <row r="3" spans="1:2" x14ac:dyDescent="0.2">
      <c r="A3" s="1">
        <v>43833</v>
      </c>
      <c r="B3">
        <v>291.73</v>
      </c>
    </row>
    <row r="4" spans="1:2" x14ac:dyDescent="0.2">
      <c r="A4" s="1">
        <v>43836</v>
      </c>
      <c r="B4">
        <v>291.81</v>
      </c>
    </row>
    <row r="5" spans="1:2" x14ac:dyDescent="0.2">
      <c r="A5" s="1">
        <v>43837</v>
      </c>
      <c r="B5">
        <v>291.35000000000002</v>
      </c>
    </row>
    <row r="6" spans="1:2" x14ac:dyDescent="0.2">
      <c r="A6" s="1">
        <v>43838</v>
      </c>
      <c r="B6">
        <v>294.69</v>
      </c>
    </row>
    <row r="7" spans="1:2" x14ac:dyDescent="0.2">
      <c r="A7" s="1">
        <v>43839</v>
      </c>
      <c r="B7">
        <v>299.42</v>
      </c>
    </row>
    <row r="8" spans="1:2" x14ac:dyDescent="0.2">
      <c r="A8" s="1">
        <v>43840</v>
      </c>
      <c r="B8">
        <v>297.24</v>
      </c>
    </row>
    <row r="9" spans="1:2" x14ac:dyDescent="0.2">
      <c r="A9" s="1">
        <v>43843</v>
      </c>
      <c r="B9">
        <v>299.87</v>
      </c>
    </row>
    <row r="10" spans="1:2" x14ac:dyDescent="0.2">
      <c r="A10" s="1">
        <v>43844</v>
      </c>
      <c r="B10">
        <v>299.75</v>
      </c>
    </row>
    <row r="11" spans="1:2" x14ac:dyDescent="0.2">
      <c r="A11" s="1">
        <v>43845</v>
      </c>
      <c r="B11">
        <v>300.82</v>
      </c>
    </row>
    <row r="12" spans="1:2" x14ac:dyDescent="0.2">
      <c r="A12" s="1">
        <v>43846</v>
      </c>
      <c r="B12">
        <v>303.02999999999997</v>
      </c>
    </row>
    <row r="13" spans="1:2" x14ac:dyDescent="0.2">
      <c r="A13" s="1">
        <v>43847</v>
      </c>
      <c r="B13">
        <v>304.68</v>
      </c>
    </row>
    <row r="14" spans="1:2" x14ac:dyDescent="0.2">
      <c r="A14" s="1">
        <v>43851</v>
      </c>
      <c r="B14">
        <v>313.26</v>
      </c>
    </row>
    <row r="15" spans="1:2" x14ac:dyDescent="0.2">
      <c r="A15" s="1">
        <v>43852</v>
      </c>
      <c r="B15">
        <v>311.89</v>
      </c>
    </row>
    <row r="16" spans="1:2" x14ac:dyDescent="0.2">
      <c r="A16" s="1">
        <v>43853</v>
      </c>
      <c r="B16">
        <v>312.88</v>
      </c>
    </row>
    <row r="17" spans="1:2" x14ac:dyDescent="0.2">
      <c r="A17" s="1">
        <v>43854</v>
      </c>
      <c r="B17">
        <v>310.51</v>
      </c>
    </row>
    <row r="18" spans="1:2" x14ac:dyDescent="0.2">
      <c r="A18" s="1">
        <v>43857</v>
      </c>
      <c r="B18">
        <v>309.45</v>
      </c>
    </row>
    <row r="19" spans="1:2" x14ac:dyDescent="0.2">
      <c r="A19" s="1">
        <v>43858</v>
      </c>
      <c r="B19">
        <v>310.85000000000002</v>
      </c>
    </row>
    <row r="20" spans="1:2" x14ac:dyDescent="0.2">
      <c r="A20" s="1">
        <v>43859</v>
      </c>
      <c r="B20">
        <v>309.58</v>
      </c>
    </row>
    <row r="21" spans="1:2" x14ac:dyDescent="0.2">
      <c r="A21" s="1">
        <v>43860</v>
      </c>
      <c r="B21">
        <v>309.47000000000003</v>
      </c>
    </row>
    <row r="22" spans="1:2" x14ac:dyDescent="0.2">
      <c r="A22" s="1">
        <v>43861</v>
      </c>
      <c r="B22">
        <v>305.52</v>
      </c>
    </row>
    <row r="23" spans="1:2" x14ac:dyDescent="0.2">
      <c r="A23" s="1">
        <v>43864</v>
      </c>
      <c r="B23">
        <v>302</v>
      </c>
    </row>
    <row r="24" spans="1:2" x14ac:dyDescent="0.2">
      <c r="A24" s="1">
        <v>43865</v>
      </c>
      <c r="B24">
        <v>304.89999999999998</v>
      </c>
    </row>
    <row r="25" spans="1:2" x14ac:dyDescent="0.2">
      <c r="A25" s="1">
        <v>43866</v>
      </c>
      <c r="B25">
        <v>308.95</v>
      </c>
    </row>
    <row r="26" spans="1:2" x14ac:dyDescent="0.2">
      <c r="A26" s="1">
        <v>43867</v>
      </c>
      <c r="B26">
        <v>310.61</v>
      </c>
    </row>
    <row r="27" spans="1:2" x14ac:dyDescent="0.2">
      <c r="A27" s="1">
        <v>43868</v>
      </c>
      <c r="B27">
        <v>313.63</v>
      </c>
    </row>
    <row r="28" spans="1:2" x14ac:dyDescent="0.2">
      <c r="A28" s="1">
        <v>43871</v>
      </c>
      <c r="B28">
        <v>313.79000000000002</v>
      </c>
    </row>
    <row r="29" spans="1:2" x14ac:dyDescent="0.2">
      <c r="A29" s="1">
        <v>43872</v>
      </c>
      <c r="B29">
        <v>310.68</v>
      </c>
    </row>
    <row r="30" spans="1:2" x14ac:dyDescent="0.2">
      <c r="A30" s="1">
        <v>43873</v>
      </c>
      <c r="B30">
        <v>315.12</v>
      </c>
    </row>
    <row r="31" spans="1:2" x14ac:dyDescent="0.2">
      <c r="A31" s="1">
        <v>43874</v>
      </c>
      <c r="B31">
        <v>318.2</v>
      </c>
    </row>
    <row r="32" spans="1:2" x14ac:dyDescent="0.2">
      <c r="A32" s="1">
        <v>43875</v>
      </c>
      <c r="B32">
        <v>318.31</v>
      </c>
    </row>
    <row r="33" spans="1:2" x14ac:dyDescent="0.2">
      <c r="A33" s="1">
        <v>43879</v>
      </c>
      <c r="B33">
        <v>322.05</v>
      </c>
    </row>
    <row r="34" spans="1:2" x14ac:dyDescent="0.2">
      <c r="A34" s="1">
        <v>43880</v>
      </c>
      <c r="B34">
        <v>323.02</v>
      </c>
    </row>
    <row r="35" spans="1:2" x14ac:dyDescent="0.2">
      <c r="A35" s="1">
        <v>43881</v>
      </c>
      <c r="B35">
        <v>324.08</v>
      </c>
    </row>
    <row r="36" spans="1:2" x14ac:dyDescent="0.2">
      <c r="A36" s="1">
        <v>43882</v>
      </c>
      <c r="B36">
        <v>321.95</v>
      </c>
    </row>
    <row r="37" spans="1:2" x14ac:dyDescent="0.2">
      <c r="A37" s="1">
        <v>43885</v>
      </c>
      <c r="B37">
        <v>313.62</v>
      </c>
    </row>
    <row r="38" spans="1:2" x14ac:dyDescent="0.2">
      <c r="A38" s="1">
        <v>43886</v>
      </c>
      <c r="B38">
        <v>304.87</v>
      </c>
    </row>
    <row r="39" spans="1:2" x14ac:dyDescent="0.2">
      <c r="A39" s="1">
        <v>43887</v>
      </c>
      <c r="B39">
        <v>305.69</v>
      </c>
    </row>
    <row r="40" spans="1:2" x14ac:dyDescent="0.2">
      <c r="A40" s="1">
        <v>43888</v>
      </c>
      <c r="B40">
        <v>293.13</v>
      </c>
    </row>
    <row r="41" spans="1:2" x14ac:dyDescent="0.2">
      <c r="A41" s="1">
        <v>43889</v>
      </c>
      <c r="B41">
        <v>281.14</v>
      </c>
    </row>
    <row r="42" spans="1:2" x14ac:dyDescent="0.2">
      <c r="A42" s="1">
        <v>43892</v>
      </c>
      <c r="B42">
        <v>309.14</v>
      </c>
    </row>
    <row r="43" spans="1:2" x14ac:dyDescent="0.2">
      <c r="A43" s="1">
        <v>43893</v>
      </c>
      <c r="B43">
        <v>302.73</v>
      </c>
    </row>
    <row r="44" spans="1:2" x14ac:dyDescent="0.2">
      <c r="A44" s="1">
        <v>43894</v>
      </c>
      <c r="B44">
        <v>320.74</v>
      </c>
    </row>
    <row r="45" spans="1:2" x14ac:dyDescent="0.2">
      <c r="A45" s="1">
        <v>43895</v>
      </c>
      <c r="B45">
        <v>315.76</v>
      </c>
    </row>
    <row r="46" spans="1:2" x14ac:dyDescent="0.2">
      <c r="A46" s="1">
        <v>43896</v>
      </c>
      <c r="B46">
        <v>311.33999999999997</v>
      </c>
    </row>
    <row r="47" spans="1:2" x14ac:dyDescent="0.2">
      <c r="A47" s="1">
        <v>43899</v>
      </c>
      <c r="B47">
        <v>301.98</v>
      </c>
    </row>
    <row r="48" spans="1:2" x14ac:dyDescent="0.2">
      <c r="A48" s="1">
        <v>43900</v>
      </c>
      <c r="B48">
        <v>309.39999999999998</v>
      </c>
    </row>
    <row r="49" spans="1:2" x14ac:dyDescent="0.2">
      <c r="A49" s="1">
        <v>43901</v>
      </c>
      <c r="B49">
        <v>297.43</v>
      </c>
    </row>
    <row r="50" spans="1:2" x14ac:dyDescent="0.2">
      <c r="A50" s="1">
        <v>43902</v>
      </c>
      <c r="B50">
        <v>279.85000000000002</v>
      </c>
    </row>
    <row r="51" spans="1:2" x14ac:dyDescent="0.2">
      <c r="A51" s="1">
        <v>43903</v>
      </c>
      <c r="B51">
        <v>302.27</v>
      </c>
    </row>
    <row r="52" spans="1:2" x14ac:dyDescent="0.2">
      <c r="A52" s="1">
        <v>43906</v>
      </c>
      <c r="B52">
        <v>283.18</v>
      </c>
    </row>
    <row r="53" spans="1:2" x14ac:dyDescent="0.2">
      <c r="A53" s="1">
        <v>43907</v>
      </c>
      <c r="B53">
        <v>306.99</v>
      </c>
    </row>
    <row r="54" spans="1:2" x14ac:dyDescent="0.2">
      <c r="A54" s="1">
        <v>43908</v>
      </c>
      <c r="B54">
        <v>307.5</v>
      </c>
    </row>
    <row r="55" spans="1:2" x14ac:dyDescent="0.2">
      <c r="A55" s="1">
        <v>43909</v>
      </c>
      <c r="B55">
        <v>305.22000000000003</v>
      </c>
    </row>
    <row r="56" spans="1:2" x14ac:dyDescent="0.2">
      <c r="A56" s="1">
        <v>43910</v>
      </c>
      <c r="B56">
        <v>290.42</v>
      </c>
    </row>
    <row r="57" spans="1:2" x14ac:dyDescent="0.2">
      <c r="A57" s="1">
        <v>43913</v>
      </c>
      <c r="B57">
        <v>285.52999999999997</v>
      </c>
    </row>
    <row r="58" spans="1:2" x14ac:dyDescent="0.2">
      <c r="A58" s="1">
        <v>43914</v>
      </c>
      <c r="B58">
        <v>284.94</v>
      </c>
    </row>
    <row r="59" spans="1:2" x14ac:dyDescent="0.2">
      <c r="A59" s="1">
        <v>43915</v>
      </c>
      <c r="B59">
        <v>280.86</v>
      </c>
    </row>
    <row r="60" spans="1:2" x14ac:dyDescent="0.2">
      <c r="A60" s="1">
        <v>43916</v>
      </c>
      <c r="B60">
        <v>292.3</v>
      </c>
    </row>
    <row r="61" spans="1:2" x14ac:dyDescent="0.2">
      <c r="A61" s="1">
        <v>43917</v>
      </c>
      <c r="B61">
        <v>284.33</v>
      </c>
    </row>
    <row r="62" spans="1:2" x14ac:dyDescent="0.2">
      <c r="A62" s="1">
        <v>43920</v>
      </c>
      <c r="B62">
        <v>291.12</v>
      </c>
    </row>
    <row r="63" spans="1:2" x14ac:dyDescent="0.2">
      <c r="A63" s="1">
        <v>43921</v>
      </c>
      <c r="B63">
        <v>285.13</v>
      </c>
    </row>
    <row r="64" spans="1:2" x14ac:dyDescent="0.2">
      <c r="A64" s="1">
        <v>43922</v>
      </c>
      <c r="B64">
        <v>286.77999999999997</v>
      </c>
    </row>
    <row r="65" spans="1:2" x14ac:dyDescent="0.2">
      <c r="A65" s="1">
        <v>43923</v>
      </c>
      <c r="B65">
        <v>291.48</v>
      </c>
    </row>
    <row r="66" spans="1:2" x14ac:dyDescent="0.2">
      <c r="A66" s="1">
        <v>43924</v>
      </c>
      <c r="B66">
        <v>288.64999999999998</v>
      </c>
    </row>
    <row r="67" spans="1:2" x14ac:dyDescent="0.2">
      <c r="A67" s="1">
        <v>43927</v>
      </c>
      <c r="B67">
        <v>305.12</v>
      </c>
    </row>
    <row r="68" spans="1:2" x14ac:dyDescent="0.2">
      <c r="A68" s="1">
        <v>43928</v>
      </c>
      <c r="B68">
        <v>303.63</v>
      </c>
    </row>
    <row r="69" spans="1:2" x14ac:dyDescent="0.2">
      <c r="A69" s="1">
        <v>43929</v>
      </c>
      <c r="B69">
        <v>305.97000000000003</v>
      </c>
    </row>
    <row r="70" spans="1:2" x14ac:dyDescent="0.2">
      <c r="A70" s="1">
        <v>43930</v>
      </c>
      <c r="B70">
        <v>300.01</v>
      </c>
    </row>
    <row r="71" spans="1:2" x14ac:dyDescent="0.2">
      <c r="A71" s="1">
        <v>43934</v>
      </c>
      <c r="B71">
        <v>299.62</v>
      </c>
    </row>
    <row r="72" spans="1:2" x14ac:dyDescent="0.2">
      <c r="A72" s="1">
        <v>43935</v>
      </c>
      <c r="B72">
        <v>314.14</v>
      </c>
    </row>
    <row r="73" spans="1:2" x14ac:dyDescent="0.2">
      <c r="A73" s="1">
        <v>43936</v>
      </c>
      <c r="B73">
        <v>310.27</v>
      </c>
    </row>
    <row r="74" spans="1:2" x14ac:dyDescent="0.2">
      <c r="A74" s="1">
        <v>43937</v>
      </c>
      <c r="B74">
        <v>321.56</v>
      </c>
    </row>
    <row r="75" spans="1:2" x14ac:dyDescent="0.2">
      <c r="A75" s="1">
        <v>43938</v>
      </c>
      <c r="B75">
        <v>317.92</v>
      </c>
    </row>
    <row r="76" spans="1:2" x14ac:dyDescent="0.2">
      <c r="A76" s="1">
        <v>43941</v>
      </c>
      <c r="B76">
        <v>312.08</v>
      </c>
    </row>
    <row r="77" spans="1:2" x14ac:dyDescent="0.2">
      <c r="A77" s="1">
        <v>43942</v>
      </c>
      <c r="B77">
        <v>301.33</v>
      </c>
    </row>
    <row r="78" spans="1:2" x14ac:dyDescent="0.2">
      <c r="A78" s="1">
        <v>43943</v>
      </c>
      <c r="B78">
        <v>309.42</v>
      </c>
    </row>
    <row r="79" spans="1:2" x14ac:dyDescent="0.2">
      <c r="A79" s="1">
        <v>43944</v>
      </c>
      <c r="B79">
        <v>305.39999999999998</v>
      </c>
    </row>
    <row r="80" spans="1:2" x14ac:dyDescent="0.2">
      <c r="A80" s="1">
        <v>43945</v>
      </c>
      <c r="B80">
        <v>310.55</v>
      </c>
    </row>
    <row r="81" spans="1:2" x14ac:dyDescent="0.2">
      <c r="A81" s="1">
        <v>43948</v>
      </c>
      <c r="B81">
        <v>308.77999999999997</v>
      </c>
    </row>
    <row r="82" spans="1:2" x14ac:dyDescent="0.2">
      <c r="A82" s="1">
        <v>43949</v>
      </c>
      <c r="B82">
        <v>304.95</v>
      </c>
    </row>
    <row r="83" spans="1:2" x14ac:dyDescent="0.2">
      <c r="A83" s="1">
        <v>43950</v>
      </c>
      <c r="B83">
        <v>307.08999999999997</v>
      </c>
    </row>
    <row r="84" spans="1:2" x14ac:dyDescent="0.2">
      <c r="A84" s="1">
        <v>43951</v>
      </c>
      <c r="B84">
        <v>303</v>
      </c>
    </row>
    <row r="85" spans="1:2" x14ac:dyDescent="0.2">
      <c r="A85" s="1">
        <v>43952</v>
      </c>
      <c r="B85">
        <v>301.92</v>
      </c>
    </row>
    <row r="86" spans="1:2" x14ac:dyDescent="0.2">
      <c r="A86" s="1">
        <v>43955</v>
      </c>
      <c r="B86">
        <v>304.49</v>
      </c>
    </row>
    <row r="87" spans="1:2" x14ac:dyDescent="0.2">
      <c r="A87" s="1">
        <v>43956</v>
      </c>
      <c r="B87">
        <v>307.92</v>
      </c>
    </row>
    <row r="88" spans="1:2" x14ac:dyDescent="0.2">
      <c r="A88" s="1">
        <v>43957</v>
      </c>
      <c r="B88">
        <v>308.89</v>
      </c>
    </row>
    <row r="89" spans="1:2" x14ac:dyDescent="0.2">
      <c r="A89" s="1">
        <v>43958</v>
      </c>
      <c r="B89">
        <v>305</v>
      </c>
    </row>
    <row r="90" spans="1:2" x14ac:dyDescent="0.2">
      <c r="A90" s="1">
        <v>43959</v>
      </c>
      <c r="B90">
        <v>305.94</v>
      </c>
    </row>
    <row r="91" spans="1:2" x14ac:dyDescent="0.2">
      <c r="A91" s="1">
        <v>43962</v>
      </c>
      <c r="B91">
        <v>310.33</v>
      </c>
    </row>
    <row r="92" spans="1:2" x14ac:dyDescent="0.2">
      <c r="A92" s="1">
        <v>43963</v>
      </c>
      <c r="B92">
        <v>304.83999999999997</v>
      </c>
    </row>
    <row r="93" spans="1:2" x14ac:dyDescent="0.2">
      <c r="A93" s="1">
        <v>43964</v>
      </c>
      <c r="B93">
        <v>302.14</v>
      </c>
    </row>
    <row r="94" spans="1:2" x14ac:dyDescent="0.2">
      <c r="A94" s="1">
        <v>43965</v>
      </c>
      <c r="B94">
        <v>299.74</v>
      </c>
    </row>
    <row r="95" spans="1:2" x14ac:dyDescent="0.2">
      <c r="A95" s="1">
        <v>43966</v>
      </c>
      <c r="B95">
        <v>299.20999999999998</v>
      </c>
    </row>
    <row r="96" spans="1:2" x14ac:dyDescent="0.2">
      <c r="A96" s="1">
        <v>43969</v>
      </c>
      <c r="B96">
        <v>302.76</v>
      </c>
    </row>
    <row r="97" spans="1:2" x14ac:dyDescent="0.2">
      <c r="A97" s="1">
        <v>43970</v>
      </c>
      <c r="B97">
        <v>304.63</v>
      </c>
    </row>
    <row r="98" spans="1:2" x14ac:dyDescent="0.2">
      <c r="A98" s="1">
        <v>43971</v>
      </c>
      <c r="B98">
        <v>304.91000000000003</v>
      </c>
    </row>
    <row r="99" spans="1:2" x14ac:dyDescent="0.2">
      <c r="A99" s="1">
        <v>43972</v>
      </c>
      <c r="B99">
        <v>301.97000000000003</v>
      </c>
    </row>
    <row r="100" spans="1:2" x14ac:dyDescent="0.2">
      <c r="A100" s="1">
        <v>43973</v>
      </c>
      <c r="B100">
        <v>302.43</v>
      </c>
    </row>
    <row r="101" spans="1:2" x14ac:dyDescent="0.2">
      <c r="A101" s="1">
        <v>43977</v>
      </c>
      <c r="B101">
        <v>304.8</v>
      </c>
    </row>
    <row r="102" spans="1:2" x14ac:dyDescent="0.2">
      <c r="A102" s="1">
        <v>43978</v>
      </c>
      <c r="B102">
        <v>306.01</v>
      </c>
    </row>
    <row r="103" spans="1:2" x14ac:dyDescent="0.2">
      <c r="A103" s="1">
        <v>43979</v>
      </c>
      <c r="B103">
        <v>309.56</v>
      </c>
    </row>
    <row r="104" spans="1:2" x14ac:dyDescent="0.2">
      <c r="A104" s="1">
        <v>43980</v>
      </c>
      <c r="B104">
        <v>308.47000000000003</v>
      </c>
    </row>
    <row r="105" spans="1:2" x14ac:dyDescent="0.2">
      <c r="A105" s="1">
        <v>43983</v>
      </c>
      <c r="B105">
        <v>308.29000000000002</v>
      </c>
    </row>
    <row r="106" spans="1:2" x14ac:dyDescent="0.2">
      <c r="A106" s="1">
        <v>43984</v>
      </c>
      <c r="B106">
        <v>307.08999999999997</v>
      </c>
    </row>
    <row r="107" spans="1:2" x14ac:dyDescent="0.2">
      <c r="A107" s="1">
        <v>43985</v>
      </c>
      <c r="B107">
        <v>306.64</v>
      </c>
    </row>
    <row r="108" spans="1:2" x14ac:dyDescent="0.2">
      <c r="A108" s="1">
        <v>43986</v>
      </c>
      <c r="B108">
        <v>310.75</v>
      </c>
    </row>
    <row r="109" spans="1:2" x14ac:dyDescent="0.2">
      <c r="A109" s="1">
        <v>43987</v>
      </c>
      <c r="B109">
        <v>312.04000000000002</v>
      </c>
    </row>
    <row r="110" spans="1:2" x14ac:dyDescent="0.2">
      <c r="A110" s="1">
        <v>43990</v>
      </c>
      <c r="B110">
        <v>307.19</v>
      </c>
    </row>
    <row r="111" spans="1:2" x14ac:dyDescent="0.2">
      <c r="A111" s="1">
        <v>43991</v>
      </c>
      <c r="B111">
        <v>305.55</v>
      </c>
    </row>
    <row r="112" spans="1:2" x14ac:dyDescent="0.2">
      <c r="A112" s="1">
        <v>43992</v>
      </c>
      <c r="B112">
        <v>307.33</v>
      </c>
    </row>
    <row r="113" spans="1:2" x14ac:dyDescent="0.2">
      <c r="A113" s="1">
        <v>43993</v>
      </c>
      <c r="B113">
        <v>300.83</v>
      </c>
    </row>
    <row r="114" spans="1:2" x14ac:dyDescent="0.2">
      <c r="A114" s="1">
        <v>43994</v>
      </c>
      <c r="B114">
        <v>298.7</v>
      </c>
    </row>
    <row r="115" spans="1:2" x14ac:dyDescent="0.2">
      <c r="A115" s="1">
        <v>43997</v>
      </c>
      <c r="B115">
        <v>297.18</v>
      </c>
    </row>
    <row r="116" spans="1:2" x14ac:dyDescent="0.2">
      <c r="A116" s="1">
        <v>43998</v>
      </c>
      <c r="B116">
        <v>301.36</v>
      </c>
    </row>
    <row r="117" spans="1:2" x14ac:dyDescent="0.2">
      <c r="A117" s="1">
        <v>43999</v>
      </c>
      <c r="B117">
        <v>299.61</v>
      </c>
    </row>
    <row r="118" spans="1:2" x14ac:dyDescent="0.2">
      <c r="A118" s="1">
        <v>44000</v>
      </c>
      <c r="B118">
        <v>299.57</v>
      </c>
    </row>
    <row r="119" spans="1:2" x14ac:dyDescent="0.2">
      <c r="A119" s="1">
        <v>44001</v>
      </c>
      <c r="B119">
        <v>299.89999999999998</v>
      </c>
    </row>
    <row r="120" spans="1:2" x14ac:dyDescent="0.2">
      <c r="A120" s="1">
        <v>44004</v>
      </c>
      <c r="B120">
        <v>300.45</v>
      </c>
    </row>
    <row r="121" spans="1:2" x14ac:dyDescent="0.2">
      <c r="A121" s="1">
        <v>44005</v>
      </c>
      <c r="B121">
        <v>301.29000000000002</v>
      </c>
    </row>
    <row r="122" spans="1:2" x14ac:dyDescent="0.2">
      <c r="A122" s="1">
        <v>44006</v>
      </c>
      <c r="B122">
        <v>298.02</v>
      </c>
    </row>
    <row r="123" spans="1:2" x14ac:dyDescent="0.2">
      <c r="A123" s="1">
        <v>44007</v>
      </c>
      <c r="B123">
        <v>300.52999999999997</v>
      </c>
    </row>
    <row r="124" spans="1:2" x14ac:dyDescent="0.2">
      <c r="A124" s="1">
        <v>44008</v>
      </c>
      <c r="B124">
        <v>296.56</v>
      </c>
    </row>
    <row r="125" spans="1:2" x14ac:dyDescent="0.2">
      <c r="A125" s="1">
        <v>44011</v>
      </c>
      <c r="B125">
        <v>301.58999999999997</v>
      </c>
    </row>
    <row r="126" spans="1:2" x14ac:dyDescent="0.2">
      <c r="A126" s="1">
        <v>44012</v>
      </c>
      <c r="B126">
        <v>303.20999999999998</v>
      </c>
    </row>
    <row r="127" spans="1:2" x14ac:dyDescent="0.2">
      <c r="A127" s="1">
        <v>44013</v>
      </c>
      <c r="B127">
        <v>304.75</v>
      </c>
    </row>
    <row r="128" spans="1:2" x14ac:dyDescent="0.2">
      <c r="A128" s="1">
        <v>44014</v>
      </c>
      <c r="B128">
        <v>305.74</v>
      </c>
    </row>
    <row r="129" spans="1:2" x14ac:dyDescent="0.2">
      <c r="A129" s="1">
        <v>44018</v>
      </c>
      <c r="B129">
        <v>311.49</v>
      </c>
    </row>
    <row r="130" spans="1:2" x14ac:dyDescent="0.2">
      <c r="A130" s="1">
        <v>44019</v>
      </c>
      <c r="B130">
        <v>316.23</v>
      </c>
    </row>
    <row r="131" spans="1:2" x14ac:dyDescent="0.2">
      <c r="A131" s="1">
        <v>44020</v>
      </c>
      <c r="B131">
        <v>316.32</v>
      </c>
    </row>
    <row r="132" spans="1:2" x14ac:dyDescent="0.2">
      <c r="A132" s="1">
        <v>44021</v>
      </c>
      <c r="B132">
        <v>325.54000000000002</v>
      </c>
    </row>
    <row r="133" spans="1:2" x14ac:dyDescent="0.2">
      <c r="A133" s="1">
        <v>44022</v>
      </c>
      <c r="B133">
        <v>326.23</v>
      </c>
    </row>
    <row r="134" spans="1:2" x14ac:dyDescent="0.2">
      <c r="A134" s="1">
        <v>44025</v>
      </c>
      <c r="B134">
        <v>322.92</v>
      </c>
    </row>
    <row r="135" spans="1:2" x14ac:dyDescent="0.2">
      <c r="A135" s="1">
        <v>44026</v>
      </c>
      <c r="B135">
        <v>328</v>
      </c>
    </row>
    <row r="136" spans="1:2" x14ac:dyDescent="0.2">
      <c r="A136" s="1">
        <v>44027</v>
      </c>
      <c r="B136">
        <v>326.7</v>
      </c>
    </row>
    <row r="137" spans="1:2" x14ac:dyDescent="0.2">
      <c r="A137" s="1">
        <v>44028</v>
      </c>
      <c r="B137">
        <v>326.27</v>
      </c>
    </row>
    <row r="138" spans="1:2" x14ac:dyDescent="0.2">
      <c r="A138" s="1">
        <v>44029</v>
      </c>
      <c r="B138">
        <v>324.79000000000002</v>
      </c>
    </row>
    <row r="139" spans="1:2" x14ac:dyDescent="0.2">
      <c r="A139" s="1">
        <v>44032</v>
      </c>
      <c r="B139">
        <v>326.51</v>
      </c>
    </row>
    <row r="140" spans="1:2" x14ac:dyDescent="0.2">
      <c r="A140" s="1">
        <v>44033</v>
      </c>
      <c r="B140">
        <v>327.74</v>
      </c>
    </row>
    <row r="141" spans="1:2" x14ac:dyDescent="0.2">
      <c r="A141" s="1">
        <v>44034</v>
      </c>
      <c r="B141">
        <v>328.3</v>
      </c>
    </row>
    <row r="142" spans="1:2" x14ac:dyDescent="0.2">
      <c r="A142" s="1">
        <v>44035</v>
      </c>
      <c r="B142">
        <v>326.11</v>
      </c>
    </row>
    <row r="143" spans="1:2" x14ac:dyDescent="0.2">
      <c r="A143" s="1">
        <v>44036</v>
      </c>
      <c r="B143">
        <v>325.77999999999997</v>
      </c>
    </row>
    <row r="144" spans="1:2" x14ac:dyDescent="0.2">
      <c r="A144" s="1">
        <v>44039</v>
      </c>
      <c r="B144">
        <v>327.60000000000002</v>
      </c>
    </row>
    <row r="145" spans="1:2" x14ac:dyDescent="0.2">
      <c r="A145" s="1">
        <v>44040</v>
      </c>
      <c r="B145">
        <v>327.57</v>
      </c>
    </row>
    <row r="146" spans="1:2" x14ac:dyDescent="0.2">
      <c r="A146" s="1">
        <v>44041</v>
      </c>
      <c r="B146">
        <v>326.14</v>
      </c>
    </row>
    <row r="147" spans="1:2" x14ac:dyDescent="0.2">
      <c r="A147" s="1">
        <v>44042</v>
      </c>
      <c r="B147">
        <v>324.82</v>
      </c>
    </row>
    <row r="148" spans="1:2" x14ac:dyDescent="0.2">
      <c r="A148" s="1">
        <v>44043</v>
      </c>
      <c r="B148">
        <v>325.52999999999997</v>
      </c>
    </row>
    <row r="149" spans="1:2" x14ac:dyDescent="0.2">
      <c r="A149" s="1">
        <v>44046</v>
      </c>
      <c r="B149">
        <v>329.32</v>
      </c>
    </row>
    <row r="150" spans="1:2" x14ac:dyDescent="0.2">
      <c r="A150" s="1">
        <v>44047</v>
      </c>
      <c r="B150">
        <v>339.79</v>
      </c>
    </row>
    <row r="151" spans="1:2" x14ac:dyDescent="0.2">
      <c r="A151" s="1">
        <v>44048</v>
      </c>
      <c r="B151">
        <v>339.97</v>
      </c>
    </row>
    <row r="152" spans="1:2" x14ac:dyDescent="0.2">
      <c r="A152" s="1">
        <v>44049</v>
      </c>
      <c r="B152">
        <v>343.31</v>
      </c>
    </row>
    <row r="153" spans="1:2" x14ac:dyDescent="0.2">
      <c r="A153" s="1">
        <v>44050</v>
      </c>
      <c r="B153">
        <v>340.91</v>
      </c>
    </row>
    <row r="154" spans="1:2" x14ac:dyDescent="0.2">
      <c r="A154" s="1">
        <v>44053</v>
      </c>
      <c r="B154">
        <v>340</v>
      </c>
    </row>
    <row r="155" spans="1:2" x14ac:dyDescent="0.2">
      <c r="A155" s="1">
        <v>44054</v>
      </c>
      <c r="B155">
        <v>332.43</v>
      </c>
    </row>
    <row r="156" spans="1:2" x14ac:dyDescent="0.2">
      <c r="A156" s="1">
        <v>44055</v>
      </c>
      <c r="B156">
        <v>336.76</v>
      </c>
    </row>
    <row r="157" spans="1:2" x14ac:dyDescent="0.2">
      <c r="A157" s="1">
        <v>44056</v>
      </c>
      <c r="B157">
        <v>335.7</v>
      </c>
    </row>
    <row r="158" spans="1:2" x14ac:dyDescent="0.2">
      <c r="A158" s="1">
        <v>44057</v>
      </c>
      <c r="B158">
        <v>336.28</v>
      </c>
    </row>
    <row r="159" spans="1:2" x14ac:dyDescent="0.2">
      <c r="A159" s="1">
        <v>44060</v>
      </c>
      <c r="B159">
        <v>339.96</v>
      </c>
    </row>
    <row r="160" spans="1:2" x14ac:dyDescent="0.2">
      <c r="A160" s="1">
        <v>44061</v>
      </c>
      <c r="B160">
        <v>340.75</v>
      </c>
    </row>
    <row r="161" spans="1:2" x14ac:dyDescent="0.2">
      <c r="A161" s="1">
        <v>44062</v>
      </c>
      <c r="B161">
        <v>340.9</v>
      </c>
    </row>
    <row r="162" spans="1:2" x14ac:dyDescent="0.2">
      <c r="A162" s="1">
        <v>44063</v>
      </c>
      <c r="B162">
        <v>340.87</v>
      </c>
    </row>
    <row r="163" spans="1:2" x14ac:dyDescent="0.2">
      <c r="A163" s="1">
        <v>44064</v>
      </c>
      <c r="B163">
        <v>344.61</v>
      </c>
    </row>
    <row r="164" spans="1:2" x14ac:dyDescent="0.2">
      <c r="A164" s="1">
        <v>44067</v>
      </c>
      <c r="B164">
        <v>344.13</v>
      </c>
    </row>
    <row r="165" spans="1:2" x14ac:dyDescent="0.2">
      <c r="A165" s="1">
        <v>44068</v>
      </c>
      <c r="B165">
        <v>344.71</v>
      </c>
    </row>
    <row r="166" spans="1:2" x14ac:dyDescent="0.2">
      <c r="A166" s="1">
        <v>44069</v>
      </c>
      <c r="B166">
        <v>344.27</v>
      </c>
    </row>
    <row r="167" spans="1:2" x14ac:dyDescent="0.2">
      <c r="A167" s="1">
        <v>44070</v>
      </c>
      <c r="B167">
        <v>346.36</v>
      </c>
    </row>
    <row r="168" spans="1:2" x14ac:dyDescent="0.2">
      <c r="A168" s="1">
        <v>44071</v>
      </c>
      <c r="B168">
        <v>348.37</v>
      </c>
    </row>
    <row r="169" spans="1:2" x14ac:dyDescent="0.2">
      <c r="A169" s="1">
        <v>44074</v>
      </c>
      <c r="B169">
        <v>347.66</v>
      </c>
    </row>
    <row r="170" spans="1:2" x14ac:dyDescent="0.2">
      <c r="A170" s="1">
        <v>44075</v>
      </c>
      <c r="B170">
        <v>351.38</v>
      </c>
    </row>
    <row r="171" spans="1:2" x14ac:dyDescent="0.2">
      <c r="A171" s="1">
        <v>44076</v>
      </c>
      <c r="B171">
        <v>358.86</v>
      </c>
    </row>
    <row r="172" spans="1:2" x14ac:dyDescent="0.2">
      <c r="A172" s="1">
        <v>44077</v>
      </c>
      <c r="B172">
        <v>348.3</v>
      </c>
    </row>
    <row r="173" spans="1:2" x14ac:dyDescent="0.2">
      <c r="A173" s="1">
        <v>44078</v>
      </c>
      <c r="B173">
        <v>346.57</v>
      </c>
    </row>
    <row r="174" spans="1:2" x14ac:dyDescent="0.2">
      <c r="A174" s="1">
        <v>44082</v>
      </c>
      <c r="B174">
        <v>338.86</v>
      </c>
    </row>
    <row r="175" spans="1:2" x14ac:dyDescent="0.2">
      <c r="A175" s="1">
        <v>44083</v>
      </c>
      <c r="B175">
        <v>346.43</v>
      </c>
    </row>
    <row r="176" spans="1:2" x14ac:dyDescent="0.2">
      <c r="A176" s="1">
        <v>44084</v>
      </c>
      <c r="B176">
        <v>339.53</v>
      </c>
    </row>
    <row r="177" spans="1:2" x14ac:dyDescent="0.2">
      <c r="A177" s="1">
        <v>44085</v>
      </c>
      <c r="B177">
        <v>339.13</v>
      </c>
    </row>
    <row r="178" spans="1:2" x14ac:dyDescent="0.2">
      <c r="A178" s="1">
        <v>44088</v>
      </c>
      <c r="B178">
        <v>342.92</v>
      </c>
    </row>
    <row r="179" spans="1:2" x14ac:dyDescent="0.2">
      <c r="A179" s="1">
        <v>44089</v>
      </c>
      <c r="B179">
        <v>343.91</v>
      </c>
    </row>
    <row r="180" spans="1:2" x14ac:dyDescent="0.2">
      <c r="A180" s="1">
        <v>44090</v>
      </c>
      <c r="B180">
        <v>343.73</v>
      </c>
    </row>
    <row r="181" spans="1:2" x14ac:dyDescent="0.2">
      <c r="A181" s="1">
        <v>44091</v>
      </c>
      <c r="B181">
        <v>338.88</v>
      </c>
    </row>
    <row r="182" spans="1:2" x14ac:dyDescent="0.2">
      <c r="A182" s="1">
        <v>44092</v>
      </c>
      <c r="B182">
        <v>335.96</v>
      </c>
    </row>
    <row r="183" spans="1:2" x14ac:dyDescent="0.2">
      <c r="A183" s="1">
        <v>44095</v>
      </c>
      <c r="B183">
        <v>339.57</v>
      </c>
    </row>
    <row r="184" spans="1:2" x14ac:dyDescent="0.2">
      <c r="A184" s="1">
        <v>44096</v>
      </c>
      <c r="B184">
        <v>344.45</v>
      </c>
    </row>
    <row r="185" spans="1:2" x14ac:dyDescent="0.2">
      <c r="A185" s="1">
        <v>44097</v>
      </c>
      <c r="B185">
        <v>344.63</v>
      </c>
    </row>
    <row r="186" spans="1:2" x14ac:dyDescent="0.2">
      <c r="A186" s="1">
        <v>44098</v>
      </c>
      <c r="B186">
        <v>347</v>
      </c>
    </row>
    <row r="187" spans="1:2" x14ac:dyDescent="0.2">
      <c r="A187" s="1">
        <v>44099</v>
      </c>
      <c r="B187">
        <v>342.58</v>
      </c>
    </row>
    <row r="188" spans="1:2" x14ac:dyDescent="0.2">
      <c r="A188" s="1">
        <v>44102</v>
      </c>
      <c r="B188">
        <v>349.62</v>
      </c>
    </row>
    <row r="189" spans="1:2" x14ac:dyDescent="0.2">
      <c r="A189" s="1">
        <v>44103</v>
      </c>
      <c r="B189">
        <v>352.14</v>
      </c>
    </row>
    <row r="190" spans="1:2" x14ac:dyDescent="0.2">
      <c r="A190" s="1">
        <v>44104</v>
      </c>
      <c r="B190">
        <v>355</v>
      </c>
    </row>
    <row r="191" spans="1:2" x14ac:dyDescent="0.2">
      <c r="A191" s="1">
        <v>44105</v>
      </c>
      <c r="B191">
        <v>358.46</v>
      </c>
    </row>
    <row r="192" spans="1:2" x14ac:dyDescent="0.2">
      <c r="A192" s="1">
        <v>44106</v>
      </c>
      <c r="B192">
        <v>355.01</v>
      </c>
    </row>
    <row r="193" spans="1:2" x14ac:dyDescent="0.2">
      <c r="A193" s="1">
        <v>44109</v>
      </c>
      <c r="B193">
        <v>358.58</v>
      </c>
    </row>
    <row r="194" spans="1:2" x14ac:dyDescent="0.2">
      <c r="A194" s="1">
        <v>44110</v>
      </c>
      <c r="B194">
        <v>358.35</v>
      </c>
    </row>
    <row r="195" spans="1:2" x14ac:dyDescent="0.2">
      <c r="A195" s="1">
        <v>44111</v>
      </c>
      <c r="B195">
        <v>363.02</v>
      </c>
    </row>
    <row r="196" spans="1:2" x14ac:dyDescent="0.2">
      <c r="A196" s="1">
        <v>44112</v>
      </c>
      <c r="B196">
        <v>365.09</v>
      </c>
    </row>
    <row r="197" spans="1:2" x14ac:dyDescent="0.2">
      <c r="A197" s="1">
        <v>44113</v>
      </c>
      <c r="B197">
        <v>369.46</v>
      </c>
    </row>
    <row r="198" spans="1:2" x14ac:dyDescent="0.2">
      <c r="A198" s="1">
        <v>44116</v>
      </c>
      <c r="B198">
        <v>376.48</v>
      </c>
    </row>
    <row r="199" spans="1:2" x14ac:dyDescent="0.2">
      <c r="A199" s="1">
        <v>44117</v>
      </c>
      <c r="B199">
        <v>380.68</v>
      </c>
    </row>
    <row r="200" spans="1:2" x14ac:dyDescent="0.2">
      <c r="A200" s="1">
        <v>44118</v>
      </c>
      <c r="B200">
        <v>378.34</v>
      </c>
    </row>
    <row r="201" spans="1:2" x14ac:dyDescent="0.2">
      <c r="A201" s="1">
        <v>44119</v>
      </c>
      <c r="B201">
        <v>376.58</v>
      </c>
    </row>
    <row r="202" spans="1:2" x14ac:dyDescent="0.2">
      <c r="A202" s="1">
        <v>44120</v>
      </c>
      <c r="B202">
        <v>381.54</v>
      </c>
    </row>
    <row r="203" spans="1:2" x14ac:dyDescent="0.2">
      <c r="A203" s="1">
        <v>44123</v>
      </c>
      <c r="B203">
        <v>375.56</v>
      </c>
    </row>
    <row r="204" spans="1:2" x14ac:dyDescent="0.2">
      <c r="A204" s="1">
        <v>44124</v>
      </c>
      <c r="B204">
        <v>378.31</v>
      </c>
    </row>
    <row r="205" spans="1:2" x14ac:dyDescent="0.2">
      <c r="A205" s="1">
        <v>44125</v>
      </c>
      <c r="B205">
        <v>377.82</v>
      </c>
    </row>
    <row r="206" spans="1:2" x14ac:dyDescent="0.2">
      <c r="A206" s="1">
        <v>44126</v>
      </c>
      <c r="B206">
        <v>375.75</v>
      </c>
    </row>
    <row r="207" spans="1:2" x14ac:dyDescent="0.2">
      <c r="A207" s="1">
        <v>44127</v>
      </c>
      <c r="B207">
        <v>374.6</v>
      </c>
    </row>
    <row r="208" spans="1:2" x14ac:dyDescent="0.2">
      <c r="A208" s="1">
        <v>44130</v>
      </c>
      <c r="B208">
        <v>370.71</v>
      </c>
    </row>
    <row r="209" spans="1:2" x14ac:dyDescent="0.2">
      <c r="A209" s="1">
        <v>44131</v>
      </c>
      <c r="B209">
        <v>372.72</v>
      </c>
    </row>
    <row r="210" spans="1:2" x14ac:dyDescent="0.2">
      <c r="A210" s="1">
        <v>44132</v>
      </c>
      <c r="B210">
        <v>364.96</v>
      </c>
    </row>
    <row r="211" spans="1:2" x14ac:dyDescent="0.2">
      <c r="A211" s="1">
        <v>44133</v>
      </c>
      <c r="B211">
        <v>364.86</v>
      </c>
    </row>
    <row r="212" spans="1:2" x14ac:dyDescent="0.2">
      <c r="A212" s="1">
        <v>44134</v>
      </c>
      <c r="B212">
        <v>357.62</v>
      </c>
    </row>
    <row r="213" spans="1:2" x14ac:dyDescent="0.2">
      <c r="A213" s="1">
        <v>44137</v>
      </c>
      <c r="B213">
        <v>364.39</v>
      </c>
    </row>
    <row r="214" spans="1:2" x14ac:dyDescent="0.2">
      <c r="A214" s="1">
        <v>44138</v>
      </c>
      <c r="B214">
        <v>371.96</v>
      </c>
    </row>
    <row r="215" spans="1:2" x14ac:dyDescent="0.2">
      <c r="A215" s="1">
        <v>44139</v>
      </c>
      <c r="B215">
        <v>376.17</v>
      </c>
    </row>
    <row r="216" spans="1:2" x14ac:dyDescent="0.2">
      <c r="A216" s="1">
        <v>44140</v>
      </c>
      <c r="B216">
        <v>385.23</v>
      </c>
    </row>
    <row r="217" spans="1:2" x14ac:dyDescent="0.2">
      <c r="A217" s="1">
        <v>44141</v>
      </c>
      <c r="B217">
        <v>385.66</v>
      </c>
    </row>
    <row r="218" spans="1:2" x14ac:dyDescent="0.2">
      <c r="A218" s="1">
        <v>44144</v>
      </c>
      <c r="B218">
        <v>365</v>
      </c>
    </row>
    <row r="219" spans="1:2" x14ac:dyDescent="0.2">
      <c r="A219" s="1">
        <v>44145</v>
      </c>
      <c r="B219">
        <v>366.62</v>
      </c>
    </row>
    <row r="220" spans="1:2" x14ac:dyDescent="0.2">
      <c r="A220" s="1">
        <v>44146</v>
      </c>
      <c r="B220">
        <v>372.92</v>
      </c>
    </row>
    <row r="221" spans="1:2" x14ac:dyDescent="0.2">
      <c r="A221" s="1">
        <v>44147</v>
      </c>
      <c r="B221">
        <v>375.71</v>
      </c>
    </row>
    <row r="222" spans="1:2" x14ac:dyDescent="0.2">
      <c r="A222" s="1">
        <v>44148</v>
      </c>
      <c r="B222">
        <v>378.84</v>
      </c>
    </row>
    <row r="223" spans="1:2" x14ac:dyDescent="0.2">
      <c r="A223" s="1">
        <v>44151</v>
      </c>
      <c r="B223">
        <v>379.79</v>
      </c>
    </row>
    <row r="224" spans="1:2" x14ac:dyDescent="0.2">
      <c r="A224" s="1">
        <v>44152</v>
      </c>
      <c r="B224">
        <v>381.92</v>
      </c>
    </row>
    <row r="225" spans="1:2" x14ac:dyDescent="0.2">
      <c r="A225" s="1">
        <v>44153</v>
      </c>
      <c r="B225">
        <v>382.23</v>
      </c>
    </row>
    <row r="226" spans="1:2" x14ac:dyDescent="0.2">
      <c r="A226" s="1">
        <v>44154</v>
      </c>
      <c r="B226">
        <v>383.54</v>
      </c>
    </row>
    <row r="227" spans="1:2" x14ac:dyDescent="0.2">
      <c r="A227" s="1">
        <v>44155</v>
      </c>
      <c r="B227">
        <v>381.12</v>
      </c>
    </row>
    <row r="228" spans="1:2" x14ac:dyDescent="0.2">
      <c r="A228" s="1">
        <v>44158</v>
      </c>
      <c r="B228">
        <v>381.71</v>
      </c>
    </row>
    <row r="229" spans="1:2" x14ac:dyDescent="0.2">
      <c r="A229" s="1">
        <v>44159</v>
      </c>
      <c r="B229">
        <v>384.22</v>
      </c>
    </row>
    <row r="230" spans="1:2" x14ac:dyDescent="0.2">
      <c r="A230" s="1">
        <v>44160</v>
      </c>
      <c r="B230">
        <v>387.75</v>
      </c>
    </row>
    <row r="231" spans="1:2" x14ac:dyDescent="0.2">
      <c r="A231" s="1">
        <v>44162</v>
      </c>
      <c r="B231">
        <v>388.39</v>
      </c>
    </row>
    <row r="232" spans="1:2" x14ac:dyDescent="0.2">
      <c r="A232" s="1">
        <v>44165</v>
      </c>
      <c r="B232">
        <v>391.77</v>
      </c>
    </row>
    <row r="233" spans="1:2" x14ac:dyDescent="0.2">
      <c r="A233" s="1">
        <v>44166</v>
      </c>
      <c r="B233">
        <v>387.56</v>
      </c>
    </row>
    <row r="234" spans="1:2" x14ac:dyDescent="0.2">
      <c r="A234" s="1">
        <v>44167</v>
      </c>
      <c r="B234">
        <v>383.5</v>
      </c>
    </row>
    <row r="235" spans="1:2" x14ac:dyDescent="0.2">
      <c r="A235" s="1">
        <v>44168</v>
      </c>
      <c r="B235">
        <v>374.05</v>
      </c>
    </row>
    <row r="236" spans="1:2" x14ac:dyDescent="0.2">
      <c r="A236" s="1">
        <v>44169</v>
      </c>
      <c r="B236">
        <v>373.43</v>
      </c>
    </row>
    <row r="237" spans="1:2" x14ac:dyDescent="0.2">
      <c r="A237" s="1">
        <v>44172</v>
      </c>
      <c r="B237">
        <v>373.33</v>
      </c>
    </row>
    <row r="238" spans="1:2" x14ac:dyDescent="0.2">
      <c r="A238" s="1">
        <v>44173</v>
      </c>
      <c r="B238">
        <v>377.6</v>
      </c>
    </row>
    <row r="239" spans="1:2" x14ac:dyDescent="0.2">
      <c r="A239" s="1">
        <v>44174</v>
      </c>
      <c r="B239">
        <v>374.29</v>
      </c>
    </row>
    <row r="240" spans="1:2" x14ac:dyDescent="0.2">
      <c r="A240" s="1">
        <v>44175</v>
      </c>
      <c r="B240">
        <v>372.79</v>
      </c>
    </row>
    <row r="241" spans="1:2" x14ac:dyDescent="0.2">
      <c r="A241" s="1">
        <v>44176</v>
      </c>
      <c r="B241">
        <v>375.1</v>
      </c>
    </row>
    <row r="242" spans="1:2" x14ac:dyDescent="0.2">
      <c r="A242" s="1">
        <v>44179</v>
      </c>
      <c r="B242">
        <v>374.38</v>
      </c>
    </row>
    <row r="243" spans="1:2" x14ac:dyDescent="0.2">
      <c r="A243" s="1">
        <v>44180</v>
      </c>
      <c r="B243">
        <v>371.88</v>
      </c>
    </row>
    <row r="244" spans="1:2" x14ac:dyDescent="0.2">
      <c r="A244" s="1">
        <v>44181</v>
      </c>
      <c r="B244">
        <v>369.44</v>
      </c>
    </row>
    <row r="245" spans="1:2" x14ac:dyDescent="0.2">
      <c r="A245" s="1">
        <v>44182</v>
      </c>
      <c r="B245">
        <v>370.29</v>
      </c>
    </row>
    <row r="246" spans="1:2" x14ac:dyDescent="0.2">
      <c r="A246" s="1">
        <v>44183</v>
      </c>
      <c r="B246">
        <v>367</v>
      </c>
    </row>
    <row r="247" spans="1:2" x14ac:dyDescent="0.2">
      <c r="A247" s="1">
        <v>44186</v>
      </c>
      <c r="B247">
        <v>364.97</v>
      </c>
    </row>
    <row r="248" spans="1:2" x14ac:dyDescent="0.2">
      <c r="A248" s="1">
        <v>44187</v>
      </c>
      <c r="B248">
        <v>362.03</v>
      </c>
    </row>
    <row r="249" spans="1:2" x14ac:dyDescent="0.2">
      <c r="A249" s="1">
        <v>44188</v>
      </c>
      <c r="B249">
        <v>361.89</v>
      </c>
    </row>
    <row r="250" spans="1:2" x14ac:dyDescent="0.2">
      <c r="A250" s="1">
        <v>44189</v>
      </c>
      <c r="B250">
        <v>364.58</v>
      </c>
    </row>
    <row r="251" spans="1:2" x14ac:dyDescent="0.2">
      <c r="A251" s="1">
        <v>44193</v>
      </c>
      <c r="B251">
        <v>371.06</v>
      </c>
    </row>
    <row r="252" spans="1:2" x14ac:dyDescent="0.2">
      <c r="A252" s="1">
        <v>44194</v>
      </c>
      <c r="B252">
        <v>372.72</v>
      </c>
    </row>
    <row r="253" spans="1:2" x14ac:dyDescent="0.2">
      <c r="A253" s="1">
        <v>44195</v>
      </c>
      <c r="B253">
        <v>374.45</v>
      </c>
    </row>
    <row r="254" spans="1:2" x14ac:dyDescent="0.2">
      <c r="A254" s="1">
        <v>44196</v>
      </c>
      <c r="B254">
        <v>376.78</v>
      </c>
    </row>
    <row r="255" spans="1:2" x14ac:dyDescent="0.2">
      <c r="A255" s="1">
        <v>44200</v>
      </c>
      <c r="B255">
        <v>380.15</v>
      </c>
    </row>
    <row r="256" spans="1:2" x14ac:dyDescent="0.2">
      <c r="A256" s="1">
        <v>44201</v>
      </c>
      <c r="B256">
        <v>375.74</v>
      </c>
    </row>
    <row r="257" spans="1:2" x14ac:dyDescent="0.2">
      <c r="A257" s="1">
        <v>44202</v>
      </c>
      <c r="B257">
        <v>370.02</v>
      </c>
    </row>
    <row r="258" spans="1:2" x14ac:dyDescent="0.2">
      <c r="A258" s="1">
        <v>44203</v>
      </c>
      <c r="B258">
        <v>367.92</v>
      </c>
    </row>
    <row r="259" spans="1:2" x14ac:dyDescent="0.2">
      <c r="A259" s="1">
        <v>44204</v>
      </c>
      <c r="B259">
        <v>369.94</v>
      </c>
    </row>
    <row r="260" spans="1:2" x14ac:dyDescent="0.2">
      <c r="A260" s="1">
        <v>44207</v>
      </c>
      <c r="B260">
        <v>364.01</v>
      </c>
    </row>
    <row r="261" spans="1:2" x14ac:dyDescent="0.2">
      <c r="A261" s="1">
        <v>44208</v>
      </c>
      <c r="B261">
        <v>364.2</v>
      </c>
    </row>
    <row r="262" spans="1:2" x14ac:dyDescent="0.2">
      <c r="A262" s="1">
        <v>44209</v>
      </c>
      <c r="B262">
        <v>366.95</v>
      </c>
    </row>
    <row r="263" spans="1:2" x14ac:dyDescent="0.2">
      <c r="A263" s="1">
        <v>44210</v>
      </c>
      <c r="B263">
        <v>362.35</v>
      </c>
    </row>
    <row r="264" spans="1:2" x14ac:dyDescent="0.2">
      <c r="A264" s="1">
        <v>44211</v>
      </c>
      <c r="B264">
        <v>362.16</v>
      </c>
    </row>
    <row r="265" spans="1:2" x14ac:dyDescent="0.2">
      <c r="A265" s="1">
        <v>44215</v>
      </c>
      <c r="B265">
        <v>354.47</v>
      </c>
    </row>
    <row r="266" spans="1:2" x14ac:dyDescent="0.2">
      <c r="A266" s="1">
        <v>44216</v>
      </c>
      <c r="B266">
        <v>361.3</v>
      </c>
    </row>
    <row r="267" spans="1:2" x14ac:dyDescent="0.2">
      <c r="A267" s="1">
        <v>44217</v>
      </c>
      <c r="B267">
        <v>362.8</v>
      </c>
    </row>
    <row r="268" spans="1:2" x14ac:dyDescent="0.2">
      <c r="A268" s="1">
        <v>44218</v>
      </c>
      <c r="B268">
        <v>362.3</v>
      </c>
    </row>
    <row r="269" spans="1:2" x14ac:dyDescent="0.2">
      <c r="A269" s="1">
        <v>44221</v>
      </c>
      <c r="B269">
        <v>361.88</v>
      </c>
    </row>
    <row r="270" spans="1:2" x14ac:dyDescent="0.2">
      <c r="A270" s="1">
        <v>44222</v>
      </c>
      <c r="B270">
        <v>364.98</v>
      </c>
    </row>
    <row r="271" spans="1:2" x14ac:dyDescent="0.2">
      <c r="A271" s="1">
        <v>44223</v>
      </c>
      <c r="B271">
        <v>356.39</v>
      </c>
    </row>
    <row r="272" spans="1:2" x14ac:dyDescent="0.2">
      <c r="A272" s="1">
        <v>44224</v>
      </c>
      <c r="B272">
        <v>357.06</v>
      </c>
    </row>
    <row r="273" spans="1:2" x14ac:dyDescent="0.2">
      <c r="A273" s="1">
        <v>44225</v>
      </c>
      <c r="B273">
        <v>352.43</v>
      </c>
    </row>
    <row r="274" spans="1:2" x14ac:dyDescent="0.2">
      <c r="A274" s="1">
        <v>44228</v>
      </c>
      <c r="B274">
        <v>350.52</v>
      </c>
    </row>
    <row r="275" spans="1:2" x14ac:dyDescent="0.2">
      <c r="A275" s="1">
        <v>44229</v>
      </c>
      <c r="B275">
        <v>355.58</v>
      </c>
    </row>
    <row r="276" spans="1:2" x14ac:dyDescent="0.2">
      <c r="A276" s="1">
        <v>44230</v>
      </c>
      <c r="B276">
        <v>355.21</v>
      </c>
    </row>
    <row r="277" spans="1:2" x14ac:dyDescent="0.2">
      <c r="A277" s="1">
        <v>44231</v>
      </c>
      <c r="B277">
        <v>355.85</v>
      </c>
    </row>
    <row r="278" spans="1:2" x14ac:dyDescent="0.2">
      <c r="A278" s="1">
        <v>44232</v>
      </c>
      <c r="B278">
        <v>355.17</v>
      </c>
    </row>
    <row r="279" spans="1:2" x14ac:dyDescent="0.2">
      <c r="A279" s="1">
        <v>44235</v>
      </c>
      <c r="B279">
        <v>359.83</v>
      </c>
    </row>
    <row r="280" spans="1:2" x14ac:dyDescent="0.2">
      <c r="A280" s="1">
        <v>44236</v>
      </c>
      <c r="B280">
        <v>359.56</v>
      </c>
    </row>
    <row r="281" spans="1:2" x14ac:dyDescent="0.2">
      <c r="A281" s="1">
        <v>44237</v>
      </c>
      <c r="B281">
        <v>356.12</v>
      </c>
    </row>
    <row r="282" spans="1:2" x14ac:dyDescent="0.2">
      <c r="A282" s="1">
        <v>44238</v>
      </c>
      <c r="B282">
        <v>352.2</v>
      </c>
    </row>
    <row r="283" spans="1:2" x14ac:dyDescent="0.2">
      <c r="A283" s="1">
        <v>44239</v>
      </c>
      <c r="B283">
        <v>352.75</v>
      </c>
    </row>
    <row r="284" spans="1:2" x14ac:dyDescent="0.2">
      <c r="A284" s="1">
        <v>44243</v>
      </c>
      <c r="B284">
        <v>354</v>
      </c>
    </row>
    <row r="285" spans="1:2" x14ac:dyDescent="0.2">
      <c r="A285" s="1">
        <v>44244</v>
      </c>
      <c r="B285">
        <v>358.04</v>
      </c>
    </row>
    <row r="286" spans="1:2" x14ac:dyDescent="0.2">
      <c r="A286" s="1">
        <v>44245</v>
      </c>
      <c r="B286">
        <v>356.92</v>
      </c>
    </row>
    <row r="287" spans="1:2" x14ac:dyDescent="0.2">
      <c r="A287" s="1">
        <v>44246</v>
      </c>
      <c r="B287">
        <v>354.77</v>
      </c>
    </row>
    <row r="288" spans="1:2" x14ac:dyDescent="0.2">
      <c r="A288" s="1">
        <v>44249</v>
      </c>
      <c r="B288">
        <v>350.21</v>
      </c>
    </row>
    <row r="289" spans="1:2" x14ac:dyDescent="0.2">
      <c r="A289" s="1">
        <v>44250</v>
      </c>
      <c r="B289">
        <v>342.15</v>
      </c>
    </row>
    <row r="290" spans="1:2" x14ac:dyDescent="0.2">
      <c r="A290" s="1">
        <v>44251</v>
      </c>
      <c r="B290">
        <v>340.7</v>
      </c>
    </row>
    <row r="291" spans="1:2" x14ac:dyDescent="0.2">
      <c r="A291" s="1">
        <v>44252</v>
      </c>
      <c r="B291">
        <v>333.9</v>
      </c>
    </row>
    <row r="292" spans="1:2" x14ac:dyDescent="0.2">
      <c r="A292" s="1">
        <v>44253</v>
      </c>
      <c r="B292">
        <v>331</v>
      </c>
    </row>
    <row r="293" spans="1:2" x14ac:dyDescent="0.2">
      <c r="A293" s="1">
        <v>44256</v>
      </c>
      <c r="B293">
        <v>331.77</v>
      </c>
    </row>
    <row r="294" spans="1:2" x14ac:dyDescent="0.2">
      <c r="A294" s="1">
        <v>44257</v>
      </c>
      <c r="B294">
        <v>328.46</v>
      </c>
    </row>
    <row r="295" spans="1:2" x14ac:dyDescent="0.2">
      <c r="A295" s="1">
        <v>44258</v>
      </c>
      <c r="B295">
        <v>323.92</v>
      </c>
    </row>
    <row r="296" spans="1:2" x14ac:dyDescent="0.2">
      <c r="A296" s="1">
        <v>44259</v>
      </c>
      <c r="B296">
        <v>319.04000000000002</v>
      </c>
    </row>
    <row r="297" spans="1:2" x14ac:dyDescent="0.2">
      <c r="A297" s="1">
        <v>44260</v>
      </c>
      <c r="B297">
        <v>317.32</v>
      </c>
    </row>
    <row r="298" spans="1:2" x14ac:dyDescent="0.2">
      <c r="A298" s="1">
        <v>44263</v>
      </c>
      <c r="B298">
        <v>311.42</v>
      </c>
    </row>
    <row r="299" spans="1:2" x14ac:dyDescent="0.2">
      <c r="A299" s="1">
        <v>44264</v>
      </c>
      <c r="B299">
        <v>318.77999999999997</v>
      </c>
    </row>
    <row r="300" spans="1:2" x14ac:dyDescent="0.2">
      <c r="A300" s="1">
        <v>44265</v>
      </c>
      <c r="B300">
        <v>323.83</v>
      </c>
    </row>
    <row r="301" spans="1:2" x14ac:dyDescent="0.2">
      <c r="A301" s="1">
        <v>44266</v>
      </c>
      <c r="B301">
        <v>328.65</v>
      </c>
    </row>
    <row r="302" spans="1:2" x14ac:dyDescent="0.2">
      <c r="A302" s="1">
        <v>44267</v>
      </c>
      <c r="B302">
        <v>331.14</v>
      </c>
    </row>
    <row r="303" spans="1:2" x14ac:dyDescent="0.2">
      <c r="A303" s="1">
        <v>44270</v>
      </c>
      <c r="B303">
        <v>330.51</v>
      </c>
    </row>
    <row r="304" spans="1:2" x14ac:dyDescent="0.2">
      <c r="A304" s="1">
        <v>44271</v>
      </c>
      <c r="B304">
        <v>327.25</v>
      </c>
    </row>
    <row r="305" spans="1:2" x14ac:dyDescent="0.2">
      <c r="A305" s="1">
        <v>44272</v>
      </c>
      <c r="B305">
        <v>329.19</v>
      </c>
    </row>
    <row r="306" spans="1:2" x14ac:dyDescent="0.2">
      <c r="A306" s="1">
        <v>44273</v>
      </c>
      <c r="B306">
        <v>322.98</v>
      </c>
    </row>
    <row r="307" spans="1:2" x14ac:dyDescent="0.2">
      <c r="A307" s="1">
        <v>44274</v>
      </c>
      <c r="B307">
        <v>328.91</v>
      </c>
    </row>
    <row r="308" spans="1:2" x14ac:dyDescent="0.2">
      <c r="A308" s="1">
        <v>44277</v>
      </c>
      <c r="B308">
        <v>334.49</v>
      </c>
    </row>
    <row r="309" spans="1:2" x14ac:dyDescent="0.2">
      <c r="A309" s="1">
        <v>44278</v>
      </c>
      <c r="B309">
        <v>340.34</v>
      </c>
    </row>
    <row r="310" spans="1:2" x14ac:dyDescent="0.2">
      <c r="A310" s="1">
        <v>44279</v>
      </c>
      <c r="B310">
        <v>338.04</v>
      </c>
    </row>
    <row r="311" spans="1:2" x14ac:dyDescent="0.2">
      <c r="A311" s="1">
        <v>44280</v>
      </c>
      <c r="B311">
        <v>346.34</v>
      </c>
    </row>
    <row r="312" spans="1:2" x14ac:dyDescent="0.2">
      <c r="A312" s="1">
        <v>44281</v>
      </c>
      <c r="B312">
        <v>352.02</v>
      </c>
    </row>
    <row r="313" spans="1:2" x14ac:dyDescent="0.2">
      <c r="A313" s="1">
        <v>44284</v>
      </c>
      <c r="B313">
        <v>356.15</v>
      </c>
    </row>
    <row r="314" spans="1:2" x14ac:dyDescent="0.2">
      <c r="A314" s="1">
        <v>44285</v>
      </c>
      <c r="B314">
        <v>349.75</v>
      </c>
    </row>
    <row r="315" spans="1:2" x14ac:dyDescent="0.2">
      <c r="A315" s="1">
        <v>44286</v>
      </c>
      <c r="B315">
        <v>352.48</v>
      </c>
    </row>
    <row r="316" spans="1:2" x14ac:dyDescent="0.2">
      <c r="A316" s="1">
        <v>44287</v>
      </c>
      <c r="B316">
        <v>354.94</v>
      </c>
    </row>
    <row r="317" spans="1:2" x14ac:dyDescent="0.2">
      <c r="A317" s="1">
        <v>44291</v>
      </c>
      <c r="B317">
        <v>360.82</v>
      </c>
    </row>
    <row r="318" spans="1:2" x14ac:dyDescent="0.2">
      <c r="A318" s="1">
        <v>44292</v>
      </c>
      <c r="B318">
        <v>360.12</v>
      </c>
    </row>
    <row r="319" spans="1:2" x14ac:dyDescent="0.2">
      <c r="A319" s="1">
        <v>44293</v>
      </c>
      <c r="B319">
        <v>358.81</v>
      </c>
    </row>
    <row r="320" spans="1:2" x14ac:dyDescent="0.2">
      <c r="A320" s="1">
        <v>44294</v>
      </c>
      <c r="B320">
        <v>361.22</v>
      </c>
    </row>
    <row r="321" spans="1:2" x14ac:dyDescent="0.2">
      <c r="A321" s="1">
        <v>44295</v>
      </c>
      <c r="B321">
        <v>363.21</v>
      </c>
    </row>
    <row r="322" spans="1:2" x14ac:dyDescent="0.2">
      <c r="A322" s="1">
        <v>44298</v>
      </c>
      <c r="B322">
        <v>364.81</v>
      </c>
    </row>
    <row r="323" spans="1:2" x14ac:dyDescent="0.2">
      <c r="A323" s="1">
        <v>44299</v>
      </c>
      <c r="B323">
        <v>365.21</v>
      </c>
    </row>
    <row r="324" spans="1:2" x14ac:dyDescent="0.2">
      <c r="A324" s="1">
        <v>44300</v>
      </c>
      <c r="B324">
        <v>363.17</v>
      </c>
    </row>
    <row r="325" spans="1:2" x14ac:dyDescent="0.2">
      <c r="A325" s="1">
        <v>44301</v>
      </c>
      <c r="B325">
        <v>368.8</v>
      </c>
    </row>
    <row r="326" spans="1:2" x14ac:dyDescent="0.2">
      <c r="A326" s="1">
        <v>44302</v>
      </c>
      <c r="B326">
        <v>370.72</v>
      </c>
    </row>
    <row r="327" spans="1:2" x14ac:dyDescent="0.2">
      <c r="A327" s="1">
        <v>44305</v>
      </c>
      <c r="B327">
        <v>369.55</v>
      </c>
    </row>
    <row r="328" spans="1:2" x14ac:dyDescent="0.2">
      <c r="A328" s="1">
        <v>44306</v>
      </c>
      <c r="B328">
        <v>371.73</v>
      </c>
    </row>
    <row r="329" spans="1:2" x14ac:dyDescent="0.2">
      <c r="A329" s="1">
        <v>44307</v>
      </c>
      <c r="B329">
        <v>374.09</v>
      </c>
    </row>
    <row r="330" spans="1:2" x14ac:dyDescent="0.2">
      <c r="A330" s="1">
        <v>44308</v>
      </c>
      <c r="B330">
        <v>371.26</v>
      </c>
    </row>
    <row r="331" spans="1:2" x14ac:dyDescent="0.2">
      <c r="A331" s="1">
        <v>44309</v>
      </c>
      <c r="B331">
        <v>373.28</v>
      </c>
    </row>
    <row r="332" spans="1:2" x14ac:dyDescent="0.2">
      <c r="A332" s="1">
        <v>44312</v>
      </c>
      <c r="B332">
        <v>368.52</v>
      </c>
    </row>
    <row r="333" spans="1:2" x14ac:dyDescent="0.2">
      <c r="A333" s="1">
        <v>44313</v>
      </c>
      <c r="B333">
        <v>370.21</v>
      </c>
    </row>
    <row r="334" spans="1:2" x14ac:dyDescent="0.2">
      <c r="A334" s="1">
        <v>44314</v>
      </c>
      <c r="B334">
        <v>369.59</v>
      </c>
    </row>
    <row r="335" spans="1:2" x14ac:dyDescent="0.2">
      <c r="A335" s="1">
        <v>44315</v>
      </c>
      <c r="B335">
        <v>373.54</v>
      </c>
    </row>
    <row r="336" spans="1:2" x14ac:dyDescent="0.2">
      <c r="A336" s="1">
        <v>44316</v>
      </c>
      <c r="B336">
        <v>372.09</v>
      </c>
    </row>
    <row r="337" spans="1:2" x14ac:dyDescent="0.2">
      <c r="A337" s="1">
        <v>44319</v>
      </c>
      <c r="B337">
        <v>379.32</v>
      </c>
    </row>
    <row r="338" spans="1:2" x14ac:dyDescent="0.2">
      <c r="A338" s="1">
        <v>44320</v>
      </c>
      <c r="B338">
        <v>375.29</v>
      </c>
    </row>
    <row r="339" spans="1:2" x14ac:dyDescent="0.2">
      <c r="A339" s="1">
        <v>44321</v>
      </c>
      <c r="B339">
        <v>372.5</v>
      </c>
    </row>
    <row r="340" spans="1:2" x14ac:dyDescent="0.2">
      <c r="A340" s="1">
        <v>44322</v>
      </c>
      <c r="B340">
        <v>382.76</v>
      </c>
    </row>
    <row r="341" spans="1:2" x14ac:dyDescent="0.2">
      <c r="A341" s="1">
        <v>44323</v>
      </c>
      <c r="B341">
        <v>384.32</v>
      </c>
    </row>
    <row r="342" spans="1:2" x14ac:dyDescent="0.2">
      <c r="A342" s="1">
        <v>44326</v>
      </c>
      <c r="B342">
        <v>381.48</v>
      </c>
    </row>
    <row r="343" spans="1:2" x14ac:dyDescent="0.2">
      <c r="A343" s="1">
        <v>44327</v>
      </c>
      <c r="B343">
        <v>378.18</v>
      </c>
    </row>
    <row r="344" spans="1:2" x14ac:dyDescent="0.2">
      <c r="A344" s="1">
        <v>44328</v>
      </c>
      <c r="B344">
        <v>372.2</v>
      </c>
    </row>
    <row r="345" spans="1:2" x14ac:dyDescent="0.2">
      <c r="A345" s="1">
        <v>44329</v>
      </c>
      <c r="B345">
        <v>379.53</v>
      </c>
    </row>
    <row r="346" spans="1:2" x14ac:dyDescent="0.2">
      <c r="A346" s="1">
        <v>44330</v>
      </c>
      <c r="B346">
        <v>384.42</v>
      </c>
    </row>
    <row r="347" spans="1:2" x14ac:dyDescent="0.2">
      <c r="A347" s="1">
        <v>44333</v>
      </c>
      <c r="B347">
        <v>383.96</v>
      </c>
    </row>
    <row r="348" spans="1:2" x14ac:dyDescent="0.2">
      <c r="A348" s="1">
        <v>44334</v>
      </c>
      <c r="B348">
        <v>382.81</v>
      </c>
    </row>
    <row r="349" spans="1:2" x14ac:dyDescent="0.2">
      <c r="A349" s="1">
        <v>44335</v>
      </c>
      <c r="B349">
        <v>379.66</v>
      </c>
    </row>
    <row r="350" spans="1:2" x14ac:dyDescent="0.2">
      <c r="A350" s="1">
        <v>44336</v>
      </c>
      <c r="B350">
        <v>383.58</v>
      </c>
    </row>
    <row r="351" spans="1:2" x14ac:dyDescent="0.2">
      <c r="A351" s="1">
        <v>44337</v>
      </c>
      <c r="B351">
        <v>380.72</v>
      </c>
    </row>
    <row r="352" spans="1:2" x14ac:dyDescent="0.2">
      <c r="A352" s="1">
        <v>44340</v>
      </c>
      <c r="B352">
        <v>383.45</v>
      </c>
    </row>
    <row r="353" spans="1:2" x14ac:dyDescent="0.2">
      <c r="A353" s="1">
        <v>44341</v>
      </c>
      <c r="B353">
        <v>385.38</v>
      </c>
    </row>
    <row r="354" spans="1:2" x14ac:dyDescent="0.2">
      <c r="A354" s="1">
        <v>44342</v>
      </c>
      <c r="B354">
        <v>385.62</v>
      </c>
    </row>
    <row r="355" spans="1:2" x14ac:dyDescent="0.2">
      <c r="A355" s="1">
        <v>44343</v>
      </c>
      <c r="B355">
        <v>387.5</v>
      </c>
    </row>
    <row r="356" spans="1:2" x14ac:dyDescent="0.2">
      <c r="A356" s="1">
        <v>44344</v>
      </c>
      <c r="B356">
        <v>378.27</v>
      </c>
    </row>
    <row r="357" spans="1:2" x14ac:dyDescent="0.2">
      <c r="A357" s="1">
        <v>44348</v>
      </c>
      <c r="B357">
        <v>378.23</v>
      </c>
    </row>
    <row r="358" spans="1:2" x14ac:dyDescent="0.2">
      <c r="A358" s="1">
        <v>44349</v>
      </c>
      <c r="B358">
        <v>380.59</v>
      </c>
    </row>
    <row r="359" spans="1:2" x14ac:dyDescent="0.2">
      <c r="A359" s="1">
        <v>44350</v>
      </c>
      <c r="B359">
        <v>383.87</v>
      </c>
    </row>
    <row r="360" spans="1:2" x14ac:dyDescent="0.2">
      <c r="A360" s="1">
        <v>44351</v>
      </c>
      <c r="B360">
        <v>387.52</v>
      </c>
    </row>
    <row r="361" spans="1:2" x14ac:dyDescent="0.2">
      <c r="A361" s="1">
        <v>44354</v>
      </c>
      <c r="B361">
        <v>380.4</v>
      </c>
    </row>
    <row r="362" spans="1:2" x14ac:dyDescent="0.2">
      <c r="A362" s="1">
        <v>44355</v>
      </c>
      <c r="B362">
        <v>379.7</v>
      </c>
    </row>
    <row r="363" spans="1:2" x14ac:dyDescent="0.2">
      <c r="A363" s="1">
        <v>44356</v>
      </c>
      <c r="B363">
        <v>379.96</v>
      </c>
    </row>
    <row r="364" spans="1:2" x14ac:dyDescent="0.2">
      <c r="A364" s="1">
        <v>44357</v>
      </c>
      <c r="B364">
        <v>383.01</v>
      </c>
    </row>
    <row r="365" spans="1:2" x14ac:dyDescent="0.2">
      <c r="A365" s="1">
        <v>44358</v>
      </c>
      <c r="B365">
        <v>381.83</v>
      </c>
    </row>
    <row r="366" spans="1:2" x14ac:dyDescent="0.2">
      <c r="A366" s="1">
        <v>44361</v>
      </c>
      <c r="B366">
        <v>383.76</v>
      </c>
    </row>
    <row r="367" spans="1:2" x14ac:dyDescent="0.2">
      <c r="A367" s="1">
        <v>44362</v>
      </c>
      <c r="B367">
        <v>383.91</v>
      </c>
    </row>
    <row r="368" spans="1:2" x14ac:dyDescent="0.2">
      <c r="A368" s="1">
        <v>44363</v>
      </c>
      <c r="B368">
        <v>379.41</v>
      </c>
    </row>
    <row r="369" spans="1:2" x14ac:dyDescent="0.2">
      <c r="A369" s="1">
        <v>44364</v>
      </c>
      <c r="B369">
        <v>384.75</v>
      </c>
    </row>
    <row r="370" spans="1:2" x14ac:dyDescent="0.2">
      <c r="A370" s="1">
        <v>44365</v>
      </c>
      <c r="B370">
        <v>380.88</v>
      </c>
    </row>
    <row r="371" spans="1:2" x14ac:dyDescent="0.2">
      <c r="A371" s="1">
        <v>44368</v>
      </c>
      <c r="B371">
        <v>386.8</v>
      </c>
    </row>
    <row r="372" spans="1:2" x14ac:dyDescent="0.2">
      <c r="A372" s="1">
        <v>44369</v>
      </c>
      <c r="B372">
        <v>392.18</v>
      </c>
    </row>
    <row r="373" spans="1:2" x14ac:dyDescent="0.2">
      <c r="A373" s="1">
        <v>44370</v>
      </c>
      <c r="B373">
        <v>391.97</v>
      </c>
    </row>
    <row r="374" spans="1:2" x14ac:dyDescent="0.2">
      <c r="A374" s="1">
        <v>44371</v>
      </c>
      <c r="B374">
        <v>392.07</v>
      </c>
    </row>
    <row r="375" spans="1:2" x14ac:dyDescent="0.2">
      <c r="A375" s="1">
        <v>44372</v>
      </c>
      <c r="B375">
        <v>394.51</v>
      </c>
    </row>
    <row r="376" spans="1:2" x14ac:dyDescent="0.2">
      <c r="A376" s="1">
        <v>44375</v>
      </c>
      <c r="B376">
        <v>396.54</v>
      </c>
    </row>
    <row r="377" spans="1:2" x14ac:dyDescent="0.2">
      <c r="A377" s="1">
        <v>44376</v>
      </c>
      <c r="B377">
        <v>398.79</v>
      </c>
    </row>
    <row r="378" spans="1:2" x14ac:dyDescent="0.2">
      <c r="A378" s="1">
        <v>44377</v>
      </c>
      <c r="B378">
        <v>395.67</v>
      </c>
    </row>
    <row r="379" spans="1:2" x14ac:dyDescent="0.2">
      <c r="A379" s="1">
        <v>44378</v>
      </c>
      <c r="B379">
        <v>394.53</v>
      </c>
    </row>
    <row r="380" spans="1:2" x14ac:dyDescent="0.2">
      <c r="A380" s="1">
        <v>44379</v>
      </c>
      <c r="B380">
        <v>398.94</v>
      </c>
    </row>
    <row r="381" spans="1:2" x14ac:dyDescent="0.2">
      <c r="A381" s="1">
        <v>44383</v>
      </c>
      <c r="B381">
        <v>398.86</v>
      </c>
    </row>
    <row r="382" spans="1:2" x14ac:dyDescent="0.2">
      <c r="A382" s="1">
        <v>44384</v>
      </c>
      <c r="B382">
        <v>404.68</v>
      </c>
    </row>
    <row r="383" spans="1:2" x14ac:dyDescent="0.2">
      <c r="A383" s="1">
        <v>44385</v>
      </c>
      <c r="B383">
        <v>407.15</v>
      </c>
    </row>
    <row r="384" spans="1:2" x14ac:dyDescent="0.2">
      <c r="A384" s="1">
        <v>44386</v>
      </c>
      <c r="B384">
        <v>412.37</v>
      </c>
    </row>
    <row r="385" spans="1:2" x14ac:dyDescent="0.2">
      <c r="A385" s="1">
        <v>44389</v>
      </c>
      <c r="B385">
        <v>407.88</v>
      </c>
    </row>
    <row r="386" spans="1:2" x14ac:dyDescent="0.2">
      <c r="A386" s="1">
        <v>44390</v>
      </c>
      <c r="B386">
        <v>407.06</v>
      </c>
    </row>
    <row r="387" spans="1:2" x14ac:dyDescent="0.2">
      <c r="A387" s="1">
        <v>44391</v>
      </c>
      <c r="B387">
        <v>409.95</v>
      </c>
    </row>
    <row r="388" spans="1:2" x14ac:dyDescent="0.2">
      <c r="A388" s="1">
        <v>44392</v>
      </c>
      <c r="B388">
        <v>411.82</v>
      </c>
    </row>
    <row r="389" spans="1:2" x14ac:dyDescent="0.2">
      <c r="A389" s="1">
        <v>44393</v>
      </c>
      <c r="B389">
        <v>410.37</v>
      </c>
    </row>
    <row r="390" spans="1:2" x14ac:dyDescent="0.2">
      <c r="A390" s="1">
        <v>44396</v>
      </c>
      <c r="B390">
        <v>414.15</v>
      </c>
    </row>
    <row r="391" spans="1:2" x14ac:dyDescent="0.2">
      <c r="A391" s="1">
        <v>44397</v>
      </c>
      <c r="B391">
        <v>416.24</v>
      </c>
    </row>
    <row r="392" spans="1:2" x14ac:dyDescent="0.2">
      <c r="A392" s="1">
        <v>44398</v>
      </c>
      <c r="B392">
        <v>415.01</v>
      </c>
    </row>
    <row r="393" spans="1:2" x14ac:dyDescent="0.2">
      <c r="A393" s="1">
        <v>44399</v>
      </c>
      <c r="B393">
        <v>417.54</v>
      </c>
    </row>
    <row r="394" spans="1:2" x14ac:dyDescent="0.2">
      <c r="A394" s="1">
        <v>44400</v>
      </c>
      <c r="B394">
        <v>423.43</v>
      </c>
    </row>
    <row r="395" spans="1:2" x14ac:dyDescent="0.2">
      <c r="A395" s="1">
        <v>44403</v>
      </c>
      <c r="B395">
        <v>423.23</v>
      </c>
    </row>
    <row r="396" spans="1:2" x14ac:dyDescent="0.2">
      <c r="A396" s="1">
        <v>44404</v>
      </c>
      <c r="B396">
        <v>424.34</v>
      </c>
    </row>
    <row r="397" spans="1:2" x14ac:dyDescent="0.2">
      <c r="A397" s="1">
        <v>44405</v>
      </c>
      <c r="B397">
        <v>422.22</v>
      </c>
    </row>
    <row r="398" spans="1:2" x14ac:dyDescent="0.2">
      <c r="A398" s="1">
        <v>44406</v>
      </c>
      <c r="B398">
        <v>425.28</v>
      </c>
    </row>
    <row r="399" spans="1:2" x14ac:dyDescent="0.2">
      <c r="A399" s="1">
        <v>44407</v>
      </c>
      <c r="B399">
        <v>429.72</v>
      </c>
    </row>
    <row r="400" spans="1:2" x14ac:dyDescent="0.2">
      <c r="A400" s="1">
        <v>44410</v>
      </c>
      <c r="B400">
        <v>428.92</v>
      </c>
    </row>
    <row r="401" spans="1:2" x14ac:dyDescent="0.2">
      <c r="A401" s="1">
        <v>44411</v>
      </c>
      <c r="B401">
        <v>435.07</v>
      </c>
    </row>
    <row r="402" spans="1:2" x14ac:dyDescent="0.2">
      <c r="A402" s="1">
        <v>44412</v>
      </c>
      <c r="B402">
        <v>435.04</v>
      </c>
    </row>
    <row r="403" spans="1:2" x14ac:dyDescent="0.2">
      <c r="A403" s="1">
        <v>44413</v>
      </c>
      <c r="B403">
        <v>443.19</v>
      </c>
    </row>
    <row r="404" spans="1:2" x14ac:dyDescent="0.2">
      <c r="A404" s="1">
        <v>44414</v>
      </c>
      <c r="B404">
        <v>439.63</v>
      </c>
    </row>
    <row r="405" spans="1:2" x14ac:dyDescent="0.2">
      <c r="A405" s="1">
        <v>44417</v>
      </c>
      <c r="B405">
        <v>440.47</v>
      </c>
    </row>
    <row r="406" spans="1:2" x14ac:dyDescent="0.2">
      <c r="A406" s="1">
        <v>44418</v>
      </c>
      <c r="B406">
        <v>443.03</v>
      </c>
    </row>
    <row r="407" spans="1:2" x14ac:dyDescent="0.2">
      <c r="A407" s="1">
        <v>44419</v>
      </c>
      <c r="B407">
        <v>444.3</v>
      </c>
    </row>
    <row r="408" spans="1:2" x14ac:dyDescent="0.2">
      <c r="A408" s="1">
        <v>44420</v>
      </c>
      <c r="B408">
        <v>445.36</v>
      </c>
    </row>
    <row r="409" spans="1:2" x14ac:dyDescent="0.2">
      <c r="A409" s="1">
        <v>44421</v>
      </c>
      <c r="B409">
        <v>447.82</v>
      </c>
    </row>
    <row r="410" spans="1:2" x14ac:dyDescent="0.2">
      <c r="A410" s="1">
        <v>44424</v>
      </c>
      <c r="B410">
        <v>452.86</v>
      </c>
    </row>
    <row r="411" spans="1:2" x14ac:dyDescent="0.2">
      <c r="A411" s="1">
        <v>44425</v>
      </c>
      <c r="B411">
        <v>452.34</v>
      </c>
    </row>
    <row r="412" spans="1:2" x14ac:dyDescent="0.2">
      <c r="A412" s="1">
        <v>44426</v>
      </c>
      <c r="B412">
        <v>446.21</v>
      </c>
    </row>
    <row r="413" spans="1:2" x14ac:dyDescent="0.2">
      <c r="A413" s="1">
        <v>44427</v>
      </c>
      <c r="B413">
        <v>454.26</v>
      </c>
    </row>
    <row r="414" spans="1:2" x14ac:dyDescent="0.2">
      <c r="A414" s="1">
        <v>44428</v>
      </c>
      <c r="B414">
        <v>458.99</v>
      </c>
    </row>
    <row r="415" spans="1:2" x14ac:dyDescent="0.2">
      <c r="A415" s="1">
        <v>44431</v>
      </c>
      <c r="B415">
        <v>454.93</v>
      </c>
    </row>
    <row r="416" spans="1:2" x14ac:dyDescent="0.2">
      <c r="A416" s="1">
        <v>44432</v>
      </c>
      <c r="B416">
        <v>451.79</v>
      </c>
    </row>
    <row r="417" spans="1:2" x14ac:dyDescent="0.2">
      <c r="A417" s="1">
        <v>44433</v>
      </c>
      <c r="B417">
        <v>451.23</v>
      </c>
    </row>
    <row r="418" spans="1:2" x14ac:dyDescent="0.2">
      <c r="A418" s="1">
        <v>44434</v>
      </c>
      <c r="B418">
        <v>449.31</v>
      </c>
    </row>
    <row r="419" spans="1:2" x14ac:dyDescent="0.2">
      <c r="A419" s="1">
        <v>44435</v>
      </c>
      <c r="B419">
        <v>450.34</v>
      </c>
    </row>
    <row r="420" spans="1:2" x14ac:dyDescent="0.2">
      <c r="A420" s="1">
        <v>44438</v>
      </c>
      <c r="B420">
        <v>455.93</v>
      </c>
    </row>
    <row r="421" spans="1:2" x14ac:dyDescent="0.2">
      <c r="A421" s="1">
        <v>44439</v>
      </c>
      <c r="B421">
        <v>455.49</v>
      </c>
    </row>
    <row r="422" spans="1:2" x14ac:dyDescent="0.2">
      <c r="A422" s="1">
        <v>44440</v>
      </c>
      <c r="B422">
        <v>456.52</v>
      </c>
    </row>
    <row r="423" spans="1:2" x14ac:dyDescent="0.2">
      <c r="A423" s="1">
        <v>44441</v>
      </c>
      <c r="B423">
        <v>460.97</v>
      </c>
    </row>
    <row r="424" spans="1:2" x14ac:dyDescent="0.2">
      <c r="A424" s="1">
        <v>44442</v>
      </c>
      <c r="B424">
        <v>462.55</v>
      </c>
    </row>
    <row r="425" spans="1:2" x14ac:dyDescent="0.2">
      <c r="A425" s="1">
        <v>44446</v>
      </c>
      <c r="B425">
        <v>459.6</v>
      </c>
    </row>
    <row r="426" spans="1:2" x14ac:dyDescent="0.2">
      <c r="A426" s="1">
        <v>44447</v>
      </c>
      <c r="B426">
        <v>465.7</v>
      </c>
    </row>
    <row r="427" spans="1:2" x14ac:dyDescent="0.2">
      <c r="A427" s="1">
        <v>44448</v>
      </c>
      <c r="B427">
        <v>465.94</v>
      </c>
    </row>
    <row r="428" spans="1:2" x14ac:dyDescent="0.2">
      <c r="A428" s="1">
        <v>44449</v>
      </c>
      <c r="B428">
        <v>465.16</v>
      </c>
    </row>
    <row r="429" spans="1:2" x14ac:dyDescent="0.2">
      <c r="A429" s="1">
        <v>44452</v>
      </c>
      <c r="B429">
        <v>459.66</v>
      </c>
    </row>
    <row r="430" spans="1:2" x14ac:dyDescent="0.2">
      <c r="A430" s="1">
        <v>44453</v>
      </c>
      <c r="B430">
        <v>458.41</v>
      </c>
    </row>
    <row r="431" spans="1:2" x14ac:dyDescent="0.2">
      <c r="A431" s="1">
        <v>44454</v>
      </c>
      <c r="B431">
        <v>460.73</v>
      </c>
    </row>
    <row r="432" spans="1:2" x14ac:dyDescent="0.2">
      <c r="A432" s="1">
        <v>44455</v>
      </c>
      <c r="B432">
        <v>463.31</v>
      </c>
    </row>
    <row r="433" spans="1:2" x14ac:dyDescent="0.2">
      <c r="A433" s="1">
        <v>44456</v>
      </c>
      <c r="B433">
        <v>459.51</v>
      </c>
    </row>
    <row r="434" spans="1:2" x14ac:dyDescent="0.2">
      <c r="A434" s="1">
        <v>44459</v>
      </c>
      <c r="B434">
        <v>451.14</v>
      </c>
    </row>
    <row r="435" spans="1:2" x14ac:dyDescent="0.2">
      <c r="A435" s="1">
        <v>44460</v>
      </c>
      <c r="B435">
        <v>452.11</v>
      </c>
    </row>
    <row r="436" spans="1:2" x14ac:dyDescent="0.2">
      <c r="A436" s="1">
        <v>44461</v>
      </c>
      <c r="B436">
        <v>452.33</v>
      </c>
    </row>
    <row r="437" spans="1:2" x14ac:dyDescent="0.2">
      <c r="A437" s="1">
        <v>44462</v>
      </c>
      <c r="B437">
        <v>452.78</v>
      </c>
    </row>
    <row r="438" spans="1:2" x14ac:dyDescent="0.2">
      <c r="A438" s="1">
        <v>44463</v>
      </c>
      <c r="B438">
        <v>467.75</v>
      </c>
    </row>
    <row r="439" spans="1:2" x14ac:dyDescent="0.2">
      <c r="A439" s="1">
        <v>44466</v>
      </c>
      <c r="B439">
        <v>460.56</v>
      </c>
    </row>
    <row r="440" spans="1:2" x14ac:dyDescent="0.2">
      <c r="A440" s="1">
        <v>44467</v>
      </c>
      <c r="B440">
        <v>447.35</v>
      </c>
    </row>
    <row r="441" spans="1:2" x14ac:dyDescent="0.2">
      <c r="A441" s="1">
        <v>44468</v>
      </c>
      <c r="B441">
        <v>451.79</v>
      </c>
    </row>
    <row r="442" spans="1:2" x14ac:dyDescent="0.2">
      <c r="A442" s="1">
        <v>44469</v>
      </c>
      <c r="B442">
        <v>449.35</v>
      </c>
    </row>
    <row r="443" spans="1:2" x14ac:dyDescent="0.2">
      <c r="A443" s="1">
        <v>44470</v>
      </c>
      <c r="B443">
        <v>448.33</v>
      </c>
    </row>
    <row r="444" spans="1:2" x14ac:dyDescent="0.2">
      <c r="A444" s="1">
        <v>44473</v>
      </c>
      <c r="B444">
        <v>440.14</v>
      </c>
    </row>
    <row r="445" spans="1:2" x14ac:dyDescent="0.2">
      <c r="A445" s="1">
        <v>44474</v>
      </c>
      <c r="B445">
        <v>446.24</v>
      </c>
    </row>
    <row r="446" spans="1:2" x14ac:dyDescent="0.2">
      <c r="A446" s="1">
        <v>44475</v>
      </c>
      <c r="B446">
        <v>449.34</v>
      </c>
    </row>
    <row r="447" spans="1:2" x14ac:dyDescent="0.2">
      <c r="A447" s="1">
        <v>44476</v>
      </c>
      <c r="B447">
        <v>452.87</v>
      </c>
    </row>
    <row r="448" spans="1:2" x14ac:dyDescent="0.2">
      <c r="A448" s="1">
        <v>44477</v>
      </c>
      <c r="B448">
        <v>451.85</v>
      </c>
    </row>
    <row r="449" spans="1:2" x14ac:dyDescent="0.2">
      <c r="A449" s="1">
        <v>44480</v>
      </c>
      <c r="B449">
        <v>449.7</v>
      </c>
    </row>
    <row r="450" spans="1:2" x14ac:dyDescent="0.2">
      <c r="A450" s="1">
        <v>44481</v>
      </c>
      <c r="B450">
        <v>446.87</v>
      </c>
    </row>
    <row r="451" spans="1:2" x14ac:dyDescent="0.2">
      <c r="A451" s="1">
        <v>44482</v>
      </c>
      <c r="B451">
        <v>445.3</v>
      </c>
    </row>
    <row r="452" spans="1:2" x14ac:dyDescent="0.2">
      <c r="A452" s="1">
        <v>44483</v>
      </c>
      <c r="B452">
        <v>450.66</v>
      </c>
    </row>
    <row r="453" spans="1:2" x14ac:dyDescent="0.2">
      <c r="A453" s="1">
        <v>44484</v>
      </c>
      <c r="B453">
        <v>452.39</v>
      </c>
    </row>
    <row r="454" spans="1:2" x14ac:dyDescent="0.2">
      <c r="A454" s="1">
        <v>44487</v>
      </c>
      <c r="B454">
        <v>461.95</v>
      </c>
    </row>
    <row r="455" spans="1:2" x14ac:dyDescent="0.2">
      <c r="A455" s="1">
        <v>44488</v>
      </c>
      <c r="B455">
        <v>467.08</v>
      </c>
    </row>
    <row r="456" spans="1:2" x14ac:dyDescent="0.2">
      <c r="A456" s="1">
        <v>44489</v>
      </c>
      <c r="B456">
        <v>469.77</v>
      </c>
    </row>
    <row r="457" spans="1:2" x14ac:dyDescent="0.2">
      <c r="A457" s="1">
        <v>44490</v>
      </c>
      <c r="B457">
        <v>477.23</v>
      </c>
    </row>
    <row r="458" spans="1:2" x14ac:dyDescent="0.2">
      <c r="A458" s="1">
        <v>44491</v>
      </c>
      <c r="B458">
        <v>481.99</v>
      </c>
    </row>
    <row r="459" spans="1:2" x14ac:dyDescent="0.2">
      <c r="A459" s="1">
        <v>44494</v>
      </c>
      <c r="B459">
        <v>490.1</v>
      </c>
    </row>
    <row r="460" spans="1:2" x14ac:dyDescent="0.2">
      <c r="A460" s="1">
        <v>44495</v>
      </c>
      <c r="B460">
        <v>485.53</v>
      </c>
    </row>
    <row r="461" spans="1:2" x14ac:dyDescent="0.2">
      <c r="A461" s="1">
        <v>44496</v>
      </c>
      <c r="B461">
        <v>489.11</v>
      </c>
    </row>
    <row r="462" spans="1:2" x14ac:dyDescent="0.2">
      <c r="A462" s="1">
        <v>44497</v>
      </c>
      <c r="B462">
        <v>490.53</v>
      </c>
    </row>
    <row r="463" spans="1:2" x14ac:dyDescent="0.2">
      <c r="A463" s="1">
        <v>44498</v>
      </c>
      <c r="B463">
        <v>491.54</v>
      </c>
    </row>
    <row r="464" spans="1:2" x14ac:dyDescent="0.2">
      <c r="A464" s="1">
        <v>44501</v>
      </c>
      <c r="B464">
        <v>491.87</v>
      </c>
    </row>
    <row r="465" spans="1:2" x14ac:dyDescent="0.2">
      <c r="A465" s="1">
        <v>44502</v>
      </c>
      <c r="B465">
        <v>496.99</v>
      </c>
    </row>
    <row r="466" spans="1:2" x14ac:dyDescent="0.2">
      <c r="A466" s="1">
        <v>44503</v>
      </c>
      <c r="B466">
        <v>502.33</v>
      </c>
    </row>
    <row r="467" spans="1:2" x14ac:dyDescent="0.2">
      <c r="A467" s="1">
        <v>44504</v>
      </c>
      <c r="B467">
        <v>515.62</v>
      </c>
    </row>
    <row r="468" spans="1:2" x14ac:dyDescent="0.2">
      <c r="A468" s="1">
        <v>44505</v>
      </c>
      <c r="B468">
        <v>513.12</v>
      </c>
    </row>
    <row r="469" spans="1:2" x14ac:dyDescent="0.2">
      <c r="A469" s="1">
        <v>44508</v>
      </c>
      <c r="B469">
        <v>503.81</v>
      </c>
    </row>
    <row r="470" spans="1:2" x14ac:dyDescent="0.2">
      <c r="A470" s="1">
        <v>44509</v>
      </c>
      <c r="B470">
        <v>508.71</v>
      </c>
    </row>
    <row r="471" spans="1:2" x14ac:dyDescent="0.2">
      <c r="A471" s="1">
        <v>44510</v>
      </c>
      <c r="B471">
        <v>505.51</v>
      </c>
    </row>
    <row r="472" spans="1:2" x14ac:dyDescent="0.2">
      <c r="A472" s="1">
        <v>44511</v>
      </c>
      <c r="B472">
        <v>512.17999999999995</v>
      </c>
    </row>
    <row r="473" spans="1:2" x14ac:dyDescent="0.2">
      <c r="A473" s="1">
        <v>44512</v>
      </c>
      <c r="B473">
        <v>517.16999999999996</v>
      </c>
    </row>
    <row r="474" spans="1:2" x14ac:dyDescent="0.2">
      <c r="A474" s="1">
        <v>44515</v>
      </c>
      <c r="B474">
        <v>519.89</v>
      </c>
    </row>
    <row r="475" spans="1:2" x14ac:dyDescent="0.2">
      <c r="A475" s="1">
        <v>44516</v>
      </c>
      <c r="B475">
        <v>526.72</v>
      </c>
    </row>
    <row r="476" spans="1:2" x14ac:dyDescent="0.2">
      <c r="A476" s="1">
        <v>44517</v>
      </c>
      <c r="B476">
        <v>526.29</v>
      </c>
    </row>
    <row r="477" spans="1:2" x14ac:dyDescent="0.2">
      <c r="A477" s="1">
        <v>44518</v>
      </c>
      <c r="B477">
        <v>529.37</v>
      </c>
    </row>
    <row r="478" spans="1:2" x14ac:dyDescent="0.2">
      <c r="A478" s="1">
        <v>44519</v>
      </c>
      <c r="B478">
        <v>533.79</v>
      </c>
    </row>
    <row r="479" spans="1:2" x14ac:dyDescent="0.2">
      <c r="A479" s="1">
        <v>44522</v>
      </c>
      <c r="B479">
        <v>539.65</v>
      </c>
    </row>
    <row r="480" spans="1:2" x14ac:dyDescent="0.2">
      <c r="A480" s="1">
        <v>44523</v>
      </c>
      <c r="B480">
        <v>545.26</v>
      </c>
    </row>
    <row r="481" spans="1:2" x14ac:dyDescent="0.2">
      <c r="A481" s="1">
        <v>44524</v>
      </c>
      <c r="B481">
        <v>549.73</v>
      </c>
    </row>
    <row r="482" spans="1:2" x14ac:dyDescent="0.2">
      <c r="A482" s="1">
        <v>44526</v>
      </c>
      <c r="B482">
        <v>546.13</v>
      </c>
    </row>
    <row r="483" spans="1:2" x14ac:dyDescent="0.2">
      <c r="A483" s="1">
        <v>44529</v>
      </c>
      <c r="B483">
        <v>554.88</v>
      </c>
    </row>
    <row r="484" spans="1:2" x14ac:dyDescent="0.2">
      <c r="A484" s="1">
        <v>44530</v>
      </c>
      <c r="B484">
        <v>539.38</v>
      </c>
    </row>
    <row r="485" spans="1:2" x14ac:dyDescent="0.2">
      <c r="A485" s="1">
        <v>44531</v>
      </c>
      <c r="B485">
        <v>529.84</v>
      </c>
    </row>
    <row r="486" spans="1:2" x14ac:dyDescent="0.2">
      <c r="A486" s="1">
        <v>44532</v>
      </c>
      <c r="B486">
        <v>525.51</v>
      </c>
    </row>
    <row r="487" spans="1:2" x14ac:dyDescent="0.2">
      <c r="A487" s="1">
        <v>44533</v>
      </c>
      <c r="B487">
        <v>528.92999999999995</v>
      </c>
    </row>
    <row r="488" spans="1:2" x14ac:dyDescent="0.2">
      <c r="A488" s="1">
        <v>44536</v>
      </c>
      <c r="B488">
        <v>533.20000000000005</v>
      </c>
    </row>
    <row r="489" spans="1:2" x14ac:dyDescent="0.2">
      <c r="A489" s="1">
        <v>44537</v>
      </c>
      <c r="B489">
        <v>542.02</v>
      </c>
    </row>
    <row r="490" spans="1:2" x14ac:dyDescent="0.2">
      <c r="A490" s="1">
        <v>44538</v>
      </c>
      <c r="B490">
        <v>530.11</v>
      </c>
    </row>
    <row r="491" spans="1:2" x14ac:dyDescent="0.2">
      <c r="A491" s="1">
        <v>44539</v>
      </c>
      <c r="B491">
        <v>524.33000000000004</v>
      </c>
    </row>
    <row r="492" spans="1:2" x14ac:dyDescent="0.2">
      <c r="A492" s="1">
        <v>44540</v>
      </c>
      <c r="B492">
        <v>558.82000000000005</v>
      </c>
    </row>
    <row r="493" spans="1:2" x14ac:dyDescent="0.2">
      <c r="A493" s="1">
        <v>44543</v>
      </c>
      <c r="B493">
        <v>557.22</v>
      </c>
    </row>
    <row r="494" spans="1:2" x14ac:dyDescent="0.2">
      <c r="A494" s="1">
        <v>44544</v>
      </c>
      <c r="B494">
        <v>545.34</v>
      </c>
    </row>
    <row r="495" spans="1:2" x14ac:dyDescent="0.2">
      <c r="A495" s="1">
        <v>44545</v>
      </c>
      <c r="B495">
        <v>565.48</v>
      </c>
    </row>
    <row r="496" spans="1:2" x14ac:dyDescent="0.2">
      <c r="A496" s="1">
        <v>44546</v>
      </c>
      <c r="B496">
        <v>552.63</v>
      </c>
    </row>
    <row r="497" spans="1:2" x14ac:dyDescent="0.2">
      <c r="A497" s="1">
        <v>44547</v>
      </c>
      <c r="B497">
        <v>547.61</v>
      </c>
    </row>
    <row r="498" spans="1:2" x14ac:dyDescent="0.2">
      <c r="A498" s="1">
        <v>44550</v>
      </c>
      <c r="B498">
        <v>548.55999999999995</v>
      </c>
    </row>
    <row r="499" spans="1:2" x14ac:dyDescent="0.2">
      <c r="A499" s="1">
        <v>44551</v>
      </c>
      <c r="B499">
        <v>545.42999999999995</v>
      </c>
    </row>
    <row r="500" spans="1:2" x14ac:dyDescent="0.2">
      <c r="A500" s="1">
        <v>44552</v>
      </c>
      <c r="B500">
        <v>549.66999999999996</v>
      </c>
    </row>
    <row r="501" spans="1:2" x14ac:dyDescent="0.2">
      <c r="A501" s="1">
        <v>44553</v>
      </c>
      <c r="B501">
        <v>550.37</v>
      </c>
    </row>
    <row r="502" spans="1:2" x14ac:dyDescent="0.2">
      <c r="A502" s="1">
        <v>44557</v>
      </c>
      <c r="B502">
        <v>563.47</v>
      </c>
    </row>
    <row r="503" spans="1:2" x14ac:dyDescent="0.2">
      <c r="A503" s="1">
        <v>44558</v>
      </c>
      <c r="B503">
        <v>564.64</v>
      </c>
    </row>
    <row r="504" spans="1:2" x14ac:dyDescent="0.2">
      <c r="A504" s="1">
        <v>44559</v>
      </c>
      <c r="B504">
        <v>567.77</v>
      </c>
    </row>
    <row r="505" spans="1:2" x14ac:dyDescent="0.2">
      <c r="A505" s="1">
        <v>44560</v>
      </c>
      <c r="B505">
        <v>563.91</v>
      </c>
    </row>
    <row r="506" spans="1:2" x14ac:dyDescent="0.2">
      <c r="A506" s="1">
        <v>44561</v>
      </c>
      <c r="B506">
        <v>567.70000000000005</v>
      </c>
    </row>
    <row r="507" spans="1:2" x14ac:dyDescent="0.2">
      <c r="A507" s="1">
        <v>44564</v>
      </c>
      <c r="B507">
        <v>566.71</v>
      </c>
    </row>
    <row r="508" spans="1:2" x14ac:dyDescent="0.2">
      <c r="A508" s="1">
        <v>44565</v>
      </c>
      <c r="B508">
        <v>564.23</v>
      </c>
    </row>
    <row r="509" spans="1:2" x14ac:dyDescent="0.2">
      <c r="A509" s="1">
        <v>44566</v>
      </c>
      <c r="B509">
        <v>549.91999999999996</v>
      </c>
    </row>
    <row r="510" spans="1:2" x14ac:dyDescent="0.2">
      <c r="A510" s="1">
        <v>44567</v>
      </c>
      <c r="B510">
        <v>549.79999999999995</v>
      </c>
    </row>
    <row r="511" spans="1:2" x14ac:dyDescent="0.2">
      <c r="A511" s="1">
        <v>44568</v>
      </c>
      <c r="B511">
        <v>536.17999999999995</v>
      </c>
    </row>
    <row r="512" spans="1:2" x14ac:dyDescent="0.2">
      <c r="A512" s="1">
        <v>44571</v>
      </c>
      <c r="B512">
        <v>518.79999999999995</v>
      </c>
    </row>
    <row r="513" spans="1:2" x14ac:dyDescent="0.2">
      <c r="A513" s="1">
        <v>44572</v>
      </c>
      <c r="B513">
        <v>522.03</v>
      </c>
    </row>
    <row r="514" spans="1:2" x14ac:dyDescent="0.2">
      <c r="A514" s="1">
        <v>44573</v>
      </c>
      <c r="B514">
        <v>525.79999999999995</v>
      </c>
    </row>
    <row r="515" spans="1:2" x14ac:dyDescent="0.2">
      <c r="A515" s="1">
        <v>44574</v>
      </c>
      <c r="B515">
        <v>516.88</v>
      </c>
    </row>
    <row r="516" spans="1:2" x14ac:dyDescent="0.2">
      <c r="A516" s="1">
        <v>44575</v>
      </c>
      <c r="B516">
        <v>502.99</v>
      </c>
    </row>
    <row r="517" spans="1:2" x14ac:dyDescent="0.2">
      <c r="A517" s="1">
        <v>44579</v>
      </c>
      <c r="B517">
        <v>488.07</v>
      </c>
    </row>
    <row r="518" spans="1:2" x14ac:dyDescent="0.2">
      <c r="A518" s="1">
        <v>44580</v>
      </c>
      <c r="B518">
        <v>490.16</v>
      </c>
    </row>
    <row r="519" spans="1:2" x14ac:dyDescent="0.2">
      <c r="A519" s="1">
        <v>44581</v>
      </c>
      <c r="B519">
        <v>482.82</v>
      </c>
    </row>
    <row r="520" spans="1:2" x14ac:dyDescent="0.2">
      <c r="A520" s="1">
        <v>44582</v>
      </c>
      <c r="B520">
        <v>481.61</v>
      </c>
    </row>
    <row r="521" spans="1:2" x14ac:dyDescent="0.2">
      <c r="A521" s="1">
        <v>44585</v>
      </c>
      <c r="B521">
        <v>488.9</v>
      </c>
    </row>
    <row r="522" spans="1:2" x14ac:dyDescent="0.2">
      <c r="A522" s="1">
        <v>44586</v>
      </c>
      <c r="B522">
        <v>477.32</v>
      </c>
    </row>
    <row r="523" spans="1:2" x14ac:dyDescent="0.2">
      <c r="A523" s="1">
        <v>44587</v>
      </c>
      <c r="B523">
        <v>483.47</v>
      </c>
    </row>
    <row r="524" spans="1:2" x14ac:dyDescent="0.2">
      <c r="A524" s="1">
        <v>44588</v>
      </c>
      <c r="B524">
        <v>482.52</v>
      </c>
    </row>
    <row r="525" spans="1:2" x14ac:dyDescent="0.2">
      <c r="A525" s="1">
        <v>44589</v>
      </c>
      <c r="B525">
        <v>492.43</v>
      </c>
    </row>
    <row r="526" spans="1:2" x14ac:dyDescent="0.2">
      <c r="A526" s="1">
        <v>44592</v>
      </c>
      <c r="B526">
        <v>505.13</v>
      </c>
    </row>
    <row r="527" spans="1:2" x14ac:dyDescent="0.2">
      <c r="A527" s="1">
        <v>44593</v>
      </c>
      <c r="B527">
        <v>508.41</v>
      </c>
    </row>
    <row r="528" spans="1:2" x14ac:dyDescent="0.2">
      <c r="A528" s="1">
        <v>44594</v>
      </c>
      <c r="B528">
        <v>522.02</v>
      </c>
    </row>
    <row r="529" spans="1:2" x14ac:dyDescent="0.2">
      <c r="A529" s="1">
        <v>44595</v>
      </c>
      <c r="B529">
        <v>521.77</v>
      </c>
    </row>
    <row r="530" spans="1:2" x14ac:dyDescent="0.2">
      <c r="A530" s="1">
        <v>44596</v>
      </c>
      <c r="B530">
        <v>519.77</v>
      </c>
    </row>
    <row r="531" spans="1:2" x14ac:dyDescent="0.2">
      <c r="A531" s="1">
        <v>44599</v>
      </c>
      <c r="B531">
        <v>515.89</v>
      </c>
    </row>
    <row r="532" spans="1:2" x14ac:dyDescent="0.2">
      <c r="A532" s="1">
        <v>44600</v>
      </c>
      <c r="B532">
        <v>521.15</v>
      </c>
    </row>
    <row r="533" spans="1:2" x14ac:dyDescent="0.2">
      <c r="A533" s="1">
        <v>44601</v>
      </c>
      <c r="B533">
        <v>528.83000000000004</v>
      </c>
    </row>
    <row r="534" spans="1:2" x14ac:dyDescent="0.2">
      <c r="A534" s="1">
        <v>44602</v>
      </c>
      <c r="B534">
        <v>518.48</v>
      </c>
    </row>
    <row r="535" spans="1:2" x14ac:dyDescent="0.2">
      <c r="A535" s="1">
        <v>44603</v>
      </c>
      <c r="B535">
        <v>509.67</v>
      </c>
    </row>
    <row r="536" spans="1:2" x14ac:dyDescent="0.2">
      <c r="A536" s="1">
        <v>44606</v>
      </c>
      <c r="B536">
        <v>506.56</v>
      </c>
    </row>
    <row r="537" spans="1:2" x14ac:dyDescent="0.2">
      <c r="A537" s="1">
        <v>44607</v>
      </c>
      <c r="B537">
        <v>513.91999999999996</v>
      </c>
    </row>
    <row r="538" spans="1:2" x14ac:dyDescent="0.2">
      <c r="A538" s="1">
        <v>44608</v>
      </c>
      <c r="B538">
        <v>512.4</v>
      </c>
    </row>
    <row r="539" spans="1:2" x14ac:dyDescent="0.2">
      <c r="A539" s="1">
        <v>44609</v>
      </c>
      <c r="B539">
        <v>515.01</v>
      </c>
    </row>
    <row r="540" spans="1:2" x14ac:dyDescent="0.2">
      <c r="A540" s="1">
        <v>44610</v>
      </c>
      <c r="B540">
        <v>512.66999999999996</v>
      </c>
    </row>
    <row r="541" spans="1:2" x14ac:dyDescent="0.2">
      <c r="A541" s="1">
        <v>44614</v>
      </c>
      <c r="B541">
        <v>502.18</v>
      </c>
    </row>
    <row r="542" spans="1:2" x14ac:dyDescent="0.2">
      <c r="A542" s="1">
        <v>44615</v>
      </c>
      <c r="B542">
        <v>495.26</v>
      </c>
    </row>
    <row r="543" spans="1:2" x14ac:dyDescent="0.2">
      <c r="A543" s="1">
        <v>44616</v>
      </c>
      <c r="B543">
        <v>505.58</v>
      </c>
    </row>
    <row r="544" spans="1:2" x14ac:dyDescent="0.2">
      <c r="A544" s="1">
        <v>44617</v>
      </c>
      <c r="B544">
        <v>517.49</v>
      </c>
    </row>
    <row r="545" spans="1:2" x14ac:dyDescent="0.2">
      <c r="A545" s="1">
        <v>44620</v>
      </c>
      <c r="B545">
        <v>519.25</v>
      </c>
    </row>
    <row r="546" spans="1:2" x14ac:dyDescent="0.2">
      <c r="A546" s="1">
        <v>44621</v>
      </c>
      <c r="B546">
        <v>522.92999999999995</v>
      </c>
    </row>
    <row r="547" spans="1:2" x14ac:dyDescent="0.2">
      <c r="A547" s="1">
        <v>44622</v>
      </c>
      <c r="B547">
        <v>528</v>
      </c>
    </row>
    <row r="548" spans="1:2" x14ac:dyDescent="0.2">
      <c r="A548" s="1">
        <v>44623</v>
      </c>
      <c r="B548">
        <v>533.04999999999995</v>
      </c>
    </row>
    <row r="549" spans="1:2" x14ac:dyDescent="0.2">
      <c r="A549" s="1">
        <v>44624</v>
      </c>
      <c r="B549">
        <v>525.5</v>
      </c>
    </row>
    <row r="550" spans="1:2" x14ac:dyDescent="0.2">
      <c r="A550" s="1">
        <v>44627</v>
      </c>
      <c r="B550">
        <v>528.52</v>
      </c>
    </row>
    <row r="551" spans="1:2" x14ac:dyDescent="0.2">
      <c r="A551" s="1">
        <v>44628</v>
      </c>
      <c r="B551">
        <v>523.36</v>
      </c>
    </row>
    <row r="552" spans="1:2" x14ac:dyDescent="0.2">
      <c r="A552" s="1">
        <v>44629</v>
      </c>
      <c r="B552">
        <v>527.65</v>
      </c>
    </row>
    <row r="553" spans="1:2" x14ac:dyDescent="0.2">
      <c r="A553" s="1">
        <v>44630</v>
      </c>
      <c r="B553">
        <v>532.72</v>
      </c>
    </row>
    <row r="554" spans="1:2" x14ac:dyDescent="0.2">
      <c r="A554" s="1">
        <v>44631</v>
      </c>
      <c r="B554">
        <v>527.41999999999996</v>
      </c>
    </row>
    <row r="555" spans="1:2" x14ac:dyDescent="0.2">
      <c r="A555" s="1">
        <v>44634</v>
      </c>
      <c r="B555">
        <v>525.95000000000005</v>
      </c>
    </row>
    <row r="556" spans="1:2" x14ac:dyDescent="0.2">
      <c r="A556" s="1">
        <v>44635</v>
      </c>
      <c r="B556">
        <v>542.32000000000005</v>
      </c>
    </row>
    <row r="557" spans="1:2" x14ac:dyDescent="0.2">
      <c r="A557" s="1">
        <v>44636</v>
      </c>
      <c r="B557">
        <v>543.39</v>
      </c>
    </row>
    <row r="558" spans="1:2" x14ac:dyDescent="0.2">
      <c r="A558" s="1">
        <v>44637</v>
      </c>
      <c r="B558">
        <v>552.79</v>
      </c>
    </row>
    <row r="559" spans="1:2" x14ac:dyDescent="0.2">
      <c r="A559" s="1">
        <v>44638</v>
      </c>
      <c r="B559">
        <v>561.35</v>
      </c>
    </row>
    <row r="560" spans="1:2" x14ac:dyDescent="0.2">
      <c r="A560" s="1">
        <v>44641</v>
      </c>
      <c r="B560">
        <v>555.53</v>
      </c>
    </row>
    <row r="561" spans="1:2" x14ac:dyDescent="0.2">
      <c r="A561" s="1">
        <v>44642</v>
      </c>
      <c r="B561">
        <v>559.41999999999996</v>
      </c>
    </row>
    <row r="562" spans="1:2" x14ac:dyDescent="0.2">
      <c r="A562" s="1">
        <v>44643</v>
      </c>
      <c r="B562">
        <v>554.02</v>
      </c>
    </row>
    <row r="563" spans="1:2" x14ac:dyDescent="0.2">
      <c r="A563" s="1">
        <v>44644</v>
      </c>
      <c r="B563">
        <v>558.11</v>
      </c>
    </row>
    <row r="564" spans="1:2" x14ac:dyDescent="0.2">
      <c r="A564" s="1">
        <v>44645</v>
      </c>
      <c r="B564">
        <v>555.71</v>
      </c>
    </row>
    <row r="565" spans="1:2" x14ac:dyDescent="0.2">
      <c r="A565" s="1">
        <v>44648</v>
      </c>
      <c r="B565">
        <v>565.21</v>
      </c>
    </row>
    <row r="566" spans="1:2" x14ac:dyDescent="0.2">
      <c r="A566" s="1">
        <v>44649</v>
      </c>
      <c r="B566">
        <v>569.98</v>
      </c>
    </row>
    <row r="567" spans="1:2" x14ac:dyDescent="0.2">
      <c r="A567" s="1">
        <v>44650</v>
      </c>
      <c r="B567">
        <v>576.47</v>
      </c>
    </row>
    <row r="568" spans="1:2" x14ac:dyDescent="0.2">
      <c r="A568" s="1">
        <v>44651</v>
      </c>
      <c r="B568">
        <v>575.85</v>
      </c>
    </row>
    <row r="569" spans="1:2" x14ac:dyDescent="0.2">
      <c r="A569" s="1">
        <v>44652</v>
      </c>
      <c r="B569">
        <v>575.57000000000005</v>
      </c>
    </row>
    <row r="570" spans="1:2" x14ac:dyDescent="0.2">
      <c r="A570" s="1">
        <v>44655</v>
      </c>
      <c r="B570">
        <v>575.13</v>
      </c>
    </row>
    <row r="571" spans="1:2" x14ac:dyDescent="0.2">
      <c r="A571" s="1">
        <v>44656</v>
      </c>
      <c r="B571">
        <v>575.32000000000005</v>
      </c>
    </row>
    <row r="572" spans="1:2" x14ac:dyDescent="0.2">
      <c r="A572" s="1">
        <v>44657</v>
      </c>
      <c r="B572">
        <v>584.79</v>
      </c>
    </row>
    <row r="573" spans="1:2" x14ac:dyDescent="0.2">
      <c r="A573" s="1">
        <v>44658</v>
      </c>
      <c r="B573">
        <v>608.04999999999995</v>
      </c>
    </row>
    <row r="574" spans="1:2" x14ac:dyDescent="0.2">
      <c r="A574" s="1">
        <v>44659</v>
      </c>
      <c r="B574">
        <v>600.04</v>
      </c>
    </row>
    <row r="575" spans="1:2" x14ac:dyDescent="0.2">
      <c r="A575" s="1">
        <v>44662</v>
      </c>
      <c r="B575">
        <v>584.66999999999996</v>
      </c>
    </row>
    <row r="576" spans="1:2" x14ac:dyDescent="0.2">
      <c r="A576" s="1">
        <v>44663</v>
      </c>
      <c r="B576">
        <v>581.36</v>
      </c>
    </row>
    <row r="577" spans="1:2" x14ac:dyDescent="0.2">
      <c r="A577" s="1">
        <v>44664</v>
      </c>
      <c r="B577">
        <v>591.09</v>
      </c>
    </row>
    <row r="578" spans="1:2" x14ac:dyDescent="0.2">
      <c r="A578" s="1">
        <v>44665</v>
      </c>
      <c r="B578">
        <v>590.39</v>
      </c>
    </row>
    <row r="579" spans="1:2" x14ac:dyDescent="0.2">
      <c r="A579" s="1">
        <v>44669</v>
      </c>
      <c r="B579">
        <v>582.12</v>
      </c>
    </row>
    <row r="580" spans="1:2" x14ac:dyDescent="0.2">
      <c r="A580" s="1">
        <v>44670</v>
      </c>
      <c r="B580">
        <v>594.29999999999995</v>
      </c>
    </row>
    <row r="581" spans="1:2" x14ac:dyDescent="0.2">
      <c r="A581" s="1">
        <v>44671</v>
      </c>
      <c r="B581">
        <v>603.53</v>
      </c>
    </row>
    <row r="582" spans="1:2" x14ac:dyDescent="0.2">
      <c r="A582" s="1">
        <v>44672</v>
      </c>
      <c r="B582">
        <v>591.74</v>
      </c>
    </row>
    <row r="583" spans="1:2" x14ac:dyDescent="0.2">
      <c r="A583" s="1">
        <v>44673</v>
      </c>
      <c r="B583">
        <v>571.70000000000005</v>
      </c>
    </row>
    <row r="584" spans="1:2" x14ac:dyDescent="0.2">
      <c r="A584" s="1">
        <v>44676</v>
      </c>
      <c r="B584">
        <v>568.21</v>
      </c>
    </row>
    <row r="585" spans="1:2" x14ac:dyDescent="0.2">
      <c r="A585" s="1">
        <v>44677</v>
      </c>
      <c r="B585">
        <v>553.76</v>
      </c>
    </row>
    <row r="586" spans="1:2" x14ac:dyDescent="0.2">
      <c r="A586" s="1">
        <v>44678</v>
      </c>
      <c r="B586">
        <v>554.08000000000004</v>
      </c>
    </row>
    <row r="587" spans="1:2" x14ac:dyDescent="0.2">
      <c r="A587" s="1">
        <v>44679</v>
      </c>
      <c r="B587">
        <v>562</v>
      </c>
    </row>
    <row r="588" spans="1:2" x14ac:dyDescent="0.2">
      <c r="A588" s="1">
        <v>44680</v>
      </c>
      <c r="B588">
        <v>531.72</v>
      </c>
    </row>
    <row r="589" spans="1:2" x14ac:dyDescent="0.2">
      <c r="A589" s="1">
        <v>44683</v>
      </c>
      <c r="B589">
        <v>528.95000000000005</v>
      </c>
    </row>
    <row r="590" spans="1:2" x14ac:dyDescent="0.2">
      <c r="A590" s="1">
        <v>44684</v>
      </c>
      <c r="B590">
        <v>528.08000000000004</v>
      </c>
    </row>
    <row r="591" spans="1:2" x14ac:dyDescent="0.2">
      <c r="A591" s="1">
        <v>44685</v>
      </c>
      <c r="B591">
        <v>544.42999999999995</v>
      </c>
    </row>
    <row r="592" spans="1:2" x14ac:dyDescent="0.2">
      <c r="A592" s="1">
        <v>44686</v>
      </c>
      <c r="B592">
        <v>517.32000000000005</v>
      </c>
    </row>
    <row r="593" spans="1:2" x14ac:dyDescent="0.2">
      <c r="A593" s="1">
        <v>44687</v>
      </c>
      <c r="B593">
        <v>503.36</v>
      </c>
    </row>
    <row r="594" spans="1:2" x14ac:dyDescent="0.2">
      <c r="A594" s="1">
        <v>44690</v>
      </c>
      <c r="B594">
        <v>498.83</v>
      </c>
    </row>
    <row r="595" spans="1:2" x14ac:dyDescent="0.2">
      <c r="A595" s="1">
        <v>44691</v>
      </c>
      <c r="B595">
        <v>501.46</v>
      </c>
    </row>
    <row r="596" spans="1:2" x14ac:dyDescent="0.2">
      <c r="A596" s="1">
        <v>44692</v>
      </c>
      <c r="B596">
        <v>489.08</v>
      </c>
    </row>
    <row r="597" spans="1:2" x14ac:dyDescent="0.2">
      <c r="A597" s="1">
        <v>44693</v>
      </c>
      <c r="B597">
        <v>486.18</v>
      </c>
    </row>
    <row r="598" spans="1:2" x14ac:dyDescent="0.2">
      <c r="A598" s="1">
        <v>44694</v>
      </c>
      <c r="B598">
        <v>497.27</v>
      </c>
    </row>
    <row r="599" spans="1:2" x14ac:dyDescent="0.2">
      <c r="A599" s="1">
        <v>44697</v>
      </c>
      <c r="B599">
        <v>494.53</v>
      </c>
    </row>
    <row r="600" spans="1:2" x14ac:dyDescent="0.2">
      <c r="A600" s="1">
        <v>44698</v>
      </c>
      <c r="B600">
        <v>490.47</v>
      </c>
    </row>
    <row r="601" spans="1:2" x14ac:dyDescent="0.2">
      <c r="A601" s="1">
        <v>44699</v>
      </c>
      <c r="B601">
        <v>429.4</v>
      </c>
    </row>
    <row r="602" spans="1:2" x14ac:dyDescent="0.2">
      <c r="A602" s="1">
        <v>44700</v>
      </c>
      <c r="B602">
        <v>422.93</v>
      </c>
    </row>
    <row r="603" spans="1:2" x14ac:dyDescent="0.2">
      <c r="A603" s="1">
        <v>44701</v>
      </c>
      <c r="B603">
        <v>416.43</v>
      </c>
    </row>
    <row r="604" spans="1:2" x14ac:dyDescent="0.2">
      <c r="A604" s="1">
        <v>44704</v>
      </c>
      <c r="B604">
        <v>429.48</v>
      </c>
    </row>
    <row r="605" spans="1:2" x14ac:dyDescent="0.2">
      <c r="A605" s="1">
        <v>44705</v>
      </c>
      <c r="B605">
        <v>437.71</v>
      </c>
    </row>
    <row r="606" spans="1:2" x14ac:dyDescent="0.2">
      <c r="A606" s="1">
        <v>44706</v>
      </c>
      <c r="B606">
        <v>440.11</v>
      </c>
    </row>
    <row r="607" spans="1:2" x14ac:dyDescent="0.2">
      <c r="A607" s="1">
        <v>44707</v>
      </c>
      <c r="B607">
        <v>464.99</v>
      </c>
    </row>
    <row r="608" spans="1:2" x14ac:dyDescent="0.2">
      <c r="A608" s="1">
        <v>44708</v>
      </c>
      <c r="B608">
        <v>470.76</v>
      </c>
    </row>
    <row r="609" spans="1:2" x14ac:dyDescent="0.2">
      <c r="A609" s="1">
        <v>44712</v>
      </c>
      <c r="B609">
        <v>466.22</v>
      </c>
    </row>
    <row r="610" spans="1:2" x14ac:dyDescent="0.2">
      <c r="A610" s="1">
        <v>44713</v>
      </c>
      <c r="B610">
        <v>456.99</v>
      </c>
    </row>
    <row r="611" spans="1:2" x14ac:dyDescent="0.2">
      <c r="A611" s="1">
        <v>44714</v>
      </c>
      <c r="B611">
        <v>487.61</v>
      </c>
    </row>
    <row r="612" spans="1:2" x14ac:dyDescent="0.2">
      <c r="A612" s="1">
        <v>44715</v>
      </c>
      <c r="B612">
        <v>476.25</v>
      </c>
    </row>
    <row r="613" spans="1:2" x14ac:dyDescent="0.2">
      <c r="A613" s="1">
        <v>44718</v>
      </c>
      <c r="B613">
        <v>472.47</v>
      </c>
    </row>
    <row r="614" spans="1:2" x14ac:dyDescent="0.2">
      <c r="A614" s="1">
        <v>44719</v>
      </c>
      <c r="B614">
        <v>471.78</v>
      </c>
    </row>
    <row r="615" spans="1:2" x14ac:dyDescent="0.2">
      <c r="A615" s="1">
        <v>44720</v>
      </c>
      <c r="B615">
        <v>467.99</v>
      </c>
    </row>
    <row r="616" spans="1:2" x14ac:dyDescent="0.2">
      <c r="A616" s="1">
        <v>44721</v>
      </c>
      <c r="B616">
        <v>472.05</v>
      </c>
    </row>
    <row r="617" spans="1:2" x14ac:dyDescent="0.2">
      <c r="A617" s="1">
        <v>44722</v>
      </c>
      <c r="B617">
        <v>463.31</v>
      </c>
    </row>
    <row r="618" spans="1:2" x14ac:dyDescent="0.2">
      <c r="A618" s="1">
        <v>44725</v>
      </c>
      <c r="B618">
        <v>452.25</v>
      </c>
    </row>
    <row r="619" spans="1:2" x14ac:dyDescent="0.2">
      <c r="A619" s="1">
        <v>44726</v>
      </c>
      <c r="B619">
        <v>454.8</v>
      </c>
    </row>
    <row r="620" spans="1:2" x14ac:dyDescent="0.2">
      <c r="A620" s="1">
        <v>44727</v>
      </c>
      <c r="B620">
        <v>458.79</v>
      </c>
    </row>
    <row r="621" spans="1:2" x14ac:dyDescent="0.2">
      <c r="A621" s="1">
        <v>44728</v>
      </c>
      <c r="B621">
        <v>451.76</v>
      </c>
    </row>
    <row r="622" spans="1:2" x14ac:dyDescent="0.2">
      <c r="A622" s="1">
        <v>44729</v>
      </c>
      <c r="B622">
        <v>446.69</v>
      </c>
    </row>
    <row r="623" spans="1:2" x14ac:dyDescent="0.2">
      <c r="A623" s="1">
        <v>44733</v>
      </c>
      <c r="B623">
        <v>463.11</v>
      </c>
    </row>
    <row r="624" spans="1:2" x14ac:dyDescent="0.2">
      <c r="A624" s="1">
        <v>44734</v>
      </c>
      <c r="B624">
        <v>459.96</v>
      </c>
    </row>
    <row r="625" spans="1:2" x14ac:dyDescent="0.2">
      <c r="A625" s="1">
        <v>44735</v>
      </c>
      <c r="B625">
        <v>475</v>
      </c>
    </row>
    <row r="626" spans="1:2" x14ac:dyDescent="0.2">
      <c r="A626" s="1">
        <v>44736</v>
      </c>
      <c r="B626">
        <v>484.37</v>
      </c>
    </row>
    <row r="627" spans="1:2" x14ac:dyDescent="0.2">
      <c r="A627" s="1">
        <v>44739</v>
      </c>
      <c r="B627">
        <v>481.75</v>
      </c>
    </row>
    <row r="628" spans="1:2" x14ac:dyDescent="0.2">
      <c r="A628" s="1">
        <v>44740</v>
      </c>
      <c r="B628">
        <v>468.61</v>
      </c>
    </row>
    <row r="629" spans="1:2" x14ac:dyDescent="0.2">
      <c r="A629" s="1">
        <v>44741</v>
      </c>
      <c r="B629">
        <v>469.84</v>
      </c>
    </row>
    <row r="630" spans="1:2" x14ac:dyDescent="0.2">
      <c r="A630" s="1">
        <v>44742</v>
      </c>
      <c r="B630">
        <v>479.28</v>
      </c>
    </row>
    <row r="631" spans="1:2" x14ac:dyDescent="0.2">
      <c r="A631" s="1">
        <v>44743</v>
      </c>
      <c r="B631">
        <v>485.76</v>
      </c>
    </row>
    <row r="632" spans="1:2" x14ac:dyDescent="0.2">
      <c r="A632" s="1">
        <v>44747</v>
      </c>
      <c r="B632">
        <v>488.26</v>
      </c>
    </row>
    <row r="633" spans="1:2" x14ac:dyDescent="0.2">
      <c r="A633" s="1">
        <v>44748</v>
      </c>
      <c r="B633">
        <v>492.65</v>
      </c>
    </row>
    <row r="634" spans="1:2" x14ac:dyDescent="0.2">
      <c r="A634" s="1">
        <v>44749</v>
      </c>
      <c r="B634">
        <v>494.95</v>
      </c>
    </row>
    <row r="635" spans="1:2" x14ac:dyDescent="0.2">
      <c r="A635" s="1">
        <v>44750</v>
      </c>
      <c r="B635">
        <v>501.54</v>
      </c>
    </row>
    <row r="636" spans="1:2" x14ac:dyDescent="0.2">
      <c r="A636" s="1">
        <v>44753</v>
      </c>
      <c r="B636">
        <v>498.9</v>
      </c>
    </row>
    <row r="637" spans="1:2" x14ac:dyDescent="0.2">
      <c r="A637" s="1">
        <v>44754</v>
      </c>
      <c r="B637">
        <v>490.57</v>
      </c>
    </row>
    <row r="638" spans="1:2" x14ac:dyDescent="0.2">
      <c r="A638" s="1">
        <v>44755</v>
      </c>
      <c r="B638">
        <v>492.22</v>
      </c>
    </row>
    <row r="639" spans="1:2" x14ac:dyDescent="0.2">
      <c r="A639" s="1">
        <v>44756</v>
      </c>
      <c r="B639">
        <v>511.94</v>
      </c>
    </row>
    <row r="640" spans="1:2" x14ac:dyDescent="0.2">
      <c r="A640" s="1">
        <v>44757</v>
      </c>
      <c r="B640">
        <v>522.95000000000005</v>
      </c>
    </row>
    <row r="641" spans="1:2" x14ac:dyDescent="0.2">
      <c r="A641" s="1">
        <v>44760</v>
      </c>
      <c r="B641">
        <v>516.29999999999995</v>
      </c>
    </row>
    <row r="642" spans="1:2" x14ac:dyDescent="0.2">
      <c r="A642" s="1">
        <v>44761</v>
      </c>
      <c r="B642">
        <v>520.23</v>
      </c>
    </row>
    <row r="643" spans="1:2" x14ac:dyDescent="0.2">
      <c r="A643" s="1">
        <v>44762</v>
      </c>
      <c r="B643">
        <v>524.20000000000005</v>
      </c>
    </row>
    <row r="644" spans="1:2" x14ac:dyDescent="0.2">
      <c r="A644" s="1">
        <v>44763</v>
      </c>
      <c r="B644">
        <v>529.46</v>
      </c>
    </row>
    <row r="645" spans="1:2" x14ac:dyDescent="0.2">
      <c r="A645" s="1">
        <v>44764</v>
      </c>
      <c r="B645">
        <v>529.72</v>
      </c>
    </row>
    <row r="646" spans="1:2" x14ac:dyDescent="0.2">
      <c r="A646" s="1">
        <v>44767</v>
      </c>
      <c r="B646">
        <v>529.14</v>
      </c>
    </row>
    <row r="647" spans="1:2" x14ac:dyDescent="0.2">
      <c r="A647" s="1">
        <v>44768</v>
      </c>
      <c r="B647">
        <v>511.93</v>
      </c>
    </row>
    <row r="648" spans="1:2" x14ac:dyDescent="0.2">
      <c r="A648" s="1">
        <v>44769</v>
      </c>
      <c r="B648">
        <v>522.30999999999995</v>
      </c>
    </row>
    <row r="649" spans="1:2" x14ac:dyDescent="0.2">
      <c r="A649" s="1">
        <v>44770</v>
      </c>
      <c r="B649">
        <v>536.17999999999995</v>
      </c>
    </row>
    <row r="650" spans="1:2" x14ac:dyDescent="0.2">
      <c r="A650" s="1">
        <v>44771</v>
      </c>
      <c r="B650">
        <v>541.29999999999995</v>
      </c>
    </row>
    <row r="651" spans="1:2" x14ac:dyDescent="0.2">
      <c r="A651" s="1">
        <v>44774</v>
      </c>
      <c r="B651">
        <v>546.80999999999995</v>
      </c>
    </row>
    <row r="652" spans="1:2" x14ac:dyDescent="0.2">
      <c r="A652" s="1">
        <v>44775</v>
      </c>
      <c r="B652">
        <v>543.46</v>
      </c>
    </row>
    <row r="653" spans="1:2" x14ac:dyDescent="0.2">
      <c r="A653" s="1">
        <v>44776</v>
      </c>
      <c r="B653">
        <v>547.01</v>
      </c>
    </row>
    <row r="654" spans="1:2" x14ac:dyDescent="0.2">
      <c r="A654" s="1">
        <v>44777</v>
      </c>
      <c r="B654">
        <v>543.28</v>
      </c>
    </row>
    <row r="655" spans="1:2" x14ac:dyDescent="0.2">
      <c r="A655" s="1">
        <v>44778</v>
      </c>
      <c r="B655">
        <v>540.66999999999996</v>
      </c>
    </row>
    <row r="656" spans="1:2" x14ac:dyDescent="0.2">
      <c r="A656" s="1">
        <v>44781</v>
      </c>
      <c r="B656">
        <v>541.9</v>
      </c>
    </row>
    <row r="657" spans="1:2" x14ac:dyDescent="0.2">
      <c r="A657" s="1">
        <v>44782</v>
      </c>
      <c r="B657">
        <v>535.82000000000005</v>
      </c>
    </row>
    <row r="658" spans="1:2" x14ac:dyDescent="0.2">
      <c r="A658" s="1">
        <v>44783</v>
      </c>
      <c r="B658">
        <v>539.82000000000005</v>
      </c>
    </row>
    <row r="659" spans="1:2" x14ac:dyDescent="0.2">
      <c r="A659" s="1">
        <v>44784</v>
      </c>
      <c r="B659">
        <v>532.20000000000005</v>
      </c>
    </row>
    <row r="660" spans="1:2" x14ac:dyDescent="0.2">
      <c r="A660" s="1">
        <v>44785</v>
      </c>
      <c r="B660">
        <v>537.21</v>
      </c>
    </row>
    <row r="661" spans="1:2" x14ac:dyDescent="0.2">
      <c r="A661" s="1">
        <v>44788</v>
      </c>
      <c r="B661">
        <v>545.75</v>
      </c>
    </row>
    <row r="662" spans="1:2" x14ac:dyDescent="0.2">
      <c r="A662" s="1">
        <v>44789</v>
      </c>
      <c r="B662">
        <v>553.02</v>
      </c>
    </row>
    <row r="663" spans="1:2" x14ac:dyDescent="0.2">
      <c r="A663" s="1">
        <v>44790</v>
      </c>
      <c r="B663">
        <v>556.32000000000005</v>
      </c>
    </row>
    <row r="664" spans="1:2" x14ac:dyDescent="0.2">
      <c r="A664" s="1">
        <v>44791</v>
      </c>
      <c r="B664">
        <v>560.96</v>
      </c>
    </row>
    <row r="665" spans="1:2" x14ac:dyDescent="0.2">
      <c r="A665" s="1">
        <v>44792</v>
      </c>
      <c r="B665">
        <v>554.53</v>
      </c>
    </row>
    <row r="666" spans="1:2" x14ac:dyDescent="0.2">
      <c r="A666" s="1">
        <v>44795</v>
      </c>
      <c r="B666">
        <v>545.47</v>
      </c>
    </row>
    <row r="667" spans="1:2" x14ac:dyDescent="0.2">
      <c r="A667" s="1">
        <v>44796</v>
      </c>
      <c r="B667">
        <v>542.07000000000005</v>
      </c>
    </row>
    <row r="668" spans="1:2" x14ac:dyDescent="0.2">
      <c r="A668" s="1">
        <v>44797</v>
      </c>
      <c r="B668">
        <v>543.22</v>
      </c>
    </row>
    <row r="669" spans="1:2" x14ac:dyDescent="0.2">
      <c r="A669" s="1">
        <v>44798</v>
      </c>
      <c r="B669">
        <v>550.77</v>
      </c>
    </row>
    <row r="670" spans="1:2" x14ac:dyDescent="0.2">
      <c r="A670" s="1">
        <v>44799</v>
      </c>
      <c r="B670">
        <v>531.82000000000005</v>
      </c>
    </row>
    <row r="671" spans="1:2" x14ac:dyDescent="0.2">
      <c r="A671" s="1">
        <v>44802</v>
      </c>
      <c r="B671">
        <v>531.05999999999995</v>
      </c>
    </row>
    <row r="672" spans="1:2" x14ac:dyDescent="0.2">
      <c r="A672" s="1">
        <v>44803</v>
      </c>
      <c r="B672">
        <v>524.14</v>
      </c>
    </row>
    <row r="673" spans="1:2" x14ac:dyDescent="0.2">
      <c r="A673" s="1">
        <v>44804</v>
      </c>
      <c r="B673">
        <v>522.1</v>
      </c>
    </row>
    <row r="674" spans="1:2" x14ac:dyDescent="0.2">
      <c r="A674" s="1">
        <v>44805</v>
      </c>
      <c r="B674">
        <v>529.16999999999996</v>
      </c>
    </row>
    <row r="675" spans="1:2" x14ac:dyDescent="0.2">
      <c r="A675" s="1">
        <v>44806</v>
      </c>
      <c r="B675">
        <v>519.11</v>
      </c>
    </row>
    <row r="676" spans="1:2" x14ac:dyDescent="0.2">
      <c r="A676" s="1">
        <v>44810</v>
      </c>
      <c r="B676">
        <v>518.9</v>
      </c>
    </row>
    <row r="677" spans="1:2" x14ac:dyDescent="0.2">
      <c r="A677" s="1">
        <v>44811</v>
      </c>
      <c r="B677">
        <v>529.64</v>
      </c>
    </row>
    <row r="678" spans="1:2" x14ac:dyDescent="0.2">
      <c r="A678" s="1">
        <v>44812</v>
      </c>
      <c r="B678">
        <v>529.12</v>
      </c>
    </row>
    <row r="679" spans="1:2" x14ac:dyDescent="0.2">
      <c r="A679" s="1">
        <v>44813</v>
      </c>
      <c r="B679">
        <v>536.58000000000004</v>
      </c>
    </row>
    <row r="680" spans="1:2" x14ac:dyDescent="0.2">
      <c r="A680" s="1">
        <v>44816</v>
      </c>
      <c r="B680">
        <v>539.52</v>
      </c>
    </row>
    <row r="681" spans="1:2" x14ac:dyDescent="0.2">
      <c r="A681" s="1">
        <v>44817</v>
      </c>
      <c r="B681">
        <v>510.3</v>
      </c>
    </row>
    <row r="682" spans="1:2" x14ac:dyDescent="0.2">
      <c r="A682" s="1">
        <v>44818</v>
      </c>
      <c r="B682">
        <v>508</v>
      </c>
    </row>
    <row r="683" spans="1:2" x14ac:dyDescent="0.2">
      <c r="A683" s="1">
        <v>44819</v>
      </c>
      <c r="B683">
        <v>503.5</v>
      </c>
    </row>
    <row r="684" spans="1:2" x14ac:dyDescent="0.2">
      <c r="A684" s="1">
        <v>44820</v>
      </c>
      <c r="B684">
        <v>504.14</v>
      </c>
    </row>
    <row r="685" spans="1:2" x14ac:dyDescent="0.2">
      <c r="A685" s="1">
        <v>44823</v>
      </c>
      <c r="B685">
        <v>506.57</v>
      </c>
    </row>
    <row r="686" spans="1:2" x14ac:dyDescent="0.2">
      <c r="A686" s="1">
        <v>44824</v>
      </c>
      <c r="B686">
        <v>499.52</v>
      </c>
    </row>
    <row r="687" spans="1:2" x14ac:dyDescent="0.2">
      <c r="A687" s="1">
        <v>44825</v>
      </c>
      <c r="B687">
        <v>493.07</v>
      </c>
    </row>
    <row r="688" spans="1:2" x14ac:dyDescent="0.2">
      <c r="A688" s="1">
        <v>44826</v>
      </c>
      <c r="B688">
        <v>487.17</v>
      </c>
    </row>
    <row r="689" spans="1:2" x14ac:dyDescent="0.2">
      <c r="A689" s="1">
        <v>44827</v>
      </c>
      <c r="B689">
        <v>466.4</v>
      </c>
    </row>
    <row r="690" spans="1:2" x14ac:dyDescent="0.2">
      <c r="A690" s="1">
        <v>44830</v>
      </c>
      <c r="B690">
        <v>480.3</v>
      </c>
    </row>
    <row r="691" spans="1:2" x14ac:dyDescent="0.2">
      <c r="A691" s="1">
        <v>44831</v>
      </c>
      <c r="B691">
        <v>478.3</v>
      </c>
    </row>
    <row r="692" spans="1:2" x14ac:dyDescent="0.2">
      <c r="A692" s="1">
        <v>44832</v>
      </c>
      <c r="B692">
        <v>488.29</v>
      </c>
    </row>
    <row r="693" spans="1:2" x14ac:dyDescent="0.2">
      <c r="A693" s="1">
        <v>44833</v>
      </c>
      <c r="B693">
        <v>478.98</v>
      </c>
    </row>
    <row r="694" spans="1:2" x14ac:dyDescent="0.2">
      <c r="A694" s="1">
        <v>44834</v>
      </c>
      <c r="B694">
        <v>472.27</v>
      </c>
    </row>
    <row r="695" spans="1:2" x14ac:dyDescent="0.2">
      <c r="A695" s="1">
        <v>44837</v>
      </c>
      <c r="B695">
        <v>477.73</v>
      </c>
    </row>
    <row r="696" spans="1:2" x14ac:dyDescent="0.2">
      <c r="A696" s="1">
        <v>44838</v>
      </c>
      <c r="B696">
        <v>486.13</v>
      </c>
    </row>
    <row r="697" spans="1:2" x14ac:dyDescent="0.2">
      <c r="A697" s="1">
        <v>44839</v>
      </c>
      <c r="B697">
        <v>480.32</v>
      </c>
    </row>
    <row r="698" spans="1:2" x14ac:dyDescent="0.2">
      <c r="A698" s="1">
        <v>44840</v>
      </c>
      <c r="B698">
        <v>482.49</v>
      </c>
    </row>
    <row r="699" spans="1:2" x14ac:dyDescent="0.2">
      <c r="A699" s="1">
        <v>44841</v>
      </c>
      <c r="B699">
        <v>468.15</v>
      </c>
    </row>
    <row r="700" spans="1:2" x14ac:dyDescent="0.2">
      <c r="A700" s="1">
        <v>44844</v>
      </c>
      <c r="B700">
        <v>466.31</v>
      </c>
    </row>
    <row r="701" spans="1:2" x14ac:dyDescent="0.2">
      <c r="A701" s="1">
        <v>44845</v>
      </c>
      <c r="B701">
        <v>472.02</v>
      </c>
    </row>
    <row r="702" spans="1:2" x14ac:dyDescent="0.2">
      <c r="A702" s="1">
        <v>44846</v>
      </c>
      <c r="B702">
        <v>466.38</v>
      </c>
    </row>
    <row r="703" spans="1:2" x14ac:dyDescent="0.2">
      <c r="A703" s="1">
        <v>44847</v>
      </c>
      <c r="B703">
        <v>467.99</v>
      </c>
    </row>
    <row r="704" spans="1:2" x14ac:dyDescent="0.2">
      <c r="A704" s="1">
        <v>44848</v>
      </c>
      <c r="B704">
        <v>454.65</v>
      </c>
    </row>
    <row r="705" spans="1:2" x14ac:dyDescent="0.2">
      <c r="A705" s="1">
        <v>44851</v>
      </c>
      <c r="B705">
        <v>464.17</v>
      </c>
    </row>
    <row r="706" spans="1:2" x14ac:dyDescent="0.2">
      <c r="A706" s="1">
        <v>44852</v>
      </c>
      <c r="B706">
        <v>473.27</v>
      </c>
    </row>
    <row r="707" spans="1:2" x14ac:dyDescent="0.2">
      <c r="A707" s="1">
        <v>44853</v>
      </c>
      <c r="B707">
        <v>471.43</v>
      </c>
    </row>
    <row r="708" spans="1:2" x14ac:dyDescent="0.2">
      <c r="A708" s="1">
        <v>44854</v>
      </c>
      <c r="B708">
        <v>464.62</v>
      </c>
    </row>
    <row r="709" spans="1:2" x14ac:dyDescent="0.2">
      <c r="A709" s="1">
        <v>44855</v>
      </c>
      <c r="B709">
        <v>478.18</v>
      </c>
    </row>
    <row r="710" spans="1:2" x14ac:dyDescent="0.2">
      <c r="A710" s="1">
        <v>44858</v>
      </c>
      <c r="B710">
        <v>496.97</v>
      </c>
    </row>
    <row r="711" spans="1:2" x14ac:dyDescent="0.2">
      <c r="A711" s="1">
        <v>44859</v>
      </c>
      <c r="B711">
        <v>499.06</v>
      </c>
    </row>
    <row r="712" spans="1:2" x14ac:dyDescent="0.2">
      <c r="A712" s="1">
        <v>44860</v>
      </c>
      <c r="B712">
        <v>499.45</v>
      </c>
    </row>
    <row r="713" spans="1:2" x14ac:dyDescent="0.2">
      <c r="A713" s="1">
        <v>44861</v>
      </c>
      <c r="B713">
        <v>496.54</v>
      </c>
    </row>
    <row r="714" spans="1:2" x14ac:dyDescent="0.2">
      <c r="A714" s="1">
        <v>44862</v>
      </c>
      <c r="B714">
        <v>510.87</v>
      </c>
    </row>
    <row r="715" spans="1:2" x14ac:dyDescent="0.2">
      <c r="A715" s="1">
        <v>44865</v>
      </c>
      <c r="B715">
        <v>501.5</v>
      </c>
    </row>
    <row r="716" spans="1:2" x14ac:dyDescent="0.2">
      <c r="A716" s="1">
        <v>44866</v>
      </c>
      <c r="B716">
        <v>499.96</v>
      </c>
    </row>
    <row r="717" spans="1:2" x14ac:dyDescent="0.2">
      <c r="A717" s="1">
        <v>44867</v>
      </c>
      <c r="B717">
        <v>483.51</v>
      </c>
    </row>
    <row r="718" spans="1:2" x14ac:dyDescent="0.2">
      <c r="A718" s="1">
        <v>44868</v>
      </c>
      <c r="B718">
        <v>486.29</v>
      </c>
    </row>
    <row r="719" spans="1:2" x14ac:dyDescent="0.2">
      <c r="A719" s="1">
        <v>44869</v>
      </c>
      <c r="B719">
        <v>486.41</v>
      </c>
    </row>
    <row r="720" spans="1:2" x14ac:dyDescent="0.2">
      <c r="A720" s="1">
        <v>44872</v>
      </c>
      <c r="B720">
        <v>488.55</v>
      </c>
    </row>
    <row r="721" spans="1:2" x14ac:dyDescent="0.2">
      <c r="A721" s="1">
        <v>44873</v>
      </c>
      <c r="B721">
        <v>492.76</v>
      </c>
    </row>
    <row r="722" spans="1:2" x14ac:dyDescent="0.2">
      <c r="A722" s="1">
        <v>44874</v>
      </c>
      <c r="B722">
        <v>489.97</v>
      </c>
    </row>
    <row r="723" spans="1:2" x14ac:dyDescent="0.2">
      <c r="A723" s="1">
        <v>44875</v>
      </c>
      <c r="B723">
        <v>513.13</v>
      </c>
    </row>
    <row r="724" spans="1:2" x14ac:dyDescent="0.2">
      <c r="A724" s="1">
        <v>44876</v>
      </c>
      <c r="B724">
        <v>515.47</v>
      </c>
    </row>
    <row r="725" spans="1:2" x14ac:dyDescent="0.2">
      <c r="A725" s="1">
        <v>44879</v>
      </c>
      <c r="B725">
        <v>509.68</v>
      </c>
    </row>
    <row r="726" spans="1:2" x14ac:dyDescent="0.2">
      <c r="A726" s="1">
        <v>44880</v>
      </c>
      <c r="B726">
        <v>526.47</v>
      </c>
    </row>
    <row r="727" spans="1:2" x14ac:dyDescent="0.2">
      <c r="A727" s="1">
        <v>44881</v>
      </c>
      <c r="B727">
        <v>524.11</v>
      </c>
    </row>
    <row r="728" spans="1:2" x14ac:dyDescent="0.2">
      <c r="A728" s="1">
        <v>44882</v>
      </c>
      <c r="B728">
        <v>521.32000000000005</v>
      </c>
    </row>
    <row r="729" spans="1:2" x14ac:dyDescent="0.2">
      <c r="A729" s="1">
        <v>44883</v>
      </c>
      <c r="B729">
        <v>523.66999999999996</v>
      </c>
    </row>
    <row r="730" spans="1:2" x14ac:dyDescent="0.2">
      <c r="A730" s="1">
        <v>44886</v>
      </c>
      <c r="B730">
        <v>523.37</v>
      </c>
    </row>
    <row r="731" spans="1:2" x14ac:dyDescent="0.2">
      <c r="A731" s="1">
        <v>44887</v>
      </c>
      <c r="B731">
        <v>531.95000000000005</v>
      </c>
    </row>
    <row r="732" spans="1:2" x14ac:dyDescent="0.2">
      <c r="A732" s="1">
        <v>44888</v>
      </c>
      <c r="B732">
        <v>534.49</v>
      </c>
    </row>
    <row r="733" spans="1:2" x14ac:dyDescent="0.2">
      <c r="A733" s="1">
        <v>44890</v>
      </c>
      <c r="B733">
        <v>533.66</v>
      </c>
    </row>
    <row r="734" spans="1:2" x14ac:dyDescent="0.2">
      <c r="A734" s="1">
        <v>44893</v>
      </c>
      <c r="B734">
        <v>530.91999999999996</v>
      </c>
    </row>
    <row r="735" spans="1:2" x14ac:dyDescent="0.2">
      <c r="A735" s="1">
        <v>44894</v>
      </c>
      <c r="B735">
        <v>528.96</v>
      </c>
    </row>
    <row r="736" spans="1:2" x14ac:dyDescent="0.2">
      <c r="A736" s="1">
        <v>44895</v>
      </c>
      <c r="B736">
        <v>539.25</v>
      </c>
    </row>
    <row r="737" spans="1:2" x14ac:dyDescent="0.2">
      <c r="A737" s="1">
        <v>44896</v>
      </c>
      <c r="B737">
        <v>503.86</v>
      </c>
    </row>
    <row r="738" spans="1:2" x14ac:dyDescent="0.2">
      <c r="A738" s="1">
        <v>44897</v>
      </c>
      <c r="B738">
        <v>494.53</v>
      </c>
    </row>
    <row r="739" spans="1:2" x14ac:dyDescent="0.2">
      <c r="A739" s="1">
        <v>44900</v>
      </c>
      <c r="B739">
        <v>488.66</v>
      </c>
    </row>
    <row r="740" spans="1:2" x14ac:dyDescent="0.2">
      <c r="A740" s="1">
        <v>44901</v>
      </c>
      <c r="B740">
        <v>481.16</v>
      </c>
    </row>
    <row r="741" spans="1:2" x14ac:dyDescent="0.2">
      <c r="A741" s="1">
        <v>44902</v>
      </c>
      <c r="B741">
        <v>481.97</v>
      </c>
    </row>
    <row r="742" spans="1:2" x14ac:dyDescent="0.2">
      <c r="A742" s="1">
        <v>44903</v>
      </c>
      <c r="B742">
        <v>481.42</v>
      </c>
    </row>
    <row r="743" spans="1:2" x14ac:dyDescent="0.2">
      <c r="A743" s="1">
        <v>44904</v>
      </c>
      <c r="B743">
        <v>483.02</v>
      </c>
    </row>
    <row r="744" spans="1:2" x14ac:dyDescent="0.2">
      <c r="A744" s="1">
        <v>44907</v>
      </c>
      <c r="B744">
        <v>487.68</v>
      </c>
    </row>
    <row r="745" spans="1:2" x14ac:dyDescent="0.2">
      <c r="A745" s="1">
        <v>44908</v>
      </c>
      <c r="B745">
        <v>488.2</v>
      </c>
    </row>
    <row r="746" spans="1:2" x14ac:dyDescent="0.2">
      <c r="A746" s="1">
        <v>44909</v>
      </c>
      <c r="B746">
        <v>483.52</v>
      </c>
    </row>
    <row r="747" spans="1:2" x14ac:dyDescent="0.2">
      <c r="A747" s="1">
        <v>44910</v>
      </c>
      <c r="B747">
        <v>463.91</v>
      </c>
    </row>
    <row r="748" spans="1:2" x14ac:dyDescent="0.2">
      <c r="A748" s="1">
        <v>44911</v>
      </c>
      <c r="B748">
        <v>461.45</v>
      </c>
    </row>
    <row r="749" spans="1:2" x14ac:dyDescent="0.2">
      <c r="A749" s="1">
        <v>44914</v>
      </c>
      <c r="B749">
        <v>458.63</v>
      </c>
    </row>
    <row r="750" spans="1:2" x14ac:dyDescent="0.2">
      <c r="A750" s="1">
        <v>44915</v>
      </c>
      <c r="B750">
        <v>457.82</v>
      </c>
    </row>
    <row r="751" spans="1:2" x14ac:dyDescent="0.2">
      <c r="A751" s="1">
        <v>44916</v>
      </c>
      <c r="B751">
        <v>462.06</v>
      </c>
    </row>
    <row r="752" spans="1:2" x14ac:dyDescent="0.2">
      <c r="A752" s="1">
        <v>44917</v>
      </c>
      <c r="B752">
        <v>458.71</v>
      </c>
    </row>
    <row r="753" spans="1:2" x14ac:dyDescent="0.2">
      <c r="A753" s="1">
        <v>44918</v>
      </c>
      <c r="B753">
        <v>462.65</v>
      </c>
    </row>
    <row r="754" spans="1:2" x14ac:dyDescent="0.2">
      <c r="A754" s="1">
        <v>44922</v>
      </c>
      <c r="B754">
        <v>458.5</v>
      </c>
    </row>
    <row r="755" spans="1:2" x14ac:dyDescent="0.2">
      <c r="A755" s="1">
        <v>44923</v>
      </c>
      <c r="B755">
        <v>452.99</v>
      </c>
    </row>
    <row r="756" spans="1:2" x14ac:dyDescent="0.2">
      <c r="A756" s="1">
        <v>44924</v>
      </c>
      <c r="B756">
        <v>456.53</v>
      </c>
    </row>
    <row r="757" spans="1:2" x14ac:dyDescent="0.2">
      <c r="A757" s="1">
        <v>44925</v>
      </c>
      <c r="B757">
        <v>456.5</v>
      </c>
    </row>
    <row r="758" spans="1:2" x14ac:dyDescent="0.2">
      <c r="A758" s="1">
        <v>44929</v>
      </c>
      <c r="B758">
        <v>453.28</v>
      </c>
    </row>
    <row r="759" spans="1:2" x14ac:dyDescent="0.2">
      <c r="A759" s="1">
        <v>44930</v>
      </c>
      <c r="B759">
        <v>456.56</v>
      </c>
    </row>
    <row r="760" spans="1:2" x14ac:dyDescent="0.2">
      <c r="A760" s="1">
        <v>44931</v>
      </c>
      <c r="B760">
        <v>450.19</v>
      </c>
    </row>
    <row r="761" spans="1:2" x14ac:dyDescent="0.2">
      <c r="A761" s="1">
        <v>44932</v>
      </c>
      <c r="B761">
        <v>482.87</v>
      </c>
    </row>
    <row r="762" spans="1:2" x14ac:dyDescent="0.2">
      <c r="A762" s="1">
        <v>44935</v>
      </c>
      <c r="B762">
        <v>478.75</v>
      </c>
    </row>
    <row r="763" spans="1:2" x14ac:dyDescent="0.2">
      <c r="A763" s="1">
        <v>44936</v>
      </c>
      <c r="B763">
        <v>481.4</v>
      </c>
    </row>
    <row r="764" spans="1:2" x14ac:dyDescent="0.2">
      <c r="A764" s="1">
        <v>44937</v>
      </c>
      <c r="B764">
        <v>484.31</v>
      </c>
    </row>
    <row r="765" spans="1:2" x14ac:dyDescent="0.2">
      <c r="A765" s="1">
        <v>44938</v>
      </c>
      <c r="B765">
        <v>482.43</v>
      </c>
    </row>
    <row r="766" spans="1:2" x14ac:dyDescent="0.2">
      <c r="A766" s="1">
        <v>44939</v>
      </c>
      <c r="B766">
        <v>485.25</v>
      </c>
    </row>
    <row r="767" spans="1:2" x14ac:dyDescent="0.2">
      <c r="A767" s="1">
        <v>44943</v>
      </c>
      <c r="B767">
        <v>486.77</v>
      </c>
    </row>
    <row r="768" spans="1:2" x14ac:dyDescent="0.2">
      <c r="A768" s="1">
        <v>44944</v>
      </c>
      <c r="B768">
        <v>479.47</v>
      </c>
    </row>
    <row r="769" spans="1:2" x14ac:dyDescent="0.2">
      <c r="A769" s="1">
        <v>44945</v>
      </c>
      <c r="B769">
        <v>469.49</v>
      </c>
    </row>
    <row r="770" spans="1:2" x14ac:dyDescent="0.2">
      <c r="A770" s="1">
        <v>44946</v>
      </c>
      <c r="B770">
        <v>480.11</v>
      </c>
    </row>
    <row r="771" spans="1:2" x14ac:dyDescent="0.2">
      <c r="A771" s="1">
        <v>44949</v>
      </c>
      <c r="B771">
        <v>492.61</v>
      </c>
    </row>
    <row r="772" spans="1:2" x14ac:dyDescent="0.2">
      <c r="A772" s="1">
        <v>44950</v>
      </c>
      <c r="B772">
        <v>492.11</v>
      </c>
    </row>
    <row r="773" spans="1:2" x14ac:dyDescent="0.2">
      <c r="A773" s="1">
        <v>44951</v>
      </c>
      <c r="B773">
        <v>490.88</v>
      </c>
    </row>
    <row r="774" spans="1:2" x14ac:dyDescent="0.2">
      <c r="A774" s="1">
        <v>44952</v>
      </c>
      <c r="B774">
        <v>498.3</v>
      </c>
    </row>
    <row r="775" spans="1:2" x14ac:dyDescent="0.2">
      <c r="A775" s="1">
        <v>44953</v>
      </c>
      <c r="B775">
        <v>503.29</v>
      </c>
    </row>
    <row r="776" spans="1:2" x14ac:dyDescent="0.2">
      <c r="A776" s="1">
        <v>44956</v>
      </c>
      <c r="B776">
        <v>503.28</v>
      </c>
    </row>
    <row r="777" spans="1:2" x14ac:dyDescent="0.2">
      <c r="A777" s="1">
        <v>44957</v>
      </c>
      <c r="B777">
        <v>511.14</v>
      </c>
    </row>
    <row r="778" spans="1:2" x14ac:dyDescent="0.2">
      <c r="A778" s="1">
        <v>44958</v>
      </c>
      <c r="B778">
        <v>517.91</v>
      </c>
    </row>
    <row r="779" spans="1:2" x14ac:dyDescent="0.2">
      <c r="A779" s="1">
        <v>44959</v>
      </c>
      <c r="B779">
        <v>523.42999999999995</v>
      </c>
    </row>
    <row r="780" spans="1:2" x14ac:dyDescent="0.2">
      <c r="A780" s="1">
        <v>44960</v>
      </c>
      <c r="B780">
        <v>514.79999999999995</v>
      </c>
    </row>
    <row r="781" spans="1:2" x14ac:dyDescent="0.2">
      <c r="A781" s="1">
        <v>44963</v>
      </c>
      <c r="B781">
        <v>515.59</v>
      </c>
    </row>
    <row r="782" spans="1:2" x14ac:dyDescent="0.2">
      <c r="A782" s="1">
        <v>44964</v>
      </c>
      <c r="B782">
        <v>516.53</v>
      </c>
    </row>
    <row r="783" spans="1:2" x14ac:dyDescent="0.2">
      <c r="A783" s="1">
        <v>44965</v>
      </c>
      <c r="B783">
        <v>503.81</v>
      </c>
    </row>
    <row r="784" spans="1:2" x14ac:dyDescent="0.2">
      <c r="A784" s="1">
        <v>44966</v>
      </c>
      <c r="B784">
        <v>500.63</v>
      </c>
    </row>
    <row r="785" spans="1:2" x14ac:dyDescent="0.2">
      <c r="A785" s="1">
        <v>44967</v>
      </c>
      <c r="B785">
        <v>499.99</v>
      </c>
    </row>
    <row r="786" spans="1:2" x14ac:dyDescent="0.2">
      <c r="A786" s="1">
        <v>44970</v>
      </c>
      <c r="B786">
        <v>506.45</v>
      </c>
    </row>
    <row r="787" spans="1:2" x14ac:dyDescent="0.2">
      <c r="A787" s="1">
        <v>44971</v>
      </c>
      <c r="B787">
        <v>503.22</v>
      </c>
    </row>
    <row r="788" spans="1:2" x14ac:dyDescent="0.2">
      <c r="A788" s="1">
        <v>44972</v>
      </c>
      <c r="B788">
        <v>511.28</v>
      </c>
    </row>
    <row r="789" spans="1:2" x14ac:dyDescent="0.2">
      <c r="A789" s="1">
        <v>44973</v>
      </c>
      <c r="B789">
        <v>504.1</v>
      </c>
    </row>
    <row r="790" spans="1:2" x14ac:dyDescent="0.2">
      <c r="A790" s="1">
        <v>44974</v>
      </c>
      <c r="B790">
        <v>507.48</v>
      </c>
    </row>
    <row r="791" spans="1:2" x14ac:dyDescent="0.2">
      <c r="A791" s="1">
        <v>44978</v>
      </c>
      <c r="B791">
        <v>501.74</v>
      </c>
    </row>
    <row r="792" spans="1:2" x14ac:dyDescent="0.2">
      <c r="A792" s="1">
        <v>44979</v>
      </c>
      <c r="B792">
        <v>497.39</v>
      </c>
    </row>
    <row r="793" spans="1:2" x14ac:dyDescent="0.2">
      <c r="A793" s="1">
        <v>44980</v>
      </c>
      <c r="B793">
        <v>493.14</v>
      </c>
    </row>
    <row r="794" spans="1:2" x14ac:dyDescent="0.2">
      <c r="A794" s="1">
        <v>44981</v>
      </c>
      <c r="B794">
        <v>488.61</v>
      </c>
    </row>
    <row r="795" spans="1:2" x14ac:dyDescent="0.2">
      <c r="A795" s="1">
        <v>44984</v>
      </c>
      <c r="B795">
        <v>487.03</v>
      </c>
    </row>
    <row r="796" spans="1:2" x14ac:dyDescent="0.2">
      <c r="A796" s="1">
        <v>44985</v>
      </c>
      <c r="B796">
        <v>484.18</v>
      </c>
    </row>
    <row r="797" spans="1:2" x14ac:dyDescent="0.2">
      <c r="A797" s="1">
        <v>44986</v>
      </c>
      <c r="B797">
        <v>478.67</v>
      </c>
    </row>
    <row r="798" spans="1:2" x14ac:dyDescent="0.2">
      <c r="A798" s="1">
        <v>44987</v>
      </c>
      <c r="B798">
        <v>485.69</v>
      </c>
    </row>
    <row r="799" spans="1:2" x14ac:dyDescent="0.2">
      <c r="A799" s="1">
        <v>44988</v>
      </c>
      <c r="B799">
        <v>475.26</v>
      </c>
    </row>
    <row r="800" spans="1:2" x14ac:dyDescent="0.2">
      <c r="A800" s="1">
        <v>44991</v>
      </c>
      <c r="B800">
        <v>483.08</v>
      </c>
    </row>
    <row r="801" spans="1:2" x14ac:dyDescent="0.2">
      <c r="A801" s="1">
        <v>44992</v>
      </c>
      <c r="B801">
        <v>485.15</v>
      </c>
    </row>
    <row r="802" spans="1:2" x14ac:dyDescent="0.2">
      <c r="A802" s="1">
        <v>44993</v>
      </c>
      <c r="B802">
        <v>486.04</v>
      </c>
    </row>
    <row r="803" spans="1:2" x14ac:dyDescent="0.2">
      <c r="A803" s="1">
        <v>44994</v>
      </c>
      <c r="B803">
        <v>479.52</v>
      </c>
    </row>
    <row r="804" spans="1:2" x14ac:dyDescent="0.2">
      <c r="A804" s="1">
        <v>44995</v>
      </c>
      <c r="B804">
        <v>471.14</v>
      </c>
    </row>
    <row r="805" spans="1:2" x14ac:dyDescent="0.2">
      <c r="A805" s="1">
        <v>44998</v>
      </c>
      <c r="B805">
        <v>472</v>
      </c>
    </row>
    <row r="806" spans="1:2" x14ac:dyDescent="0.2">
      <c r="A806" s="1">
        <v>44999</v>
      </c>
      <c r="B806">
        <v>481.92</v>
      </c>
    </row>
    <row r="807" spans="1:2" x14ac:dyDescent="0.2">
      <c r="A807" s="1">
        <v>45000</v>
      </c>
      <c r="B807">
        <v>485.66</v>
      </c>
    </row>
    <row r="808" spans="1:2" x14ac:dyDescent="0.2">
      <c r="A808" s="1">
        <v>45001</v>
      </c>
      <c r="B808">
        <v>487.26</v>
      </c>
    </row>
    <row r="809" spans="1:2" x14ac:dyDescent="0.2">
      <c r="A809" s="1">
        <v>45002</v>
      </c>
      <c r="B809">
        <v>487.05</v>
      </c>
    </row>
    <row r="810" spans="1:2" x14ac:dyDescent="0.2">
      <c r="A810" s="1">
        <v>45005</v>
      </c>
      <c r="B810">
        <v>489.29</v>
      </c>
    </row>
    <row r="811" spans="1:2" x14ac:dyDescent="0.2">
      <c r="A811" s="1">
        <v>45006</v>
      </c>
      <c r="B811">
        <v>490.85</v>
      </c>
    </row>
    <row r="812" spans="1:2" x14ac:dyDescent="0.2">
      <c r="A812" s="1">
        <v>45007</v>
      </c>
      <c r="B812">
        <v>487.52</v>
      </c>
    </row>
    <row r="813" spans="1:2" x14ac:dyDescent="0.2">
      <c r="A813" s="1">
        <v>45008</v>
      </c>
      <c r="B813">
        <v>487.76</v>
      </c>
    </row>
    <row r="814" spans="1:2" x14ac:dyDescent="0.2">
      <c r="A814" s="1">
        <v>45009</v>
      </c>
      <c r="B814">
        <v>495.27</v>
      </c>
    </row>
    <row r="815" spans="1:2" x14ac:dyDescent="0.2">
      <c r="A815" s="1">
        <v>45012</v>
      </c>
      <c r="B815">
        <v>493.22</v>
      </c>
    </row>
    <row r="816" spans="1:2" x14ac:dyDescent="0.2">
      <c r="A816" s="1">
        <v>45013</v>
      </c>
      <c r="B816">
        <v>486.77</v>
      </c>
    </row>
    <row r="817" spans="1:2" x14ac:dyDescent="0.2">
      <c r="A817" s="1">
        <v>45014</v>
      </c>
      <c r="B817">
        <v>490.87</v>
      </c>
    </row>
    <row r="818" spans="1:2" x14ac:dyDescent="0.2">
      <c r="A818" s="1">
        <v>45015</v>
      </c>
      <c r="B818">
        <v>491.48</v>
      </c>
    </row>
    <row r="819" spans="1:2" x14ac:dyDescent="0.2">
      <c r="A819" s="1">
        <v>45016</v>
      </c>
      <c r="B819">
        <v>496.87</v>
      </c>
    </row>
    <row r="820" spans="1:2" x14ac:dyDescent="0.2">
      <c r="A820" s="1">
        <v>45019</v>
      </c>
      <c r="B820">
        <v>497.03</v>
      </c>
    </row>
    <row r="821" spans="1:2" x14ac:dyDescent="0.2">
      <c r="A821" s="1">
        <v>45020</v>
      </c>
      <c r="B821">
        <v>497.73</v>
      </c>
    </row>
    <row r="822" spans="1:2" x14ac:dyDescent="0.2">
      <c r="A822" s="1">
        <v>45021</v>
      </c>
      <c r="B822">
        <v>497.13</v>
      </c>
    </row>
    <row r="823" spans="1:2" x14ac:dyDescent="0.2">
      <c r="A823" s="1">
        <v>45022</v>
      </c>
      <c r="B823">
        <v>485.98</v>
      </c>
    </row>
    <row r="824" spans="1:2" x14ac:dyDescent="0.2">
      <c r="A824" s="1">
        <v>45026</v>
      </c>
      <c r="B824">
        <v>493.83</v>
      </c>
    </row>
    <row r="825" spans="1:2" x14ac:dyDescent="0.2">
      <c r="A825" s="1">
        <v>45027</v>
      </c>
      <c r="B825">
        <v>498.65</v>
      </c>
    </row>
    <row r="826" spans="1:2" x14ac:dyDescent="0.2">
      <c r="A826" s="1">
        <v>45028</v>
      </c>
      <c r="B826">
        <v>489.35</v>
      </c>
    </row>
    <row r="827" spans="1:2" x14ac:dyDescent="0.2">
      <c r="A827" s="1">
        <v>45029</v>
      </c>
      <c r="B827">
        <v>497.89</v>
      </c>
    </row>
    <row r="828" spans="1:2" x14ac:dyDescent="0.2">
      <c r="A828" s="1">
        <v>45030</v>
      </c>
      <c r="B828">
        <v>491.3</v>
      </c>
    </row>
    <row r="829" spans="1:2" x14ac:dyDescent="0.2">
      <c r="A829" s="1">
        <v>45033</v>
      </c>
      <c r="B829">
        <v>493.94</v>
      </c>
    </row>
    <row r="830" spans="1:2" x14ac:dyDescent="0.2">
      <c r="A830" s="1">
        <v>45034</v>
      </c>
      <c r="B830">
        <v>496.9</v>
      </c>
    </row>
    <row r="831" spans="1:2" x14ac:dyDescent="0.2">
      <c r="A831" s="1">
        <v>45035</v>
      </c>
      <c r="B831">
        <v>496.03</v>
      </c>
    </row>
    <row r="832" spans="1:2" x14ac:dyDescent="0.2">
      <c r="A832" s="1">
        <v>45036</v>
      </c>
      <c r="B832">
        <v>505.58</v>
      </c>
    </row>
    <row r="833" spans="1:2" x14ac:dyDescent="0.2">
      <c r="A833" s="1">
        <v>45037</v>
      </c>
      <c r="B833">
        <v>506.35</v>
      </c>
    </row>
    <row r="834" spans="1:2" x14ac:dyDescent="0.2">
      <c r="A834" s="1">
        <v>45040</v>
      </c>
      <c r="B834">
        <v>511.42</v>
      </c>
    </row>
    <row r="835" spans="1:2" x14ac:dyDescent="0.2">
      <c r="A835" s="1">
        <v>45041</v>
      </c>
      <c r="B835">
        <v>503.17</v>
      </c>
    </row>
    <row r="836" spans="1:2" x14ac:dyDescent="0.2">
      <c r="A836" s="1">
        <v>45042</v>
      </c>
      <c r="B836">
        <v>494.66</v>
      </c>
    </row>
    <row r="837" spans="1:2" x14ac:dyDescent="0.2">
      <c r="A837" s="1">
        <v>45043</v>
      </c>
      <c r="B837">
        <v>501.27</v>
      </c>
    </row>
    <row r="838" spans="1:2" x14ac:dyDescent="0.2">
      <c r="A838" s="1">
        <v>45044</v>
      </c>
      <c r="B838">
        <v>503.22</v>
      </c>
    </row>
    <row r="839" spans="1:2" x14ac:dyDescent="0.2">
      <c r="A839" s="1">
        <v>45047</v>
      </c>
      <c r="B839">
        <v>493.59</v>
      </c>
    </row>
    <row r="840" spans="1:2" x14ac:dyDescent="0.2">
      <c r="A840" s="1">
        <v>45048</v>
      </c>
      <c r="B840">
        <v>494.81</v>
      </c>
    </row>
    <row r="841" spans="1:2" x14ac:dyDescent="0.2">
      <c r="A841" s="1">
        <v>45049</v>
      </c>
      <c r="B841">
        <v>490.06</v>
      </c>
    </row>
    <row r="842" spans="1:2" x14ac:dyDescent="0.2">
      <c r="A842" s="1">
        <v>45050</v>
      </c>
      <c r="B842">
        <v>490.34</v>
      </c>
    </row>
    <row r="843" spans="1:2" x14ac:dyDescent="0.2">
      <c r="A843" s="1">
        <v>45051</v>
      </c>
      <c r="B843">
        <v>499.06</v>
      </c>
    </row>
    <row r="844" spans="1:2" x14ac:dyDescent="0.2">
      <c r="A844" s="1">
        <v>45054</v>
      </c>
      <c r="B844">
        <v>499.06</v>
      </c>
    </row>
    <row r="845" spans="1:2" x14ac:dyDescent="0.2">
      <c r="A845" s="1">
        <v>45055</v>
      </c>
      <c r="B845">
        <v>500.79</v>
      </c>
    </row>
    <row r="846" spans="1:2" x14ac:dyDescent="0.2">
      <c r="A846" s="1">
        <v>45056</v>
      </c>
      <c r="B846">
        <v>499.66</v>
      </c>
    </row>
    <row r="847" spans="1:2" x14ac:dyDescent="0.2">
      <c r="A847" s="1">
        <v>45057</v>
      </c>
      <c r="B847">
        <v>501.89</v>
      </c>
    </row>
    <row r="848" spans="1:2" x14ac:dyDescent="0.2">
      <c r="A848" s="1">
        <v>45058</v>
      </c>
      <c r="B848">
        <v>504.07</v>
      </c>
    </row>
    <row r="849" spans="1:2" x14ac:dyDescent="0.2">
      <c r="A849" s="1">
        <v>45061</v>
      </c>
      <c r="B849">
        <v>502.04</v>
      </c>
    </row>
    <row r="850" spans="1:2" x14ac:dyDescent="0.2">
      <c r="A850" s="1">
        <v>45062</v>
      </c>
      <c r="B850">
        <v>496.15</v>
      </c>
    </row>
    <row r="851" spans="1:2" x14ac:dyDescent="0.2">
      <c r="A851" s="1">
        <v>45063</v>
      </c>
      <c r="B851">
        <v>495</v>
      </c>
    </row>
    <row r="852" spans="1:2" x14ac:dyDescent="0.2">
      <c r="A852" s="1">
        <v>45064</v>
      </c>
      <c r="B852">
        <v>498.1</v>
      </c>
    </row>
    <row r="853" spans="1:2" x14ac:dyDescent="0.2">
      <c r="A853" s="1">
        <v>45065</v>
      </c>
      <c r="B853">
        <v>496.52</v>
      </c>
    </row>
    <row r="854" spans="1:2" x14ac:dyDescent="0.2">
      <c r="A854" s="1">
        <v>45068</v>
      </c>
      <c r="B854">
        <v>491.87</v>
      </c>
    </row>
    <row r="855" spans="1:2" x14ac:dyDescent="0.2">
      <c r="A855" s="1">
        <v>45069</v>
      </c>
      <c r="B855">
        <v>484.87</v>
      </c>
    </row>
    <row r="856" spans="1:2" x14ac:dyDescent="0.2">
      <c r="A856" s="1">
        <v>45070</v>
      </c>
      <c r="B856">
        <v>482.76</v>
      </c>
    </row>
    <row r="857" spans="1:2" x14ac:dyDescent="0.2">
      <c r="A857" s="1">
        <v>45071</v>
      </c>
      <c r="B857">
        <v>486.55</v>
      </c>
    </row>
    <row r="858" spans="1:2" x14ac:dyDescent="0.2">
      <c r="A858" s="1">
        <v>45072</v>
      </c>
      <c r="B858">
        <v>507.26</v>
      </c>
    </row>
    <row r="859" spans="1:2" x14ac:dyDescent="0.2">
      <c r="A859" s="1">
        <v>45076</v>
      </c>
      <c r="B859">
        <v>508.03</v>
      </c>
    </row>
    <row r="860" spans="1:2" x14ac:dyDescent="0.2">
      <c r="A860" s="1">
        <v>45077</v>
      </c>
      <c r="B860">
        <v>511.56</v>
      </c>
    </row>
    <row r="861" spans="1:2" x14ac:dyDescent="0.2">
      <c r="A861" s="1">
        <v>45078</v>
      </c>
      <c r="B861">
        <v>512.6</v>
      </c>
    </row>
    <row r="862" spans="1:2" x14ac:dyDescent="0.2">
      <c r="A862" s="1">
        <v>45079</v>
      </c>
      <c r="B862">
        <v>512.59</v>
      </c>
    </row>
    <row r="863" spans="1:2" x14ac:dyDescent="0.2">
      <c r="A863" s="1">
        <v>45082</v>
      </c>
      <c r="B863">
        <v>518.25</v>
      </c>
    </row>
    <row r="864" spans="1:2" x14ac:dyDescent="0.2">
      <c r="A864" s="1">
        <v>45083</v>
      </c>
      <c r="B864">
        <v>516.26</v>
      </c>
    </row>
    <row r="865" spans="1:2" x14ac:dyDescent="0.2">
      <c r="A865" s="1">
        <v>45084</v>
      </c>
      <c r="B865">
        <v>511.23</v>
      </c>
    </row>
    <row r="866" spans="1:2" x14ac:dyDescent="0.2">
      <c r="A866" s="1">
        <v>45085</v>
      </c>
      <c r="B866">
        <v>520.09</v>
      </c>
    </row>
    <row r="867" spans="1:2" x14ac:dyDescent="0.2">
      <c r="A867" s="1">
        <v>45086</v>
      </c>
      <c r="B867">
        <v>517.28</v>
      </c>
    </row>
    <row r="868" spans="1:2" x14ac:dyDescent="0.2">
      <c r="A868" s="1">
        <v>45089</v>
      </c>
      <c r="B868">
        <v>520.97</v>
      </c>
    </row>
    <row r="869" spans="1:2" x14ac:dyDescent="0.2">
      <c r="A869" s="1">
        <v>45090</v>
      </c>
      <c r="B869">
        <v>522.02</v>
      </c>
    </row>
    <row r="870" spans="1:2" x14ac:dyDescent="0.2">
      <c r="A870" s="1">
        <v>45091</v>
      </c>
      <c r="B870">
        <v>527.20000000000005</v>
      </c>
    </row>
    <row r="871" spans="1:2" x14ac:dyDescent="0.2">
      <c r="A871" s="1">
        <v>45092</v>
      </c>
      <c r="B871">
        <v>529.17999999999995</v>
      </c>
    </row>
    <row r="872" spans="1:2" x14ac:dyDescent="0.2">
      <c r="A872" s="1">
        <v>45093</v>
      </c>
      <c r="B872">
        <v>523.65</v>
      </c>
    </row>
    <row r="873" spans="1:2" x14ac:dyDescent="0.2">
      <c r="A873" s="1">
        <v>45097</v>
      </c>
      <c r="B873">
        <v>519.70000000000005</v>
      </c>
    </row>
    <row r="874" spans="1:2" x14ac:dyDescent="0.2">
      <c r="A874" s="1">
        <v>45098</v>
      </c>
      <c r="B874">
        <v>519.62</v>
      </c>
    </row>
    <row r="875" spans="1:2" x14ac:dyDescent="0.2">
      <c r="A875" s="1">
        <v>45099</v>
      </c>
      <c r="B875">
        <v>524.20000000000005</v>
      </c>
    </row>
    <row r="876" spans="1:2" x14ac:dyDescent="0.2">
      <c r="A876" s="1">
        <v>45100</v>
      </c>
      <c r="B876">
        <v>524.44000000000005</v>
      </c>
    </row>
    <row r="877" spans="1:2" x14ac:dyDescent="0.2">
      <c r="A877" s="1">
        <v>45103</v>
      </c>
      <c r="B877">
        <v>523.41999999999996</v>
      </c>
    </row>
    <row r="878" spans="1:2" x14ac:dyDescent="0.2">
      <c r="A878" s="1">
        <v>45104</v>
      </c>
      <c r="B878">
        <v>530.33000000000004</v>
      </c>
    </row>
    <row r="879" spans="1:2" x14ac:dyDescent="0.2">
      <c r="A879" s="1">
        <v>45105</v>
      </c>
      <c r="B879">
        <v>532.79999999999995</v>
      </c>
    </row>
    <row r="880" spans="1:2" x14ac:dyDescent="0.2">
      <c r="A880" s="1">
        <v>45106</v>
      </c>
      <c r="B880">
        <v>531.69000000000005</v>
      </c>
    </row>
    <row r="881" spans="1:2" x14ac:dyDescent="0.2">
      <c r="A881" s="1">
        <v>45107</v>
      </c>
      <c r="B881">
        <v>538.38</v>
      </c>
    </row>
    <row r="882" spans="1:2" x14ac:dyDescent="0.2">
      <c r="A882" s="1">
        <v>45110</v>
      </c>
      <c r="B882">
        <v>541.04</v>
      </c>
    </row>
    <row r="883" spans="1:2" x14ac:dyDescent="0.2">
      <c r="A883" s="1">
        <v>45112</v>
      </c>
      <c r="B883">
        <v>541.13</v>
      </c>
    </row>
    <row r="884" spans="1:2" x14ac:dyDescent="0.2">
      <c r="A884" s="1">
        <v>45113</v>
      </c>
      <c r="B884">
        <v>537.37</v>
      </c>
    </row>
    <row r="885" spans="1:2" x14ac:dyDescent="0.2">
      <c r="A885" s="1">
        <v>45114</v>
      </c>
      <c r="B885">
        <v>525.04999999999995</v>
      </c>
    </row>
    <row r="886" spans="1:2" x14ac:dyDescent="0.2">
      <c r="A886" s="1">
        <v>45117</v>
      </c>
      <c r="B886">
        <v>527.01</v>
      </c>
    </row>
    <row r="887" spans="1:2" x14ac:dyDescent="0.2">
      <c r="A887" s="1">
        <v>45118</v>
      </c>
      <c r="B887">
        <v>529.64</v>
      </c>
    </row>
    <row r="888" spans="1:2" x14ac:dyDescent="0.2">
      <c r="A888" s="1">
        <v>45119</v>
      </c>
      <c r="B888">
        <v>538</v>
      </c>
    </row>
    <row r="889" spans="1:2" x14ac:dyDescent="0.2">
      <c r="A889" s="1">
        <v>45120</v>
      </c>
      <c r="B889">
        <v>538.45000000000005</v>
      </c>
    </row>
    <row r="890" spans="1:2" x14ac:dyDescent="0.2">
      <c r="A890" s="1">
        <v>45121</v>
      </c>
      <c r="B890">
        <v>546.70000000000005</v>
      </c>
    </row>
    <row r="891" spans="1:2" x14ac:dyDescent="0.2">
      <c r="A891" s="1">
        <v>45124</v>
      </c>
      <c r="B891">
        <v>552.96</v>
      </c>
    </row>
    <row r="892" spans="1:2" x14ac:dyDescent="0.2">
      <c r="A892" s="1">
        <v>45125</v>
      </c>
      <c r="B892">
        <v>553.59</v>
      </c>
    </row>
    <row r="893" spans="1:2" x14ac:dyDescent="0.2">
      <c r="A893" s="1">
        <v>45126</v>
      </c>
      <c r="B893">
        <v>554.11</v>
      </c>
    </row>
    <row r="894" spans="1:2" x14ac:dyDescent="0.2">
      <c r="A894" s="1">
        <v>45127</v>
      </c>
      <c r="B894">
        <v>556.96</v>
      </c>
    </row>
    <row r="895" spans="1:2" x14ac:dyDescent="0.2">
      <c r="A895" s="1">
        <v>45128</v>
      </c>
      <c r="B895">
        <v>557.86</v>
      </c>
    </row>
    <row r="896" spans="1:2" x14ac:dyDescent="0.2">
      <c r="A896" s="1">
        <v>45131</v>
      </c>
      <c r="B896">
        <v>563.92999999999995</v>
      </c>
    </row>
    <row r="897" spans="1:2" x14ac:dyDescent="0.2">
      <c r="A897" s="1">
        <v>45132</v>
      </c>
      <c r="B897">
        <v>565.19000000000005</v>
      </c>
    </row>
    <row r="898" spans="1:2" x14ac:dyDescent="0.2">
      <c r="A898" s="1">
        <v>45133</v>
      </c>
      <c r="B898">
        <v>566.16999999999996</v>
      </c>
    </row>
    <row r="899" spans="1:2" x14ac:dyDescent="0.2">
      <c r="A899" s="1">
        <v>45134</v>
      </c>
      <c r="B899">
        <v>561.83000000000004</v>
      </c>
    </row>
    <row r="900" spans="1:2" x14ac:dyDescent="0.2">
      <c r="A900" s="1">
        <v>45135</v>
      </c>
      <c r="B900">
        <v>563.32000000000005</v>
      </c>
    </row>
    <row r="901" spans="1:2" x14ac:dyDescent="0.2">
      <c r="A901" s="1">
        <v>45138</v>
      </c>
      <c r="B901">
        <v>560.66999999999996</v>
      </c>
    </row>
    <row r="902" spans="1:2" x14ac:dyDescent="0.2">
      <c r="A902" s="1">
        <v>45139</v>
      </c>
      <c r="B902">
        <v>555.47</v>
      </c>
    </row>
    <row r="903" spans="1:2" x14ac:dyDescent="0.2">
      <c r="A903" s="1">
        <v>45140</v>
      </c>
      <c r="B903">
        <v>552.35</v>
      </c>
    </row>
    <row r="904" spans="1:2" x14ac:dyDescent="0.2">
      <c r="A904" s="1">
        <v>45141</v>
      </c>
      <c r="B904">
        <v>557.69000000000005</v>
      </c>
    </row>
    <row r="905" spans="1:2" x14ac:dyDescent="0.2">
      <c r="A905" s="1">
        <v>45142</v>
      </c>
      <c r="B905">
        <v>552.04</v>
      </c>
    </row>
    <row r="906" spans="1:2" x14ac:dyDescent="0.2">
      <c r="A906" s="1">
        <v>45145</v>
      </c>
      <c r="B906">
        <v>558.41</v>
      </c>
    </row>
    <row r="907" spans="1:2" x14ac:dyDescent="0.2">
      <c r="A907" s="1">
        <v>45146</v>
      </c>
      <c r="B907">
        <v>556.12</v>
      </c>
    </row>
    <row r="908" spans="1:2" x14ac:dyDescent="0.2">
      <c r="A908" s="1">
        <v>45147</v>
      </c>
      <c r="B908">
        <v>559.70000000000005</v>
      </c>
    </row>
    <row r="909" spans="1:2" x14ac:dyDescent="0.2">
      <c r="A909" s="1">
        <v>45148</v>
      </c>
      <c r="B909">
        <v>561.49</v>
      </c>
    </row>
    <row r="910" spans="1:2" x14ac:dyDescent="0.2">
      <c r="A910" s="1">
        <v>45149</v>
      </c>
      <c r="B910">
        <v>562.96</v>
      </c>
    </row>
    <row r="911" spans="1:2" x14ac:dyDescent="0.2">
      <c r="A911" s="1">
        <v>45152</v>
      </c>
      <c r="B911">
        <v>561.47</v>
      </c>
    </row>
    <row r="912" spans="1:2" x14ac:dyDescent="0.2">
      <c r="A912" s="1">
        <v>45153</v>
      </c>
      <c r="B912">
        <v>558.51</v>
      </c>
    </row>
    <row r="913" spans="1:2" x14ac:dyDescent="0.2">
      <c r="A913" s="1">
        <v>45154</v>
      </c>
      <c r="B913">
        <v>559.04999999999995</v>
      </c>
    </row>
    <row r="914" spans="1:2" x14ac:dyDescent="0.2">
      <c r="A914" s="1">
        <v>45155</v>
      </c>
      <c r="B914">
        <v>547.11</v>
      </c>
    </row>
    <row r="915" spans="1:2" x14ac:dyDescent="0.2">
      <c r="A915" s="1">
        <v>45156</v>
      </c>
      <c r="B915">
        <v>544.94000000000005</v>
      </c>
    </row>
    <row r="916" spans="1:2" x14ac:dyDescent="0.2">
      <c r="A916" s="1">
        <v>45159</v>
      </c>
      <c r="B916">
        <v>543.21</v>
      </c>
    </row>
    <row r="917" spans="1:2" x14ac:dyDescent="0.2">
      <c r="A917" s="1">
        <v>45160</v>
      </c>
      <c r="B917">
        <v>538.37</v>
      </c>
    </row>
    <row r="918" spans="1:2" x14ac:dyDescent="0.2">
      <c r="A918" s="1">
        <v>45161</v>
      </c>
      <c r="B918">
        <v>540.86</v>
      </c>
    </row>
    <row r="919" spans="1:2" x14ac:dyDescent="0.2">
      <c r="A919" s="1">
        <v>45162</v>
      </c>
      <c r="B919">
        <v>531.71</v>
      </c>
    </row>
    <row r="920" spans="1:2" x14ac:dyDescent="0.2">
      <c r="A920" s="1">
        <v>45163</v>
      </c>
      <c r="B920">
        <v>534.01</v>
      </c>
    </row>
    <row r="921" spans="1:2" x14ac:dyDescent="0.2">
      <c r="A921" s="1">
        <v>45166</v>
      </c>
      <c r="B921">
        <v>536.19000000000005</v>
      </c>
    </row>
    <row r="922" spans="1:2" x14ac:dyDescent="0.2">
      <c r="A922" s="1">
        <v>45167</v>
      </c>
      <c r="B922">
        <v>542.77</v>
      </c>
    </row>
    <row r="923" spans="1:2" x14ac:dyDescent="0.2">
      <c r="A923" s="1">
        <v>45168</v>
      </c>
      <c r="B923">
        <v>542.26</v>
      </c>
    </row>
    <row r="924" spans="1:2" x14ac:dyDescent="0.2">
      <c r="A924" s="1">
        <v>45169</v>
      </c>
      <c r="B924">
        <v>549.28</v>
      </c>
    </row>
    <row r="925" spans="1:2" x14ac:dyDescent="0.2">
      <c r="A925" s="1">
        <v>45170</v>
      </c>
      <c r="B925">
        <v>544.25</v>
      </c>
    </row>
    <row r="926" spans="1:2" x14ac:dyDescent="0.2">
      <c r="A926" s="1">
        <v>45174</v>
      </c>
      <c r="B926">
        <v>544.73</v>
      </c>
    </row>
    <row r="927" spans="1:2" x14ac:dyDescent="0.2">
      <c r="A927" s="1">
        <v>45175</v>
      </c>
      <c r="B927">
        <v>546.69000000000005</v>
      </c>
    </row>
    <row r="928" spans="1:2" x14ac:dyDescent="0.2">
      <c r="A928" s="1">
        <v>45176</v>
      </c>
      <c r="B928">
        <v>548.62</v>
      </c>
    </row>
    <row r="929" spans="1:2" x14ac:dyDescent="0.2">
      <c r="A929" s="1">
        <v>45177</v>
      </c>
      <c r="B929">
        <v>551.19000000000005</v>
      </c>
    </row>
    <row r="930" spans="1:2" x14ac:dyDescent="0.2">
      <c r="A930" s="1">
        <v>45180</v>
      </c>
      <c r="B930">
        <v>558.78</v>
      </c>
    </row>
    <row r="931" spans="1:2" x14ac:dyDescent="0.2">
      <c r="A931" s="1">
        <v>45181</v>
      </c>
      <c r="B931">
        <v>558.79</v>
      </c>
    </row>
    <row r="932" spans="1:2" x14ac:dyDescent="0.2">
      <c r="A932" s="1">
        <v>45182</v>
      </c>
      <c r="B932">
        <v>559.76</v>
      </c>
    </row>
    <row r="933" spans="1:2" x14ac:dyDescent="0.2">
      <c r="A933" s="1">
        <v>45183</v>
      </c>
      <c r="B933">
        <v>564.77</v>
      </c>
    </row>
    <row r="934" spans="1:2" x14ac:dyDescent="0.2">
      <c r="A934" s="1">
        <v>45184</v>
      </c>
      <c r="B934">
        <v>556.36</v>
      </c>
    </row>
    <row r="935" spans="1:2" x14ac:dyDescent="0.2">
      <c r="A935" s="1">
        <v>45187</v>
      </c>
      <c r="B935">
        <v>562.72</v>
      </c>
    </row>
    <row r="936" spans="1:2" x14ac:dyDescent="0.2">
      <c r="A936" s="1">
        <v>45188</v>
      </c>
      <c r="B936">
        <v>564.35</v>
      </c>
    </row>
    <row r="937" spans="1:2" x14ac:dyDescent="0.2">
      <c r="A937" s="1">
        <v>45189</v>
      </c>
      <c r="B937">
        <v>563.83000000000004</v>
      </c>
    </row>
    <row r="938" spans="1:2" x14ac:dyDescent="0.2">
      <c r="A938" s="1">
        <v>45190</v>
      </c>
      <c r="B938">
        <v>555.08000000000004</v>
      </c>
    </row>
    <row r="939" spans="1:2" x14ac:dyDescent="0.2">
      <c r="A939" s="1">
        <v>45191</v>
      </c>
      <c r="B939">
        <v>558.59</v>
      </c>
    </row>
    <row r="940" spans="1:2" x14ac:dyDescent="0.2">
      <c r="A940" s="1">
        <v>45194</v>
      </c>
      <c r="B940">
        <v>558.62</v>
      </c>
    </row>
    <row r="941" spans="1:2" x14ac:dyDescent="0.2">
      <c r="A941" s="1">
        <v>45195</v>
      </c>
      <c r="B941">
        <v>552.96</v>
      </c>
    </row>
    <row r="942" spans="1:2" x14ac:dyDescent="0.2">
      <c r="A942" s="1">
        <v>45196</v>
      </c>
      <c r="B942">
        <v>563.53</v>
      </c>
    </row>
    <row r="943" spans="1:2" x14ac:dyDescent="0.2">
      <c r="A943" s="1">
        <v>45197</v>
      </c>
      <c r="B943">
        <v>568.63</v>
      </c>
    </row>
    <row r="944" spans="1:2" x14ac:dyDescent="0.2">
      <c r="A944" s="1">
        <v>45198</v>
      </c>
      <c r="B944">
        <v>564.96</v>
      </c>
    </row>
    <row r="945" spans="1:2" x14ac:dyDescent="0.2">
      <c r="A945" s="1">
        <v>45201</v>
      </c>
      <c r="B945">
        <v>571.30999999999995</v>
      </c>
    </row>
    <row r="946" spans="1:2" x14ac:dyDescent="0.2">
      <c r="A946" s="1">
        <v>45202</v>
      </c>
      <c r="B946">
        <v>565.04</v>
      </c>
    </row>
    <row r="947" spans="1:2" x14ac:dyDescent="0.2">
      <c r="A947" s="1">
        <v>45203</v>
      </c>
      <c r="B947">
        <v>571.79999999999995</v>
      </c>
    </row>
    <row r="948" spans="1:2" x14ac:dyDescent="0.2">
      <c r="A948" s="1">
        <v>45204</v>
      </c>
      <c r="B948">
        <v>569.52</v>
      </c>
    </row>
    <row r="949" spans="1:2" x14ac:dyDescent="0.2">
      <c r="A949" s="1">
        <v>45205</v>
      </c>
      <c r="B949">
        <v>557.53</v>
      </c>
    </row>
    <row r="950" spans="1:2" x14ac:dyDescent="0.2">
      <c r="A950" s="1">
        <v>45208</v>
      </c>
      <c r="B950">
        <v>558.97</v>
      </c>
    </row>
    <row r="951" spans="1:2" x14ac:dyDescent="0.2">
      <c r="A951" s="1">
        <v>45209</v>
      </c>
      <c r="B951">
        <v>562.09</v>
      </c>
    </row>
    <row r="952" spans="1:2" x14ac:dyDescent="0.2">
      <c r="A952" s="1">
        <v>45210</v>
      </c>
      <c r="B952">
        <v>565.52</v>
      </c>
    </row>
    <row r="953" spans="1:2" x14ac:dyDescent="0.2">
      <c r="A953" s="1">
        <v>45211</v>
      </c>
      <c r="B953">
        <v>563.78</v>
      </c>
    </row>
    <row r="954" spans="1:2" x14ac:dyDescent="0.2">
      <c r="A954" s="1">
        <v>45212</v>
      </c>
      <c r="B954">
        <v>566.84</v>
      </c>
    </row>
    <row r="955" spans="1:2" x14ac:dyDescent="0.2">
      <c r="A955" s="1">
        <v>45215</v>
      </c>
      <c r="B955">
        <v>572.24</v>
      </c>
    </row>
    <row r="956" spans="1:2" x14ac:dyDescent="0.2">
      <c r="A956" s="1">
        <v>45216</v>
      </c>
      <c r="B956">
        <v>574.34</v>
      </c>
    </row>
    <row r="957" spans="1:2" x14ac:dyDescent="0.2">
      <c r="A957" s="1">
        <v>45217</v>
      </c>
      <c r="B957">
        <v>574.64</v>
      </c>
    </row>
    <row r="958" spans="1:2" x14ac:dyDescent="0.2">
      <c r="A958" s="1">
        <v>45218</v>
      </c>
      <c r="B958">
        <v>565.63</v>
      </c>
    </row>
    <row r="959" spans="1:2" x14ac:dyDescent="0.2">
      <c r="A959" s="1">
        <v>45219</v>
      </c>
      <c r="B959">
        <v>552.92999999999995</v>
      </c>
    </row>
    <row r="960" spans="1:2" x14ac:dyDescent="0.2">
      <c r="A960" s="1">
        <v>45222</v>
      </c>
      <c r="B960">
        <v>552.29</v>
      </c>
    </row>
    <row r="961" spans="1:2" x14ac:dyDescent="0.2">
      <c r="A961" s="1">
        <v>45223</v>
      </c>
      <c r="B961">
        <v>551.84</v>
      </c>
    </row>
    <row r="962" spans="1:2" x14ac:dyDescent="0.2">
      <c r="A962" s="1">
        <v>45224</v>
      </c>
      <c r="B962">
        <v>549.99</v>
      </c>
    </row>
    <row r="963" spans="1:2" x14ac:dyDescent="0.2">
      <c r="A963" s="1">
        <v>45225</v>
      </c>
      <c r="B963">
        <v>547.6</v>
      </c>
    </row>
    <row r="964" spans="1:2" x14ac:dyDescent="0.2">
      <c r="A964" s="1">
        <v>45226</v>
      </c>
      <c r="B964">
        <v>543.03</v>
      </c>
    </row>
    <row r="965" spans="1:2" x14ac:dyDescent="0.2">
      <c r="A965" s="1">
        <v>45229</v>
      </c>
      <c r="B965">
        <v>554.88</v>
      </c>
    </row>
    <row r="966" spans="1:2" x14ac:dyDescent="0.2">
      <c r="A966" s="1">
        <v>45230</v>
      </c>
      <c r="B966">
        <v>552.44000000000005</v>
      </c>
    </row>
    <row r="967" spans="1:2" x14ac:dyDescent="0.2">
      <c r="A967" s="1">
        <v>45231</v>
      </c>
      <c r="B967">
        <v>556.79999999999995</v>
      </c>
    </row>
    <row r="968" spans="1:2" x14ac:dyDescent="0.2">
      <c r="A968" s="1">
        <v>45232</v>
      </c>
      <c r="B968">
        <v>555.97</v>
      </c>
    </row>
    <row r="969" spans="1:2" x14ac:dyDescent="0.2">
      <c r="A969" s="1">
        <v>45233</v>
      </c>
      <c r="B969">
        <v>560.9</v>
      </c>
    </row>
    <row r="970" spans="1:2" x14ac:dyDescent="0.2">
      <c r="A970" s="1">
        <v>45236</v>
      </c>
      <c r="B970">
        <v>569.82000000000005</v>
      </c>
    </row>
    <row r="971" spans="1:2" x14ac:dyDescent="0.2">
      <c r="A971" s="1">
        <v>45237</v>
      </c>
      <c r="B971">
        <v>571.27</v>
      </c>
    </row>
    <row r="972" spans="1:2" x14ac:dyDescent="0.2">
      <c r="A972" s="1">
        <v>45238</v>
      </c>
      <c r="B972">
        <v>567.38</v>
      </c>
    </row>
    <row r="973" spans="1:2" x14ac:dyDescent="0.2">
      <c r="A973" s="1">
        <v>45239</v>
      </c>
      <c r="B973">
        <v>563.27</v>
      </c>
    </row>
    <row r="974" spans="1:2" x14ac:dyDescent="0.2">
      <c r="A974" s="1">
        <v>45240</v>
      </c>
      <c r="B974">
        <v>577.12</v>
      </c>
    </row>
    <row r="975" spans="1:2" x14ac:dyDescent="0.2">
      <c r="A975" s="1">
        <v>45243</v>
      </c>
      <c r="B975">
        <v>578.23</v>
      </c>
    </row>
    <row r="976" spans="1:2" x14ac:dyDescent="0.2">
      <c r="A976" s="1">
        <v>45244</v>
      </c>
      <c r="B976">
        <v>590.79999999999995</v>
      </c>
    </row>
    <row r="977" spans="1:2" x14ac:dyDescent="0.2">
      <c r="A977" s="1">
        <v>45245</v>
      </c>
      <c r="B977">
        <v>596.78</v>
      </c>
    </row>
    <row r="978" spans="1:2" x14ac:dyDescent="0.2">
      <c r="A978" s="1">
        <v>45246</v>
      </c>
      <c r="B978">
        <v>578.58000000000004</v>
      </c>
    </row>
    <row r="979" spans="1:2" x14ac:dyDescent="0.2">
      <c r="A979" s="1">
        <v>45247</v>
      </c>
      <c r="B979">
        <v>577.15</v>
      </c>
    </row>
    <row r="980" spans="1:2" x14ac:dyDescent="0.2">
      <c r="A980" s="1">
        <v>45250</v>
      </c>
      <c r="B980">
        <v>580.79999999999995</v>
      </c>
    </row>
    <row r="981" spans="1:2" x14ac:dyDescent="0.2">
      <c r="A981" s="1">
        <v>45251</v>
      </c>
      <c r="B981">
        <v>584.29999999999995</v>
      </c>
    </row>
    <row r="982" spans="1:2" x14ac:dyDescent="0.2">
      <c r="A982" s="1">
        <v>45252</v>
      </c>
      <c r="B982">
        <v>589.08000000000004</v>
      </c>
    </row>
    <row r="983" spans="1:2" x14ac:dyDescent="0.2">
      <c r="A983" s="1">
        <v>45254</v>
      </c>
      <c r="B983">
        <v>591.36</v>
      </c>
    </row>
    <row r="984" spans="1:2" x14ac:dyDescent="0.2">
      <c r="A984" s="1">
        <v>45257</v>
      </c>
      <c r="B984">
        <v>594.9</v>
      </c>
    </row>
    <row r="985" spans="1:2" x14ac:dyDescent="0.2">
      <c r="A985" s="1">
        <v>45258</v>
      </c>
      <c r="B985">
        <v>594</v>
      </c>
    </row>
    <row r="986" spans="1:2" x14ac:dyDescent="0.2">
      <c r="A986" s="1">
        <v>45259</v>
      </c>
      <c r="B986">
        <v>587.86</v>
      </c>
    </row>
    <row r="987" spans="1:2" x14ac:dyDescent="0.2">
      <c r="A987" s="1">
        <v>45260</v>
      </c>
      <c r="B987">
        <v>592.74</v>
      </c>
    </row>
    <row r="988" spans="1:2" x14ac:dyDescent="0.2">
      <c r="A988" s="1">
        <v>45261</v>
      </c>
      <c r="B988">
        <v>596.25</v>
      </c>
    </row>
    <row r="989" spans="1:2" x14ac:dyDescent="0.2">
      <c r="A989" s="1">
        <v>45264</v>
      </c>
      <c r="B989">
        <v>599.08000000000004</v>
      </c>
    </row>
    <row r="990" spans="1:2" x14ac:dyDescent="0.2">
      <c r="A990" s="1">
        <v>45265</v>
      </c>
      <c r="B990">
        <v>605.35</v>
      </c>
    </row>
    <row r="991" spans="1:2" x14ac:dyDescent="0.2">
      <c r="A991" s="1">
        <v>45266</v>
      </c>
      <c r="B991">
        <v>607.42999999999995</v>
      </c>
    </row>
    <row r="992" spans="1:2" x14ac:dyDescent="0.2">
      <c r="A992" s="1">
        <v>45267</v>
      </c>
      <c r="B992">
        <v>610.95000000000005</v>
      </c>
    </row>
    <row r="993" spans="1:2" x14ac:dyDescent="0.2">
      <c r="A993" s="1">
        <v>45268</v>
      </c>
      <c r="B993">
        <v>610.78</v>
      </c>
    </row>
    <row r="994" spans="1:2" x14ac:dyDescent="0.2">
      <c r="A994" s="1">
        <v>45271</v>
      </c>
      <c r="B994">
        <v>623.86</v>
      </c>
    </row>
    <row r="995" spans="1:2" x14ac:dyDescent="0.2">
      <c r="A995" s="1">
        <v>45272</v>
      </c>
      <c r="B995">
        <v>629.5</v>
      </c>
    </row>
    <row r="996" spans="1:2" x14ac:dyDescent="0.2">
      <c r="A996" s="1">
        <v>45273</v>
      </c>
      <c r="B996">
        <v>642</v>
      </c>
    </row>
    <row r="997" spans="1:2" x14ac:dyDescent="0.2">
      <c r="A997" s="1">
        <v>45274</v>
      </c>
      <c r="B997">
        <v>630.78</v>
      </c>
    </row>
    <row r="998" spans="1:2" x14ac:dyDescent="0.2">
      <c r="A998" s="1">
        <v>45275</v>
      </c>
      <c r="B998">
        <v>658.82</v>
      </c>
    </row>
    <row r="999" spans="1:2" x14ac:dyDescent="0.2">
      <c r="A999" s="1">
        <v>45278</v>
      </c>
      <c r="B999">
        <v>681.24</v>
      </c>
    </row>
    <row r="1000" spans="1:2" x14ac:dyDescent="0.2">
      <c r="A1000" s="1">
        <v>45279</v>
      </c>
      <c r="B1000">
        <v>677.74</v>
      </c>
    </row>
    <row r="1001" spans="1:2" x14ac:dyDescent="0.2">
      <c r="A1001" s="1">
        <v>45280</v>
      </c>
      <c r="B1001">
        <v>661</v>
      </c>
    </row>
    <row r="1002" spans="1:2" x14ac:dyDescent="0.2">
      <c r="A1002" s="1">
        <v>45281</v>
      </c>
      <c r="B1002">
        <v>665.16</v>
      </c>
    </row>
    <row r="1003" spans="1:2" x14ac:dyDescent="0.2">
      <c r="A1003" s="1">
        <v>45282</v>
      </c>
      <c r="B1003">
        <v>671.6</v>
      </c>
    </row>
    <row r="1004" spans="1:2" x14ac:dyDescent="0.2">
      <c r="A1004" s="1">
        <v>45286</v>
      </c>
      <c r="B1004">
        <v>674.62</v>
      </c>
    </row>
    <row r="1005" spans="1:2" x14ac:dyDescent="0.2">
      <c r="A1005" s="1">
        <v>45287</v>
      </c>
      <c r="B1005">
        <v>666.8</v>
      </c>
    </row>
    <row r="1006" spans="1:2" x14ac:dyDescent="0.2">
      <c r="A1006" s="1">
        <v>45288</v>
      </c>
      <c r="B1006">
        <v>663.1</v>
      </c>
    </row>
    <row r="1007" spans="1:2" x14ac:dyDescent="0.2">
      <c r="A1007" s="1">
        <v>45289</v>
      </c>
      <c r="B1007">
        <v>660.08</v>
      </c>
    </row>
    <row r="1008" spans="1:2" x14ac:dyDescent="0.2">
      <c r="A1008" s="1">
        <v>45293</v>
      </c>
      <c r="B1008">
        <v>650.65</v>
      </c>
    </row>
    <row r="1009" spans="1:2" x14ac:dyDescent="0.2">
      <c r="A1009" s="1">
        <v>45294</v>
      </c>
      <c r="B1009">
        <v>644.69000000000005</v>
      </c>
    </row>
    <row r="1010" spans="1:2" x14ac:dyDescent="0.2">
      <c r="A1010" s="1">
        <v>45295</v>
      </c>
      <c r="B1010">
        <v>648.35</v>
      </c>
    </row>
    <row r="1011" spans="1:2" x14ac:dyDescent="0.2">
      <c r="A1011" s="1">
        <v>45296</v>
      </c>
      <c r="B1011">
        <v>656.01</v>
      </c>
    </row>
    <row r="1012" spans="1:2" x14ac:dyDescent="0.2">
      <c r="A1012" s="1">
        <v>45299</v>
      </c>
      <c r="B1012">
        <v>661.69</v>
      </c>
    </row>
    <row r="1013" spans="1:2" x14ac:dyDescent="0.2">
      <c r="A1013" s="1">
        <v>45300</v>
      </c>
      <c r="B1013">
        <v>667.18</v>
      </c>
    </row>
    <row r="1014" spans="1:2" x14ac:dyDescent="0.2">
      <c r="A1014" s="1">
        <v>45301</v>
      </c>
      <c r="B1014">
        <v>672.76</v>
      </c>
    </row>
    <row r="1015" spans="1:2" x14ac:dyDescent="0.2">
      <c r="A1015" s="1">
        <v>45302</v>
      </c>
      <c r="B1015">
        <v>673.58</v>
      </c>
    </row>
    <row r="1016" spans="1:2" x14ac:dyDescent="0.2">
      <c r="A1016" s="1">
        <v>45303</v>
      </c>
      <c r="B1016">
        <v>683.24</v>
      </c>
    </row>
    <row r="1017" spans="1:2" x14ac:dyDescent="0.2">
      <c r="A1017" s="1">
        <v>45307</v>
      </c>
      <c r="B1017">
        <v>681.49</v>
      </c>
    </row>
    <row r="1018" spans="1:2" x14ac:dyDescent="0.2">
      <c r="A1018" s="1">
        <v>45308</v>
      </c>
      <c r="B1018">
        <v>684.19</v>
      </c>
    </row>
    <row r="1019" spans="1:2" x14ac:dyDescent="0.2">
      <c r="A1019" s="1">
        <v>45309</v>
      </c>
      <c r="B1019">
        <v>687.31</v>
      </c>
    </row>
    <row r="1020" spans="1:2" x14ac:dyDescent="0.2">
      <c r="A1020" s="1">
        <v>45310</v>
      </c>
      <c r="B1020">
        <v>694.97</v>
      </c>
    </row>
    <row r="1021" spans="1:2" x14ac:dyDescent="0.2">
      <c r="A1021" s="1">
        <v>45313</v>
      </c>
      <c r="B1021">
        <v>692.51</v>
      </c>
    </row>
    <row r="1022" spans="1:2" x14ac:dyDescent="0.2">
      <c r="A1022" s="1">
        <v>45314</v>
      </c>
      <c r="B1022">
        <v>687.59</v>
      </c>
    </row>
    <row r="1023" spans="1:2" x14ac:dyDescent="0.2">
      <c r="A1023" s="1">
        <v>45315</v>
      </c>
      <c r="B1023">
        <v>686.51</v>
      </c>
    </row>
    <row r="1024" spans="1:2" x14ac:dyDescent="0.2">
      <c r="A1024" s="1">
        <v>45316</v>
      </c>
      <c r="B1024">
        <v>679.9</v>
      </c>
    </row>
    <row r="1025" spans="1:2" x14ac:dyDescent="0.2">
      <c r="A1025" s="1">
        <v>45317</v>
      </c>
      <c r="B1025">
        <v>686.88</v>
      </c>
    </row>
    <row r="1026" spans="1:2" x14ac:dyDescent="0.2">
      <c r="A1026" s="1">
        <v>45320</v>
      </c>
      <c r="B1026">
        <v>694.01</v>
      </c>
    </row>
    <row r="1027" spans="1:2" x14ac:dyDescent="0.2">
      <c r="A1027" s="1">
        <v>45321</v>
      </c>
      <c r="B1027">
        <v>700.74</v>
      </c>
    </row>
    <row r="1028" spans="1:2" x14ac:dyDescent="0.2">
      <c r="A1028" s="1">
        <v>45322</v>
      </c>
      <c r="B1028">
        <v>694.88</v>
      </c>
    </row>
    <row r="1029" spans="1:2" x14ac:dyDescent="0.2">
      <c r="A1029" s="1">
        <v>45323</v>
      </c>
      <c r="B1029">
        <v>704.48</v>
      </c>
    </row>
    <row r="1030" spans="1:2" x14ac:dyDescent="0.2">
      <c r="A1030" s="1">
        <v>45324</v>
      </c>
      <c r="B1030">
        <v>709.48</v>
      </c>
    </row>
    <row r="1031" spans="1:2" x14ac:dyDescent="0.2">
      <c r="A1031" s="1">
        <v>45327</v>
      </c>
      <c r="B1031">
        <v>711.16</v>
      </c>
    </row>
    <row r="1032" spans="1:2" x14ac:dyDescent="0.2">
      <c r="A1032" s="1">
        <v>45328</v>
      </c>
      <c r="B1032">
        <v>710.79</v>
      </c>
    </row>
    <row r="1033" spans="1:2" x14ac:dyDescent="0.2">
      <c r="A1033" s="1">
        <v>45329</v>
      </c>
      <c r="B1033">
        <v>719.78</v>
      </c>
    </row>
    <row r="1034" spans="1:2" x14ac:dyDescent="0.2">
      <c r="A1034" s="1">
        <v>45330</v>
      </c>
      <c r="B1034">
        <v>724.16</v>
      </c>
    </row>
    <row r="1035" spans="1:2" x14ac:dyDescent="0.2">
      <c r="A1035" s="1">
        <v>45331</v>
      </c>
      <c r="B1035">
        <v>723.4</v>
      </c>
    </row>
    <row r="1036" spans="1:2" x14ac:dyDescent="0.2">
      <c r="A1036" s="1">
        <v>45334</v>
      </c>
      <c r="B1036">
        <v>722.41</v>
      </c>
    </row>
    <row r="1037" spans="1:2" x14ac:dyDescent="0.2">
      <c r="A1037" s="1">
        <v>45335</v>
      </c>
      <c r="B1037">
        <v>714.25</v>
      </c>
    </row>
    <row r="1038" spans="1:2" x14ac:dyDescent="0.2">
      <c r="A1038" s="1">
        <v>45336</v>
      </c>
      <c r="B1038">
        <v>722.18</v>
      </c>
    </row>
    <row r="1039" spans="1:2" x14ac:dyDescent="0.2">
      <c r="A1039" s="1">
        <v>45337</v>
      </c>
      <c r="B1039">
        <v>724.51</v>
      </c>
    </row>
    <row r="1040" spans="1:2" x14ac:dyDescent="0.2">
      <c r="A1040" s="1">
        <v>45338</v>
      </c>
      <c r="B1040">
        <v>723.99</v>
      </c>
    </row>
    <row r="1041" spans="1:2" x14ac:dyDescent="0.2">
      <c r="A1041" s="1">
        <v>45342</v>
      </c>
      <c r="B1041">
        <v>725.69</v>
      </c>
    </row>
    <row r="1042" spans="1:2" x14ac:dyDescent="0.2">
      <c r="A1042" s="1">
        <v>45343</v>
      </c>
      <c r="B1042">
        <v>723.02</v>
      </c>
    </row>
    <row r="1043" spans="1:2" x14ac:dyDescent="0.2">
      <c r="A1043" s="1">
        <v>45344</v>
      </c>
      <c r="B1043">
        <v>734.4</v>
      </c>
    </row>
    <row r="1044" spans="1:2" x14ac:dyDescent="0.2">
      <c r="A1044" s="1">
        <v>45345</v>
      </c>
      <c r="B1044">
        <v>737.93</v>
      </c>
    </row>
    <row r="1045" spans="1:2" x14ac:dyDescent="0.2">
      <c r="A1045" s="1">
        <v>45348</v>
      </c>
      <c r="B1045">
        <v>745.35</v>
      </c>
    </row>
    <row r="1046" spans="1:2" x14ac:dyDescent="0.2">
      <c r="A1046" s="1">
        <v>45349</v>
      </c>
      <c r="B1046">
        <v>744.71</v>
      </c>
    </row>
    <row r="1047" spans="1:2" x14ac:dyDescent="0.2">
      <c r="A1047" s="1">
        <v>45350</v>
      </c>
      <c r="B1047">
        <v>747.96</v>
      </c>
    </row>
    <row r="1048" spans="1:2" x14ac:dyDescent="0.2">
      <c r="A1048" s="1">
        <v>45351</v>
      </c>
      <c r="B1048">
        <v>743.89</v>
      </c>
    </row>
    <row r="1049" spans="1:2" x14ac:dyDescent="0.2">
      <c r="A1049" s="1">
        <v>45352</v>
      </c>
      <c r="B1049">
        <v>749.44</v>
      </c>
    </row>
    <row r="1050" spans="1:2" x14ac:dyDescent="0.2">
      <c r="A1050" s="1">
        <v>45355</v>
      </c>
      <c r="B1050">
        <v>759.18</v>
      </c>
    </row>
    <row r="1051" spans="1:2" x14ac:dyDescent="0.2">
      <c r="A1051" s="1">
        <v>45356</v>
      </c>
      <c r="B1051">
        <v>759.95</v>
      </c>
    </row>
    <row r="1052" spans="1:2" x14ac:dyDescent="0.2">
      <c r="A1052" s="1">
        <v>45357</v>
      </c>
      <c r="B1052">
        <v>773.24</v>
      </c>
    </row>
    <row r="1053" spans="1:2" x14ac:dyDescent="0.2">
      <c r="A1053" s="1">
        <v>45358</v>
      </c>
      <c r="B1053">
        <v>785.59</v>
      </c>
    </row>
    <row r="1054" spans="1:2" x14ac:dyDescent="0.2">
      <c r="A1054" s="1">
        <v>45359</v>
      </c>
      <c r="B1054">
        <v>725.56</v>
      </c>
    </row>
    <row r="1055" spans="1:2" x14ac:dyDescent="0.2">
      <c r="A1055" s="1">
        <v>45362</v>
      </c>
      <c r="B1055">
        <v>714.08</v>
      </c>
    </row>
    <row r="1056" spans="1:2" x14ac:dyDescent="0.2">
      <c r="A1056" s="1">
        <v>45363</v>
      </c>
      <c r="B1056">
        <v>736.88</v>
      </c>
    </row>
    <row r="1057" spans="1:2" x14ac:dyDescent="0.2">
      <c r="A1057" s="1">
        <v>45364</v>
      </c>
      <c r="B1057">
        <v>734.2</v>
      </c>
    </row>
    <row r="1058" spans="1:2" x14ac:dyDescent="0.2">
      <c r="A1058" s="1">
        <v>45365</v>
      </c>
      <c r="B1058">
        <v>731.95</v>
      </c>
    </row>
    <row r="1059" spans="1:2" x14ac:dyDescent="0.2">
      <c r="A1059" s="1">
        <v>45366</v>
      </c>
      <c r="B1059">
        <v>725.63</v>
      </c>
    </row>
    <row r="1060" spans="1:2" x14ac:dyDescent="0.2">
      <c r="A1060" s="1">
        <v>45369</v>
      </c>
      <c r="B1060">
        <v>731.54</v>
      </c>
    </row>
    <row r="1061" spans="1:2" x14ac:dyDescent="0.2">
      <c r="A1061" s="1">
        <v>45370</v>
      </c>
      <c r="B1061">
        <v>732.17</v>
      </c>
    </row>
    <row r="1062" spans="1:2" x14ac:dyDescent="0.2">
      <c r="A1062" s="1">
        <v>45371</v>
      </c>
      <c r="B1062">
        <v>740.72</v>
      </c>
    </row>
    <row r="1063" spans="1:2" x14ac:dyDescent="0.2">
      <c r="A1063" s="1">
        <v>45372</v>
      </c>
      <c r="B1063">
        <v>742.56</v>
      </c>
    </row>
    <row r="1064" spans="1:2" x14ac:dyDescent="0.2">
      <c r="A1064" s="1">
        <v>45373</v>
      </c>
      <c r="B1064">
        <v>734.8</v>
      </c>
    </row>
    <row r="1065" spans="1:2" x14ac:dyDescent="0.2">
      <c r="A1065" s="1">
        <v>45376</v>
      </c>
      <c r="B1065">
        <v>730.96</v>
      </c>
    </row>
    <row r="1066" spans="1:2" x14ac:dyDescent="0.2">
      <c r="A1066" s="1">
        <v>45377</v>
      </c>
      <c r="B1066">
        <v>730.98</v>
      </c>
    </row>
    <row r="1067" spans="1:2" x14ac:dyDescent="0.2">
      <c r="A1067" s="1">
        <v>45378</v>
      </c>
      <c r="B1067">
        <v>732.08</v>
      </c>
    </row>
    <row r="1068" spans="1:2" x14ac:dyDescent="0.2">
      <c r="A1068" s="1">
        <v>45379</v>
      </c>
      <c r="B1068">
        <v>732.63</v>
      </c>
    </row>
    <row r="1069" spans="1:2" x14ac:dyDescent="0.2">
      <c r="A1069" s="1">
        <v>45383</v>
      </c>
      <c r="B1069">
        <v>721.24</v>
      </c>
    </row>
    <row r="1070" spans="1:2" x14ac:dyDescent="0.2">
      <c r="A1070" s="1">
        <v>45384</v>
      </c>
      <c r="B1070">
        <v>711.3</v>
      </c>
    </row>
    <row r="1071" spans="1:2" x14ac:dyDescent="0.2">
      <c r="A1071" s="1">
        <v>45385</v>
      </c>
      <c r="B1071">
        <v>705.69</v>
      </c>
    </row>
    <row r="1072" spans="1:2" x14ac:dyDescent="0.2">
      <c r="A1072" s="1">
        <v>45386</v>
      </c>
      <c r="B1072">
        <v>704.88</v>
      </c>
    </row>
    <row r="1073" spans="1:2" x14ac:dyDescent="0.2">
      <c r="A1073" s="1">
        <v>45387</v>
      </c>
      <c r="B1073">
        <v>713.72</v>
      </c>
    </row>
    <row r="1074" spans="1:2" x14ac:dyDescent="0.2">
      <c r="A1074" s="1">
        <v>45390</v>
      </c>
      <c r="B1074">
        <v>711.81</v>
      </c>
    </row>
    <row r="1075" spans="1:2" x14ac:dyDescent="0.2">
      <c r="A1075" s="1">
        <v>45391</v>
      </c>
      <c r="B1075">
        <v>718.59</v>
      </c>
    </row>
    <row r="1076" spans="1:2" x14ac:dyDescent="0.2">
      <c r="A1076" s="1">
        <v>45392</v>
      </c>
      <c r="B1076">
        <v>722.58</v>
      </c>
    </row>
    <row r="1077" spans="1:2" x14ac:dyDescent="0.2">
      <c r="A1077" s="1">
        <v>45393</v>
      </c>
      <c r="B1077">
        <v>732.35</v>
      </c>
    </row>
    <row r="1078" spans="1:2" x14ac:dyDescent="0.2">
      <c r="A1078" s="1">
        <v>45394</v>
      </c>
      <c r="B1078">
        <v>731.31</v>
      </c>
    </row>
    <row r="1079" spans="1:2" x14ac:dyDescent="0.2">
      <c r="A1079" s="1">
        <v>45397</v>
      </c>
      <c r="B1079">
        <v>718.28</v>
      </c>
    </row>
    <row r="1080" spans="1:2" x14ac:dyDescent="0.2">
      <c r="A1080" s="1">
        <v>45398</v>
      </c>
      <c r="B1080">
        <v>715.97</v>
      </c>
    </row>
    <row r="1081" spans="1:2" x14ac:dyDescent="0.2">
      <c r="A1081" s="1">
        <v>45399</v>
      </c>
      <c r="B1081">
        <v>715.19</v>
      </c>
    </row>
    <row r="1082" spans="1:2" x14ac:dyDescent="0.2">
      <c r="A1082" s="1">
        <v>45400</v>
      </c>
      <c r="B1082">
        <v>711.25</v>
      </c>
    </row>
    <row r="1083" spans="1:2" x14ac:dyDescent="0.2">
      <c r="A1083" s="1">
        <v>45401</v>
      </c>
      <c r="B1083">
        <v>709.51</v>
      </c>
    </row>
    <row r="1084" spans="1:2" x14ac:dyDescent="0.2">
      <c r="A1084" s="1">
        <v>45404</v>
      </c>
      <c r="B1084">
        <v>715.46</v>
      </c>
    </row>
    <row r="1085" spans="1:2" x14ac:dyDescent="0.2">
      <c r="A1085" s="1">
        <v>45405</v>
      </c>
      <c r="B1085">
        <v>722.68</v>
      </c>
    </row>
    <row r="1086" spans="1:2" x14ac:dyDescent="0.2">
      <c r="A1086" s="1">
        <v>45406</v>
      </c>
      <c r="B1086">
        <v>723.89</v>
      </c>
    </row>
    <row r="1087" spans="1:2" x14ac:dyDescent="0.2">
      <c r="A1087" s="1">
        <v>45407</v>
      </c>
      <c r="B1087">
        <v>721.86</v>
      </c>
    </row>
    <row r="1088" spans="1:2" x14ac:dyDescent="0.2">
      <c r="A1088" s="1">
        <v>45408</v>
      </c>
      <c r="B1088">
        <v>729.18</v>
      </c>
    </row>
    <row r="1089" spans="1:2" x14ac:dyDescent="0.2">
      <c r="A1089" s="1">
        <v>45411</v>
      </c>
      <c r="B1089">
        <v>726.33</v>
      </c>
    </row>
    <row r="1090" spans="1:2" x14ac:dyDescent="0.2">
      <c r="A1090" s="1">
        <v>45412</v>
      </c>
      <c r="B1090">
        <v>722.9</v>
      </c>
    </row>
    <row r="1091" spans="1:2" x14ac:dyDescent="0.2">
      <c r="A1091" s="1">
        <v>45413</v>
      </c>
      <c r="B1091">
        <v>722.22</v>
      </c>
    </row>
    <row r="1092" spans="1:2" x14ac:dyDescent="0.2">
      <c r="A1092" s="1">
        <v>45414</v>
      </c>
      <c r="B1092">
        <v>732.44</v>
      </c>
    </row>
    <row r="1093" spans="1:2" x14ac:dyDescent="0.2">
      <c r="A1093" s="1">
        <v>45415</v>
      </c>
      <c r="B1093">
        <v>743.9</v>
      </c>
    </row>
    <row r="1094" spans="1:2" x14ac:dyDescent="0.2">
      <c r="A1094" s="1">
        <v>45418</v>
      </c>
      <c r="B1094">
        <v>756.45</v>
      </c>
    </row>
    <row r="1095" spans="1:2" x14ac:dyDescent="0.2">
      <c r="A1095" s="1">
        <v>45419</v>
      </c>
      <c r="B1095">
        <v>771.31</v>
      </c>
    </row>
    <row r="1096" spans="1:2" x14ac:dyDescent="0.2">
      <c r="A1096" s="1">
        <v>45420</v>
      </c>
      <c r="B1096">
        <v>763.41</v>
      </c>
    </row>
    <row r="1097" spans="1:2" x14ac:dyDescent="0.2">
      <c r="A1097" s="1">
        <v>45421</v>
      </c>
      <c r="B1097">
        <v>779.04</v>
      </c>
    </row>
    <row r="1098" spans="1:2" x14ac:dyDescent="0.2">
      <c r="A1098" s="1">
        <v>45422</v>
      </c>
      <c r="B1098">
        <v>787.19</v>
      </c>
    </row>
    <row r="1099" spans="1:2" x14ac:dyDescent="0.2">
      <c r="A1099" s="1">
        <v>45425</v>
      </c>
      <c r="B1099">
        <v>775.15</v>
      </c>
    </row>
    <row r="1100" spans="1:2" x14ac:dyDescent="0.2">
      <c r="A1100" s="1">
        <v>45426</v>
      </c>
      <c r="B1100">
        <v>777.9</v>
      </c>
    </row>
    <row r="1101" spans="1:2" x14ac:dyDescent="0.2">
      <c r="A1101" s="1">
        <v>45427</v>
      </c>
      <c r="B1101">
        <v>787.04</v>
      </c>
    </row>
    <row r="1102" spans="1:2" x14ac:dyDescent="0.2">
      <c r="A1102" s="1">
        <v>45428</v>
      </c>
      <c r="B1102">
        <v>793.07</v>
      </c>
    </row>
    <row r="1103" spans="1:2" x14ac:dyDescent="0.2">
      <c r="A1103" s="1">
        <v>45429</v>
      </c>
      <c r="B1103">
        <v>795.81</v>
      </c>
    </row>
    <row r="1104" spans="1:2" x14ac:dyDescent="0.2">
      <c r="A1104" s="1">
        <v>45432</v>
      </c>
      <c r="B1104">
        <v>793</v>
      </c>
    </row>
    <row r="1105" spans="1:2" x14ac:dyDescent="0.2">
      <c r="A1105" s="1">
        <v>45433</v>
      </c>
      <c r="B1105">
        <v>800.93</v>
      </c>
    </row>
    <row r="1106" spans="1:2" x14ac:dyDescent="0.2">
      <c r="A1106" s="1">
        <v>45434</v>
      </c>
      <c r="B1106">
        <v>801.86</v>
      </c>
    </row>
    <row r="1107" spans="1:2" x14ac:dyDescent="0.2">
      <c r="A1107" s="1">
        <v>45435</v>
      </c>
      <c r="B1107">
        <v>796.34</v>
      </c>
    </row>
    <row r="1108" spans="1:2" x14ac:dyDescent="0.2">
      <c r="A1108" s="1">
        <v>45436</v>
      </c>
      <c r="B1108">
        <v>809.73</v>
      </c>
    </row>
    <row r="1109" spans="1:2" x14ac:dyDescent="0.2">
      <c r="A1109" s="1">
        <v>45440</v>
      </c>
      <c r="B1109">
        <v>813.17</v>
      </c>
    </row>
    <row r="1110" spans="1:2" x14ac:dyDescent="0.2">
      <c r="A1110" s="1">
        <v>45441</v>
      </c>
      <c r="B1110">
        <v>806.52</v>
      </c>
    </row>
    <row r="1111" spans="1:2" x14ac:dyDescent="0.2">
      <c r="A1111" s="1">
        <v>45442</v>
      </c>
      <c r="B1111">
        <v>815.34</v>
      </c>
    </row>
    <row r="1112" spans="1:2" x14ac:dyDescent="0.2">
      <c r="A1112" s="1">
        <v>45443</v>
      </c>
      <c r="B1112">
        <v>809.89</v>
      </c>
    </row>
    <row r="1113" spans="1:2" x14ac:dyDescent="0.2">
      <c r="A1113" s="1">
        <v>45446</v>
      </c>
      <c r="B1113">
        <v>815.39</v>
      </c>
    </row>
    <row r="1114" spans="1:2" x14ac:dyDescent="0.2">
      <c r="A1114" s="1">
        <v>45447</v>
      </c>
      <c r="B1114">
        <v>827.39</v>
      </c>
    </row>
    <row r="1115" spans="1:2" x14ac:dyDescent="0.2">
      <c r="A1115" s="1">
        <v>45448</v>
      </c>
      <c r="B1115">
        <v>834.3</v>
      </c>
    </row>
    <row r="1116" spans="1:2" x14ac:dyDescent="0.2">
      <c r="A1116" s="1">
        <v>45449</v>
      </c>
      <c r="B1116">
        <v>842.64</v>
      </c>
    </row>
    <row r="1117" spans="1:2" x14ac:dyDescent="0.2">
      <c r="A1117" s="1">
        <v>45450</v>
      </c>
      <c r="B1117">
        <v>845.58</v>
      </c>
    </row>
    <row r="1118" spans="1:2" x14ac:dyDescent="0.2">
      <c r="A1118" s="1">
        <v>45453</v>
      </c>
      <c r="B1118">
        <v>848.34</v>
      </c>
    </row>
    <row r="1119" spans="1:2" x14ac:dyDescent="0.2">
      <c r="A1119" s="1">
        <v>45454</v>
      </c>
      <c r="B1119">
        <v>849.31</v>
      </c>
    </row>
    <row r="1120" spans="1:2" x14ac:dyDescent="0.2">
      <c r="A1120" s="1">
        <v>45455</v>
      </c>
      <c r="B1120">
        <v>847.81</v>
      </c>
    </row>
    <row r="1121" spans="1:2" x14ac:dyDescent="0.2">
      <c r="A1121" s="1">
        <v>45456</v>
      </c>
      <c r="B1121">
        <v>845.96</v>
      </c>
    </row>
    <row r="1122" spans="1:2" x14ac:dyDescent="0.2">
      <c r="A1122" s="1">
        <v>45457</v>
      </c>
      <c r="B1122">
        <v>855.67</v>
      </c>
    </row>
    <row r="1123" spans="1:2" x14ac:dyDescent="0.2">
      <c r="A1123" s="1">
        <v>45460</v>
      </c>
      <c r="B1123">
        <v>867.91</v>
      </c>
    </row>
    <row r="1124" spans="1:2" x14ac:dyDescent="0.2">
      <c r="A1124" s="1">
        <v>45461</v>
      </c>
      <c r="B1124">
        <v>870.75</v>
      </c>
    </row>
    <row r="1125" spans="1:2" x14ac:dyDescent="0.2">
      <c r="A1125" s="1">
        <v>45463</v>
      </c>
      <c r="B1125">
        <v>862.44</v>
      </c>
    </row>
    <row r="1126" spans="1:2" x14ac:dyDescent="0.2">
      <c r="A1126" s="1">
        <v>45464</v>
      </c>
      <c r="B1126">
        <v>848.31</v>
      </c>
    </row>
    <row r="1127" spans="1:2" x14ac:dyDescent="0.2">
      <c r="A1127" s="1">
        <v>45467</v>
      </c>
      <c r="B1127">
        <v>848.16</v>
      </c>
    </row>
    <row r="1128" spans="1:2" x14ac:dyDescent="0.2">
      <c r="A1128" s="1">
        <v>45468</v>
      </c>
      <c r="B1128">
        <v>855.51</v>
      </c>
    </row>
    <row r="1129" spans="1:2" x14ac:dyDescent="0.2">
      <c r="A1129" s="1">
        <v>45469</v>
      </c>
      <c r="B1129">
        <v>856.84</v>
      </c>
    </row>
    <row r="1130" spans="1:2" x14ac:dyDescent="0.2">
      <c r="A1130" s="1">
        <v>45470</v>
      </c>
      <c r="B1130">
        <v>850.62</v>
      </c>
    </row>
    <row r="1131" spans="1:2" x14ac:dyDescent="0.2">
      <c r="A1131" s="1">
        <v>45471</v>
      </c>
      <c r="B1131">
        <v>849.99</v>
      </c>
    </row>
    <row r="1132" spans="1:2" x14ac:dyDescent="0.2">
      <c r="A1132" s="1">
        <v>45474</v>
      </c>
      <c r="B1132">
        <v>845.67</v>
      </c>
    </row>
    <row r="1133" spans="1:2" x14ac:dyDescent="0.2">
      <c r="A1133" s="1">
        <v>45475</v>
      </c>
      <c r="B1133">
        <v>859.36</v>
      </c>
    </row>
    <row r="1134" spans="1:2" x14ac:dyDescent="0.2">
      <c r="A1134" s="1">
        <v>45476</v>
      </c>
      <c r="B1134">
        <v>862.66</v>
      </c>
    </row>
    <row r="1135" spans="1:2" x14ac:dyDescent="0.2">
      <c r="A1135" s="1">
        <v>45478</v>
      </c>
      <c r="B1135">
        <v>885.67</v>
      </c>
    </row>
    <row r="1136" spans="1:2" x14ac:dyDescent="0.2">
      <c r="A1136" s="1">
        <v>45481</v>
      </c>
      <c r="B1136">
        <v>880.84</v>
      </c>
    </row>
    <row r="1137" spans="1:2" x14ac:dyDescent="0.2">
      <c r="A1137" s="1">
        <v>45482</v>
      </c>
      <c r="B1137">
        <v>886.85</v>
      </c>
    </row>
    <row r="1138" spans="1:2" x14ac:dyDescent="0.2">
      <c r="A1138" s="1">
        <v>45483</v>
      </c>
      <c r="B1138">
        <v>884.31</v>
      </c>
    </row>
    <row r="1139" spans="1:2" x14ac:dyDescent="0.2">
      <c r="A1139" s="1">
        <v>45484</v>
      </c>
      <c r="B1139">
        <v>846.59</v>
      </c>
    </row>
    <row r="1140" spans="1:2" x14ac:dyDescent="0.2">
      <c r="A1140" s="1">
        <v>45485</v>
      </c>
      <c r="B1140">
        <v>842.9</v>
      </c>
    </row>
    <row r="1141" spans="1:2" x14ac:dyDescent="0.2">
      <c r="A1141" s="1">
        <v>45488</v>
      </c>
      <c r="B1141">
        <v>848.73</v>
      </c>
    </row>
    <row r="1142" spans="1:2" x14ac:dyDescent="0.2">
      <c r="A1142" s="1">
        <v>45489</v>
      </c>
      <c r="B1142">
        <v>850.77</v>
      </c>
    </row>
    <row r="1143" spans="1:2" x14ac:dyDescent="0.2">
      <c r="A1143" s="1">
        <v>45490</v>
      </c>
      <c r="B1143">
        <v>846.28</v>
      </c>
    </row>
    <row r="1144" spans="1:2" x14ac:dyDescent="0.2">
      <c r="A1144" s="1">
        <v>45491</v>
      </c>
      <c r="B1144">
        <v>839.37</v>
      </c>
    </row>
    <row r="1145" spans="1:2" x14ac:dyDescent="0.2">
      <c r="A1145" s="1">
        <v>45492</v>
      </c>
      <c r="B1145">
        <v>838.13</v>
      </c>
    </row>
    <row r="1146" spans="1:2" x14ac:dyDescent="0.2">
      <c r="A1146" s="1">
        <v>45495</v>
      </c>
      <c r="B1146">
        <v>847.42</v>
      </c>
    </row>
    <row r="1147" spans="1:2" x14ac:dyDescent="0.2">
      <c r="A1147" s="1">
        <v>45496</v>
      </c>
      <c r="B1147">
        <v>852.11</v>
      </c>
    </row>
    <row r="1148" spans="1:2" x14ac:dyDescent="0.2">
      <c r="A1148" s="1">
        <v>45497</v>
      </c>
      <c r="B1148">
        <v>830.82</v>
      </c>
    </row>
    <row r="1149" spans="1:2" x14ac:dyDescent="0.2">
      <c r="A1149" s="1">
        <v>45498</v>
      </c>
      <c r="B1149">
        <v>815.95</v>
      </c>
    </row>
    <row r="1150" spans="1:2" x14ac:dyDescent="0.2">
      <c r="A1150" s="1">
        <v>45499</v>
      </c>
      <c r="B1150">
        <v>817.6</v>
      </c>
    </row>
    <row r="1151" spans="1:2" x14ac:dyDescent="0.2">
      <c r="A1151" s="1">
        <v>45502</v>
      </c>
      <c r="B1151">
        <v>815.56</v>
      </c>
    </row>
    <row r="1152" spans="1:2" x14ac:dyDescent="0.2">
      <c r="A1152" s="1">
        <v>45503</v>
      </c>
      <c r="B1152">
        <v>810.03</v>
      </c>
    </row>
    <row r="1153" spans="1:2" x14ac:dyDescent="0.2">
      <c r="A1153" s="1">
        <v>45504</v>
      </c>
      <c r="B1153">
        <v>822</v>
      </c>
    </row>
    <row r="1154" spans="1:2" x14ac:dyDescent="0.2">
      <c r="A1154" s="1">
        <v>45505</v>
      </c>
      <c r="B1154">
        <v>816.89</v>
      </c>
    </row>
    <row r="1155" spans="1:2" x14ac:dyDescent="0.2">
      <c r="A1155" s="1">
        <v>45506</v>
      </c>
      <c r="B1155">
        <v>822.08</v>
      </c>
    </row>
    <row r="1156" spans="1:2" x14ac:dyDescent="0.2">
      <c r="A1156" s="1">
        <v>45509</v>
      </c>
      <c r="B1156">
        <v>801.83</v>
      </c>
    </row>
    <row r="1157" spans="1:2" x14ac:dyDescent="0.2">
      <c r="A1157" s="1">
        <v>45510</v>
      </c>
      <c r="B1157">
        <v>816.88</v>
      </c>
    </row>
    <row r="1158" spans="1:2" x14ac:dyDescent="0.2">
      <c r="A1158" s="1">
        <v>45511</v>
      </c>
      <c r="B1158">
        <v>810.3</v>
      </c>
    </row>
    <row r="1159" spans="1:2" x14ac:dyDescent="0.2">
      <c r="A1159" s="1">
        <v>45512</v>
      </c>
      <c r="B1159">
        <v>839.43</v>
      </c>
    </row>
    <row r="1160" spans="1:2" x14ac:dyDescent="0.2">
      <c r="A1160" s="1">
        <v>45513</v>
      </c>
      <c r="B1160">
        <v>854.93</v>
      </c>
    </row>
    <row r="1161" spans="1:2" x14ac:dyDescent="0.2">
      <c r="A1161" s="1">
        <v>45516</v>
      </c>
      <c r="B1161">
        <v>863.57</v>
      </c>
    </row>
    <row r="1162" spans="1:2" x14ac:dyDescent="0.2">
      <c r="A1162" s="1">
        <v>45517</v>
      </c>
      <c r="B1162">
        <v>864.82</v>
      </c>
    </row>
    <row r="1163" spans="1:2" x14ac:dyDescent="0.2">
      <c r="A1163" s="1">
        <v>45518</v>
      </c>
      <c r="B1163">
        <v>862.71</v>
      </c>
    </row>
    <row r="1164" spans="1:2" x14ac:dyDescent="0.2">
      <c r="A1164" s="1">
        <v>45519</v>
      </c>
      <c r="B1164">
        <v>877.35</v>
      </c>
    </row>
    <row r="1165" spans="1:2" x14ac:dyDescent="0.2">
      <c r="A1165" s="1">
        <v>45520</v>
      </c>
      <c r="B1165">
        <v>870.59</v>
      </c>
    </row>
    <row r="1166" spans="1:2" x14ac:dyDescent="0.2">
      <c r="A1166" s="1">
        <v>45523</v>
      </c>
      <c r="B1166">
        <v>872.35</v>
      </c>
    </row>
    <row r="1167" spans="1:2" x14ac:dyDescent="0.2">
      <c r="A1167" s="1">
        <v>45524</v>
      </c>
      <c r="B1167">
        <v>876.2</v>
      </c>
    </row>
    <row r="1168" spans="1:2" x14ac:dyDescent="0.2">
      <c r="A1168" s="1">
        <v>45525</v>
      </c>
      <c r="B1168">
        <v>881.42</v>
      </c>
    </row>
    <row r="1169" spans="1:2" x14ac:dyDescent="0.2">
      <c r="A1169" s="1">
        <v>45526</v>
      </c>
      <c r="B1169">
        <v>877.56</v>
      </c>
    </row>
    <row r="1170" spans="1:2" x14ac:dyDescent="0.2">
      <c r="A1170" s="1">
        <v>45527</v>
      </c>
      <c r="B1170">
        <v>879.21</v>
      </c>
    </row>
    <row r="1171" spans="1:2" x14ac:dyDescent="0.2">
      <c r="A1171" s="1">
        <v>45530</v>
      </c>
      <c r="B1171">
        <v>892.51</v>
      </c>
    </row>
    <row r="1172" spans="1:2" x14ac:dyDescent="0.2">
      <c r="A1172" s="1">
        <v>45531</v>
      </c>
      <c r="B1172">
        <v>908.9</v>
      </c>
    </row>
    <row r="1173" spans="1:2" x14ac:dyDescent="0.2">
      <c r="A1173" s="1">
        <v>45532</v>
      </c>
      <c r="B1173">
        <v>888.05</v>
      </c>
    </row>
    <row r="1174" spans="1:2" x14ac:dyDescent="0.2">
      <c r="A1174" s="1">
        <v>45533</v>
      </c>
      <c r="B1174">
        <v>886.63</v>
      </c>
    </row>
    <row r="1175" spans="1:2" x14ac:dyDescent="0.2">
      <c r="A1175" s="1">
        <v>45534</v>
      </c>
      <c r="B1175">
        <v>892.38</v>
      </c>
    </row>
    <row r="1176" spans="1:2" x14ac:dyDescent="0.2">
      <c r="A1176" s="1">
        <v>45538</v>
      </c>
      <c r="B1176">
        <v>878.57</v>
      </c>
    </row>
    <row r="1177" spans="1:2" x14ac:dyDescent="0.2">
      <c r="A1177" s="1">
        <v>45539</v>
      </c>
      <c r="B1177">
        <v>890.02</v>
      </c>
    </row>
    <row r="1178" spans="1:2" x14ac:dyDescent="0.2">
      <c r="A1178" s="1">
        <v>45540</v>
      </c>
      <c r="B1178">
        <v>885.98</v>
      </c>
    </row>
    <row r="1179" spans="1:2" x14ac:dyDescent="0.2">
      <c r="A1179" s="1">
        <v>45541</v>
      </c>
      <c r="B1179">
        <v>876.68</v>
      </c>
    </row>
    <row r="1180" spans="1:2" x14ac:dyDescent="0.2">
      <c r="A1180" s="1">
        <v>45544</v>
      </c>
      <c r="B1180">
        <v>896.49</v>
      </c>
    </row>
    <row r="1181" spans="1:2" x14ac:dyDescent="0.2">
      <c r="A1181" s="1">
        <v>45545</v>
      </c>
      <c r="B1181">
        <v>894.29</v>
      </c>
    </row>
    <row r="1182" spans="1:2" x14ac:dyDescent="0.2">
      <c r="A1182" s="1">
        <v>45546</v>
      </c>
      <c r="B1182">
        <v>900.4</v>
      </c>
    </row>
    <row r="1183" spans="1:2" x14ac:dyDescent="0.2">
      <c r="A1183" s="1">
        <v>45547</v>
      </c>
      <c r="B1183">
        <v>915.03</v>
      </c>
    </row>
    <row r="1184" spans="1:2" x14ac:dyDescent="0.2">
      <c r="A1184" s="1">
        <v>45548</v>
      </c>
      <c r="B1184">
        <v>916</v>
      </c>
    </row>
    <row r="1185" spans="1:2" x14ac:dyDescent="0.2">
      <c r="A1185" s="1">
        <v>45551</v>
      </c>
      <c r="B1185">
        <v>907.87</v>
      </c>
    </row>
    <row r="1186" spans="1:2" x14ac:dyDescent="0.2">
      <c r="A1186" s="1">
        <v>45552</v>
      </c>
      <c r="B1186">
        <v>897.27</v>
      </c>
    </row>
    <row r="1187" spans="1:2" x14ac:dyDescent="0.2">
      <c r="A1187" s="1">
        <v>45553</v>
      </c>
      <c r="B1187">
        <v>892.52</v>
      </c>
    </row>
    <row r="1188" spans="1:2" x14ac:dyDescent="0.2">
      <c r="A1188" s="1">
        <v>45554</v>
      </c>
      <c r="B1188">
        <v>900.74</v>
      </c>
    </row>
    <row r="1189" spans="1:2" x14ac:dyDescent="0.2">
      <c r="A1189" s="1">
        <v>45555</v>
      </c>
      <c r="B1189">
        <v>906.98</v>
      </c>
    </row>
    <row r="1190" spans="1:2" x14ac:dyDescent="0.2">
      <c r="A1190" s="1">
        <v>45558</v>
      </c>
      <c r="B1190">
        <v>917.08</v>
      </c>
    </row>
    <row r="1191" spans="1:2" x14ac:dyDescent="0.2">
      <c r="A1191" s="1">
        <v>45559</v>
      </c>
      <c r="B1191">
        <v>901.54</v>
      </c>
    </row>
    <row r="1192" spans="1:2" x14ac:dyDescent="0.2">
      <c r="A1192" s="1">
        <v>45560</v>
      </c>
      <c r="B1192">
        <v>908.42</v>
      </c>
    </row>
    <row r="1193" spans="1:2" x14ac:dyDescent="0.2">
      <c r="A1193" s="1">
        <v>45561</v>
      </c>
      <c r="B1193">
        <v>901.44</v>
      </c>
    </row>
    <row r="1194" spans="1:2" x14ac:dyDescent="0.2">
      <c r="A1194" s="1">
        <v>45562</v>
      </c>
      <c r="B1194">
        <v>885.62</v>
      </c>
    </row>
    <row r="1195" spans="1:2" x14ac:dyDescent="0.2">
      <c r="A1195" s="1">
        <v>45565</v>
      </c>
      <c r="B1195">
        <v>886.52</v>
      </c>
    </row>
    <row r="1196" spans="1:2" x14ac:dyDescent="0.2">
      <c r="A1196" s="1">
        <v>45566</v>
      </c>
      <c r="B1196">
        <v>877.38</v>
      </c>
    </row>
    <row r="1197" spans="1:2" x14ac:dyDescent="0.2">
      <c r="A1197" s="1">
        <v>45567</v>
      </c>
      <c r="B1197">
        <v>878.53</v>
      </c>
    </row>
    <row r="1198" spans="1:2" x14ac:dyDescent="0.2">
      <c r="A1198" s="1">
        <v>45568</v>
      </c>
      <c r="B1198">
        <v>875.67</v>
      </c>
    </row>
    <row r="1199" spans="1:2" x14ac:dyDescent="0.2">
      <c r="A1199" s="1">
        <v>45569</v>
      </c>
      <c r="B1199">
        <v>883.11</v>
      </c>
    </row>
    <row r="1200" spans="1:2" x14ac:dyDescent="0.2">
      <c r="A1200" s="1">
        <v>45572</v>
      </c>
      <c r="B1200">
        <v>873.59</v>
      </c>
    </row>
    <row r="1201" spans="1:2" x14ac:dyDescent="0.2">
      <c r="A1201" s="1">
        <v>45573</v>
      </c>
      <c r="B1201">
        <v>890.42</v>
      </c>
    </row>
    <row r="1202" spans="1:2" x14ac:dyDescent="0.2">
      <c r="A1202" s="1">
        <v>45574</v>
      </c>
      <c r="B1202">
        <v>909.1</v>
      </c>
    </row>
    <row r="1203" spans="1:2" x14ac:dyDescent="0.2">
      <c r="A1203" s="1">
        <v>45575</v>
      </c>
      <c r="B1203">
        <v>893.63</v>
      </c>
    </row>
    <row r="1204" spans="1:2" x14ac:dyDescent="0.2">
      <c r="A1204" s="1">
        <v>45576</v>
      </c>
      <c r="B1204">
        <v>889.03</v>
      </c>
    </row>
    <row r="1205" spans="1:2" x14ac:dyDescent="0.2">
      <c r="A1205" s="1">
        <v>45579</v>
      </c>
      <c r="B1205">
        <v>889.76</v>
      </c>
    </row>
    <row r="1206" spans="1:2" x14ac:dyDescent="0.2">
      <c r="A1206" s="1">
        <v>45580</v>
      </c>
      <c r="B1206">
        <v>894.61</v>
      </c>
    </row>
    <row r="1207" spans="1:2" x14ac:dyDescent="0.2">
      <c r="A1207" s="1">
        <v>45581</v>
      </c>
      <c r="B1207">
        <v>887.38</v>
      </c>
    </row>
    <row r="1208" spans="1:2" x14ac:dyDescent="0.2">
      <c r="A1208" s="1">
        <v>45582</v>
      </c>
      <c r="B1208">
        <v>885.29</v>
      </c>
    </row>
    <row r="1209" spans="1:2" x14ac:dyDescent="0.2">
      <c r="A1209" s="1">
        <v>45583</v>
      </c>
      <c r="B1209">
        <v>889.56</v>
      </c>
    </row>
    <row r="1210" spans="1:2" x14ac:dyDescent="0.2">
      <c r="A1210" s="1">
        <v>45586</v>
      </c>
      <c r="B1210">
        <v>886.77</v>
      </c>
    </row>
    <row r="1211" spans="1:2" x14ac:dyDescent="0.2">
      <c r="A1211" s="1">
        <v>45587</v>
      </c>
      <c r="B1211">
        <v>893.49</v>
      </c>
    </row>
    <row r="1212" spans="1:2" x14ac:dyDescent="0.2">
      <c r="A1212" s="1">
        <v>45588</v>
      </c>
      <c r="B1212">
        <v>899.17</v>
      </c>
    </row>
    <row r="1213" spans="1:2" x14ac:dyDescent="0.2">
      <c r="A1213" s="1">
        <v>45589</v>
      </c>
      <c r="B1213">
        <v>893.42</v>
      </c>
    </row>
    <row r="1214" spans="1:2" x14ac:dyDescent="0.2">
      <c r="A1214" s="1">
        <v>45590</v>
      </c>
      <c r="B1214">
        <v>891.22</v>
      </c>
    </row>
    <row r="1215" spans="1:2" x14ac:dyDescent="0.2">
      <c r="A1215" s="1">
        <v>45593</v>
      </c>
      <c r="B1215">
        <v>890.96</v>
      </c>
    </row>
    <row r="1216" spans="1:2" x14ac:dyDescent="0.2">
      <c r="A1216" s="1">
        <v>45594</v>
      </c>
      <c r="B1216">
        <v>886.99</v>
      </c>
    </row>
    <row r="1217" spans="1:2" x14ac:dyDescent="0.2">
      <c r="A1217" s="1">
        <v>45595</v>
      </c>
      <c r="B1217">
        <v>879.09</v>
      </c>
    </row>
    <row r="1218" spans="1:2" x14ac:dyDescent="0.2">
      <c r="A1218" s="1">
        <v>45596</v>
      </c>
      <c r="B1218">
        <v>874.18</v>
      </c>
    </row>
    <row r="1219" spans="1:2" x14ac:dyDescent="0.2">
      <c r="A1219" s="1">
        <v>45597</v>
      </c>
      <c r="B1219">
        <v>877.31</v>
      </c>
    </row>
    <row r="1220" spans="1:2" x14ac:dyDescent="0.2">
      <c r="A1220" s="1">
        <v>45600</v>
      </c>
      <c r="B1220">
        <v>886.07</v>
      </c>
    </row>
    <row r="1221" spans="1:2" x14ac:dyDescent="0.2">
      <c r="A1221" s="1">
        <v>45601</v>
      </c>
      <c r="B1221">
        <v>890.17</v>
      </c>
    </row>
    <row r="1222" spans="1:2" x14ac:dyDescent="0.2">
      <c r="A1222" s="1">
        <v>45602</v>
      </c>
      <c r="B1222">
        <v>899.25</v>
      </c>
    </row>
    <row r="1223" spans="1:2" x14ac:dyDescent="0.2">
      <c r="A1223" s="1">
        <v>45603</v>
      </c>
      <c r="B1223">
        <v>913.93</v>
      </c>
    </row>
    <row r="1224" spans="1:2" x14ac:dyDescent="0.2">
      <c r="A1224" s="1">
        <v>45604</v>
      </c>
      <c r="B1224">
        <v>943.8</v>
      </c>
    </row>
    <row r="1225" spans="1:2" x14ac:dyDescent="0.2">
      <c r="A1225" s="1">
        <v>45607</v>
      </c>
      <c r="B1225">
        <v>932.88</v>
      </c>
    </row>
    <row r="1226" spans="1:2" x14ac:dyDescent="0.2">
      <c r="A1226" s="1">
        <v>45608</v>
      </c>
      <c r="B1226">
        <v>932.38</v>
      </c>
    </row>
    <row r="1227" spans="1:2" x14ac:dyDescent="0.2">
      <c r="A1227" s="1">
        <v>45609</v>
      </c>
      <c r="B1227">
        <v>933.73</v>
      </c>
    </row>
    <row r="1228" spans="1:2" x14ac:dyDescent="0.2">
      <c r="A1228" s="1">
        <v>45610</v>
      </c>
      <c r="B1228">
        <v>923.89</v>
      </c>
    </row>
    <row r="1229" spans="1:2" x14ac:dyDescent="0.2">
      <c r="A1229" s="1">
        <v>45611</v>
      </c>
      <c r="B1229">
        <v>907.07</v>
      </c>
    </row>
    <row r="1230" spans="1:2" x14ac:dyDescent="0.2">
      <c r="A1230" s="1">
        <v>45614</v>
      </c>
      <c r="B1230">
        <v>919.51</v>
      </c>
    </row>
    <row r="1231" spans="1:2" x14ac:dyDescent="0.2">
      <c r="A1231" s="1">
        <v>45615</v>
      </c>
      <c r="B1231">
        <v>930.15</v>
      </c>
    </row>
    <row r="1232" spans="1:2" x14ac:dyDescent="0.2">
      <c r="A1232" s="1">
        <v>45616</v>
      </c>
      <c r="B1232">
        <v>928.08</v>
      </c>
    </row>
    <row r="1233" spans="1:2" x14ac:dyDescent="0.2">
      <c r="A1233" s="1">
        <v>45617</v>
      </c>
      <c r="B1233">
        <v>955.65</v>
      </c>
    </row>
    <row r="1234" spans="1:2" x14ac:dyDescent="0.2">
      <c r="A1234" s="1">
        <v>45618</v>
      </c>
      <c r="B1234">
        <v>964.01</v>
      </c>
    </row>
    <row r="1235" spans="1:2" x14ac:dyDescent="0.2">
      <c r="A1235" s="1">
        <v>45621</v>
      </c>
      <c r="B1235">
        <v>960.89</v>
      </c>
    </row>
    <row r="1236" spans="1:2" x14ac:dyDescent="0.2">
      <c r="A1236" s="1">
        <v>45622</v>
      </c>
      <c r="B1236">
        <v>971.5</v>
      </c>
    </row>
    <row r="1237" spans="1:2" x14ac:dyDescent="0.2">
      <c r="A1237" s="1">
        <v>45623</v>
      </c>
      <c r="B1237">
        <v>961.55</v>
      </c>
    </row>
    <row r="1238" spans="1:2" x14ac:dyDescent="0.2">
      <c r="A1238" s="1">
        <v>45625</v>
      </c>
      <c r="B1238">
        <v>971.88</v>
      </c>
    </row>
    <row r="1239" spans="1:2" x14ac:dyDescent="0.2">
      <c r="A1239" s="1">
        <v>45628</v>
      </c>
      <c r="B1239">
        <v>975</v>
      </c>
    </row>
    <row r="1240" spans="1:2" x14ac:dyDescent="0.2">
      <c r="A1240" s="1">
        <v>45629</v>
      </c>
      <c r="B1240">
        <v>982.15</v>
      </c>
    </row>
    <row r="1241" spans="1:2" x14ac:dyDescent="0.2">
      <c r="A1241" s="1">
        <v>45630</v>
      </c>
      <c r="B1241">
        <v>990.92</v>
      </c>
    </row>
    <row r="1242" spans="1:2" x14ac:dyDescent="0.2">
      <c r="A1242" s="1">
        <v>45631</v>
      </c>
      <c r="B1242">
        <v>982.26</v>
      </c>
    </row>
    <row r="1243" spans="1:2" x14ac:dyDescent="0.2">
      <c r="A1243" s="1">
        <v>45632</v>
      </c>
      <c r="B1243">
        <v>992.61</v>
      </c>
    </row>
    <row r="1244" spans="1:2" x14ac:dyDescent="0.2">
      <c r="A1244" s="1">
        <v>45635</v>
      </c>
      <c r="B1244">
        <v>987.86</v>
      </c>
    </row>
    <row r="1245" spans="1:2" x14ac:dyDescent="0.2">
      <c r="A1245" s="1">
        <v>45636</v>
      </c>
      <c r="B1245">
        <v>993.4</v>
      </c>
    </row>
    <row r="1246" spans="1:2" x14ac:dyDescent="0.2">
      <c r="A1246" s="1">
        <v>45637</v>
      </c>
      <c r="B1246">
        <v>994.69</v>
      </c>
    </row>
    <row r="1247" spans="1:2" x14ac:dyDescent="0.2">
      <c r="A1247" s="1">
        <v>45638</v>
      </c>
      <c r="B1247">
        <v>988.39</v>
      </c>
    </row>
    <row r="1248" spans="1:2" x14ac:dyDescent="0.2">
      <c r="A1248" s="1">
        <v>45639</v>
      </c>
      <c r="B1248">
        <v>989.35</v>
      </c>
    </row>
    <row r="1249" spans="1:2" x14ac:dyDescent="0.2">
      <c r="A1249" s="1">
        <v>45642</v>
      </c>
      <c r="B1249">
        <v>992.87</v>
      </c>
    </row>
    <row r="1250" spans="1:2" x14ac:dyDescent="0.2">
      <c r="A1250" s="1">
        <v>45643</v>
      </c>
      <c r="B1250">
        <v>982.08</v>
      </c>
    </row>
    <row r="1251" spans="1:2" x14ac:dyDescent="0.2">
      <c r="A1251" s="1">
        <v>45644</v>
      </c>
      <c r="B1251">
        <v>964.74</v>
      </c>
    </row>
    <row r="1252" spans="1:2" x14ac:dyDescent="0.2">
      <c r="A1252" s="1">
        <v>45645</v>
      </c>
      <c r="B1252">
        <v>954.8</v>
      </c>
    </row>
    <row r="1253" spans="1:2" x14ac:dyDescent="0.2">
      <c r="A1253" s="1">
        <v>45646</v>
      </c>
      <c r="B1253">
        <v>954.07</v>
      </c>
    </row>
    <row r="1254" spans="1:2" x14ac:dyDescent="0.2">
      <c r="A1254" s="1">
        <v>45649</v>
      </c>
      <c r="B1254">
        <v>949.91</v>
      </c>
    </row>
    <row r="1255" spans="1:2" x14ac:dyDescent="0.2">
      <c r="A1255" s="1">
        <v>45650</v>
      </c>
      <c r="B1255">
        <v>958.82</v>
      </c>
    </row>
    <row r="1256" spans="1:2" x14ac:dyDescent="0.2">
      <c r="A1256" s="1">
        <v>45652</v>
      </c>
      <c r="B1256">
        <v>956.14</v>
      </c>
    </row>
    <row r="1257" spans="1:2" x14ac:dyDescent="0.2">
      <c r="A1257" s="1">
        <v>45653</v>
      </c>
      <c r="B1257">
        <v>939.7</v>
      </c>
    </row>
    <row r="1258" spans="1:2" x14ac:dyDescent="0.2">
      <c r="A1258" s="1">
        <v>45656</v>
      </c>
      <c r="B1258">
        <v>922.21</v>
      </c>
    </row>
    <row r="1259" spans="1:2" x14ac:dyDescent="0.2">
      <c r="A1259" s="1">
        <v>45657</v>
      </c>
      <c r="B1259">
        <v>916.27</v>
      </c>
    </row>
    <row r="1260" spans="1:2" x14ac:dyDescent="0.2">
      <c r="A1260" s="1">
        <v>45659</v>
      </c>
      <c r="B1260">
        <v>909.81</v>
      </c>
    </row>
    <row r="1261" spans="1:2" x14ac:dyDescent="0.2">
      <c r="A1261" s="1">
        <v>45660</v>
      </c>
      <c r="B1261">
        <v>916.58</v>
      </c>
    </row>
    <row r="1262" spans="1:2" x14ac:dyDescent="0.2">
      <c r="A1262" s="1">
        <v>45663</v>
      </c>
      <c r="B1262">
        <v>922.71</v>
      </c>
    </row>
    <row r="1263" spans="1:2" x14ac:dyDescent="0.2">
      <c r="A1263" s="1">
        <v>45664</v>
      </c>
      <c r="B1263">
        <v>921.37</v>
      </c>
    </row>
    <row r="1264" spans="1:2" x14ac:dyDescent="0.2">
      <c r="A1264" s="1">
        <v>45665</v>
      </c>
      <c r="B1264">
        <v>927.37</v>
      </c>
    </row>
    <row r="1265" spans="1:2" x14ac:dyDescent="0.2">
      <c r="A1265" s="1">
        <v>45667</v>
      </c>
      <c r="B1265">
        <v>936.94</v>
      </c>
    </row>
    <row r="1266" spans="1:2" x14ac:dyDescent="0.2">
      <c r="A1266" s="1">
        <v>45670</v>
      </c>
      <c r="B1266">
        <v>924.7</v>
      </c>
    </row>
    <row r="1267" spans="1:2" x14ac:dyDescent="0.2">
      <c r="A1267" s="1">
        <v>45671</v>
      </c>
      <c r="B1267">
        <v>917.23</v>
      </c>
    </row>
    <row r="1268" spans="1:2" x14ac:dyDescent="0.2">
      <c r="A1268" s="1">
        <v>45672</v>
      </c>
      <c r="B1268">
        <v>923.5</v>
      </c>
    </row>
    <row r="1269" spans="1:2" x14ac:dyDescent="0.2">
      <c r="A1269" s="1">
        <v>45673</v>
      </c>
      <c r="B1269">
        <v>919.75</v>
      </c>
    </row>
    <row r="1270" spans="1:2" x14ac:dyDescent="0.2">
      <c r="A1270" s="1">
        <v>45674</v>
      </c>
      <c r="B1270">
        <v>943.19</v>
      </c>
    </row>
    <row r="1271" spans="1:2" x14ac:dyDescent="0.2">
      <c r="A1271" s="1">
        <v>45678</v>
      </c>
      <c r="B1271">
        <v>947.73</v>
      </c>
    </row>
    <row r="1272" spans="1:2" x14ac:dyDescent="0.2">
      <c r="A1272" s="1">
        <v>45679</v>
      </c>
      <c r="B1272">
        <v>944.7</v>
      </c>
    </row>
    <row r="1273" spans="1:2" x14ac:dyDescent="0.2">
      <c r="A1273" s="1">
        <v>45680</v>
      </c>
      <c r="B1273">
        <v>942.16</v>
      </c>
    </row>
    <row r="1274" spans="1:2" x14ac:dyDescent="0.2">
      <c r="A1274" s="1">
        <v>45681</v>
      </c>
      <c r="B1274">
        <v>939.68</v>
      </c>
    </row>
    <row r="1275" spans="1:2" x14ac:dyDescent="0.2">
      <c r="A1275" s="1">
        <v>45684</v>
      </c>
      <c r="B1275">
        <v>965.25</v>
      </c>
    </row>
    <row r="1276" spans="1:2" x14ac:dyDescent="0.2">
      <c r="A1276" s="1">
        <v>45685</v>
      </c>
      <c r="B1276">
        <v>958.67</v>
      </c>
    </row>
    <row r="1277" spans="1:2" x14ac:dyDescent="0.2">
      <c r="A1277" s="1">
        <v>45686</v>
      </c>
      <c r="B1277">
        <v>964.02</v>
      </c>
    </row>
    <row r="1278" spans="1:2" x14ac:dyDescent="0.2">
      <c r="A1278" s="1">
        <v>45687</v>
      </c>
      <c r="B1278">
        <v>979.01</v>
      </c>
    </row>
    <row r="1279" spans="1:2" x14ac:dyDescent="0.2">
      <c r="A1279" s="1">
        <v>45688</v>
      </c>
      <c r="B1279">
        <v>979.88</v>
      </c>
    </row>
    <row r="1280" spans="1:2" x14ac:dyDescent="0.2">
      <c r="A1280" s="1">
        <v>45691</v>
      </c>
      <c r="B1280">
        <v>1005.83</v>
      </c>
    </row>
    <row r="1281" spans="1:2" x14ac:dyDescent="0.2">
      <c r="A1281" s="1">
        <v>45692</v>
      </c>
      <c r="B1281">
        <v>1021.86</v>
      </c>
    </row>
    <row r="1282" spans="1:2" x14ac:dyDescent="0.2">
      <c r="A1282" s="1">
        <v>45693</v>
      </c>
      <c r="B1282">
        <v>1042.8800000000001</v>
      </c>
    </row>
    <row r="1283" spans="1:2" x14ac:dyDescent="0.2">
      <c r="A1283" s="1">
        <v>45694</v>
      </c>
      <c r="B1283">
        <v>1050.99</v>
      </c>
    </row>
    <row r="1284" spans="1:2" x14ac:dyDescent="0.2">
      <c r="A1284" s="1">
        <v>45695</v>
      </c>
      <c r="B1284">
        <v>1043.81</v>
      </c>
    </row>
    <row r="1285" spans="1:2" x14ac:dyDescent="0.2">
      <c r="A1285" s="1">
        <v>45698</v>
      </c>
      <c r="B1285">
        <v>1061.92</v>
      </c>
    </row>
    <row r="1286" spans="1:2" x14ac:dyDescent="0.2">
      <c r="A1286" s="1">
        <v>45699</v>
      </c>
      <c r="B1286">
        <v>1058.3399999999999</v>
      </c>
    </row>
    <row r="1287" spans="1:2" x14ac:dyDescent="0.2">
      <c r="A1287" s="1">
        <v>45700</v>
      </c>
      <c r="B1287">
        <v>1065.1199999999999</v>
      </c>
    </row>
    <row r="1288" spans="1:2" x14ac:dyDescent="0.2">
      <c r="A1288" s="1">
        <v>45701</v>
      </c>
      <c r="B1288">
        <v>1076.8599999999999</v>
      </c>
    </row>
    <row r="1289" spans="1:2" x14ac:dyDescent="0.2">
      <c r="A1289" s="1">
        <v>45702</v>
      </c>
      <c r="B1289">
        <v>1071.8499999999999</v>
      </c>
    </row>
    <row r="1290" spans="1:2" x14ac:dyDescent="0.2">
      <c r="A1290" s="1">
        <v>45706</v>
      </c>
      <c r="B1290">
        <v>1056.03</v>
      </c>
    </row>
    <row r="1291" spans="1:2" x14ac:dyDescent="0.2">
      <c r="A1291" s="1">
        <v>45707</v>
      </c>
      <c r="B1291">
        <v>1062.54</v>
      </c>
    </row>
    <row r="1292" spans="1:2" x14ac:dyDescent="0.2">
      <c r="A1292" s="1">
        <v>45708</v>
      </c>
      <c r="B1292">
        <v>1034.83</v>
      </c>
    </row>
    <row r="1293" spans="1:2" x14ac:dyDescent="0.2">
      <c r="A1293" s="1">
        <v>45709</v>
      </c>
      <c r="B1293">
        <v>1035.03</v>
      </c>
    </row>
    <row r="1294" spans="1:2" x14ac:dyDescent="0.2">
      <c r="A1294" s="1">
        <v>45712</v>
      </c>
      <c r="B1294">
        <v>1035.5999999999999</v>
      </c>
    </row>
    <row r="1295" spans="1:2" x14ac:dyDescent="0.2">
      <c r="A1295" s="1">
        <v>45713</v>
      </c>
      <c r="B1295">
        <v>1055.6600000000001</v>
      </c>
    </row>
    <row r="1296" spans="1:2" x14ac:dyDescent="0.2">
      <c r="A1296" s="1">
        <v>45714</v>
      </c>
      <c r="B1296">
        <v>1031.97</v>
      </c>
    </row>
    <row r="1297" spans="1:2" x14ac:dyDescent="0.2">
      <c r="A1297" s="1">
        <v>45715</v>
      </c>
      <c r="B1297">
        <v>1021.71</v>
      </c>
    </row>
    <row r="1298" spans="1:2" x14ac:dyDescent="0.2">
      <c r="A1298" s="1">
        <v>45716</v>
      </c>
      <c r="B1298">
        <v>1048.6099999999999</v>
      </c>
    </row>
    <row r="1299" spans="1:2" x14ac:dyDescent="0.2">
      <c r="A1299" s="1">
        <v>45719</v>
      </c>
      <c r="B1299">
        <v>1046.8499999999999</v>
      </c>
    </row>
    <row r="1300" spans="1:2" x14ac:dyDescent="0.2">
      <c r="A1300" s="1">
        <v>45720</v>
      </c>
      <c r="B1300">
        <v>1036.8699999999999</v>
      </c>
    </row>
    <row r="1301" spans="1:2" x14ac:dyDescent="0.2">
      <c r="A1301" s="1">
        <v>45721</v>
      </c>
      <c r="B1301">
        <v>1047.75</v>
      </c>
    </row>
    <row r="1302" spans="1:2" x14ac:dyDescent="0.2">
      <c r="A1302" s="1">
        <v>45722</v>
      </c>
      <c r="B1302">
        <v>1026.6199999999999</v>
      </c>
    </row>
    <row r="1303" spans="1:2" x14ac:dyDescent="0.2">
      <c r="A1303" s="1">
        <v>45723</v>
      </c>
      <c r="B1303">
        <v>964.31</v>
      </c>
    </row>
    <row r="1304" spans="1:2" x14ac:dyDescent="0.2">
      <c r="A1304" s="1">
        <v>45726</v>
      </c>
      <c r="B1304">
        <v>934.41</v>
      </c>
    </row>
    <row r="1305" spans="1:2" x14ac:dyDescent="0.2">
      <c r="A1305" s="1">
        <v>45727</v>
      </c>
      <c r="B1305">
        <v>930.49</v>
      </c>
    </row>
    <row r="1306" spans="1:2" x14ac:dyDescent="0.2">
      <c r="A1306" s="1">
        <v>45728</v>
      </c>
      <c r="B1306">
        <v>927.08</v>
      </c>
    </row>
    <row r="1307" spans="1:2" x14ac:dyDescent="0.2">
      <c r="A1307" s="1">
        <v>45729</v>
      </c>
      <c r="B1307">
        <v>890.62</v>
      </c>
    </row>
    <row r="1308" spans="1:2" x14ac:dyDescent="0.2">
      <c r="A1308" s="1">
        <v>45730</v>
      </c>
      <c r="B1308">
        <v>903.92</v>
      </c>
    </row>
    <row r="1309" spans="1:2" x14ac:dyDescent="0.2">
      <c r="A1309" s="1">
        <v>45733</v>
      </c>
      <c r="B1309">
        <v>916.61</v>
      </c>
    </row>
    <row r="1310" spans="1:2" x14ac:dyDescent="0.2">
      <c r="A1310" s="1">
        <v>45734</v>
      </c>
      <c r="B1310">
        <v>898.05</v>
      </c>
    </row>
    <row r="1311" spans="1:2" x14ac:dyDescent="0.2">
      <c r="A1311" s="1">
        <v>45735</v>
      </c>
      <c r="B1311">
        <v>904.05</v>
      </c>
    </row>
    <row r="1312" spans="1:2" x14ac:dyDescent="0.2">
      <c r="A1312" s="1">
        <v>45736</v>
      </c>
      <c r="B1312">
        <v>895.4</v>
      </c>
    </row>
    <row r="1313" spans="1:2" x14ac:dyDescent="0.2">
      <c r="A1313" s="1">
        <v>45737</v>
      </c>
      <c r="B1313">
        <v>909.26</v>
      </c>
    </row>
    <row r="1314" spans="1:2" x14ac:dyDescent="0.2">
      <c r="A1314" s="1">
        <v>45740</v>
      </c>
      <c r="B1314">
        <v>926.04</v>
      </c>
    </row>
    <row r="1315" spans="1:2" x14ac:dyDescent="0.2">
      <c r="A1315" s="1">
        <v>45741</v>
      </c>
      <c r="B1315">
        <v>930.26</v>
      </c>
    </row>
    <row r="1316" spans="1:2" x14ac:dyDescent="0.2">
      <c r="A1316" s="1">
        <v>45742</v>
      </c>
      <c r="B1316">
        <v>929.75</v>
      </c>
    </row>
    <row r="1317" spans="1:2" x14ac:dyDescent="0.2">
      <c r="A1317" s="1">
        <v>45743</v>
      </c>
      <c r="B1317">
        <v>938.75</v>
      </c>
    </row>
    <row r="1318" spans="1:2" x14ac:dyDescent="0.2">
      <c r="A1318" s="1">
        <v>45744</v>
      </c>
      <c r="B1318">
        <v>929.66</v>
      </c>
    </row>
    <row r="1319" spans="1:2" x14ac:dyDescent="0.2">
      <c r="A1319" s="1">
        <v>45747</v>
      </c>
      <c r="B1319">
        <v>945.78</v>
      </c>
    </row>
    <row r="1320" spans="1:2" x14ac:dyDescent="0.2">
      <c r="A1320" s="1">
        <v>45748</v>
      </c>
      <c r="B1320">
        <v>954.4</v>
      </c>
    </row>
    <row r="1321" spans="1:2" x14ac:dyDescent="0.2">
      <c r="A1321" s="1">
        <v>45749</v>
      </c>
      <c r="B1321">
        <v>965.08</v>
      </c>
    </row>
    <row r="1322" spans="1:2" x14ac:dyDescent="0.2">
      <c r="A1322" s="1">
        <v>45750</v>
      </c>
      <c r="B1322">
        <v>967.08</v>
      </c>
    </row>
    <row r="1323" spans="1:2" x14ac:dyDescent="0.2">
      <c r="A1323" s="1">
        <v>45751</v>
      </c>
      <c r="B1323">
        <v>916.48</v>
      </c>
    </row>
    <row r="1324" spans="1:2" x14ac:dyDescent="0.2">
      <c r="A1324" s="1">
        <v>45754</v>
      </c>
      <c r="B1324">
        <v>908.13</v>
      </c>
    </row>
    <row r="1325" spans="1:2" x14ac:dyDescent="0.2">
      <c r="A1325" s="1">
        <v>45755</v>
      </c>
      <c r="B1325">
        <v>908.75</v>
      </c>
    </row>
    <row r="1326" spans="1:2" x14ac:dyDescent="0.2">
      <c r="A1326" s="1">
        <v>45756</v>
      </c>
      <c r="B1326">
        <v>965.19</v>
      </c>
    </row>
    <row r="1327" spans="1:2" x14ac:dyDescent="0.2">
      <c r="A1327" s="1">
        <v>45757</v>
      </c>
      <c r="B1327">
        <v>964.31</v>
      </c>
    </row>
    <row r="1328" spans="1:2" x14ac:dyDescent="0.2">
      <c r="A1328" s="1">
        <v>45758</v>
      </c>
      <c r="B1328">
        <v>963.41</v>
      </c>
    </row>
    <row r="1329" spans="1:2" x14ac:dyDescent="0.2">
      <c r="A1329" s="1">
        <v>45761</v>
      </c>
      <c r="B1329">
        <v>979.32</v>
      </c>
    </row>
    <row r="1330" spans="1:2" x14ac:dyDescent="0.2">
      <c r="A1330" s="1">
        <v>45762</v>
      </c>
      <c r="B1330">
        <v>976.92</v>
      </c>
    </row>
    <row r="1331" spans="1:2" x14ac:dyDescent="0.2">
      <c r="A1331" s="1">
        <v>45763</v>
      </c>
      <c r="B1331">
        <v>967.75</v>
      </c>
    </row>
    <row r="1332" spans="1:2" x14ac:dyDescent="0.2">
      <c r="A1332" s="1">
        <v>45764</v>
      </c>
      <c r="B1332">
        <v>994.5</v>
      </c>
    </row>
    <row r="1333" spans="1:2" x14ac:dyDescent="0.2">
      <c r="A1333" s="1">
        <v>45768</v>
      </c>
      <c r="B1333">
        <v>957.77</v>
      </c>
    </row>
    <row r="1334" spans="1:2" x14ac:dyDescent="0.2">
      <c r="A1334" s="1">
        <v>45769</v>
      </c>
      <c r="B1334">
        <v>979.23</v>
      </c>
    </row>
    <row r="1335" spans="1:2" x14ac:dyDescent="0.2">
      <c r="A1335" s="1">
        <v>45770</v>
      </c>
      <c r="B1335">
        <v>975.84</v>
      </c>
    </row>
    <row r="1336" spans="1:2" x14ac:dyDescent="0.2">
      <c r="A1336" s="1">
        <v>45771</v>
      </c>
      <c r="B1336">
        <v>975.48</v>
      </c>
    </row>
    <row r="1337" spans="1:2" x14ac:dyDescent="0.2">
      <c r="A1337" s="1">
        <v>45772</v>
      </c>
      <c r="B1337">
        <v>977.16</v>
      </c>
    </row>
    <row r="1338" spans="1:2" x14ac:dyDescent="0.2">
      <c r="A1338" s="1">
        <v>45775</v>
      </c>
      <c r="B1338">
        <v>978.54</v>
      </c>
    </row>
    <row r="1339" spans="1:2" x14ac:dyDescent="0.2">
      <c r="A1339" s="1">
        <v>45776</v>
      </c>
      <c r="B1339">
        <v>991.7</v>
      </c>
    </row>
    <row r="1340" spans="1:2" x14ac:dyDescent="0.2">
      <c r="A1340" s="1">
        <v>45777</v>
      </c>
      <c r="B1340">
        <v>994.5</v>
      </c>
    </row>
    <row r="1341" spans="1:2" x14ac:dyDescent="0.2">
      <c r="A1341" s="1">
        <v>45778</v>
      </c>
      <c r="B1341">
        <v>999.04</v>
      </c>
    </row>
    <row r="1342" spans="1:2" x14ac:dyDescent="0.2">
      <c r="A1342" s="1">
        <v>45779</v>
      </c>
      <c r="B1342">
        <v>1008.3</v>
      </c>
    </row>
    <row r="1343" spans="1:2" x14ac:dyDescent="0.2">
      <c r="A1343" s="1">
        <v>45782</v>
      </c>
      <c r="B1343">
        <v>1014.89</v>
      </c>
    </row>
    <row r="1344" spans="1:2" x14ac:dyDescent="0.2">
      <c r="A1344" s="1">
        <v>45783</v>
      </c>
      <c r="B1344">
        <v>1010.5</v>
      </c>
    </row>
    <row r="1345" spans="1:2" x14ac:dyDescent="0.2">
      <c r="A1345" s="1">
        <v>45784</v>
      </c>
      <c r="B1345">
        <v>1007.15</v>
      </c>
    </row>
    <row r="1346" spans="1:2" x14ac:dyDescent="0.2">
      <c r="A1346" s="1">
        <v>45785</v>
      </c>
      <c r="B1346">
        <v>1007.71</v>
      </c>
    </row>
    <row r="1347" spans="1:2" x14ac:dyDescent="0.2">
      <c r="A1347" s="1">
        <v>45786</v>
      </c>
      <c r="B1347">
        <v>1008.09</v>
      </c>
    </row>
    <row r="1348" spans="1:2" x14ac:dyDescent="0.2">
      <c r="A1348" s="1">
        <v>45789</v>
      </c>
      <c r="B1348">
        <v>1016.15</v>
      </c>
    </row>
    <row r="1349" spans="1:2" x14ac:dyDescent="0.2">
      <c r="A1349" s="1">
        <v>45790</v>
      </c>
      <c r="B1349">
        <v>999.03</v>
      </c>
    </row>
    <row r="1350" spans="1:2" x14ac:dyDescent="0.2">
      <c r="A1350" s="1">
        <v>45791</v>
      </c>
      <c r="B1350">
        <v>991.54</v>
      </c>
    </row>
    <row r="1351" spans="1:2" x14ac:dyDescent="0.2">
      <c r="A1351" s="1">
        <v>45792</v>
      </c>
      <c r="B1351">
        <v>1010.47</v>
      </c>
    </row>
    <row r="1352" spans="1:2" x14ac:dyDescent="0.2">
      <c r="A1352" s="1">
        <v>45793</v>
      </c>
      <c r="B1352">
        <v>1025.83</v>
      </c>
    </row>
    <row r="1353" spans="1:2" x14ac:dyDescent="0.2">
      <c r="A1353" s="1">
        <v>45796</v>
      </c>
      <c r="B1353">
        <v>1034.3399999999999</v>
      </c>
    </row>
    <row r="1354" spans="1:2" x14ac:dyDescent="0.2">
      <c r="A1354" s="1">
        <v>45797</v>
      </c>
      <c r="B1354">
        <v>1036.82</v>
      </c>
    </row>
    <row r="1355" spans="1:2" x14ac:dyDescent="0.2">
      <c r="A1355" s="1">
        <v>45798</v>
      </c>
      <c r="B1355">
        <v>1025.3</v>
      </c>
    </row>
    <row r="1356" spans="1:2" x14ac:dyDescent="0.2">
      <c r="A1356" s="1">
        <v>45799</v>
      </c>
      <c r="B1356">
        <v>1018.13</v>
      </c>
    </row>
    <row r="1357" spans="1:2" x14ac:dyDescent="0.2">
      <c r="A1357" s="1">
        <v>45800</v>
      </c>
      <c r="B1357">
        <v>1008.5</v>
      </c>
    </row>
    <row r="1358" spans="1:2" x14ac:dyDescent="0.2">
      <c r="A1358" s="1">
        <v>45804</v>
      </c>
      <c r="B1358">
        <v>1017.79</v>
      </c>
    </row>
    <row r="1359" spans="1:2" x14ac:dyDescent="0.2">
      <c r="A1359" s="1">
        <v>45805</v>
      </c>
      <c r="B1359">
        <v>1013.14</v>
      </c>
    </row>
    <row r="1360" spans="1:2" x14ac:dyDescent="0.2">
      <c r="A1360" s="1">
        <v>45806</v>
      </c>
      <c r="B1360">
        <v>1008.74</v>
      </c>
    </row>
    <row r="1361" spans="1:2" x14ac:dyDescent="0.2">
      <c r="A1361" s="1">
        <v>45807</v>
      </c>
      <c r="B1361">
        <v>1040.18</v>
      </c>
    </row>
    <row r="1362" spans="1:2" x14ac:dyDescent="0.2">
      <c r="A1362" s="1">
        <v>45810</v>
      </c>
      <c r="B1362">
        <v>1056.8499999999999</v>
      </c>
    </row>
    <row r="1363" spans="1:2" x14ac:dyDescent="0.2">
      <c r="A1363" s="1">
        <v>45811</v>
      </c>
      <c r="B1363">
        <v>1055.5899999999999</v>
      </c>
    </row>
    <row r="1364" spans="1:2" x14ac:dyDescent="0.2">
      <c r="A1364" s="1">
        <v>45812</v>
      </c>
      <c r="B1364">
        <v>1051.69</v>
      </c>
    </row>
    <row r="1365" spans="1:2" x14ac:dyDescent="0.2">
      <c r="A1365" s="1">
        <v>45813</v>
      </c>
      <c r="B1365">
        <v>1010.81</v>
      </c>
    </row>
    <row r="1366" spans="1:2" x14ac:dyDescent="0.2">
      <c r="A1366" s="1">
        <v>45814</v>
      </c>
      <c r="B1366">
        <v>1014.94</v>
      </c>
    </row>
    <row r="1367" spans="1:2" x14ac:dyDescent="0.2">
      <c r="A1367" s="1">
        <v>45817</v>
      </c>
      <c r="B1367">
        <v>1006.18</v>
      </c>
    </row>
    <row r="1368" spans="1:2" x14ac:dyDescent="0.2">
      <c r="A1368" s="1">
        <v>45818</v>
      </c>
      <c r="B1368">
        <v>1007.27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368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2" t="s">
        <v>0</v>
      </c>
      <c r="B1" s="3" t="s">
        <v>21</v>
      </c>
    </row>
    <row r="2" spans="1:2" x14ac:dyDescent="0.2">
      <c r="A2" s="1" t="e">
        <f ca="1">_xll.BDH("CSCO US Equity", "PX_LAST", "2020-01-01", "2025-06-10","cols=2;rows=1367")</f>
        <v>#NAME?</v>
      </c>
      <c r="B2">
        <v>48.42</v>
      </c>
    </row>
    <row r="3" spans="1:2" x14ac:dyDescent="0.2">
      <c r="A3" s="1">
        <v>43833</v>
      </c>
      <c r="B3">
        <v>47.63</v>
      </c>
    </row>
    <row r="4" spans="1:2" x14ac:dyDescent="0.2">
      <c r="A4" s="1">
        <v>43836</v>
      </c>
      <c r="B4">
        <v>47.8</v>
      </c>
    </row>
    <row r="5" spans="1:2" x14ac:dyDescent="0.2">
      <c r="A5" s="1">
        <v>43837</v>
      </c>
      <c r="B5">
        <v>47.49</v>
      </c>
    </row>
    <row r="6" spans="1:2" x14ac:dyDescent="0.2">
      <c r="A6" s="1">
        <v>43838</v>
      </c>
      <c r="B6">
        <v>47.52</v>
      </c>
    </row>
    <row r="7" spans="1:2" x14ac:dyDescent="0.2">
      <c r="A7" s="1">
        <v>43839</v>
      </c>
      <c r="B7">
        <v>47.32</v>
      </c>
    </row>
    <row r="8" spans="1:2" x14ac:dyDescent="0.2">
      <c r="A8" s="1">
        <v>43840</v>
      </c>
      <c r="B8">
        <v>47.13</v>
      </c>
    </row>
    <row r="9" spans="1:2" x14ac:dyDescent="0.2">
      <c r="A9" s="1">
        <v>43843</v>
      </c>
      <c r="B9">
        <v>47.97</v>
      </c>
    </row>
    <row r="10" spans="1:2" x14ac:dyDescent="0.2">
      <c r="A10" s="1">
        <v>43844</v>
      </c>
      <c r="B10">
        <v>47.79</v>
      </c>
    </row>
    <row r="11" spans="1:2" x14ac:dyDescent="0.2">
      <c r="A11" s="1">
        <v>43845</v>
      </c>
      <c r="B11">
        <v>48.01</v>
      </c>
    </row>
    <row r="12" spans="1:2" x14ac:dyDescent="0.2">
      <c r="A12" s="1">
        <v>43846</v>
      </c>
      <c r="B12">
        <v>49.05</v>
      </c>
    </row>
    <row r="13" spans="1:2" x14ac:dyDescent="0.2">
      <c r="A13" s="1">
        <v>43847</v>
      </c>
      <c r="B13">
        <v>49.02</v>
      </c>
    </row>
    <row r="14" spans="1:2" x14ac:dyDescent="0.2">
      <c r="A14" s="1">
        <v>43851</v>
      </c>
      <c r="B14">
        <v>48.8</v>
      </c>
    </row>
    <row r="15" spans="1:2" x14ac:dyDescent="0.2">
      <c r="A15" s="1">
        <v>43852</v>
      </c>
      <c r="B15">
        <v>49.06</v>
      </c>
    </row>
    <row r="16" spans="1:2" x14ac:dyDescent="0.2">
      <c r="A16" s="1">
        <v>43853</v>
      </c>
      <c r="B16">
        <v>49</v>
      </c>
    </row>
    <row r="17" spans="1:2" x14ac:dyDescent="0.2">
      <c r="A17" s="1">
        <v>43854</v>
      </c>
      <c r="B17">
        <v>48.85</v>
      </c>
    </row>
    <row r="18" spans="1:2" x14ac:dyDescent="0.2">
      <c r="A18" s="1">
        <v>43857</v>
      </c>
      <c r="B18">
        <v>47.47</v>
      </c>
    </row>
    <row r="19" spans="1:2" x14ac:dyDescent="0.2">
      <c r="A19" s="1">
        <v>43858</v>
      </c>
      <c r="B19">
        <v>47.77</v>
      </c>
    </row>
    <row r="20" spans="1:2" x14ac:dyDescent="0.2">
      <c r="A20" s="1">
        <v>43859</v>
      </c>
      <c r="B20">
        <v>47.05</v>
      </c>
    </row>
    <row r="21" spans="1:2" x14ac:dyDescent="0.2">
      <c r="A21" s="1">
        <v>43860</v>
      </c>
      <c r="B21">
        <v>47.24</v>
      </c>
    </row>
    <row r="22" spans="1:2" x14ac:dyDescent="0.2">
      <c r="A22" s="1">
        <v>43861</v>
      </c>
      <c r="B22">
        <v>45.97</v>
      </c>
    </row>
    <row r="23" spans="1:2" x14ac:dyDescent="0.2">
      <c r="A23" s="1">
        <v>43864</v>
      </c>
      <c r="B23">
        <v>46.53</v>
      </c>
    </row>
    <row r="24" spans="1:2" x14ac:dyDescent="0.2">
      <c r="A24" s="1">
        <v>43865</v>
      </c>
      <c r="B24">
        <v>47.62</v>
      </c>
    </row>
    <row r="25" spans="1:2" x14ac:dyDescent="0.2">
      <c r="A25" s="1">
        <v>43866</v>
      </c>
      <c r="B25">
        <v>48.45</v>
      </c>
    </row>
    <row r="26" spans="1:2" x14ac:dyDescent="0.2">
      <c r="A26" s="1">
        <v>43867</v>
      </c>
      <c r="B26">
        <v>48.69</v>
      </c>
    </row>
    <row r="27" spans="1:2" x14ac:dyDescent="0.2">
      <c r="A27" s="1">
        <v>43868</v>
      </c>
      <c r="B27">
        <v>47.97</v>
      </c>
    </row>
    <row r="28" spans="1:2" x14ac:dyDescent="0.2">
      <c r="A28" s="1">
        <v>43871</v>
      </c>
      <c r="B28">
        <v>48.87</v>
      </c>
    </row>
    <row r="29" spans="1:2" x14ac:dyDescent="0.2">
      <c r="A29" s="1">
        <v>43872</v>
      </c>
      <c r="B29">
        <v>49.13</v>
      </c>
    </row>
    <row r="30" spans="1:2" x14ac:dyDescent="0.2">
      <c r="A30" s="1">
        <v>43873</v>
      </c>
      <c r="B30">
        <v>49.93</v>
      </c>
    </row>
    <row r="31" spans="1:2" x14ac:dyDescent="0.2">
      <c r="A31" s="1">
        <v>43874</v>
      </c>
      <c r="B31">
        <v>47.32</v>
      </c>
    </row>
    <row r="32" spans="1:2" x14ac:dyDescent="0.2">
      <c r="A32" s="1">
        <v>43875</v>
      </c>
      <c r="B32">
        <v>46.97</v>
      </c>
    </row>
    <row r="33" spans="1:2" x14ac:dyDescent="0.2">
      <c r="A33" s="1">
        <v>43879</v>
      </c>
      <c r="B33">
        <v>46.59</v>
      </c>
    </row>
    <row r="34" spans="1:2" x14ac:dyDescent="0.2">
      <c r="A34" s="1">
        <v>43880</v>
      </c>
      <c r="B34">
        <v>46.29</v>
      </c>
    </row>
    <row r="35" spans="1:2" x14ac:dyDescent="0.2">
      <c r="A35" s="1">
        <v>43881</v>
      </c>
      <c r="B35">
        <v>46.85</v>
      </c>
    </row>
    <row r="36" spans="1:2" x14ac:dyDescent="0.2">
      <c r="A36" s="1">
        <v>43882</v>
      </c>
      <c r="B36">
        <v>46.295000000000002</v>
      </c>
    </row>
    <row r="37" spans="1:2" x14ac:dyDescent="0.2">
      <c r="A37" s="1">
        <v>43885</v>
      </c>
      <c r="B37">
        <v>44</v>
      </c>
    </row>
    <row r="38" spans="1:2" x14ac:dyDescent="0.2">
      <c r="A38" s="1">
        <v>43886</v>
      </c>
      <c r="B38">
        <v>42.74</v>
      </c>
    </row>
    <row r="39" spans="1:2" x14ac:dyDescent="0.2">
      <c r="A39" s="1">
        <v>43887</v>
      </c>
      <c r="B39">
        <v>42.16</v>
      </c>
    </row>
    <row r="40" spans="1:2" x14ac:dyDescent="0.2">
      <c r="A40" s="1">
        <v>43888</v>
      </c>
      <c r="B40">
        <v>40.04</v>
      </c>
    </row>
    <row r="41" spans="1:2" x14ac:dyDescent="0.2">
      <c r="A41" s="1">
        <v>43889</v>
      </c>
      <c r="B41">
        <v>39.93</v>
      </c>
    </row>
    <row r="42" spans="1:2" x14ac:dyDescent="0.2">
      <c r="A42" s="1">
        <v>43892</v>
      </c>
      <c r="B42">
        <v>41.17</v>
      </c>
    </row>
    <row r="43" spans="1:2" x14ac:dyDescent="0.2">
      <c r="A43" s="1">
        <v>43893</v>
      </c>
      <c r="B43">
        <v>40.04</v>
      </c>
    </row>
    <row r="44" spans="1:2" x14ac:dyDescent="0.2">
      <c r="A44" s="1">
        <v>43894</v>
      </c>
      <c r="B44">
        <v>41.39</v>
      </c>
    </row>
    <row r="45" spans="1:2" x14ac:dyDescent="0.2">
      <c r="A45" s="1">
        <v>43895</v>
      </c>
      <c r="B45">
        <v>39.57</v>
      </c>
    </row>
    <row r="46" spans="1:2" x14ac:dyDescent="0.2">
      <c r="A46" s="1">
        <v>43896</v>
      </c>
      <c r="B46">
        <v>39.68</v>
      </c>
    </row>
    <row r="47" spans="1:2" x14ac:dyDescent="0.2">
      <c r="A47" s="1">
        <v>43899</v>
      </c>
      <c r="B47">
        <v>37.96</v>
      </c>
    </row>
    <row r="48" spans="1:2" x14ac:dyDescent="0.2">
      <c r="A48" s="1">
        <v>43900</v>
      </c>
      <c r="B48">
        <v>40.08</v>
      </c>
    </row>
    <row r="49" spans="1:2" x14ac:dyDescent="0.2">
      <c r="A49" s="1">
        <v>43901</v>
      </c>
      <c r="B49">
        <v>37.049999999999997</v>
      </c>
    </row>
    <row r="50" spans="1:2" x14ac:dyDescent="0.2">
      <c r="A50" s="1">
        <v>43902</v>
      </c>
      <c r="B50">
        <v>33.200000000000003</v>
      </c>
    </row>
    <row r="51" spans="1:2" x14ac:dyDescent="0.2">
      <c r="A51" s="1">
        <v>43903</v>
      </c>
      <c r="B51">
        <v>37.64</v>
      </c>
    </row>
    <row r="52" spans="1:2" x14ac:dyDescent="0.2">
      <c r="A52" s="1">
        <v>43906</v>
      </c>
      <c r="B52">
        <v>33.71</v>
      </c>
    </row>
    <row r="53" spans="1:2" x14ac:dyDescent="0.2">
      <c r="A53" s="1">
        <v>43907</v>
      </c>
      <c r="B53">
        <v>35.5</v>
      </c>
    </row>
    <row r="54" spans="1:2" x14ac:dyDescent="0.2">
      <c r="A54" s="1">
        <v>43908</v>
      </c>
      <c r="B54">
        <v>37.119999999999997</v>
      </c>
    </row>
    <row r="55" spans="1:2" x14ac:dyDescent="0.2">
      <c r="A55" s="1">
        <v>43909</v>
      </c>
      <c r="B55">
        <v>37.71</v>
      </c>
    </row>
    <row r="56" spans="1:2" x14ac:dyDescent="0.2">
      <c r="A56" s="1">
        <v>43910</v>
      </c>
      <c r="B56">
        <v>35.6</v>
      </c>
    </row>
    <row r="57" spans="1:2" x14ac:dyDescent="0.2">
      <c r="A57" s="1">
        <v>43913</v>
      </c>
      <c r="B57">
        <v>34.6</v>
      </c>
    </row>
    <row r="58" spans="1:2" x14ac:dyDescent="0.2">
      <c r="A58" s="1">
        <v>43914</v>
      </c>
      <c r="B58">
        <v>38.6</v>
      </c>
    </row>
    <row r="59" spans="1:2" x14ac:dyDescent="0.2">
      <c r="A59" s="1">
        <v>43915</v>
      </c>
      <c r="B59">
        <v>37.67</v>
      </c>
    </row>
    <row r="60" spans="1:2" x14ac:dyDescent="0.2">
      <c r="A60" s="1">
        <v>43916</v>
      </c>
      <c r="B60">
        <v>40.58</v>
      </c>
    </row>
    <row r="61" spans="1:2" x14ac:dyDescent="0.2">
      <c r="A61" s="1">
        <v>43917</v>
      </c>
      <c r="B61">
        <v>38.82</v>
      </c>
    </row>
    <row r="62" spans="1:2" x14ac:dyDescent="0.2">
      <c r="A62" s="1">
        <v>43920</v>
      </c>
      <c r="B62">
        <v>40.32</v>
      </c>
    </row>
    <row r="63" spans="1:2" x14ac:dyDescent="0.2">
      <c r="A63" s="1">
        <v>43921</v>
      </c>
      <c r="B63">
        <v>39.31</v>
      </c>
    </row>
    <row r="64" spans="1:2" x14ac:dyDescent="0.2">
      <c r="A64" s="1">
        <v>43922</v>
      </c>
      <c r="B64">
        <v>38.33</v>
      </c>
    </row>
    <row r="65" spans="1:2" x14ac:dyDescent="0.2">
      <c r="A65" s="1">
        <v>43923</v>
      </c>
      <c r="B65">
        <v>39.799999999999997</v>
      </c>
    </row>
    <row r="66" spans="1:2" x14ac:dyDescent="0.2">
      <c r="A66" s="1">
        <v>43924</v>
      </c>
      <c r="B66">
        <v>39.06</v>
      </c>
    </row>
    <row r="67" spans="1:2" x14ac:dyDescent="0.2">
      <c r="A67" s="1">
        <v>43927</v>
      </c>
      <c r="B67">
        <v>41.43</v>
      </c>
    </row>
    <row r="68" spans="1:2" x14ac:dyDescent="0.2">
      <c r="A68" s="1">
        <v>43928</v>
      </c>
      <c r="B68">
        <v>40.64</v>
      </c>
    </row>
    <row r="69" spans="1:2" x14ac:dyDescent="0.2">
      <c r="A69" s="1">
        <v>43929</v>
      </c>
      <c r="B69">
        <v>41.74</v>
      </c>
    </row>
    <row r="70" spans="1:2" x14ac:dyDescent="0.2">
      <c r="A70" s="1">
        <v>43930</v>
      </c>
      <c r="B70">
        <v>41.2</v>
      </c>
    </row>
    <row r="71" spans="1:2" x14ac:dyDescent="0.2">
      <c r="A71" s="1">
        <v>43934</v>
      </c>
      <c r="B71">
        <v>41.22</v>
      </c>
    </row>
    <row r="72" spans="1:2" x14ac:dyDescent="0.2">
      <c r="A72" s="1">
        <v>43935</v>
      </c>
      <c r="B72">
        <v>42.78</v>
      </c>
    </row>
    <row r="73" spans="1:2" x14ac:dyDescent="0.2">
      <c r="A73" s="1">
        <v>43936</v>
      </c>
      <c r="B73">
        <v>41.52</v>
      </c>
    </row>
    <row r="74" spans="1:2" x14ac:dyDescent="0.2">
      <c r="A74" s="1">
        <v>43937</v>
      </c>
      <c r="B74">
        <v>41.5</v>
      </c>
    </row>
    <row r="75" spans="1:2" x14ac:dyDescent="0.2">
      <c r="A75" s="1">
        <v>43938</v>
      </c>
      <c r="B75">
        <v>42.48</v>
      </c>
    </row>
    <row r="76" spans="1:2" x14ac:dyDescent="0.2">
      <c r="A76" s="1">
        <v>43941</v>
      </c>
      <c r="B76">
        <v>42.54</v>
      </c>
    </row>
    <row r="77" spans="1:2" x14ac:dyDescent="0.2">
      <c r="A77" s="1">
        <v>43942</v>
      </c>
      <c r="B77">
        <v>40.549999999999997</v>
      </c>
    </row>
    <row r="78" spans="1:2" x14ac:dyDescent="0.2">
      <c r="A78" s="1">
        <v>43943</v>
      </c>
      <c r="B78">
        <v>41.76</v>
      </c>
    </row>
    <row r="79" spans="1:2" x14ac:dyDescent="0.2">
      <c r="A79" s="1">
        <v>43944</v>
      </c>
      <c r="B79">
        <v>41.62</v>
      </c>
    </row>
    <row r="80" spans="1:2" x14ac:dyDescent="0.2">
      <c r="A80" s="1">
        <v>43945</v>
      </c>
      <c r="B80">
        <v>42.52</v>
      </c>
    </row>
    <row r="81" spans="1:2" x14ac:dyDescent="0.2">
      <c r="A81" s="1">
        <v>43948</v>
      </c>
      <c r="B81">
        <v>43.06</v>
      </c>
    </row>
    <row r="82" spans="1:2" x14ac:dyDescent="0.2">
      <c r="A82" s="1">
        <v>43949</v>
      </c>
      <c r="B82">
        <v>42.49</v>
      </c>
    </row>
    <row r="83" spans="1:2" x14ac:dyDescent="0.2">
      <c r="A83" s="1">
        <v>43950</v>
      </c>
      <c r="B83">
        <v>43.34</v>
      </c>
    </row>
    <row r="84" spans="1:2" x14ac:dyDescent="0.2">
      <c r="A84" s="1">
        <v>43951</v>
      </c>
      <c r="B84">
        <v>42.38</v>
      </c>
    </row>
    <row r="85" spans="1:2" x14ac:dyDescent="0.2">
      <c r="A85" s="1">
        <v>43952</v>
      </c>
      <c r="B85">
        <v>40.92</v>
      </c>
    </row>
    <row r="86" spans="1:2" x14ac:dyDescent="0.2">
      <c r="A86" s="1">
        <v>43955</v>
      </c>
      <c r="B86">
        <v>41.35</v>
      </c>
    </row>
    <row r="87" spans="1:2" x14ac:dyDescent="0.2">
      <c r="A87" s="1">
        <v>43956</v>
      </c>
      <c r="B87">
        <v>41.46</v>
      </c>
    </row>
    <row r="88" spans="1:2" x14ac:dyDescent="0.2">
      <c r="A88" s="1">
        <v>43957</v>
      </c>
      <c r="B88">
        <v>41.15</v>
      </c>
    </row>
    <row r="89" spans="1:2" x14ac:dyDescent="0.2">
      <c r="A89" s="1">
        <v>43958</v>
      </c>
      <c r="B89">
        <v>41.37</v>
      </c>
    </row>
    <row r="90" spans="1:2" x14ac:dyDescent="0.2">
      <c r="A90" s="1">
        <v>43959</v>
      </c>
      <c r="B90">
        <v>42.99</v>
      </c>
    </row>
    <row r="91" spans="1:2" x14ac:dyDescent="0.2">
      <c r="A91" s="1">
        <v>43962</v>
      </c>
      <c r="B91">
        <v>43.32</v>
      </c>
    </row>
    <row r="92" spans="1:2" x14ac:dyDescent="0.2">
      <c r="A92" s="1">
        <v>43963</v>
      </c>
      <c r="B92">
        <v>43.22</v>
      </c>
    </row>
    <row r="93" spans="1:2" x14ac:dyDescent="0.2">
      <c r="A93" s="1">
        <v>43964</v>
      </c>
      <c r="B93">
        <v>41.95</v>
      </c>
    </row>
    <row r="94" spans="1:2" x14ac:dyDescent="0.2">
      <c r="A94" s="1">
        <v>43965</v>
      </c>
      <c r="B94">
        <v>43.85</v>
      </c>
    </row>
    <row r="95" spans="1:2" x14ac:dyDescent="0.2">
      <c r="A95" s="1">
        <v>43966</v>
      </c>
      <c r="B95">
        <v>44.27</v>
      </c>
    </row>
    <row r="96" spans="1:2" x14ac:dyDescent="0.2">
      <c r="A96" s="1">
        <v>43969</v>
      </c>
      <c r="B96">
        <v>45.06</v>
      </c>
    </row>
    <row r="97" spans="1:2" x14ac:dyDescent="0.2">
      <c r="A97" s="1">
        <v>43970</v>
      </c>
      <c r="B97">
        <v>44.604999999999997</v>
      </c>
    </row>
    <row r="98" spans="1:2" x14ac:dyDescent="0.2">
      <c r="A98" s="1">
        <v>43971</v>
      </c>
      <c r="B98">
        <v>45.44</v>
      </c>
    </row>
    <row r="99" spans="1:2" x14ac:dyDescent="0.2">
      <c r="A99" s="1">
        <v>43972</v>
      </c>
      <c r="B99">
        <v>44.64</v>
      </c>
    </row>
    <row r="100" spans="1:2" x14ac:dyDescent="0.2">
      <c r="A100" s="1">
        <v>43973</v>
      </c>
      <c r="B100">
        <v>44.9</v>
      </c>
    </row>
    <row r="101" spans="1:2" x14ac:dyDescent="0.2">
      <c r="A101" s="1">
        <v>43977</v>
      </c>
      <c r="B101">
        <v>44.84</v>
      </c>
    </row>
    <row r="102" spans="1:2" x14ac:dyDescent="0.2">
      <c r="A102" s="1">
        <v>43978</v>
      </c>
      <c r="B102">
        <v>45.96</v>
      </c>
    </row>
    <row r="103" spans="1:2" x14ac:dyDescent="0.2">
      <c r="A103" s="1">
        <v>43979</v>
      </c>
      <c r="B103">
        <v>45.594999999999999</v>
      </c>
    </row>
    <row r="104" spans="1:2" x14ac:dyDescent="0.2">
      <c r="A104" s="1">
        <v>43980</v>
      </c>
      <c r="B104">
        <v>47.82</v>
      </c>
    </row>
    <row r="105" spans="1:2" x14ac:dyDescent="0.2">
      <c r="A105" s="1">
        <v>43983</v>
      </c>
      <c r="B105">
        <v>46.3</v>
      </c>
    </row>
    <row r="106" spans="1:2" x14ac:dyDescent="0.2">
      <c r="A106" s="1">
        <v>43984</v>
      </c>
      <c r="B106">
        <v>46.89</v>
      </c>
    </row>
    <row r="107" spans="1:2" x14ac:dyDescent="0.2">
      <c r="A107" s="1">
        <v>43985</v>
      </c>
      <c r="B107">
        <v>46.94</v>
      </c>
    </row>
    <row r="108" spans="1:2" x14ac:dyDescent="0.2">
      <c r="A108" s="1">
        <v>43986</v>
      </c>
      <c r="B108">
        <v>46.86</v>
      </c>
    </row>
    <row r="109" spans="1:2" x14ac:dyDescent="0.2">
      <c r="A109" s="1">
        <v>43987</v>
      </c>
      <c r="B109">
        <v>47.83</v>
      </c>
    </row>
    <row r="110" spans="1:2" x14ac:dyDescent="0.2">
      <c r="A110" s="1">
        <v>43990</v>
      </c>
      <c r="B110">
        <v>48.13</v>
      </c>
    </row>
    <row r="111" spans="1:2" x14ac:dyDescent="0.2">
      <c r="A111" s="1">
        <v>43991</v>
      </c>
      <c r="B111">
        <v>48.05</v>
      </c>
    </row>
    <row r="112" spans="1:2" x14ac:dyDescent="0.2">
      <c r="A112" s="1">
        <v>43992</v>
      </c>
      <c r="B112">
        <v>47.42</v>
      </c>
    </row>
    <row r="113" spans="1:2" x14ac:dyDescent="0.2">
      <c r="A113" s="1">
        <v>43993</v>
      </c>
      <c r="B113">
        <v>43.67</v>
      </c>
    </row>
    <row r="114" spans="1:2" x14ac:dyDescent="0.2">
      <c r="A114" s="1">
        <v>43994</v>
      </c>
      <c r="B114">
        <v>45.07</v>
      </c>
    </row>
    <row r="115" spans="1:2" x14ac:dyDescent="0.2">
      <c r="A115" s="1">
        <v>43997</v>
      </c>
      <c r="B115">
        <v>45.35</v>
      </c>
    </row>
    <row r="116" spans="1:2" x14ac:dyDescent="0.2">
      <c r="A116" s="1">
        <v>43998</v>
      </c>
      <c r="B116">
        <v>46.48</v>
      </c>
    </row>
    <row r="117" spans="1:2" x14ac:dyDescent="0.2">
      <c r="A117" s="1">
        <v>43999</v>
      </c>
      <c r="B117">
        <v>46.17</v>
      </c>
    </row>
    <row r="118" spans="1:2" x14ac:dyDescent="0.2">
      <c r="A118" s="1">
        <v>44000</v>
      </c>
      <c r="B118">
        <v>45.83</v>
      </c>
    </row>
    <row r="119" spans="1:2" x14ac:dyDescent="0.2">
      <c r="A119" s="1">
        <v>44001</v>
      </c>
      <c r="B119">
        <v>45.32</v>
      </c>
    </row>
    <row r="120" spans="1:2" x14ac:dyDescent="0.2">
      <c r="A120" s="1">
        <v>44004</v>
      </c>
      <c r="B120">
        <v>45.16</v>
      </c>
    </row>
    <row r="121" spans="1:2" x14ac:dyDescent="0.2">
      <c r="A121" s="1">
        <v>44005</v>
      </c>
      <c r="B121">
        <v>45.47</v>
      </c>
    </row>
    <row r="122" spans="1:2" x14ac:dyDescent="0.2">
      <c r="A122" s="1">
        <v>44006</v>
      </c>
      <c r="B122">
        <v>44.75</v>
      </c>
    </row>
    <row r="123" spans="1:2" x14ac:dyDescent="0.2">
      <c r="A123" s="1">
        <v>44007</v>
      </c>
      <c r="B123">
        <v>45.22</v>
      </c>
    </row>
    <row r="124" spans="1:2" x14ac:dyDescent="0.2">
      <c r="A124" s="1">
        <v>44008</v>
      </c>
      <c r="B124">
        <v>46.31</v>
      </c>
    </row>
    <row r="125" spans="1:2" x14ac:dyDescent="0.2">
      <c r="A125" s="1">
        <v>44011</v>
      </c>
      <c r="B125">
        <v>46.15</v>
      </c>
    </row>
    <row r="126" spans="1:2" x14ac:dyDescent="0.2">
      <c r="A126" s="1">
        <v>44012</v>
      </c>
      <c r="B126">
        <v>46.64</v>
      </c>
    </row>
    <row r="127" spans="1:2" x14ac:dyDescent="0.2">
      <c r="A127" s="1">
        <v>44013</v>
      </c>
      <c r="B127">
        <v>46.06</v>
      </c>
    </row>
    <row r="128" spans="1:2" x14ac:dyDescent="0.2">
      <c r="A128" s="1">
        <v>44014</v>
      </c>
      <c r="B128">
        <v>45.63</v>
      </c>
    </row>
    <row r="129" spans="1:2" x14ac:dyDescent="0.2">
      <c r="A129" s="1">
        <v>44018</v>
      </c>
      <c r="B129">
        <v>46.42</v>
      </c>
    </row>
    <row r="130" spans="1:2" x14ac:dyDescent="0.2">
      <c r="A130" s="1">
        <v>44019</v>
      </c>
      <c r="B130">
        <v>45.63</v>
      </c>
    </row>
    <row r="131" spans="1:2" x14ac:dyDescent="0.2">
      <c r="A131" s="1">
        <v>44020</v>
      </c>
      <c r="B131">
        <v>45.81</v>
      </c>
    </row>
    <row r="132" spans="1:2" x14ac:dyDescent="0.2">
      <c r="A132" s="1">
        <v>44021</v>
      </c>
      <c r="B132">
        <v>46.7</v>
      </c>
    </row>
    <row r="133" spans="1:2" x14ac:dyDescent="0.2">
      <c r="A133" s="1">
        <v>44022</v>
      </c>
      <c r="B133">
        <v>46.66</v>
      </c>
    </row>
    <row r="134" spans="1:2" x14ac:dyDescent="0.2">
      <c r="A134" s="1">
        <v>44025</v>
      </c>
      <c r="B134">
        <v>45.93</v>
      </c>
    </row>
    <row r="135" spans="1:2" x14ac:dyDescent="0.2">
      <c r="A135" s="1">
        <v>44026</v>
      </c>
      <c r="B135">
        <v>46.26</v>
      </c>
    </row>
    <row r="136" spans="1:2" x14ac:dyDescent="0.2">
      <c r="A136" s="1">
        <v>44027</v>
      </c>
      <c r="B136">
        <v>46.4</v>
      </c>
    </row>
    <row r="137" spans="1:2" x14ac:dyDescent="0.2">
      <c r="A137" s="1">
        <v>44028</v>
      </c>
      <c r="B137">
        <v>45.78</v>
      </c>
    </row>
    <row r="138" spans="1:2" x14ac:dyDescent="0.2">
      <c r="A138" s="1">
        <v>44029</v>
      </c>
      <c r="B138">
        <v>46.75</v>
      </c>
    </row>
    <row r="139" spans="1:2" x14ac:dyDescent="0.2">
      <c r="A139" s="1">
        <v>44032</v>
      </c>
      <c r="B139">
        <v>46.97</v>
      </c>
    </row>
    <row r="140" spans="1:2" x14ac:dyDescent="0.2">
      <c r="A140" s="1">
        <v>44033</v>
      </c>
      <c r="B140">
        <v>47.02</v>
      </c>
    </row>
    <row r="141" spans="1:2" x14ac:dyDescent="0.2">
      <c r="A141" s="1">
        <v>44034</v>
      </c>
      <c r="B141">
        <v>46.9</v>
      </c>
    </row>
    <row r="142" spans="1:2" x14ac:dyDescent="0.2">
      <c r="A142" s="1">
        <v>44035</v>
      </c>
      <c r="B142">
        <v>47.41</v>
      </c>
    </row>
    <row r="143" spans="1:2" x14ac:dyDescent="0.2">
      <c r="A143" s="1">
        <v>44036</v>
      </c>
      <c r="B143">
        <v>46.4</v>
      </c>
    </row>
    <row r="144" spans="1:2" x14ac:dyDescent="0.2">
      <c r="A144" s="1">
        <v>44039</v>
      </c>
      <c r="B144">
        <v>47.19</v>
      </c>
    </row>
    <row r="145" spans="1:2" x14ac:dyDescent="0.2">
      <c r="A145" s="1">
        <v>44040</v>
      </c>
      <c r="B145">
        <v>46.28</v>
      </c>
    </row>
    <row r="146" spans="1:2" x14ac:dyDescent="0.2">
      <c r="A146" s="1">
        <v>44041</v>
      </c>
      <c r="B146">
        <v>46.71</v>
      </c>
    </row>
    <row r="147" spans="1:2" x14ac:dyDescent="0.2">
      <c r="A147" s="1">
        <v>44042</v>
      </c>
      <c r="B147">
        <v>46.44</v>
      </c>
    </row>
    <row r="148" spans="1:2" x14ac:dyDescent="0.2">
      <c r="A148" s="1">
        <v>44043</v>
      </c>
      <c r="B148">
        <v>47.1</v>
      </c>
    </row>
    <row r="149" spans="1:2" x14ac:dyDescent="0.2">
      <c r="A149" s="1">
        <v>44046</v>
      </c>
      <c r="B149">
        <v>47.16</v>
      </c>
    </row>
    <row r="150" spans="1:2" x14ac:dyDescent="0.2">
      <c r="A150" s="1">
        <v>44047</v>
      </c>
      <c r="B150">
        <v>47.67</v>
      </c>
    </row>
    <row r="151" spans="1:2" x14ac:dyDescent="0.2">
      <c r="A151" s="1">
        <v>44048</v>
      </c>
      <c r="B151">
        <v>47.33</v>
      </c>
    </row>
    <row r="152" spans="1:2" x14ac:dyDescent="0.2">
      <c r="A152" s="1">
        <v>44049</v>
      </c>
      <c r="B152">
        <v>47.77</v>
      </c>
    </row>
    <row r="153" spans="1:2" x14ac:dyDescent="0.2">
      <c r="A153" s="1">
        <v>44050</v>
      </c>
      <c r="B153">
        <v>47.43</v>
      </c>
    </row>
    <row r="154" spans="1:2" x14ac:dyDescent="0.2">
      <c r="A154" s="1">
        <v>44053</v>
      </c>
      <c r="B154">
        <v>47.73</v>
      </c>
    </row>
    <row r="155" spans="1:2" x14ac:dyDescent="0.2">
      <c r="A155" s="1">
        <v>44054</v>
      </c>
      <c r="B155">
        <v>47.19</v>
      </c>
    </row>
    <row r="156" spans="1:2" x14ac:dyDescent="0.2">
      <c r="A156" s="1">
        <v>44055</v>
      </c>
      <c r="B156">
        <v>48.1</v>
      </c>
    </row>
    <row r="157" spans="1:2" x14ac:dyDescent="0.2">
      <c r="A157" s="1">
        <v>44056</v>
      </c>
      <c r="B157">
        <v>42.72</v>
      </c>
    </row>
    <row r="158" spans="1:2" x14ac:dyDescent="0.2">
      <c r="A158" s="1">
        <v>44057</v>
      </c>
      <c r="B158">
        <v>42.5</v>
      </c>
    </row>
    <row r="159" spans="1:2" x14ac:dyDescent="0.2">
      <c r="A159" s="1">
        <v>44060</v>
      </c>
      <c r="B159">
        <v>42.09</v>
      </c>
    </row>
    <row r="160" spans="1:2" x14ac:dyDescent="0.2">
      <c r="A160" s="1">
        <v>44061</v>
      </c>
      <c r="B160">
        <v>41.98</v>
      </c>
    </row>
    <row r="161" spans="1:2" x14ac:dyDescent="0.2">
      <c r="A161" s="1">
        <v>44062</v>
      </c>
      <c r="B161">
        <v>41.87</v>
      </c>
    </row>
    <row r="162" spans="1:2" x14ac:dyDescent="0.2">
      <c r="A162" s="1">
        <v>44063</v>
      </c>
      <c r="B162">
        <v>42.31</v>
      </c>
    </row>
    <row r="163" spans="1:2" x14ac:dyDescent="0.2">
      <c r="A163" s="1">
        <v>44064</v>
      </c>
      <c r="B163">
        <v>42.25</v>
      </c>
    </row>
    <row r="164" spans="1:2" x14ac:dyDescent="0.2">
      <c r="A164" s="1">
        <v>44067</v>
      </c>
      <c r="B164">
        <v>42.18</v>
      </c>
    </row>
    <row r="165" spans="1:2" x14ac:dyDescent="0.2">
      <c r="A165" s="1">
        <v>44068</v>
      </c>
      <c r="B165">
        <v>41.96</v>
      </c>
    </row>
    <row r="166" spans="1:2" x14ac:dyDescent="0.2">
      <c r="A166" s="1">
        <v>44069</v>
      </c>
      <c r="B166">
        <v>42.25</v>
      </c>
    </row>
    <row r="167" spans="1:2" x14ac:dyDescent="0.2">
      <c r="A167" s="1">
        <v>44070</v>
      </c>
      <c r="B167">
        <v>42.29</v>
      </c>
    </row>
    <row r="168" spans="1:2" x14ac:dyDescent="0.2">
      <c r="A168" s="1">
        <v>44071</v>
      </c>
      <c r="B168">
        <v>42.2</v>
      </c>
    </row>
    <row r="169" spans="1:2" x14ac:dyDescent="0.2">
      <c r="A169" s="1">
        <v>44074</v>
      </c>
      <c r="B169">
        <v>42.22</v>
      </c>
    </row>
    <row r="170" spans="1:2" x14ac:dyDescent="0.2">
      <c r="A170" s="1">
        <v>44075</v>
      </c>
      <c r="B170">
        <v>42.03</v>
      </c>
    </row>
    <row r="171" spans="1:2" x14ac:dyDescent="0.2">
      <c r="A171" s="1">
        <v>44076</v>
      </c>
      <c r="B171">
        <v>42.42</v>
      </c>
    </row>
    <row r="172" spans="1:2" x14ac:dyDescent="0.2">
      <c r="A172" s="1">
        <v>44077</v>
      </c>
      <c r="B172">
        <v>40.950000000000003</v>
      </c>
    </row>
    <row r="173" spans="1:2" x14ac:dyDescent="0.2">
      <c r="A173" s="1">
        <v>44078</v>
      </c>
      <c r="B173">
        <v>40.82</v>
      </c>
    </row>
    <row r="174" spans="1:2" x14ac:dyDescent="0.2">
      <c r="A174" s="1">
        <v>44082</v>
      </c>
      <c r="B174">
        <v>40</v>
      </c>
    </row>
    <row r="175" spans="1:2" x14ac:dyDescent="0.2">
      <c r="A175" s="1">
        <v>44083</v>
      </c>
      <c r="B175">
        <v>40.130000000000003</v>
      </c>
    </row>
    <row r="176" spans="1:2" x14ac:dyDescent="0.2">
      <c r="A176" s="1">
        <v>44084</v>
      </c>
      <c r="B176">
        <v>39.57</v>
      </c>
    </row>
    <row r="177" spans="1:2" x14ac:dyDescent="0.2">
      <c r="A177" s="1">
        <v>44085</v>
      </c>
      <c r="B177">
        <v>39.880000000000003</v>
      </c>
    </row>
    <row r="178" spans="1:2" x14ac:dyDescent="0.2">
      <c r="A178" s="1">
        <v>44088</v>
      </c>
      <c r="B178">
        <v>40.369999999999997</v>
      </c>
    </row>
    <row r="179" spans="1:2" x14ac:dyDescent="0.2">
      <c r="A179" s="1">
        <v>44089</v>
      </c>
      <c r="B179">
        <v>40.6</v>
      </c>
    </row>
    <row r="180" spans="1:2" x14ac:dyDescent="0.2">
      <c r="A180" s="1">
        <v>44090</v>
      </c>
      <c r="B180">
        <v>40.42</v>
      </c>
    </row>
    <row r="181" spans="1:2" x14ac:dyDescent="0.2">
      <c r="A181" s="1">
        <v>44091</v>
      </c>
      <c r="B181">
        <v>40.369999999999997</v>
      </c>
    </row>
    <row r="182" spans="1:2" x14ac:dyDescent="0.2">
      <c r="A182" s="1">
        <v>44092</v>
      </c>
      <c r="B182">
        <v>39.81</v>
      </c>
    </row>
    <row r="183" spans="1:2" x14ac:dyDescent="0.2">
      <c r="A183" s="1">
        <v>44095</v>
      </c>
      <c r="B183">
        <v>39.04</v>
      </c>
    </row>
    <row r="184" spans="1:2" x14ac:dyDescent="0.2">
      <c r="A184" s="1">
        <v>44096</v>
      </c>
      <c r="B184">
        <v>39.32</v>
      </c>
    </row>
    <row r="185" spans="1:2" x14ac:dyDescent="0.2">
      <c r="A185" s="1">
        <v>44097</v>
      </c>
      <c r="B185">
        <v>38.28</v>
      </c>
    </row>
    <row r="186" spans="1:2" x14ac:dyDescent="0.2">
      <c r="A186" s="1">
        <v>44098</v>
      </c>
      <c r="B186">
        <v>37.85</v>
      </c>
    </row>
    <row r="187" spans="1:2" x14ac:dyDescent="0.2">
      <c r="A187" s="1">
        <v>44099</v>
      </c>
      <c r="B187">
        <v>38.450000000000003</v>
      </c>
    </row>
    <row r="188" spans="1:2" x14ac:dyDescent="0.2">
      <c r="A188" s="1">
        <v>44102</v>
      </c>
      <c r="B188">
        <v>39.130000000000003</v>
      </c>
    </row>
    <row r="189" spans="1:2" x14ac:dyDescent="0.2">
      <c r="A189" s="1">
        <v>44103</v>
      </c>
      <c r="B189">
        <v>39.06</v>
      </c>
    </row>
    <row r="190" spans="1:2" x14ac:dyDescent="0.2">
      <c r="A190" s="1">
        <v>44104</v>
      </c>
      <c r="B190">
        <v>39.39</v>
      </c>
    </row>
    <row r="191" spans="1:2" x14ac:dyDescent="0.2">
      <c r="A191" s="1">
        <v>44105</v>
      </c>
      <c r="B191">
        <v>38.799999999999997</v>
      </c>
    </row>
    <row r="192" spans="1:2" x14ac:dyDescent="0.2">
      <c r="A192" s="1">
        <v>44106</v>
      </c>
      <c r="B192">
        <v>38.270000000000003</v>
      </c>
    </row>
    <row r="193" spans="1:2" x14ac:dyDescent="0.2">
      <c r="A193" s="1">
        <v>44109</v>
      </c>
      <c r="B193">
        <v>38.57</v>
      </c>
    </row>
    <row r="194" spans="1:2" x14ac:dyDescent="0.2">
      <c r="A194" s="1">
        <v>44110</v>
      </c>
      <c r="B194">
        <v>38.57</v>
      </c>
    </row>
    <row r="195" spans="1:2" x14ac:dyDescent="0.2">
      <c r="A195" s="1">
        <v>44111</v>
      </c>
      <c r="B195">
        <v>39.4</v>
      </c>
    </row>
    <row r="196" spans="1:2" x14ac:dyDescent="0.2">
      <c r="A196" s="1">
        <v>44112</v>
      </c>
      <c r="B196">
        <v>39.79</v>
      </c>
    </row>
    <row r="197" spans="1:2" x14ac:dyDescent="0.2">
      <c r="A197" s="1">
        <v>44113</v>
      </c>
      <c r="B197">
        <v>39.85</v>
      </c>
    </row>
    <row r="198" spans="1:2" x14ac:dyDescent="0.2">
      <c r="A198" s="1">
        <v>44116</v>
      </c>
      <c r="B198">
        <v>40.36</v>
      </c>
    </row>
    <row r="199" spans="1:2" x14ac:dyDescent="0.2">
      <c r="A199" s="1">
        <v>44117</v>
      </c>
      <c r="B199">
        <v>39.81</v>
      </c>
    </row>
    <row r="200" spans="1:2" x14ac:dyDescent="0.2">
      <c r="A200" s="1">
        <v>44118</v>
      </c>
      <c r="B200">
        <v>39.89</v>
      </c>
    </row>
    <row r="201" spans="1:2" x14ac:dyDescent="0.2">
      <c r="A201" s="1">
        <v>44119</v>
      </c>
      <c r="B201">
        <v>39.97</v>
      </c>
    </row>
    <row r="202" spans="1:2" x14ac:dyDescent="0.2">
      <c r="A202" s="1">
        <v>44120</v>
      </c>
      <c r="B202">
        <v>40.159999999999997</v>
      </c>
    </row>
    <row r="203" spans="1:2" x14ac:dyDescent="0.2">
      <c r="A203" s="1">
        <v>44123</v>
      </c>
      <c r="B203">
        <v>39.299999999999997</v>
      </c>
    </row>
    <row r="204" spans="1:2" x14ac:dyDescent="0.2">
      <c r="A204" s="1">
        <v>44124</v>
      </c>
      <c r="B204">
        <v>39.200000000000003</v>
      </c>
    </row>
    <row r="205" spans="1:2" x14ac:dyDescent="0.2">
      <c r="A205" s="1">
        <v>44125</v>
      </c>
      <c r="B205">
        <v>39.06</v>
      </c>
    </row>
    <row r="206" spans="1:2" x14ac:dyDescent="0.2">
      <c r="A206" s="1">
        <v>44126</v>
      </c>
      <c r="B206">
        <v>38.82</v>
      </c>
    </row>
    <row r="207" spans="1:2" x14ac:dyDescent="0.2">
      <c r="A207" s="1">
        <v>44127</v>
      </c>
      <c r="B207">
        <v>38.82</v>
      </c>
    </row>
    <row r="208" spans="1:2" x14ac:dyDescent="0.2">
      <c r="A208" s="1">
        <v>44130</v>
      </c>
      <c r="B208">
        <v>37.67</v>
      </c>
    </row>
    <row r="209" spans="1:2" x14ac:dyDescent="0.2">
      <c r="A209" s="1">
        <v>44131</v>
      </c>
      <c r="B209">
        <v>36.869999999999997</v>
      </c>
    </row>
    <row r="210" spans="1:2" x14ac:dyDescent="0.2">
      <c r="A210" s="1">
        <v>44132</v>
      </c>
      <c r="B210">
        <v>35.71</v>
      </c>
    </row>
    <row r="211" spans="1:2" x14ac:dyDescent="0.2">
      <c r="A211" s="1">
        <v>44133</v>
      </c>
      <c r="B211">
        <v>35.69</v>
      </c>
    </row>
    <row r="212" spans="1:2" x14ac:dyDescent="0.2">
      <c r="A212" s="1">
        <v>44134</v>
      </c>
      <c r="B212">
        <v>35.9</v>
      </c>
    </row>
    <row r="213" spans="1:2" x14ac:dyDescent="0.2">
      <c r="A213" s="1">
        <v>44137</v>
      </c>
      <c r="B213">
        <v>35.9</v>
      </c>
    </row>
    <row r="214" spans="1:2" x14ac:dyDescent="0.2">
      <c r="A214" s="1">
        <v>44138</v>
      </c>
      <c r="B214">
        <v>36.68</v>
      </c>
    </row>
    <row r="215" spans="1:2" x14ac:dyDescent="0.2">
      <c r="A215" s="1">
        <v>44139</v>
      </c>
      <c r="B215">
        <v>36.57</v>
      </c>
    </row>
    <row r="216" spans="1:2" x14ac:dyDescent="0.2">
      <c r="A216" s="1">
        <v>44140</v>
      </c>
      <c r="B216">
        <v>37.229999999999997</v>
      </c>
    </row>
    <row r="217" spans="1:2" x14ac:dyDescent="0.2">
      <c r="A217" s="1">
        <v>44141</v>
      </c>
      <c r="B217">
        <v>37.53</v>
      </c>
    </row>
    <row r="218" spans="1:2" x14ac:dyDescent="0.2">
      <c r="A218" s="1">
        <v>44144</v>
      </c>
      <c r="B218">
        <v>38.200000000000003</v>
      </c>
    </row>
    <row r="219" spans="1:2" x14ac:dyDescent="0.2">
      <c r="A219" s="1">
        <v>44145</v>
      </c>
      <c r="B219">
        <v>38.72</v>
      </c>
    </row>
    <row r="220" spans="1:2" x14ac:dyDescent="0.2">
      <c r="A220" s="1">
        <v>44146</v>
      </c>
      <c r="B220">
        <v>39.33</v>
      </c>
    </row>
    <row r="221" spans="1:2" x14ac:dyDescent="0.2">
      <c r="A221" s="1">
        <v>44147</v>
      </c>
      <c r="B221">
        <v>38.67</v>
      </c>
    </row>
    <row r="222" spans="1:2" x14ac:dyDescent="0.2">
      <c r="A222" s="1">
        <v>44148</v>
      </c>
      <c r="B222">
        <v>41.4</v>
      </c>
    </row>
    <row r="223" spans="1:2" x14ac:dyDescent="0.2">
      <c r="A223" s="1">
        <v>44151</v>
      </c>
      <c r="B223">
        <v>42.54</v>
      </c>
    </row>
    <row r="224" spans="1:2" x14ac:dyDescent="0.2">
      <c r="A224" s="1">
        <v>44152</v>
      </c>
      <c r="B224">
        <v>41.88</v>
      </c>
    </row>
    <row r="225" spans="1:2" x14ac:dyDescent="0.2">
      <c r="A225" s="1">
        <v>44153</v>
      </c>
      <c r="B225">
        <v>41.32</v>
      </c>
    </row>
    <row r="226" spans="1:2" x14ac:dyDescent="0.2">
      <c r="A226" s="1">
        <v>44154</v>
      </c>
      <c r="B226">
        <v>41.17</v>
      </c>
    </row>
    <row r="227" spans="1:2" x14ac:dyDescent="0.2">
      <c r="A227" s="1">
        <v>44155</v>
      </c>
      <c r="B227">
        <v>40.97</v>
      </c>
    </row>
    <row r="228" spans="1:2" x14ac:dyDescent="0.2">
      <c r="A228" s="1">
        <v>44158</v>
      </c>
      <c r="B228">
        <v>41.64</v>
      </c>
    </row>
    <row r="229" spans="1:2" x14ac:dyDescent="0.2">
      <c r="A229" s="1">
        <v>44159</v>
      </c>
      <c r="B229">
        <v>42.61</v>
      </c>
    </row>
    <row r="230" spans="1:2" x14ac:dyDescent="0.2">
      <c r="A230" s="1">
        <v>44160</v>
      </c>
      <c r="B230">
        <v>42.5</v>
      </c>
    </row>
    <row r="231" spans="1:2" x14ac:dyDescent="0.2">
      <c r="A231" s="1">
        <v>44162</v>
      </c>
      <c r="B231">
        <v>42.7</v>
      </c>
    </row>
    <row r="232" spans="1:2" x14ac:dyDescent="0.2">
      <c r="A232" s="1">
        <v>44165</v>
      </c>
      <c r="B232">
        <v>43.02</v>
      </c>
    </row>
    <row r="233" spans="1:2" x14ac:dyDescent="0.2">
      <c r="A233" s="1">
        <v>44166</v>
      </c>
      <c r="B233">
        <v>43.54</v>
      </c>
    </row>
    <row r="234" spans="1:2" x14ac:dyDescent="0.2">
      <c r="A234" s="1">
        <v>44167</v>
      </c>
      <c r="B234">
        <v>43.89</v>
      </c>
    </row>
    <row r="235" spans="1:2" x14ac:dyDescent="0.2">
      <c r="A235" s="1">
        <v>44168</v>
      </c>
      <c r="B235">
        <v>44.11</v>
      </c>
    </row>
    <row r="236" spans="1:2" x14ac:dyDescent="0.2">
      <c r="A236" s="1">
        <v>44169</v>
      </c>
      <c r="B236">
        <v>44.38</v>
      </c>
    </row>
    <row r="237" spans="1:2" x14ac:dyDescent="0.2">
      <c r="A237" s="1">
        <v>44172</v>
      </c>
      <c r="B237">
        <v>44.35</v>
      </c>
    </row>
    <row r="238" spans="1:2" x14ac:dyDescent="0.2">
      <c r="A238" s="1">
        <v>44173</v>
      </c>
      <c r="B238">
        <v>44.37</v>
      </c>
    </row>
    <row r="239" spans="1:2" x14ac:dyDescent="0.2">
      <c r="A239" s="1">
        <v>44174</v>
      </c>
      <c r="B239">
        <v>44.69</v>
      </c>
    </row>
    <row r="240" spans="1:2" x14ac:dyDescent="0.2">
      <c r="A240" s="1">
        <v>44175</v>
      </c>
      <c r="B240">
        <v>44.32</v>
      </c>
    </row>
    <row r="241" spans="1:2" x14ac:dyDescent="0.2">
      <c r="A241" s="1">
        <v>44176</v>
      </c>
      <c r="B241">
        <v>44.32</v>
      </c>
    </row>
    <row r="242" spans="1:2" x14ac:dyDescent="0.2">
      <c r="A242" s="1">
        <v>44179</v>
      </c>
      <c r="B242">
        <v>44.24</v>
      </c>
    </row>
    <row r="243" spans="1:2" x14ac:dyDescent="0.2">
      <c r="A243" s="1">
        <v>44180</v>
      </c>
      <c r="B243">
        <v>44.72</v>
      </c>
    </row>
    <row r="244" spans="1:2" x14ac:dyDescent="0.2">
      <c r="A244" s="1">
        <v>44181</v>
      </c>
      <c r="B244">
        <v>44.72</v>
      </c>
    </row>
    <row r="245" spans="1:2" x14ac:dyDescent="0.2">
      <c r="A245" s="1">
        <v>44182</v>
      </c>
      <c r="B245">
        <v>44.82</v>
      </c>
    </row>
    <row r="246" spans="1:2" x14ac:dyDescent="0.2">
      <c r="A246" s="1">
        <v>44183</v>
      </c>
      <c r="B246">
        <v>45.44</v>
      </c>
    </row>
    <row r="247" spans="1:2" x14ac:dyDescent="0.2">
      <c r="A247" s="1">
        <v>44186</v>
      </c>
      <c r="B247">
        <v>44.88</v>
      </c>
    </row>
    <row r="248" spans="1:2" x14ac:dyDescent="0.2">
      <c r="A248" s="1">
        <v>44187</v>
      </c>
      <c r="B248">
        <v>44.69</v>
      </c>
    </row>
    <row r="249" spans="1:2" x14ac:dyDescent="0.2">
      <c r="A249" s="1">
        <v>44188</v>
      </c>
      <c r="B249">
        <v>44.375</v>
      </c>
    </row>
    <row r="250" spans="1:2" x14ac:dyDescent="0.2">
      <c r="A250" s="1">
        <v>44189</v>
      </c>
      <c r="B250">
        <v>44.54</v>
      </c>
    </row>
    <row r="251" spans="1:2" x14ac:dyDescent="0.2">
      <c r="A251" s="1">
        <v>44193</v>
      </c>
      <c r="B251">
        <v>44.92</v>
      </c>
    </row>
    <row r="252" spans="1:2" x14ac:dyDescent="0.2">
      <c r="A252" s="1">
        <v>44194</v>
      </c>
      <c r="B252">
        <v>44.64</v>
      </c>
    </row>
    <row r="253" spans="1:2" x14ac:dyDescent="0.2">
      <c r="A253" s="1">
        <v>44195</v>
      </c>
      <c r="B253">
        <v>44.48</v>
      </c>
    </row>
    <row r="254" spans="1:2" x14ac:dyDescent="0.2">
      <c r="A254" s="1">
        <v>44196</v>
      </c>
      <c r="B254">
        <v>44.75</v>
      </c>
    </row>
    <row r="255" spans="1:2" x14ac:dyDescent="0.2">
      <c r="A255" s="1">
        <v>44200</v>
      </c>
      <c r="B255">
        <v>43.96</v>
      </c>
    </row>
    <row r="256" spans="1:2" x14ac:dyDescent="0.2">
      <c r="A256" s="1">
        <v>44201</v>
      </c>
      <c r="B256">
        <v>43.98</v>
      </c>
    </row>
    <row r="257" spans="1:2" x14ac:dyDescent="0.2">
      <c r="A257" s="1">
        <v>44202</v>
      </c>
      <c r="B257">
        <v>44.4</v>
      </c>
    </row>
    <row r="258" spans="1:2" x14ac:dyDescent="0.2">
      <c r="A258" s="1">
        <v>44203</v>
      </c>
      <c r="B258">
        <v>44.96</v>
      </c>
    </row>
    <row r="259" spans="1:2" x14ac:dyDescent="0.2">
      <c r="A259" s="1">
        <v>44204</v>
      </c>
      <c r="B259">
        <v>45.06</v>
      </c>
    </row>
    <row r="260" spans="1:2" x14ac:dyDescent="0.2">
      <c r="A260" s="1">
        <v>44207</v>
      </c>
      <c r="B260">
        <v>45.36</v>
      </c>
    </row>
    <row r="261" spans="1:2" x14ac:dyDescent="0.2">
      <c r="A261" s="1">
        <v>44208</v>
      </c>
      <c r="B261">
        <v>45.79</v>
      </c>
    </row>
    <row r="262" spans="1:2" x14ac:dyDescent="0.2">
      <c r="A262" s="1">
        <v>44209</v>
      </c>
      <c r="B262">
        <v>45.36</v>
      </c>
    </row>
    <row r="263" spans="1:2" x14ac:dyDescent="0.2">
      <c r="A263" s="1">
        <v>44210</v>
      </c>
      <c r="B263">
        <v>45.15</v>
      </c>
    </row>
    <row r="264" spans="1:2" x14ac:dyDescent="0.2">
      <c r="A264" s="1">
        <v>44211</v>
      </c>
      <c r="B264">
        <v>45.43</v>
      </c>
    </row>
    <row r="265" spans="1:2" x14ac:dyDescent="0.2">
      <c r="A265" s="1">
        <v>44215</v>
      </c>
      <c r="B265">
        <v>45.19</v>
      </c>
    </row>
    <row r="266" spans="1:2" x14ac:dyDescent="0.2">
      <c r="A266" s="1">
        <v>44216</v>
      </c>
      <c r="B266">
        <v>45.34</v>
      </c>
    </row>
    <row r="267" spans="1:2" x14ac:dyDescent="0.2">
      <c r="A267" s="1">
        <v>44217</v>
      </c>
      <c r="B267">
        <v>45.11</v>
      </c>
    </row>
    <row r="268" spans="1:2" x14ac:dyDescent="0.2">
      <c r="A268" s="1">
        <v>44218</v>
      </c>
      <c r="B268">
        <v>44.77</v>
      </c>
    </row>
    <row r="269" spans="1:2" x14ac:dyDescent="0.2">
      <c r="A269" s="1">
        <v>44221</v>
      </c>
      <c r="B269">
        <v>45.03</v>
      </c>
    </row>
    <row r="270" spans="1:2" x14ac:dyDescent="0.2">
      <c r="A270" s="1">
        <v>44222</v>
      </c>
      <c r="B270">
        <v>45.26</v>
      </c>
    </row>
    <row r="271" spans="1:2" x14ac:dyDescent="0.2">
      <c r="A271" s="1">
        <v>44223</v>
      </c>
      <c r="B271">
        <v>45.7</v>
      </c>
    </row>
    <row r="272" spans="1:2" x14ac:dyDescent="0.2">
      <c r="A272" s="1">
        <v>44224</v>
      </c>
      <c r="B272">
        <v>45.34</v>
      </c>
    </row>
    <row r="273" spans="1:2" x14ac:dyDescent="0.2">
      <c r="A273" s="1">
        <v>44225</v>
      </c>
      <c r="B273">
        <v>44.58</v>
      </c>
    </row>
    <row r="274" spans="1:2" x14ac:dyDescent="0.2">
      <c r="A274" s="1">
        <v>44228</v>
      </c>
      <c r="B274">
        <v>45.4</v>
      </c>
    </row>
    <row r="275" spans="1:2" x14ac:dyDescent="0.2">
      <c r="A275" s="1">
        <v>44229</v>
      </c>
      <c r="B275">
        <v>45.83</v>
      </c>
    </row>
    <row r="276" spans="1:2" x14ac:dyDescent="0.2">
      <c r="A276" s="1">
        <v>44230</v>
      </c>
      <c r="B276">
        <v>45.77</v>
      </c>
    </row>
    <row r="277" spans="1:2" x14ac:dyDescent="0.2">
      <c r="A277" s="1">
        <v>44231</v>
      </c>
      <c r="B277">
        <v>47.25</v>
      </c>
    </row>
    <row r="278" spans="1:2" x14ac:dyDescent="0.2">
      <c r="A278" s="1">
        <v>44232</v>
      </c>
      <c r="B278">
        <v>48.08</v>
      </c>
    </row>
    <row r="279" spans="1:2" x14ac:dyDescent="0.2">
      <c r="A279" s="1">
        <v>44235</v>
      </c>
      <c r="B279">
        <v>48.94</v>
      </c>
    </row>
    <row r="280" spans="1:2" x14ac:dyDescent="0.2">
      <c r="A280" s="1">
        <v>44236</v>
      </c>
      <c r="B280">
        <v>48.5</v>
      </c>
    </row>
    <row r="281" spans="1:2" x14ac:dyDescent="0.2">
      <c r="A281" s="1">
        <v>44237</v>
      </c>
      <c r="B281">
        <v>47.24</v>
      </c>
    </row>
    <row r="282" spans="1:2" x14ac:dyDescent="0.2">
      <c r="A282" s="1">
        <v>44238</v>
      </c>
      <c r="B282">
        <v>47.58</v>
      </c>
    </row>
    <row r="283" spans="1:2" x14ac:dyDescent="0.2">
      <c r="A283" s="1">
        <v>44239</v>
      </c>
      <c r="B283">
        <v>47.29</v>
      </c>
    </row>
    <row r="284" spans="1:2" x14ac:dyDescent="0.2">
      <c r="A284" s="1">
        <v>44243</v>
      </c>
      <c r="B284">
        <v>46.51</v>
      </c>
    </row>
    <row r="285" spans="1:2" x14ac:dyDescent="0.2">
      <c r="A285" s="1">
        <v>44244</v>
      </c>
      <c r="B285">
        <v>46.25</v>
      </c>
    </row>
    <row r="286" spans="1:2" x14ac:dyDescent="0.2">
      <c r="A286" s="1">
        <v>44245</v>
      </c>
      <c r="B286">
        <v>46.34</v>
      </c>
    </row>
    <row r="287" spans="1:2" x14ac:dyDescent="0.2">
      <c r="A287" s="1">
        <v>44246</v>
      </c>
      <c r="B287">
        <v>45.68</v>
      </c>
    </row>
    <row r="288" spans="1:2" x14ac:dyDescent="0.2">
      <c r="A288" s="1">
        <v>44249</v>
      </c>
      <c r="B288">
        <v>45.43</v>
      </c>
    </row>
    <row r="289" spans="1:2" x14ac:dyDescent="0.2">
      <c r="A289" s="1">
        <v>44250</v>
      </c>
      <c r="B289">
        <v>45.51</v>
      </c>
    </row>
    <row r="290" spans="1:2" x14ac:dyDescent="0.2">
      <c r="A290" s="1">
        <v>44251</v>
      </c>
      <c r="B290">
        <v>45.74</v>
      </c>
    </row>
    <row r="291" spans="1:2" x14ac:dyDescent="0.2">
      <c r="A291" s="1">
        <v>44252</v>
      </c>
      <c r="B291">
        <v>45.52</v>
      </c>
    </row>
    <row r="292" spans="1:2" x14ac:dyDescent="0.2">
      <c r="A292" s="1">
        <v>44253</v>
      </c>
      <c r="B292">
        <v>44.87</v>
      </c>
    </row>
    <row r="293" spans="1:2" x14ac:dyDescent="0.2">
      <c r="A293" s="1">
        <v>44256</v>
      </c>
      <c r="B293">
        <v>45.92</v>
      </c>
    </row>
    <row r="294" spans="1:2" x14ac:dyDescent="0.2">
      <c r="A294" s="1">
        <v>44257</v>
      </c>
      <c r="B294">
        <v>45.515000000000001</v>
      </c>
    </row>
    <row r="295" spans="1:2" x14ac:dyDescent="0.2">
      <c r="A295" s="1">
        <v>44258</v>
      </c>
      <c r="B295">
        <v>45.13</v>
      </c>
    </row>
    <row r="296" spans="1:2" x14ac:dyDescent="0.2">
      <c r="A296" s="1">
        <v>44259</v>
      </c>
      <c r="B296">
        <v>44.56</v>
      </c>
    </row>
    <row r="297" spans="1:2" x14ac:dyDescent="0.2">
      <c r="A297" s="1">
        <v>44260</v>
      </c>
      <c r="B297">
        <v>46.25</v>
      </c>
    </row>
    <row r="298" spans="1:2" x14ac:dyDescent="0.2">
      <c r="A298" s="1">
        <v>44263</v>
      </c>
      <c r="B298">
        <v>47.51</v>
      </c>
    </row>
    <row r="299" spans="1:2" x14ac:dyDescent="0.2">
      <c r="A299" s="1">
        <v>44264</v>
      </c>
      <c r="B299">
        <v>47.89</v>
      </c>
    </row>
    <row r="300" spans="1:2" x14ac:dyDescent="0.2">
      <c r="A300" s="1">
        <v>44265</v>
      </c>
      <c r="B300">
        <v>48.29</v>
      </c>
    </row>
    <row r="301" spans="1:2" x14ac:dyDescent="0.2">
      <c r="A301" s="1">
        <v>44266</v>
      </c>
      <c r="B301">
        <v>48.8</v>
      </c>
    </row>
    <row r="302" spans="1:2" x14ac:dyDescent="0.2">
      <c r="A302" s="1">
        <v>44267</v>
      </c>
      <c r="B302">
        <v>48.82</v>
      </c>
    </row>
    <row r="303" spans="1:2" x14ac:dyDescent="0.2">
      <c r="A303" s="1">
        <v>44270</v>
      </c>
      <c r="B303">
        <v>49.41</v>
      </c>
    </row>
    <row r="304" spans="1:2" x14ac:dyDescent="0.2">
      <c r="A304" s="1">
        <v>44271</v>
      </c>
      <c r="B304">
        <v>49.67</v>
      </c>
    </row>
    <row r="305" spans="1:2" x14ac:dyDescent="0.2">
      <c r="A305" s="1">
        <v>44272</v>
      </c>
      <c r="B305">
        <v>49.42</v>
      </c>
    </row>
    <row r="306" spans="1:2" x14ac:dyDescent="0.2">
      <c r="A306" s="1">
        <v>44273</v>
      </c>
      <c r="B306">
        <v>48.8</v>
      </c>
    </row>
    <row r="307" spans="1:2" x14ac:dyDescent="0.2">
      <c r="A307" s="1">
        <v>44274</v>
      </c>
      <c r="B307">
        <v>48.98</v>
      </c>
    </row>
    <row r="308" spans="1:2" x14ac:dyDescent="0.2">
      <c r="A308" s="1">
        <v>44277</v>
      </c>
      <c r="B308">
        <v>50.3</v>
      </c>
    </row>
    <row r="309" spans="1:2" x14ac:dyDescent="0.2">
      <c r="A309" s="1">
        <v>44278</v>
      </c>
      <c r="B309">
        <v>50.01</v>
      </c>
    </row>
    <row r="310" spans="1:2" x14ac:dyDescent="0.2">
      <c r="A310" s="1">
        <v>44279</v>
      </c>
      <c r="B310">
        <v>49.65</v>
      </c>
    </row>
    <row r="311" spans="1:2" x14ac:dyDescent="0.2">
      <c r="A311" s="1">
        <v>44280</v>
      </c>
      <c r="B311">
        <v>50.51</v>
      </c>
    </row>
    <row r="312" spans="1:2" x14ac:dyDescent="0.2">
      <c r="A312" s="1">
        <v>44281</v>
      </c>
      <c r="B312">
        <v>52.57</v>
      </c>
    </row>
    <row r="313" spans="1:2" x14ac:dyDescent="0.2">
      <c r="A313" s="1">
        <v>44284</v>
      </c>
      <c r="B313">
        <v>52.52</v>
      </c>
    </row>
    <row r="314" spans="1:2" x14ac:dyDescent="0.2">
      <c r="A314" s="1">
        <v>44285</v>
      </c>
      <c r="B314">
        <v>51.77</v>
      </c>
    </row>
    <row r="315" spans="1:2" x14ac:dyDescent="0.2">
      <c r="A315" s="1">
        <v>44286</v>
      </c>
      <c r="B315">
        <v>51.71</v>
      </c>
    </row>
    <row r="316" spans="1:2" x14ac:dyDescent="0.2">
      <c r="A316" s="1">
        <v>44287</v>
      </c>
      <c r="B316">
        <v>51.98</v>
      </c>
    </row>
    <row r="317" spans="1:2" x14ac:dyDescent="0.2">
      <c r="A317" s="1">
        <v>44291</v>
      </c>
      <c r="B317">
        <v>52.41</v>
      </c>
    </row>
    <row r="318" spans="1:2" x14ac:dyDescent="0.2">
      <c r="A318" s="1">
        <v>44292</v>
      </c>
      <c r="B318">
        <v>52.024999999999999</v>
      </c>
    </row>
    <row r="319" spans="1:2" x14ac:dyDescent="0.2">
      <c r="A319" s="1">
        <v>44293</v>
      </c>
      <c r="B319">
        <v>51.77</v>
      </c>
    </row>
    <row r="320" spans="1:2" x14ac:dyDescent="0.2">
      <c r="A320" s="1">
        <v>44294</v>
      </c>
      <c r="B320">
        <v>51.91</v>
      </c>
    </row>
    <row r="321" spans="1:2" x14ac:dyDescent="0.2">
      <c r="A321" s="1">
        <v>44295</v>
      </c>
      <c r="B321">
        <v>52.09</v>
      </c>
    </row>
    <row r="322" spans="1:2" x14ac:dyDescent="0.2">
      <c r="A322" s="1">
        <v>44298</v>
      </c>
      <c r="B322">
        <v>51.57</v>
      </c>
    </row>
    <row r="323" spans="1:2" x14ac:dyDescent="0.2">
      <c r="A323" s="1">
        <v>44299</v>
      </c>
      <c r="B323">
        <v>51.66</v>
      </c>
    </row>
    <row r="324" spans="1:2" x14ac:dyDescent="0.2">
      <c r="A324" s="1">
        <v>44300</v>
      </c>
      <c r="B324">
        <v>51.37</v>
      </c>
    </row>
    <row r="325" spans="1:2" x14ac:dyDescent="0.2">
      <c r="A325" s="1">
        <v>44301</v>
      </c>
      <c r="B325">
        <v>51.64</v>
      </c>
    </row>
    <row r="326" spans="1:2" x14ac:dyDescent="0.2">
      <c r="A326" s="1">
        <v>44302</v>
      </c>
      <c r="B326">
        <v>52.8</v>
      </c>
    </row>
    <row r="327" spans="1:2" x14ac:dyDescent="0.2">
      <c r="A327" s="1">
        <v>44305</v>
      </c>
      <c r="B327">
        <v>52.85</v>
      </c>
    </row>
    <row r="328" spans="1:2" x14ac:dyDescent="0.2">
      <c r="A328" s="1">
        <v>44306</v>
      </c>
      <c r="B328">
        <v>51.79</v>
      </c>
    </row>
    <row r="329" spans="1:2" x14ac:dyDescent="0.2">
      <c r="A329" s="1">
        <v>44307</v>
      </c>
      <c r="B329">
        <v>51.93</v>
      </c>
    </row>
    <row r="330" spans="1:2" x14ac:dyDescent="0.2">
      <c r="A330" s="1">
        <v>44308</v>
      </c>
      <c r="B330">
        <v>51.5</v>
      </c>
    </row>
    <row r="331" spans="1:2" x14ac:dyDescent="0.2">
      <c r="A331" s="1">
        <v>44309</v>
      </c>
      <c r="B331">
        <v>51.91</v>
      </c>
    </row>
    <row r="332" spans="1:2" x14ac:dyDescent="0.2">
      <c r="A332" s="1">
        <v>44312</v>
      </c>
      <c r="B332">
        <v>51.64</v>
      </c>
    </row>
    <row r="333" spans="1:2" x14ac:dyDescent="0.2">
      <c r="A333" s="1">
        <v>44313</v>
      </c>
      <c r="B333">
        <v>51.37</v>
      </c>
    </row>
    <row r="334" spans="1:2" x14ac:dyDescent="0.2">
      <c r="A334" s="1">
        <v>44314</v>
      </c>
      <c r="B334">
        <v>51.11</v>
      </c>
    </row>
    <row r="335" spans="1:2" x14ac:dyDescent="0.2">
      <c r="A335" s="1">
        <v>44315</v>
      </c>
      <c r="B335">
        <v>51.46</v>
      </c>
    </row>
    <row r="336" spans="1:2" x14ac:dyDescent="0.2">
      <c r="A336" s="1">
        <v>44316</v>
      </c>
      <c r="B336">
        <v>50.91</v>
      </c>
    </row>
    <row r="337" spans="1:2" x14ac:dyDescent="0.2">
      <c r="A337" s="1">
        <v>44319</v>
      </c>
      <c r="B337">
        <v>51.17</v>
      </c>
    </row>
    <row r="338" spans="1:2" x14ac:dyDescent="0.2">
      <c r="A338" s="1">
        <v>44320</v>
      </c>
      <c r="B338">
        <v>50.71</v>
      </c>
    </row>
    <row r="339" spans="1:2" x14ac:dyDescent="0.2">
      <c r="A339" s="1">
        <v>44321</v>
      </c>
      <c r="B339">
        <v>51.13</v>
      </c>
    </row>
    <row r="340" spans="1:2" x14ac:dyDescent="0.2">
      <c r="A340" s="1">
        <v>44322</v>
      </c>
      <c r="B340">
        <v>52.44</v>
      </c>
    </row>
    <row r="341" spans="1:2" x14ac:dyDescent="0.2">
      <c r="A341" s="1">
        <v>44323</v>
      </c>
      <c r="B341">
        <v>53.43</v>
      </c>
    </row>
    <row r="342" spans="1:2" x14ac:dyDescent="0.2">
      <c r="A342" s="1">
        <v>44326</v>
      </c>
      <c r="B342">
        <v>53.16</v>
      </c>
    </row>
    <row r="343" spans="1:2" x14ac:dyDescent="0.2">
      <c r="A343" s="1">
        <v>44327</v>
      </c>
      <c r="B343">
        <v>52.83</v>
      </c>
    </row>
    <row r="344" spans="1:2" x14ac:dyDescent="0.2">
      <c r="A344" s="1">
        <v>44328</v>
      </c>
      <c r="B344">
        <v>51.6</v>
      </c>
    </row>
    <row r="345" spans="1:2" x14ac:dyDescent="0.2">
      <c r="A345" s="1">
        <v>44329</v>
      </c>
      <c r="B345">
        <v>52.49</v>
      </c>
    </row>
    <row r="346" spans="1:2" x14ac:dyDescent="0.2">
      <c r="A346" s="1">
        <v>44330</v>
      </c>
      <c r="B346">
        <v>52.9</v>
      </c>
    </row>
    <row r="347" spans="1:2" x14ac:dyDescent="0.2">
      <c r="A347" s="1">
        <v>44333</v>
      </c>
      <c r="B347">
        <v>52.94</v>
      </c>
    </row>
    <row r="348" spans="1:2" x14ac:dyDescent="0.2">
      <c r="A348" s="1">
        <v>44334</v>
      </c>
      <c r="B348">
        <v>52.93</v>
      </c>
    </row>
    <row r="349" spans="1:2" x14ac:dyDescent="0.2">
      <c r="A349" s="1">
        <v>44335</v>
      </c>
      <c r="B349">
        <v>52.47</v>
      </c>
    </row>
    <row r="350" spans="1:2" x14ac:dyDescent="0.2">
      <c r="A350" s="1">
        <v>44336</v>
      </c>
      <c r="B350">
        <v>52.85</v>
      </c>
    </row>
    <row r="351" spans="1:2" x14ac:dyDescent="0.2">
      <c r="A351" s="1">
        <v>44337</v>
      </c>
      <c r="B351">
        <v>52.43</v>
      </c>
    </row>
    <row r="352" spans="1:2" x14ac:dyDescent="0.2">
      <c r="A352" s="1">
        <v>44340</v>
      </c>
      <c r="B352">
        <v>53.39</v>
      </c>
    </row>
    <row r="353" spans="1:2" x14ac:dyDescent="0.2">
      <c r="A353" s="1">
        <v>44341</v>
      </c>
      <c r="B353">
        <v>53.31</v>
      </c>
    </row>
    <row r="354" spans="1:2" x14ac:dyDescent="0.2">
      <c r="A354" s="1">
        <v>44342</v>
      </c>
      <c r="B354">
        <v>52.91</v>
      </c>
    </row>
    <row r="355" spans="1:2" x14ac:dyDescent="0.2">
      <c r="A355" s="1">
        <v>44343</v>
      </c>
      <c r="B355">
        <v>52.92</v>
      </c>
    </row>
    <row r="356" spans="1:2" x14ac:dyDescent="0.2">
      <c r="A356" s="1">
        <v>44344</v>
      </c>
      <c r="B356">
        <v>52.9</v>
      </c>
    </row>
    <row r="357" spans="1:2" x14ac:dyDescent="0.2">
      <c r="A357" s="1">
        <v>44348</v>
      </c>
      <c r="B357">
        <v>52.62</v>
      </c>
    </row>
    <row r="358" spans="1:2" x14ac:dyDescent="0.2">
      <c r="A358" s="1">
        <v>44349</v>
      </c>
      <c r="B358">
        <v>52.96</v>
      </c>
    </row>
    <row r="359" spans="1:2" x14ac:dyDescent="0.2">
      <c r="A359" s="1">
        <v>44350</v>
      </c>
      <c r="B359">
        <v>53.33</v>
      </c>
    </row>
    <row r="360" spans="1:2" x14ac:dyDescent="0.2">
      <c r="A360" s="1">
        <v>44351</v>
      </c>
      <c r="B360">
        <v>54.07</v>
      </c>
    </row>
    <row r="361" spans="1:2" x14ac:dyDescent="0.2">
      <c r="A361" s="1">
        <v>44354</v>
      </c>
      <c r="B361">
        <v>53.92</v>
      </c>
    </row>
    <row r="362" spans="1:2" x14ac:dyDescent="0.2">
      <c r="A362" s="1">
        <v>44355</v>
      </c>
      <c r="B362">
        <v>54.13</v>
      </c>
    </row>
    <row r="363" spans="1:2" x14ac:dyDescent="0.2">
      <c r="A363" s="1">
        <v>44356</v>
      </c>
      <c r="B363">
        <v>54.02</v>
      </c>
    </row>
    <row r="364" spans="1:2" x14ac:dyDescent="0.2">
      <c r="A364" s="1">
        <v>44357</v>
      </c>
      <c r="B364">
        <v>55.03</v>
      </c>
    </row>
    <row r="365" spans="1:2" x14ac:dyDescent="0.2">
      <c r="A365" s="1">
        <v>44358</v>
      </c>
      <c r="B365">
        <v>54.77</v>
      </c>
    </row>
    <row r="366" spans="1:2" x14ac:dyDescent="0.2">
      <c r="A366" s="1">
        <v>44361</v>
      </c>
      <c r="B366">
        <v>54.17</v>
      </c>
    </row>
    <row r="367" spans="1:2" x14ac:dyDescent="0.2">
      <c r="A367" s="1">
        <v>44362</v>
      </c>
      <c r="B367">
        <v>53.79</v>
      </c>
    </row>
    <row r="368" spans="1:2" x14ac:dyDescent="0.2">
      <c r="A368" s="1">
        <v>44363</v>
      </c>
      <c r="B368">
        <v>53.47</v>
      </c>
    </row>
    <row r="369" spans="1:2" x14ac:dyDescent="0.2">
      <c r="A369" s="1">
        <v>44364</v>
      </c>
      <c r="B369">
        <v>53.13</v>
      </c>
    </row>
    <row r="370" spans="1:2" x14ac:dyDescent="0.2">
      <c r="A370" s="1">
        <v>44365</v>
      </c>
      <c r="B370">
        <v>52.07</v>
      </c>
    </row>
    <row r="371" spans="1:2" x14ac:dyDescent="0.2">
      <c r="A371" s="1">
        <v>44368</v>
      </c>
      <c r="B371">
        <v>53.18</v>
      </c>
    </row>
    <row r="372" spans="1:2" x14ac:dyDescent="0.2">
      <c r="A372" s="1">
        <v>44369</v>
      </c>
      <c r="B372">
        <v>53.26</v>
      </c>
    </row>
    <row r="373" spans="1:2" x14ac:dyDescent="0.2">
      <c r="A373" s="1">
        <v>44370</v>
      </c>
      <c r="B373">
        <v>52.76</v>
      </c>
    </row>
    <row r="374" spans="1:2" x14ac:dyDescent="0.2">
      <c r="A374" s="1">
        <v>44371</v>
      </c>
      <c r="B374">
        <v>52.78</v>
      </c>
    </row>
    <row r="375" spans="1:2" x14ac:dyDescent="0.2">
      <c r="A375" s="1">
        <v>44372</v>
      </c>
      <c r="B375">
        <v>53.06</v>
      </c>
    </row>
    <row r="376" spans="1:2" x14ac:dyDescent="0.2">
      <c r="A376" s="1">
        <v>44375</v>
      </c>
      <c r="B376">
        <v>52.96</v>
      </c>
    </row>
    <row r="377" spans="1:2" x14ac:dyDescent="0.2">
      <c r="A377" s="1">
        <v>44376</v>
      </c>
      <c r="B377">
        <v>52.91</v>
      </c>
    </row>
    <row r="378" spans="1:2" x14ac:dyDescent="0.2">
      <c r="A378" s="1">
        <v>44377</v>
      </c>
      <c r="B378">
        <v>53</v>
      </c>
    </row>
    <row r="379" spans="1:2" x14ac:dyDescent="0.2">
      <c r="A379" s="1">
        <v>44378</v>
      </c>
      <c r="B379">
        <v>53.44</v>
      </c>
    </row>
    <row r="380" spans="1:2" x14ac:dyDescent="0.2">
      <c r="A380" s="1">
        <v>44379</v>
      </c>
      <c r="B380">
        <v>53.54</v>
      </c>
    </row>
    <row r="381" spans="1:2" x14ac:dyDescent="0.2">
      <c r="A381" s="1">
        <v>44383</v>
      </c>
      <c r="B381">
        <v>52.98</v>
      </c>
    </row>
    <row r="382" spans="1:2" x14ac:dyDescent="0.2">
      <c r="A382" s="1">
        <v>44384</v>
      </c>
      <c r="B382">
        <v>53.26</v>
      </c>
    </row>
    <row r="383" spans="1:2" x14ac:dyDescent="0.2">
      <c r="A383" s="1">
        <v>44385</v>
      </c>
      <c r="B383">
        <v>53.26</v>
      </c>
    </row>
    <row r="384" spans="1:2" x14ac:dyDescent="0.2">
      <c r="A384" s="1">
        <v>44386</v>
      </c>
      <c r="B384">
        <v>53.74</v>
      </c>
    </row>
    <row r="385" spans="1:2" x14ac:dyDescent="0.2">
      <c r="A385" s="1">
        <v>44389</v>
      </c>
      <c r="B385">
        <v>53.23</v>
      </c>
    </row>
    <row r="386" spans="1:2" x14ac:dyDescent="0.2">
      <c r="A386" s="1">
        <v>44390</v>
      </c>
      <c r="B386">
        <v>53.32</v>
      </c>
    </row>
    <row r="387" spans="1:2" x14ac:dyDescent="0.2">
      <c r="A387" s="1">
        <v>44391</v>
      </c>
      <c r="B387">
        <v>54.09</v>
      </c>
    </row>
    <row r="388" spans="1:2" x14ac:dyDescent="0.2">
      <c r="A388" s="1">
        <v>44392</v>
      </c>
      <c r="B388">
        <v>53.65</v>
      </c>
    </row>
    <row r="389" spans="1:2" x14ac:dyDescent="0.2">
      <c r="A389" s="1">
        <v>44393</v>
      </c>
      <c r="B389">
        <v>53.7</v>
      </c>
    </row>
    <row r="390" spans="1:2" x14ac:dyDescent="0.2">
      <c r="A390" s="1">
        <v>44396</v>
      </c>
      <c r="B390">
        <v>53.06</v>
      </c>
    </row>
    <row r="391" spans="1:2" x14ac:dyDescent="0.2">
      <c r="A391" s="1">
        <v>44397</v>
      </c>
      <c r="B391">
        <v>53.58</v>
      </c>
    </row>
    <row r="392" spans="1:2" x14ac:dyDescent="0.2">
      <c r="A392" s="1">
        <v>44398</v>
      </c>
      <c r="B392">
        <v>53.88</v>
      </c>
    </row>
    <row r="393" spans="1:2" x14ac:dyDescent="0.2">
      <c r="A393" s="1">
        <v>44399</v>
      </c>
      <c r="B393">
        <v>54.54</v>
      </c>
    </row>
    <row r="394" spans="1:2" x14ac:dyDescent="0.2">
      <c r="A394" s="1">
        <v>44400</v>
      </c>
      <c r="B394">
        <v>55.23</v>
      </c>
    </row>
    <row r="395" spans="1:2" x14ac:dyDescent="0.2">
      <c r="A395" s="1">
        <v>44403</v>
      </c>
      <c r="B395">
        <v>55.47</v>
      </c>
    </row>
    <row r="396" spans="1:2" x14ac:dyDescent="0.2">
      <c r="A396" s="1">
        <v>44404</v>
      </c>
      <c r="B396">
        <v>55.28</v>
      </c>
    </row>
    <row r="397" spans="1:2" x14ac:dyDescent="0.2">
      <c r="A397" s="1">
        <v>44405</v>
      </c>
      <c r="B397">
        <v>54.77</v>
      </c>
    </row>
    <row r="398" spans="1:2" x14ac:dyDescent="0.2">
      <c r="A398" s="1">
        <v>44406</v>
      </c>
      <c r="B398">
        <v>55.07</v>
      </c>
    </row>
    <row r="399" spans="1:2" x14ac:dyDescent="0.2">
      <c r="A399" s="1">
        <v>44407</v>
      </c>
      <c r="B399">
        <v>55.37</v>
      </c>
    </row>
    <row r="400" spans="1:2" x14ac:dyDescent="0.2">
      <c r="A400" s="1">
        <v>44410</v>
      </c>
      <c r="B400">
        <v>55.45</v>
      </c>
    </row>
    <row r="401" spans="1:2" x14ac:dyDescent="0.2">
      <c r="A401" s="1">
        <v>44411</v>
      </c>
      <c r="B401">
        <v>56.25</v>
      </c>
    </row>
    <row r="402" spans="1:2" x14ac:dyDescent="0.2">
      <c r="A402" s="1">
        <v>44412</v>
      </c>
      <c r="B402">
        <v>55.69</v>
      </c>
    </row>
    <row r="403" spans="1:2" x14ac:dyDescent="0.2">
      <c r="A403" s="1">
        <v>44413</v>
      </c>
      <c r="B403">
        <v>55.76</v>
      </c>
    </row>
    <row r="404" spans="1:2" x14ac:dyDescent="0.2">
      <c r="A404" s="1">
        <v>44414</v>
      </c>
      <c r="B404">
        <v>55.59</v>
      </c>
    </row>
    <row r="405" spans="1:2" x14ac:dyDescent="0.2">
      <c r="A405" s="1">
        <v>44417</v>
      </c>
      <c r="B405">
        <v>55.47</v>
      </c>
    </row>
    <row r="406" spans="1:2" x14ac:dyDescent="0.2">
      <c r="A406" s="1">
        <v>44418</v>
      </c>
      <c r="B406">
        <v>55.61</v>
      </c>
    </row>
    <row r="407" spans="1:2" x14ac:dyDescent="0.2">
      <c r="A407" s="1">
        <v>44419</v>
      </c>
      <c r="B407">
        <v>55.86</v>
      </c>
    </row>
    <row r="408" spans="1:2" x14ac:dyDescent="0.2">
      <c r="A408" s="1">
        <v>44420</v>
      </c>
      <c r="B408">
        <v>56.39</v>
      </c>
    </row>
    <row r="409" spans="1:2" x14ac:dyDescent="0.2">
      <c r="A409" s="1">
        <v>44421</v>
      </c>
      <c r="B409">
        <v>56.47</v>
      </c>
    </row>
    <row r="410" spans="1:2" x14ac:dyDescent="0.2">
      <c r="A410" s="1">
        <v>44424</v>
      </c>
      <c r="B410">
        <v>56.28</v>
      </c>
    </row>
    <row r="411" spans="1:2" x14ac:dyDescent="0.2">
      <c r="A411" s="1">
        <v>44425</v>
      </c>
      <c r="B411">
        <v>56.01</v>
      </c>
    </row>
    <row r="412" spans="1:2" x14ac:dyDescent="0.2">
      <c r="A412" s="1">
        <v>44426</v>
      </c>
      <c r="B412">
        <v>55.15</v>
      </c>
    </row>
    <row r="413" spans="1:2" x14ac:dyDescent="0.2">
      <c r="A413" s="1">
        <v>44427</v>
      </c>
      <c r="B413">
        <v>57.27</v>
      </c>
    </row>
    <row r="414" spans="1:2" x14ac:dyDescent="0.2">
      <c r="A414" s="1">
        <v>44428</v>
      </c>
      <c r="B414">
        <v>58.22</v>
      </c>
    </row>
    <row r="415" spans="1:2" x14ac:dyDescent="0.2">
      <c r="A415" s="1">
        <v>44431</v>
      </c>
      <c r="B415">
        <v>58.54</v>
      </c>
    </row>
    <row r="416" spans="1:2" x14ac:dyDescent="0.2">
      <c r="A416" s="1">
        <v>44432</v>
      </c>
      <c r="B416">
        <v>59.32</v>
      </c>
    </row>
    <row r="417" spans="1:2" x14ac:dyDescent="0.2">
      <c r="A417" s="1">
        <v>44433</v>
      </c>
      <c r="B417">
        <v>59.35</v>
      </c>
    </row>
    <row r="418" spans="1:2" x14ac:dyDescent="0.2">
      <c r="A418" s="1">
        <v>44434</v>
      </c>
      <c r="B418">
        <v>59.2</v>
      </c>
    </row>
    <row r="419" spans="1:2" x14ac:dyDescent="0.2">
      <c r="A419" s="1">
        <v>44435</v>
      </c>
      <c r="B419">
        <v>59.02</v>
      </c>
    </row>
    <row r="420" spans="1:2" x14ac:dyDescent="0.2">
      <c r="A420" s="1">
        <v>44438</v>
      </c>
      <c r="B420">
        <v>59.13</v>
      </c>
    </row>
    <row r="421" spans="1:2" x14ac:dyDescent="0.2">
      <c r="A421" s="1">
        <v>44439</v>
      </c>
      <c r="B421">
        <v>59.02</v>
      </c>
    </row>
    <row r="422" spans="1:2" x14ac:dyDescent="0.2">
      <c r="A422" s="1">
        <v>44440</v>
      </c>
      <c r="B422">
        <v>59.04</v>
      </c>
    </row>
    <row r="423" spans="1:2" x14ac:dyDescent="0.2">
      <c r="A423" s="1">
        <v>44441</v>
      </c>
      <c r="B423">
        <v>59.53</v>
      </c>
    </row>
    <row r="424" spans="1:2" x14ac:dyDescent="0.2">
      <c r="A424" s="1">
        <v>44442</v>
      </c>
      <c r="B424">
        <v>59.42</v>
      </c>
    </row>
    <row r="425" spans="1:2" x14ac:dyDescent="0.2">
      <c r="A425" s="1">
        <v>44446</v>
      </c>
      <c r="B425">
        <v>58.88</v>
      </c>
    </row>
    <row r="426" spans="1:2" x14ac:dyDescent="0.2">
      <c r="A426" s="1">
        <v>44447</v>
      </c>
      <c r="B426">
        <v>58.68</v>
      </c>
    </row>
    <row r="427" spans="1:2" x14ac:dyDescent="0.2">
      <c r="A427" s="1">
        <v>44448</v>
      </c>
      <c r="B427">
        <v>58.6</v>
      </c>
    </row>
    <row r="428" spans="1:2" x14ac:dyDescent="0.2">
      <c r="A428" s="1">
        <v>44449</v>
      </c>
      <c r="B428">
        <v>57.89</v>
      </c>
    </row>
    <row r="429" spans="1:2" x14ac:dyDescent="0.2">
      <c r="A429" s="1">
        <v>44452</v>
      </c>
      <c r="B429">
        <v>58.1</v>
      </c>
    </row>
    <row r="430" spans="1:2" x14ac:dyDescent="0.2">
      <c r="A430" s="1">
        <v>44453</v>
      </c>
      <c r="B430">
        <v>57.87</v>
      </c>
    </row>
    <row r="431" spans="1:2" x14ac:dyDescent="0.2">
      <c r="A431" s="1">
        <v>44454</v>
      </c>
      <c r="B431">
        <v>57.56</v>
      </c>
    </row>
    <row r="432" spans="1:2" x14ac:dyDescent="0.2">
      <c r="A432" s="1">
        <v>44455</v>
      </c>
      <c r="B432">
        <v>57.33</v>
      </c>
    </row>
    <row r="433" spans="1:2" x14ac:dyDescent="0.2">
      <c r="A433" s="1">
        <v>44456</v>
      </c>
      <c r="B433">
        <v>56.85</v>
      </c>
    </row>
    <row r="434" spans="1:2" x14ac:dyDescent="0.2">
      <c r="A434" s="1">
        <v>44459</v>
      </c>
      <c r="B434">
        <v>55.89</v>
      </c>
    </row>
    <row r="435" spans="1:2" x14ac:dyDescent="0.2">
      <c r="A435" s="1">
        <v>44460</v>
      </c>
      <c r="B435">
        <v>55.26</v>
      </c>
    </row>
    <row r="436" spans="1:2" x14ac:dyDescent="0.2">
      <c r="A436" s="1">
        <v>44461</v>
      </c>
      <c r="B436">
        <v>55.52</v>
      </c>
    </row>
    <row r="437" spans="1:2" x14ac:dyDescent="0.2">
      <c r="A437" s="1">
        <v>44462</v>
      </c>
      <c r="B437">
        <v>56.69</v>
      </c>
    </row>
    <row r="438" spans="1:2" x14ac:dyDescent="0.2">
      <c r="A438" s="1">
        <v>44463</v>
      </c>
      <c r="B438">
        <v>56.73</v>
      </c>
    </row>
    <row r="439" spans="1:2" x14ac:dyDescent="0.2">
      <c r="A439" s="1">
        <v>44466</v>
      </c>
      <c r="B439">
        <v>56.22</v>
      </c>
    </row>
    <row r="440" spans="1:2" x14ac:dyDescent="0.2">
      <c r="A440" s="1">
        <v>44467</v>
      </c>
      <c r="B440">
        <v>55.52</v>
      </c>
    </row>
    <row r="441" spans="1:2" x14ac:dyDescent="0.2">
      <c r="A441" s="1">
        <v>44468</v>
      </c>
      <c r="B441">
        <v>55.48</v>
      </c>
    </row>
    <row r="442" spans="1:2" x14ac:dyDescent="0.2">
      <c r="A442" s="1">
        <v>44469</v>
      </c>
      <c r="B442">
        <v>54.43</v>
      </c>
    </row>
    <row r="443" spans="1:2" x14ac:dyDescent="0.2">
      <c r="A443" s="1">
        <v>44470</v>
      </c>
      <c r="B443">
        <v>55.14</v>
      </c>
    </row>
    <row r="444" spans="1:2" x14ac:dyDescent="0.2">
      <c r="A444" s="1">
        <v>44473</v>
      </c>
      <c r="B444">
        <v>54.23</v>
      </c>
    </row>
    <row r="445" spans="1:2" x14ac:dyDescent="0.2">
      <c r="A445" s="1">
        <v>44474</v>
      </c>
      <c r="B445">
        <v>54.69</v>
      </c>
    </row>
    <row r="446" spans="1:2" x14ac:dyDescent="0.2">
      <c r="A446" s="1">
        <v>44475</v>
      </c>
      <c r="B446">
        <v>53.94</v>
      </c>
    </row>
    <row r="447" spans="1:2" x14ac:dyDescent="0.2">
      <c r="A447" s="1">
        <v>44476</v>
      </c>
      <c r="B447">
        <v>55.02</v>
      </c>
    </row>
    <row r="448" spans="1:2" x14ac:dyDescent="0.2">
      <c r="A448" s="1">
        <v>44477</v>
      </c>
      <c r="B448">
        <v>55.08</v>
      </c>
    </row>
    <row r="449" spans="1:2" x14ac:dyDescent="0.2">
      <c r="A449" s="1">
        <v>44480</v>
      </c>
      <c r="B449">
        <v>54.93</v>
      </c>
    </row>
    <row r="450" spans="1:2" x14ac:dyDescent="0.2">
      <c r="A450" s="1">
        <v>44481</v>
      </c>
      <c r="B450">
        <v>54.28</v>
      </c>
    </row>
    <row r="451" spans="1:2" x14ac:dyDescent="0.2">
      <c r="A451" s="1">
        <v>44482</v>
      </c>
      <c r="B451">
        <v>54.62</v>
      </c>
    </row>
    <row r="452" spans="1:2" x14ac:dyDescent="0.2">
      <c r="A452" s="1">
        <v>44483</v>
      </c>
      <c r="B452">
        <v>55.65</v>
      </c>
    </row>
    <row r="453" spans="1:2" x14ac:dyDescent="0.2">
      <c r="A453" s="1">
        <v>44484</v>
      </c>
      <c r="B453">
        <v>55.25</v>
      </c>
    </row>
    <row r="454" spans="1:2" x14ac:dyDescent="0.2">
      <c r="A454" s="1">
        <v>44487</v>
      </c>
      <c r="B454">
        <v>55.19</v>
      </c>
    </row>
    <row r="455" spans="1:2" x14ac:dyDescent="0.2">
      <c r="A455" s="1">
        <v>44488</v>
      </c>
      <c r="B455">
        <v>55.74</v>
      </c>
    </row>
    <row r="456" spans="1:2" x14ac:dyDescent="0.2">
      <c r="A456" s="1">
        <v>44489</v>
      </c>
      <c r="B456">
        <v>56.2</v>
      </c>
    </row>
    <row r="457" spans="1:2" x14ac:dyDescent="0.2">
      <c r="A457" s="1">
        <v>44490</v>
      </c>
      <c r="B457">
        <v>55.69</v>
      </c>
    </row>
    <row r="458" spans="1:2" x14ac:dyDescent="0.2">
      <c r="A458" s="1">
        <v>44491</v>
      </c>
      <c r="B458">
        <v>55.11</v>
      </c>
    </row>
    <row r="459" spans="1:2" x14ac:dyDescent="0.2">
      <c r="A459" s="1">
        <v>44494</v>
      </c>
      <c r="B459">
        <v>55.14</v>
      </c>
    </row>
    <row r="460" spans="1:2" x14ac:dyDescent="0.2">
      <c r="A460" s="1">
        <v>44495</v>
      </c>
      <c r="B460">
        <v>55.81</v>
      </c>
    </row>
    <row r="461" spans="1:2" x14ac:dyDescent="0.2">
      <c r="A461" s="1">
        <v>44496</v>
      </c>
      <c r="B461">
        <v>56.18</v>
      </c>
    </row>
    <row r="462" spans="1:2" x14ac:dyDescent="0.2">
      <c r="A462" s="1">
        <v>44497</v>
      </c>
      <c r="B462">
        <v>56.24</v>
      </c>
    </row>
    <row r="463" spans="1:2" x14ac:dyDescent="0.2">
      <c r="A463" s="1">
        <v>44498</v>
      </c>
      <c r="B463">
        <v>55.97</v>
      </c>
    </row>
    <row r="464" spans="1:2" x14ac:dyDescent="0.2">
      <c r="A464" s="1">
        <v>44501</v>
      </c>
      <c r="B464">
        <v>56.1</v>
      </c>
    </row>
    <row r="465" spans="1:2" x14ac:dyDescent="0.2">
      <c r="A465" s="1">
        <v>44502</v>
      </c>
      <c r="B465">
        <v>57.62</v>
      </c>
    </row>
    <row r="466" spans="1:2" x14ac:dyDescent="0.2">
      <c r="A466" s="1">
        <v>44503</v>
      </c>
      <c r="B466">
        <v>57.65</v>
      </c>
    </row>
    <row r="467" spans="1:2" x14ac:dyDescent="0.2">
      <c r="A467" s="1">
        <v>44504</v>
      </c>
      <c r="B467">
        <v>57.12</v>
      </c>
    </row>
    <row r="468" spans="1:2" x14ac:dyDescent="0.2">
      <c r="A468" s="1">
        <v>44505</v>
      </c>
      <c r="B468">
        <v>57.07</v>
      </c>
    </row>
    <row r="469" spans="1:2" x14ac:dyDescent="0.2">
      <c r="A469" s="1">
        <v>44508</v>
      </c>
      <c r="B469">
        <v>57</v>
      </c>
    </row>
    <row r="470" spans="1:2" x14ac:dyDescent="0.2">
      <c r="A470" s="1">
        <v>44509</v>
      </c>
      <c r="B470">
        <v>57.44</v>
      </c>
    </row>
    <row r="471" spans="1:2" x14ac:dyDescent="0.2">
      <c r="A471" s="1">
        <v>44510</v>
      </c>
      <c r="B471">
        <v>57.77</v>
      </c>
    </row>
    <row r="472" spans="1:2" x14ac:dyDescent="0.2">
      <c r="A472" s="1">
        <v>44511</v>
      </c>
      <c r="B472">
        <v>56.76</v>
      </c>
    </row>
    <row r="473" spans="1:2" x14ac:dyDescent="0.2">
      <c r="A473" s="1">
        <v>44512</v>
      </c>
      <c r="B473">
        <v>56.82</v>
      </c>
    </row>
    <row r="474" spans="1:2" x14ac:dyDescent="0.2">
      <c r="A474" s="1">
        <v>44515</v>
      </c>
      <c r="B474">
        <v>57.27</v>
      </c>
    </row>
    <row r="475" spans="1:2" x14ac:dyDescent="0.2">
      <c r="A475" s="1">
        <v>44516</v>
      </c>
      <c r="B475">
        <v>57</v>
      </c>
    </row>
    <row r="476" spans="1:2" x14ac:dyDescent="0.2">
      <c r="A476" s="1">
        <v>44517</v>
      </c>
      <c r="B476">
        <v>56.76</v>
      </c>
    </row>
    <row r="477" spans="1:2" x14ac:dyDescent="0.2">
      <c r="A477" s="1">
        <v>44518</v>
      </c>
      <c r="B477">
        <v>53.63</v>
      </c>
    </row>
    <row r="478" spans="1:2" x14ac:dyDescent="0.2">
      <c r="A478" s="1">
        <v>44519</v>
      </c>
      <c r="B478">
        <v>53.25</v>
      </c>
    </row>
    <row r="479" spans="1:2" x14ac:dyDescent="0.2">
      <c r="A479" s="1">
        <v>44522</v>
      </c>
      <c r="B479">
        <v>54.6</v>
      </c>
    </row>
    <row r="480" spans="1:2" x14ac:dyDescent="0.2">
      <c r="A480" s="1">
        <v>44523</v>
      </c>
      <c r="B480">
        <v>55.3</v>
      </c>
    </row>
    <row r="481" spans="1:2" x14ac:dyDescent="0.2">
      <c r="A481" s="1">
        <v>44524</v>
      </c>
      <c r="B481">
        <v>55.54</v>
      </c>
    </row>
    <row r="482" spans="1:2" x14ac:dyDescent="0.2">
      <c r="A482" s="1">
        <v>44526</v>
      </c>
      <c r="B482">
        <v>54.67</v>
      </c>
    </row>
    <row r="483" spans="1:2" x14ac:dyDescent="0.2">
      <c r="A483" s="1">
        <v>44529</v>
      </c>
      <c r="B483">
        <v>55.76</v>
      </c>
    </row>
    <row r="484" spans="1:2" x14ac:dyDescent="0.2">
      <c r="A484" s="1">
        <v>44530</v>
      </c>
      <c r="B484">
        <v>54.84</v>
      </c>
    </row>
    <row r="485" spans="1:2" x14ac:dyDescent="0.2">
      <c r="A485" s="1">
        <v>44531</v>
      </c>
      <c r="B485">
        <v>55.03</v>
      </c>
    </row>
    <row r="486" spans="1:2" x14ac:dyDescent="0.2">
      <c r="A486" s="1">
        <v>44532</v>
      </c>
      <c r="B486">
        <v>56.15</v>
      </c>
    </row>
    <row r="487" spans="1:2" x14ac:dyDescent="0.2">
      <c r="A487" s="1">
        <v>44533</v>
      </c>
      <c r="B487">
        <v>56.23</v>
      </c>
    </row>
    <row r="488" spans="1:2" x14ac:dyDescent="0.2">
      <c r="A488" s="1">
        <v>44536</v>
      </c>
      <c r="B488">
        <v>56.96</v>
      </c>
    </row>
    <row r="489" spans="1:2" x14ac:dyDescent="0.2">
      <c r="A489" s="1">
        <v>44537</v>
      </c>
      <c r="B489">
        <v>58.08</v>
      </c>
    </row>
    <row r="490" spans="1:2" x14ac:dyDescent="0.2">
      <c r="A490" s="1">
        <v>44538</v>
      </c>
      <c r="B490">
        <v>57.02</v>
      </c>
    </row>
    <row r="491" spans="1:2" x14ac:dyDescent="0.2">
      <c r="A491" s="1">
        <v>44539</v>
      </c>
      <c r="B491">
        <v>57.55</v>
      </c>
    </row>
    <row r="492" spans="1:2" x14ac:dyDescent="0.2">
      <c r="A492" s="1">
        <v>44540</v>
      </c>
      <c r="B492">
        <v>59.25</v>
      </c>
    </row>
    <row r="493" spans="1:2" x14ac:dyDescent="0.2">
      <c r="A493" s="1">
        <v>44543</v>
      </c>
      <c r="B493">
        <v>58.61</v>
      </c>
    </row>
    <row r="494" spans="1:2" x14ac:dyDescent="0.2">
      <c r="A494" s="1">
        <v>44544</v>
      </c>
      <c r="B494">
        <v>57.77</v>
      </c>
    </row>
    <row r="495" spans="1:2" x14ac:dyDescent="0.2">
      <c r="A495" s="1">
        <v>44545</v>
      </c>
      <c r="B495">
        <v>59.93</v>
      </c>
    </row>
    <row r="496" spans="1:2" x14ac:dyDescent="0.2">
      <c r="A496" s="1">
        <v>44546</v>
      </c>
      <c r="B496">
        <v>60.31</v>
      </c>
    </row>
    <row r="497" spans="1:2" x14ac:dyDescent="0.2">
      <c r="A497" s="1">
        <v>44547</v>
      </c>
      <c r="B497">
        <v>60.46</v>
      </c>
    </row>
    <row r="498" spans="1:2" x14ac:dyDescent="0.2">
      <c r="A498" s="1">
        <v>44550</v>
      </c>
      <c r="B498">
        <v>60.36</v>
      </c>
    </row>
    <row r="499" spans="1:2" x14ac:dyDescent="0.2">
      <c r="A499" s="1">
        <v>44551</v>
      </c>
      <c r="B499">
        <v>61.03</v>
      </c>
    </row>
    <row r="500" spans="1:2" x14ac:dyDescent="0.2">
      <c r="A500" s="1">
        <v>44552</v>
      </c>
      <c r="B500">
        <v>61.53</v>
      </c>
    </row>
    <row r="501" spans="1:2" x14ac:dyDescent="0.2">
      <c r="A501" s="1">
        <v>44553</v>
      </c>
      <c r="B501">
        <v>62.28</v>
      </c>
    </row>
    <row r="502" spans="1:2" x14ac:dyDescent="0.2">
      <c r="A502" s="1">
        <v>44557</v>
      </c>
      <c r="B502">
        <v>63.42</v>
      </c>
    </row>
    <row r="503" spans="1:2" x14ac:dyDescent="0.2">
      <c r="A503" s="1">
        <v>44558</v>
      </c>
      <c r="B503">
        <v>63.53</v>
      </c>
    </row>
    <row r="504" spans="1:2" x14ac:dyDescent="0.2">
      <c r="A504" s="1">
        <v>44559</v>
      </c>
      <c r="B504">
        <v>63.96</v>
      </c>
    </row>
    <row r="505" spans="1:2" x14ac:dyDescent="0.2">
      <c r="A505" s="1">
        <v>44560</v>
      </c>
      <c r="B505">
        <v>63.62</v>
      </c>
    </row>
    <row r="506" spans="1:2" x14ac:dyDescent="0.2">
      <c r="A506" s="1">
        <v>44561</v>
      </c>
      <c r="B506">
        <v>63.37</v>
      </c>
    </row>
    <row r="507" spans="1:2" x14ac:dyDescent="0.2">
      <c r="A507" s="1">
        <v>44564</v>
      </c>
      <c r="B507">
        <v>63.16</v>
      </c>
    </row>
    <row r="508" spans="1:2" x14ac:dyDescent="0.2">
      <c r="A508" s="1">
        <v>44565</v>
      </c>
      <c r="B508">
        <v>61.25</v>
      </c>
    </row>
    <row r="509" spans="1:2" x14ac:dyDescent="0.2">
      <c r="A509" s="1">
        <v>44566</v>
      </c>
      <c r="B509">
        <v>60.28</v>
      </c>
    </row>
    <row r="510" spans="1:2" x14ac:dyDescent="0.2">
      <c r="A510" s="1">
        <v>44567</v>
      </c>
      <c r="B510">
        <v>60.92</v>
      </c>
    </row>
    <row r="511" spans="1:2" x14ac:dyDescent="0.2">
      <c r="A511" s="1">
        <v>44568</v>
      </c>
      <c r="B511">
        <v>61.13</v>
      </c>
    </row>
    <row r="512" spans="1:2" x14ac:dyDescent="0.2">
      <c r="A512" s="1">
        <v>44571</v>
      </c>
      <c r="B512">
        <v>61.82</v>
      </c>
    </row>
    <row r="513" spans="1:2" x14ac:dyDescent="0.2">
      <c r="A513" s="1">
        <v>44572</v>
      </c>
      <c r="B513">
        <v>62.37</v>
      </c>
    </row>
    <row r="514" spans="1:2" x14ac:dyDescent="0.2">
      <c r="A514" s="1">
        <v>44573</v>
      </c>
      <c r="B514">
        <v>62.12</v>
      </c>
    </row>
    <row r="515" spans="1:2" x14ac:dyDescent="0.2">
      <c r="A515" s="1">
        <v>44574</v>
      </c>
      <c r="B515">
        <v>61.5</v>
      </c>
    </row>
    <row r="516" spans="1:2" x14ac:dyDescent="0.2">
      <c r="A516" s="1">
        <v>44575</v>
      </c>
      <c r="B516">
        <v>61.36</v>
      </c>
    </row>
    <row r="517" spans="1:2" x14ac:dyDescent="0.2">
      <c r="A517" s="1">
        <v>44579</v>
      </c>
      <c r="B517">
        <v>59.73</v>
      </c>
    </row>
    <row r="518" spans="1:2" x14ac:dyDescent="0.2">
      <c r="A518" s="1">
        <v>44580</v>
      </c>
      <c r="B518">
        <v>58.9</v>
      </c>
    </row>
    <row r="519" spans="1:2" x14ac:dyDescent="0.2">
      <c r="A519" s="1">
        <v>44581</v>
      </c>
      <c r="B519">
        <v>58.08</v>
      </c>
    </row>
    <row r="520" spans="1:2" x14ac:dyDescent="0.2">
      <c r="A520" s="1">
        <v>44582</v>
      </c>
      <c r="B520">
        <v>56.68</v>
      </c>
    </row>
    <row r="521" spans="1:2" x14ac:dyDescent="0.2">
      <c r="A521" s="1">
        <v>44585</v>
      </c>
      <c r="B521">
        <v>56.9</v>
      </c>
    </row>
    <row r="522" spans="1:2" x14ac:dyDescent="0.2">
      <c r="A522" s="1">
        <v>44586</v>
      </c>
      <c r="B522">
        <v>56.11</v>
      </c>
    </row>
    <row r="523" spans="1:2" x14ac:dyDescent="0.2">
      <c r="A523" s="1">
        <v>44587</v>
      </c>
      <c r="B523">
        <v>55.33</v>
      </c>
    </row>
    <row r="524" spans="1:2" x14ac:dyDescent="0.2">
      <c r="A524" s="1">
        <v>44588</v>
      </c>
      <c r="B524">
        <v>54.62</v>
      </c>
    </row>
    <row r="525" spans="1:2" x14ac:dyDescent="0.2">
      <c r="A525" s="1">
        <v>44589</v>
      </c>
      <c r="B525">
        <v>55.61</v>
      </c>
    </row>
    <row r="526" spans="1:2" x14ac:dyDescent="0.2">
      <c r="A526" s="1">
        <v>44592</v>
      </c>
      <c r="B526">
        <v>55.67</v>
      </c>
    </row>
    <row r="527" spans="1:2" x14ac:dyDescent="0.2">
      <c r="A527" s="1">
        <v>44593</v>
      </c>
      <c r="B527">
        <v>55.37</v>
      </c>
    </row>
    <row r="528" spans="1:2" x14ac:dyDescent="0.2">
      <c r="A528" s="1">
        <v>44594</v>
      </c>
      <c r="B528">
        <v>56.17</v>
      </c>
    </row>
    <row r="529" spans="1:2" x14ac:dyDescent="0.2">
      <c r="A529" s="1">
        <v>44595</v>
      </c>
      <c r="B529">
        <v>55.2</v>
      </c>
    </row>
    <row r="530" spans="1:2" x14ac:dyDescent="0.2">
      <c r="A530" s="1">
        <v>44596</v>
      </c>
      <c r="B530">
        <v>55.15</v>
      </c>
    </row>
    <row r="531" spans="1:2" x14ac:dyDescent="0.2">
      <c r="A531" s="1">
        <v>44599</v>
      </c>
      <c r="B531">
        <v>55.17</v>
      </c>
    </row>
    <row r="532" spans="1:2" x14ac:dyDescent="0.2">
      <c r="A532" s="1">
        <v>44600</v>
      </c>
      <c r="B532">
        <v>55.34</v>
      </c>
    </row>
    <row r="533" spans="1:2" x14ac:dyDescent="0.2">
      <c r="A533" s="1">
        <v>44601</v>
      </c>
      <c r="B533">
        <v>56.29</v>
      </c>
    </row>
    <row r="534" spans="1:2" x14ac:dyDescent="0.2">
      <c r="A534" s="1">
        <v>44602</v>
      </c>
      <c r="B534">
        <v>54.87</v>
      </c>
    </row>
    <row r="535" spans="1:2" x14ac:dyDescent="0.2">
      <c r="A535" s="1">
        <v>44603</v>
      </c>
      <c r="B535">
        <v>53.9</v>
      </c>
    </row>
    <row r="536" spans="1:2" x14ac:dyDescent="0.2">
      <c r="A536" s="1">
        <v>44606</v>
      </c>
      <c r="B536">
        <v>53.18</v>
      </c>
    </row>
    <row r="537" spans="1:2" x14ac:dyDescent="0.2">
      <c r="A537" s="1">
        <v>44607</v>
      </c>
      <c r="B537">
        <v>54.27</v>
      </c>
    </row>
    <row r="538" spans="1:2" x14ac:dyDescent="0.2">
      <c r="A538" s="1">
        <v>44608</v>
      </c>
      <c r="B538">
        <v>54.25</v>
      </c>
    </row>
    <row r="539" spans="1:2" x14ac:dyDescent="0.2">
      <c r="A539" s="1">
        <v>44609</v>
      </c>
      <c r="B539">
        <v>55.77</v>
      </c>
    </row>
    <row r="540" spans="1:2" x14ac:dyDescent="0.2">
      <c r="A540" s="1">
        <v>44610</v>
      </c>
      <c r="B540">
        <v>57.21</v>
      </c>
    </row>
    <row r="541" spans="1:2" x14ac:dyDescent="0.2">
      <c r="A541" s="1">
        <v>44614</v>
      </c>
      <c r="B541">
        <v>56.3</v>
      </c>
    </row>
    <row r="542" spans="1:2" x14ac:dyDescent="0.2">
      <c r="A542" s="1">
        <v>44615</v>
      </c>
      <c r="B542">
        <v>54.44</v>
      </c>
    </row>
    <row r="543" spans="1:2" x14ac:dyDescent="0.2">
      <c r="A543" s="1">
        <v>44616</v>
      </c>
      <c r="B543">
        <v>54.73</v>
      </c>
    </row>
    <row r="544" spans="1:2" x14ac:dyDescent="0.2">
      <c r="A544" s="1">
        <v>44617</v>
      </c>
      <c r="B544">
        <v>56.04</v>
      </c>
    </row>
    <row r="545" spans="1:2" x14ac:dyDescent="0.2">
      <c r="A545" s="1">
        <v>44620</v>
      </c>
      <c r="B545">
        <v>55.77</v>
      </c>
    </row>
    <row r="546" spans="1:2" x14ac:dyDescent="0.2">
      <c r="A546" s="1">
        <v>44621</v>
      </c>
      <c r="B546">
        <v>54.62</v>
      </c>
    </row>
    <row r="547" spans="1:2" x14ac:dyDescent="0.2">
      <c r="A547" s="1">
        <v>44622</v>
      </c>
      <c r="B547">
        <v>56.15</v>
      </c>
    </row>
    <row r="548" spans="1:2" x14ac:dyDescent="0.2">
      <c r="A548" s="1">
        <v>44623</v>
      </c>
      <c r="B548">
        <v>56.07</v>
      </c>
    </row>
    <row r="549" spans="1:2" x14ac:dyDescent="0.2">
      <c r="A549" s="1">
        <v>44624</v>
      </c>
      <c r="B549">
        <v>56.51</v>
      </c>
    </row>
    <row r="550" spans="1:2" x14ac:dyDescent="0.2">
      <c r="A550" s="1">
        <v>44627</v>
      </c>
      <c r="B550">
        <v>55.59</v>
      </c>
    </row>
    <row r="551" spans="1:2" x14ac:dyDescent="0.2">
      <c r="A551" s="1">
        <v>44628</v>
      </c>
      <c r="B551">
        <v>54.4</v>
      </c>
    </row>
    <row r="552" spans="1:2" x14ac:dyDescent="0.2">
      <c r="A552" s="1">
        <v>44629</v>
      </c>
      <c r="B552">
        <v>55.92</v>
      </c>
    </row>
    <row r="553" spans="1:2" x14ac:dyDescent="0.2">
      <c r="A553" s="1">
        <v>44630</v>
      </c>
      <c r="B553">
        <v>54.71</v>
      </c>
    </row>
    <row r="554" spans="1:2" x14ac:dyDescent="0.2">
      <c r="A554" s="1">
        <v>44631</v>
      </c>
      <c r="B554">
        <v>54.69</v>
      </c>
    </row>
    <row r="555" spans="1:2" x14ac:dyDescent="0.2">
      <c r="A555" s="1">
        <v>44634</v>
      </c>
      <c r="B555">
        <v>54.3</v>
      </c>
    </row>
    <row r="556" spans="1:2" x14ac:dyDescent="0.2">
      <c r="A556" s="1">
        <v>44635</v>
      </c>
      <c r="B556">
        <v>55.6</v>
      </c>
    </row>
    <row r="557" spans="1:2" x14ac:dyDescent="0.2">
      <c r="A557" s="1">
        <v>44636</v>
      </c>
      <c r="B557">
        <v>55.81</v>
      </c>
    </row>
    <row r="558" spans="1:2" x14ac:dyDescent="0.2">
      <c r="A558" s="1">
        <v>44637</v>
      </c>
      <c r="B558">
        <v>56.17</v>
      </c>
    </row>
    <row r="559" spans="1:2" x14ac:dyDescent="0.2">
      <c r="A559" s="1">
        <v>44638</v>
      </c>
      <c r="B559">
        <v>55.97</v>
      </c>
    </row>
    <row r="560" spans="1:2" x14ac:dyDescent="0.2">
      <c r="A560" s="1">
        <v>44641</v>
      </c>
      <c r="B560">
        <v>56</v>
      </c>
    </row>
    <row r="561" spans="1:2" x14ac:dyDescent="0.2">
      <c r="A561" s="1">
        <v>44642</v>
      </c>
      <c r="B561">
        <v>56.17</v>
      </c>
    </row>
    <row r="562" spans="1:2" x14ac:dyDescent="0.2">
      <c r="A562" s="1">
        <v>44643</v>
      </c>
      <c r="B562">
        <v>54.48</v>
      </c>
    </row>
    <row r="563" spans="1:2" x14ac:dyDescent="0.2">
      <c r="A563" s="1">
        <v>44644</v>
      </c>
      <c r="B563">
        <v>54.5</v>
      </c>
    </row>
    <row r="564" spans="1:2" x14ac:dyDescent="0.2">
      <c r="A564" s="1">
        <v>44645</v>
      </c>
      <c r="B564">
        <v>54.97</v>
      </c>
    </row>
    <row r="565" spans="1:2" x14ac:dyDescent="0.2">
      <c r="A565" s="1">
        <v>44648</v>
      </c>
      <c r="B565">
        <v>55.14</v>
      </c>
    </row>
    <row r="566" spans="1:2" x14ac:dyDescent="0.2">
      <c r="A566" s="1">
        <v>44649</v>
      </c>
      <c r="B566">
        <v>55.67</v>
      </c>
    </row>
    <row r="567" spans="1:2" x14ac:dyDescent="0.2">
      <c r="A567" s="1">
        <v>44650</v>
      </c>
      <c r="B567">
        <v>56.05</v>
      </c>
    </row>
    <row r="568" spans="1:2" x14ac:dyDescent="0.2">
      <c r="A568" s="1">
        <v>44651</v>
      </c>
      <c r="B568">
        <v>55.76</v>
      </c>
    </row>
    <row r="569" spans="1:2" x14ac:dyDescent="0.2">
      <c r="A569" s="1">
        <v>44652</v>
      </c>
      <c r="B569">
        <v>55.66</v>
      </c>
    </row>
    <row r="570" spans="1:2" x14ac:dyDescent="0.2">
      <c r="A570" s="1">
        <v>44655</v>
      </c>
      <c r="B570">
        <v>55.87</v>
      </c>
    </row>
    <row r="571" spans="1:2" x14ac:dyDescent="0.2">
      <c r="A571" s="1">
        <v>44656</v>
      </c>
      <c r="B571">
        <v>54.92</v>
      </c>
    </row>
    <row r="572" spans="1:2" x14ac:dyDescent="0.2">
      <c r="A572" s="1">
        <v>44657</v>
      </c>
      <c r="B572">
        <v>54.37</v>
      </c>
    </row>
    <row r="573" spans="1:2" x14ac:dyDescent="0.2">
      <c r="A573" s="1">
        <v>44658</v>
      </c>
      <c r="B573">
        <v>54.63</v>
      </c>
    </row>
    <row r="574" spans="1:2" x14ac:dyDescent="0.2">
      <c r="A574" s="1">
        <v>44659</v>
      </c>
      <c r="B574">
        <v>54.28</v>
      </c>
    </row>
    <row r="575" spans="1:2" x14ac:dyDescent="0.2">
      <c r="A575" s="1">
        <v>44662</v>
      </c>
      <c r="B575">
        <v>52.88</v>
      </c>
    </row>
    <row r="576" spans="1:2" x14ac:dyDescent="0.2">
      <c r="A576" s="1">
        <v>44663</v>
      </c>
      <c r="B576">
        <v>51.82</v>
      </c>
    </row>
    <row r="577" spans="1:2" x14ac:dyDescent="0.2">
      <c r="A577" s="1">
        <v>44664</v>
      </c>
      <c r="B577">
        <v>52.15</v>
      </c>
    </row>
    <row r="578" spans="1:2" x14ac:dyDescent="0.2">
      <c r="A578" s="1">
        <v>44665</v>
      </c>
      <c r="B578">
        <v>51.17</v>
      </c>
    </row>
    <row r="579" spans="1:2" x14ac:dyDescent="0.2">
      <c r="A579" s="1">
        <v>44669</v>
      </c>
      <c r="B579">
        <v>51.11</v>
      </c>
    </row>
    <row r="580" spans="1:2" x14ac:dyDescent="0.2">
      <c r="A580" s="1">
        <v>44670</v>
      </c>
      <c r="B580">
        <v>51.83</v>
      </c>
    </row>
    <row r="581" spans="1:2" x14ac:dyDescent="0.2">
      <c r="A581" s="1">
        <v>44671</v>
      </c>
      <c r="B581">
        <v>53.02</v>
      </c>
    </row>
    <row r="582" spans="1:2" x14ac:dyDescent="0.2">
      <c r="A582" s="1">
        <v>44672</v>
      </c>
      <c r="B582">
        <v>52.78</v>
      </c>
    </row>
    <row r="583" spans="1:2" x14ac:dyDescent="0.2">
      <c r="A583" s="1">
        <v>44673</v>
      </c>
      <c r="B583">
        <v>51.36</v>
      </c>
    </row>
    <row r="584" spans="1:2" x14ac:dyDescent="0.2">
      <c r="A584" s="1">
        <v>44676</v>
      </c>
      <c r="B584">
        <v>51.94</v>
      </c>
    </row>
    <row r="585" spans="1:2" x14ac:dyDescent="0.2">
      <c r="A585" s="1">
        <v>44677</v>
      </c>
      <c r="B585">
        <v>50.9</v>
      </c>
    </row>
    <row r="586" spans="1:2" x14ac:dyDescent="0.2">
      <c r="A586" s="1">
        <v>44678</v>
      </c>
      <c r="B586">
        <v>49.31</v>
      </c>
    </row>
    <row r="587" spans="1:2" x14ac:dyDescent="0.2">
      <c r="A587" s="1">
        <v>44679</v>
      </c>
      <c r="B587">
        <v>50.63</v>
      </c>
    </row>
    <row r="588" spans="1:2" x14ac:dyDescent="0.2">
      <c r="A588" s="1">
        <v>44680</v>
      </c>
      <c r="B588">
        <v>48.98</v>
      </c>
    </row>
    <row r="589" spans="1:2" x14ac:dyDescent="0.2">
      <c r="A589" s="1">
        <v>44683</v>
      </c>
      <c r="B589">
        <v>49.86</v>
      </c>
    </row>
    <row r="590" spans="1:2" x14ac:dyDescent="0.2">
      <c r="A590" s="1">
        <v>44684</v>
      </c>
      <c r="B590">
        <v>49.92</v>
      </c>
    </row>
    <row r="591" spans="1:2" x14ac:dyDescent="0.2">
      <c r="A591" s="1">
        <v>44685</v>
      </c>
      <c r="B591">
        <v>51.58</v>
      </c>
    </row>
    <row r="592" spans="1:2" x14ac:dyDescent="0.2">
      <c r="A592" s="1">
        <v>44686</v>
      </c>
      <c r="B592">
        <v>49.61</v>
      </c>
    </row>
    <row r="593" spans="1:2" x14ac:dyDescent="0.2">
      <c r="A593" s="1">
        <v>44687</v>
      </c>
      <c r="B593">
        <v>49.33</v>
      </c>
    </row>
    <row r="594" spans="1:2" x14ac:dyDescent="0.2">
      <c r="A594" s="1">
        <v>44690</v>
      </c>
      <c r="B594">
        <v>48.96</v>
      </c>
    </row>
    <row r="595" spans="1:2" x14ac:dyDescent="0.2">
      <c r="A595" s="1">
        <v>44691</v>
      </c>
      <c r="B595">
        <v>49.55</v>
      </c>
    </row>
    <row r="596" spans="1:2" x14ac:dyDescent="0.2">
      <c r="A596" s="1">
        <v>44692</v>
      </c>
      <c r="B596">
        <v>48.65</v>
      </c>
    </row>
    <row r="597" spans="1:2" x14ac:dyDescent="0.2">
      <c r="A597" s="1">
        <v>44693</v>
      </c>
      <c r="B597">
        <v>48.29</v>
      </c>
    </row>
    <row r="598" spans="1:2" x14ac:dyDescent="0.2">
      <c r="A598" s="1">
        <v>44694</v>
      </c>
      <c r="B598">
        <v>49.56</v>
      </c>
    </row>
    <row r="599" spans="1:2" x14ac:dyDescent="0.2">
      <c r="A599" s="1">
        <v>44697</v>
      </c>
      <c r="B599">
        <v>49</v>
      </c>
    </row>
    <row r="600" spans="1:2" x14ac:dyDescent="0.2">
      <c r="A600" s="1">
        <v>44698</v>
      </c>
      <c r="B600">
        <v>50.6</v>
      </c>
    </row>
    <row r="601" spans="1:2" x14ac:dyDescent="0.2">
      <c r="A601" s="1">
        <v>44699</v>
      </c>
      <c r="B601">
        <v>48.36</v>
      </c>
    </row>
    <row r="602" spans="1:2" x14ac:dyDescent="0.2">
      <c r="A602" s="1">
        <v>44700</v>
      </c>
      <c r="B602">
        <v>41.72</v>
      </c>
    </row>
    <row r="603" spans="1:2" x14ac:dyDescent="0.2">
      <c r="A603" s="1">
        <v>44701</v>
      </c>
      <c r="B603">
        <v>42.94</v>
      </c>
    </row>
    <row r="604" spans="1:2" x14ac:dyDescent="0.2">
      <c r="A604" s="1">
        <v>44704</v>
      </c>
      <c r="B604">
        <v>43.35</v>
      </c>
    </row>
    <row r="605" spans="1:2" x14ac:dyDescent="0.2">
      <c r="A605" s="1">
        <v>44705</v>
      </c>
      <c r="B605">
        <v>43.77</v>
      </c>
    </row>
    <row r="606" spans="1:2" x14ac:dyDescent="0.2">
      <c r="A606" s="1">
        <v>44706</v>
      </c>
      <c r="B606">
        <v>44</v>
      </c>
    </row>
    <row r="607" spans="1:2" x14ac:dyDescent="0.2">
      <c r="A607" s="1">
        <v>44707</v>
      </c>
      <c r="B607">
        <v>44.99</v>
      </c>
    </row>
    <row r="608" spans="1:2" x14ac:dyDescent="0.2">
      <c r="A608" s="1">
        <v>44708</v>
      </c>
      <c r="B608">
        <v>45.62</v>
      </c>
    </row>
    <row r="609" spans="1:2" x14ac:dyDescent="0.2">
      <c r="A609" s="1">
        <v>44712</v>
      </c>
      <c r="B609">
        <v>45.05</v>
      </c>
    </row>
    <row r="610" spans="1:2" x14ac:dyDescent="0.2">
      <c r="A610" s="1">
        <v>44713</v>
      </c>
      <c r="B610">
        <v>45.23</v>
      </c>
    </row>
    <row r="611" spans="1:2" x14ac:dyDescent="0.2">
      <c r="A611" s="1">
        <v>44714</v>
      </c>
      <c r="B611">
        <v>45.79</v>
      </c>
    </row>
    <row r="612" spans="1:2" x14ac:dyDescent="0.2">
      <c r="A612" s="1">
        <v>44715</v>
      </c>
      <c r="B612">
        <v>45.25</v>
      </c>
    </row>
    <row r="613" spans="1:2" x14ac:dyDescent="0.2">
      <c r="A613" s="1">
        <v>44718</v>
      </c>
      <c r="B613">
        <v>45.33</v>
      </c>
    </row>
    <row r="614" spans="1:2" x14ac:dyDescent="0.2">
      <c r="A614" s="1">
        <v>44719</v>
      </c>
      <c r="B614">
        <v>45.57</v>
      </c>
    </row>
    <row r="615" spans="1:2" x14ac:dyDescent="0.2">
      <c r="A615" s="1">
        <v>44720</v>
      </c>
      <c r="B615">
        <v>44.92</v>
      </c>
    </row>
    <row r="616" spans="1:2" x14ac:dyDescent="0.2">
      <c r="A616" s="1">
        <v>44721</v>
      </c>
      <c r="B616">
        <v>44.26</v>
      </c>
    </row>
    <row r="617" spans="1:2" x14ac:dyDescent="0.2">
      <c r="A617" s="1">
        <v>44722</v>
      </c>
      <c r="B617">
        <v>43.49</v>
      </c>
    </row>
    <row r="618" spans="1:2" x14ac:dyDescent="0.2">
      <c r="A618" s="1">
        <v>44725</v>
      </c>
      <c r="B618">
        <v>43.24</v>
      </c>
    </row>
    <row r="619" spans="1:2" x14ac:dyDescent="0.2">
      <c r="A619" s="1">
        <v>44726</v>
      </c>
      <c r="B619">
        <v>42.91</v>
      </c>
    </row>
    <row r="620" spans="1:2" x14ac:dyDescent="0.2">
      <c r="A620" s="1">
        <v>44727</v>
      </c>
      <c r="B620">
        <v>43.8</v>
      </c>
    </row>
    <row r="621" spans="1:2" x14ac:dyDescent="0.2">
      <c r="A621" s="1">
        <v>44728</v>
      </c>
      <c r="B621">
        <v>43.32</v>
      </c>
    </row>
    <row r="622" spans="1:2" x14ac:dyDescent="0.2">
      <c r="A622" s="1">
        <v>44729</v>
      </c>
      <c r="B622">
        <v>43.39</v>
      </c>
    </row>
    <row r="623" spans="1:2" x14ac:dyDescent="0.2">
      <c r="A623" s="1">
        <v>44733</v>
      </c>
      <c r="B623">
        <v>44.14</v>
      </c>
    </row>
    <row r="624" spans="1:2" x14ac:dyDescent="0.2">
      <c r="A624" s="1">
        <v>44734</v>
      </c>
      <c r="B624">
        <v>43.57</v>
      </c>
    </row>
    <row r="625" spans="1:2" x14ac:dyDescent="0.2">
      <c r="A625" s="1">
        <v>44735</v>
      </c>
      <c r="B625">
        <v>42.93</v>
      </c>
    </row>
    <row r="626" spans="1:2" x14ac:dyDescent="0.2">
      <c r="A626" s="1">
        <v>44736</v>
      </c>
      <c r="B626">
        <v>44.1</v>
      </c>
    </row>
    <row r="627" spans="1:2" x14ac:dyDescent="0.2">
      <c r="A627" s="1">
        <v>44739</v>
      </c>
      <c r="B627">
        <v>43.77</v>
      </c>
    </row>
    <row r="628" spans="1:2" x14ac:dyDescent="0.2">
      <c r="A628" s="1">
        <v>44740</v>
      </c>
      <c r="B628">
        <v>43.06</v>
      </c>
    </row>
    <row r="629" spans="1:2" x14ac:dyDescent="0.2">
      <c r="A629" s="1">
        <v>44741</v>
      </c>
      <c r="B629">
        <v>42.88</v>
      </c>
    </row>
    <row r="630" spans="1:2" x14ac:dyDescent="0.2">
      <c r="A630" s="1">
        <v>44742</v>
      </c>
      <c r="B630">
        <v>42.64</v>
      </c>
    </row>
    <row r="631" spans="1:2" x14ac:dyDescent="0.2">
      <c r="A631" s="1">
        <v>44743</v>
      </c>
      <c r="B631">
        <v>42.6</v>
      </c>
    </row>
    <row r="632" spans="1:2" x14ac:dyDescent="0.2">
      <c r="A632" s="1">
        <v>44747</v>
      </c>
      <c r="B632">
        <v>41.96</v>
      </c>
    </row>
    <row r="633" spans="1:2" x14ac:dyDescent="0.2">
      <c r="A633" s="1">
        <v>44748</v>
      </c>
      <c r="B633">
        <v>42.69</v>
      </c>
    </row>
    <row r="634" spans="1:2" x14ac:dyDescent="0.2">
      <c r="A634" s="1">
        <v>44749</v>
      </c>
      <c r="B634">
        <v>43.22</v>
      </c>
    </row>
    <row r="635" spans="1:2" x14ac:dyDescent="0.2">
      <c r="A635" s="1">
        <v>44750</v>
      </c>
      <c r="B635">
        <v>43.39</v>
      </c>
    </row>
    <row r="636" spans="1:2" x14ac:dyDescent="0.2">
      <c r="A636" s="1">
        <v>44753</v>
      </c>
      <c r="B636">
        <v>43.25</v>
      </c>
    </row>
    <row r="637" spans="1:2" x14ac:dyDescent="0.2">
      <c r="A637" s="1">
        <v>44754</v>
      </c>
      <c r="B637">
        <v>42.86</v>
      </c>
    </row>
    <row r="638" spans="1:2" x14ac:dyDescent="0.2">
      <c r="A638" s="1">
        <v>44755</v>
      </c>
      <c r="B638">
        <v>42.7</v>
      </c>
    </row>
    <row r="639" spans="1:2" x14ac:dyDescent="0.2">
      <c r="A639" s="1">
        <v>44756</v>
      </c>
      <c r="B639">
        <v>42.33</v>
      </c>
    </row>
    <row r="640" spans="1:2" x14ac:dyDescent="0.2">
      <c r="A640" s="1">
        <v>44757</v>
      </c>
      <c r="B640">
        <v>43.07</v>
      </c>
    </row>
    <row r="641" spans="1:2" x14ac:dyDescent="0.2">
      <c r="A641" s="1">
        <v>44760</v>
      </c>
      <c r="B641">
        <v>42.6</v>
      </c>
    </row>
    <row r="642" spans="1:2" x14ac:dyDescent="0.2">
      <c r="A642" s="1">
        <v>44761</v>
      </c>
      <c r="B642">
        <v>44.03</v>
      </c>
    </row>
    <row r="643" spans="1:2" x14ac:dyDescent="0.2">
      <c r="A643" s="1">
        <v>44762</v>
      </c>
      <c r="B643">
        <v>44.13</v>
      </c>
    </row>
    <row r="644" spans="1:2" x14ac:dyDescent="0.2">
      <c r="A644" s="1">
        <v>44763</v>
      </c>
      <c r="B644">
        <v>44.58</v>
      </c>
    </row>
    <row r="645" spans="1:2" x14ac:dyDescent="0.2">
      <c r="A645" s="1">
        <v>44764</v>
      </c>
      <c r="B645">
        <v>44.46</v>
      </c>
    </row>
    <row r="646" spans="1:2" x14ac:dyDescent="0.2">
      <c r="A646" s="1">
        <v>44767</v>
      </c>
      <c r="B646">
        <v>44.34</v>
      </c>
    </row>
    <row r="647" spans="1:2" x14ac:dyDescent="0.2">
      <c r="A647" s="1">
        <v>44768</v>
      </c>
      <c r="B647">
        <v>43.83</v>
      </c>
    </row>
    <row r="648" spans="1:2" x14ac:dyDescent="0.2">
      <c r="A648" s="1">
        <v>44769</v>
      </c>
      <c r="B648">
        <v>44.64</v>
      </c>
    </row>
    <row r="649" spans="1:2" x14ac:dyDescent="0.2">
      <c r="A649" s="1">
        <v>44770</v>
      </c>
      <c r="B649">
        <v>45.62</v>
      </c>
    </row>
    <row r="650" spans="1:2" x14ac:dyDescent="0.2">
      <c r="A650" s="1">
        <v>44771</v>
      </c>
      <c r="B650">
        <v>45.37</v>
      </c>
    </row>
    <row r="651" spans="1:2" x14ac:dyDescent="0.2">
      <c r="A651" s="1">
        <v>44774</v>
      </c>
      <c r="B651">
        <v>45.28</v>
      </c>
    </row>
    <row r="652" spans="1:2" x14ac:dyDescent="0.2">
      <c r="A652" s="1">
        <v>44775</v>
      </c>
      <c r="B652">
        <v>44.92</v>
      </c>
    </row>
    <row r="653" spans="1:2" x14ac:dyDescent="0.2">
      <c r="A653" s="1">
        <v>44776</v>
      </c>
      <c r="B653">
        <v>45.71</v>
      </c>
    </row>
    <row r="654" spans="1:2" x14ac:dyDescent="0.2">
      <c r="A654" s="1">
        <v>44777</v>
      </c>
      <c r="B654">
        <v>45.38</v>
      </c>
    </row>
    <row r="655" spans="1:2" x14ac:dyDescent="0.2">
      <c r="A655" s="1">
        <v>44778</v>
      </c>
      <c r="B655">
        <v>45.01</v>
      </c>
    </row>
    <row r="656" spans="1:2" x14ac:dyDescent="0.2">
      <c r="A656" s="1">
        <v>44781</v>
      </c>
      <c r="B656">
        <v>45.02</v>
      </c>
    </row>
    <row r="657" spans="1:2" x14ac:dyDescent="0.2">
      <c r="A657" s="1">
        <v>44782</v>
      </c>
      <c r="B657">
        <v>44.92</v>
      </c>
    </row>
    <row r="658" spans="1:2" x14ac:dyDescent="0.2">
      <c r="A658" s="1">
        <v>44783</v>
      </c>
      <c r="B658">
        <v>46.02</v>
      </c>
    </row>
    <row r="659" spans="1:2" x14ac:dyDescent="0.2">
      <c r="A659" s="1">
        <v>44784</v>
      </c>
      <c r="B659">
        <v>45.9</v>
      </c>
    </row>
    <row r="660" spans="1:2" x14ac:dyDescent="0.2">
      <c r="A660" s="1">
        <v>44785</v>
      </c>
      <c r="B660">
        <v>46.61</v>
      </c>
    </row>
    <row r="661" spans="1:2" x14ac:dyDescent="0.2">
      <c r="A661" s="1">
        <v>44788</v>
      </c>
      <c r="B661">
        <v>46.59</v>
      </c>
    </row>
    <row r="662" spans="1:2" x14ac:dyDescent="0.2">
      <c r="A662" s="1">
        <v>44789</v>
      </c>
      <c r="B662">
        <v>46.77</v>
      </c>
    </row>
    <row r="663" spans="1:2" x14ac:dyDescent="0.2">
      <c r="A663" s="1">
        <v>44790</v>
      </c>
      <c r="B663">
        <v>46.66</v>
      </c>
    </row>
    <row r="664" spans="1:2" x14ac:dyDescent="0.2">
      <c r="A664" s="1">
        <v>44791</v>
      </c>
      <c r="B664">
        <v>49.37</v>
      </c>
    </row>
    <row r="665" spans="1:2" x14ac:dyDescent="0.2">
      <c r="A665" s="1">
        <v>44792</v>
      </c>
      <c r="B665">
        <v>48.7</v>
      </c>
    </row>
    <row r="666" spans="1:2" x14ac:dyDescent="0.2">
      <c r="A666" s="1">
        <v>44795</v>
      </c>
      <c r="B666">
        <v>47.71</v>
      </c>
    </row>
    <row r="667" spans="1:2" x14ac:dyDescent="0.2">
      <c r="A667" s="1">
        <v>44796</v>
      </c>
      <c r="B667">
        <v>47.41</v>
      </c>
    </row>
    <row r="668" spans="1:2" x14ac:dyDescent="0.2">
      <c r="A668" s="1">
        <v>44797</v>
      </c>
      <c r="B668">
        <v>47.07</v>
      </c>
    </row>
    <row r="669" spans="1:2" x14ac:dyDescent="0.2">
      <c r="A669" s="1">
        <v>44798</v>
      </c>
      <c r="B669">
        <v>47.27</v>
      </c>
    </row>
    <row r="670" spans="1:2" x14ac:dyDescent="0.2">
      <c r="A670" s="1">
        <v>44799</v>
      </c>
      <c r="B670">
        <v>45.89</v>
      </c>
    </row>
    <row r="671" spans="1:2" x14ac:dyDescent="0.2">
      <c r="A671" s="1">
        <v>44802</v>
      </c>
      <c r="B671">
        <v>45.71</v>
      </c>
    </row>
    <row r="672" spans="1:2" x14ac:dyDescent="0.2">
      <c r="A672" s="1">
        <v>44803</v>
      </c>
      <c r="B672">
        <v>45.24</v>
      </c>
    </row>
    <row r="673" spans="1:2" x14ac:dyDescent="0.2">
      <c r="A673" s="1">
        <v>44804</v>
      </c>
      <c r="B673">
        <v>44.72</v>
      </c>
    </row>
    <row r="674" spans="1:2" x14ac:dyDescent="0.2">
      <c r="A674" s="1">
        <v>44805</v>
      </c>
      <c r="B674">
        <v>45.29</v>
      </c>
    </row>
    <row r="675" spans="1:2" x14ac:dyDescent="0.2">
      <c r="A675" s="1">
        <v>44806</v>
      </c>
      <c r="B675">
        <v>44.59</v>
      </c>
    </row>
    <row r="676" spans="1:2" x14ac:dyDescent="0.2">
      <c r="A676" s="1">
        <v>44810</v>
      </c>
      <c r="B676">
        <v>44.47</v>
      </c>
    </row>
    <row r="677" spans="1:2" x14ac:dyDescent="0.2">
      <c r="A677" s="1">
        <v>44811</v>
      </c>
      <c r="B677">
        <v>45.02</v>
      </c>
    </row>
    <row r="678" spans="1:2" x14ac:dyDescent="0.2">
      <c r="A678" s="1">
        <v>44812</v>
      </c>
      <c r="B678">
        <v>45.37</v>
      </c>
    </row>
    <row r="679" spans="1:2" x14ac:dyDescent="0.2">
      <c r="A679" s="1">
        <v>44813</v>
      </c>
      <c r="B679">
        <v>45.77</v>
      </c>
    </row>
    <row r="680" spans="1:2" x14ac:dyDescent="0.2">
      <c r="A680" s="1">
        <v>44816</v>
      </c>
      <c r="B680">
        <v>46.4</v>
      </c>
    </row>
    <row r="681" spans="1:2" x14ac:dyDescent="0.2">
      <c r="A681" s="1">
        <v>44817</v>
      </c>
      <c r="B681">
        <v>44.11</v>
      </c>
    </row>
    <row r="682" spans="1:2" x14ac:dyDescent="0.2">
      <c r="A682" s="1">
        <v>44818</v>
      </c>
      <c r="B682">
        <v>43.96</v>
      </c>
    </row>
    <row r="683" spans="1:2" x14ac:dyDescent="0.2">
      <c r="A683" s="1">
        <v>44819</v>
      </c>
      <c r="B683">
        <v>43.29</v>
      </c>
    </row>
    <row r="684" spans="1:2" x14ac:dyDescent="0.2">
      <c r="A684" s="1">
        <v>44820</v>
      </c>
      <c r="B684">
        <v>43.3</v>
      </c>
    </row>
    <row r="685" spans="1:2" x14ac:dyDescent="0.2">
      <c r="A685" s="1">
        <v>44823</v>
      </c>
      <c r="B685">
        <v>43.3</v>
      </c>
    </row>
    <row r="686" spans="1:2" x14ac:dyDescent="0.2">
      <c r="A686" s="1">
        <v>44824</v>
      </c>
      <c r="B686">
        <v>42.58</v>
      </c>
    </row>
    <row r="687" spans="1:2" x14ac:dyDescent="0.2">
      <c r="A687" s="1">
        <v>44825</v>
      </c>
      <c r="B687">
        <v>41.59</v>
      </c>
    </row>
    <row r="688" spans="1:2" x14ac:dyDescent="0.2">
      <c r="A688" s="1">
        <v>44826</v>
      </c>
      <c r="B688">
        <v>41.15</v>
      </c>
    </row>
    <row r="689" spans="1:2" x14ac:dyDescent="0.2">
      <c r="A689" s="1">
        <v>44827</v>
      </c>
      <c r="B689">
        <v>40.659999999999997</v>
      </c>
    </row>
    <row r="690" spans="1:2" x14ac:dyDescent="0.2">
      <c r="A690" s="1">
        <v>44830</v>
      </c>
      <c r="B690">
        <v>40.58</v>
      </c>
    </row>
    <row r="691" spans="1:2" x14ac:dyDescent="0.2">
      <c r="A691" s="1">
        <v>44831</v>
      </c>
      <c r="B691">
        <v>40.520000000000003</v>
      </c>
    </row>
    <row r="692" spans="1:2" x14ac:dyDescent="0.2">
      <c r="A692" s="1">
        <v>44832</v>
      </c>
      <c r="B692">
        <v>41.34</v>
      </c>
    </row>
    <row r="693" spans="1:2" x14ac:dyDescent="0.2">
      <c r="A693" s="1">
        <v>44833</v>
      </c>
      <c r="B693">
        <v>40.57</v>
      </c>
    </row>
    <row r="694" spans="1:2" x14ac:dyDescent="0.2">
      <c r="A694" s="1">
        <v>44834</v>
      </c>
      <c r="B694">
        <v>40</v>
      </c>
    </row>
    <row r="695" spans="1:2" x14ac:dyDescent="0.2">
      <c r="A695" s="1">
        <v>44837</v>
      </c>
      <c r="B695">
        <v>41.29</v>
      </c>
    </row>
    <row r="696" spans="1:2" x14ac:dyDescent="0.2">
      <c r="A696" s="1">
        <v>44838</v>
      </c>
      <c r="B696">
        <v>41.82</v>
      </c>
    </row>
    <row r="697" spans="1:2" x14ac:dyDescent="0.2">
      <c r="A697" s="1">
        <v>44839</v>
      </c>
      <c r="B697">
        <v>41.99</v>
      </c>
    </row>
    <row r="698" spans="1:2" x14ac:dyDescent="0.2">
      <c r="A698" s="1">
        <v>44840</v>
      </c>
      <c r="B698">
        <v>41.52</v>
      </c>
    </row>
    <row r="699" spans="1:2" x14ac:dyDescent="0.2">
      <c r="A699" s="1">
        <v>44841</v>
      </c>
      <c r="B699">
        <v>40.270000000000003</v>
      </c>
    </row>
    <row r="700" spans="1:2" x14ac:dyDescent="0.2">
      <c r="A700" s="1">
        <v>44844</v>
      </c>
      <c r="B700">
        <v>39.89</v>
      </c>
    </row>
    <row r="701" spans="1:2" x14ac:dyDescent="0.2">
      <c r="A701" s="1">
        <v>44845</v>
      </c>
      <c r="B701">
        <v>39.58</v>
      </c>
    </row>
    <row r="702" spans="1:2" x14ac:dyDescent="0.2">
      <c r="A702" s="1">
        <v>44846</v>
      </c>
      <c r="B702">
        <v>39.270000000000003</v>
      </c>
    </row>
    <row r="703" spans="1:2" x14ac:dyDescent="0.2">
      <c r="A703" s="1">
        <v>44847</v>
      </c>
      <c r="B703">
        <v>40.61</v>
      </c>
    </row>
    <row r="704" spans="1:2" x14ac:dyDescent="0.2">
      <c r="A704" s="1">
        <v>44848</v>
      </c>
      <c r="B704">
        <v>40.200000000000003</v>
      </c>
    </row>
    <row r="705" spans="1:2" x14ac:dyDescent="0.2">
      <c r="A705" s="1">
        <v>44851</v>
      </c>
      <c r="B705">
        <v>41.3</v>
      </c>
    </row>
    <row r="706" spans="1:2" x14ac:dyDescent="0.2">
      <c r="A706" s="1">
        <v>44852</v>
      </c>
      <c r="B706">
        <v>41.79</v>
      </c>
    </row>
    <row r="707" spans="1:2" x14ac:dyDescent="0.2">
      <c r="A707" s="1">
        <v>44853</v>
      </c>
      <c r="B707">
        <v>41.88</v>
      </c>
    </row>
    <row r="708" spans="1:2" x14ac:dyDescent="0.2">
      <c r="A708" s="1">
        <v>44854</v>
      </c>
      <c r="B708">
        <v>41.71</v>
      </c>
    </row>
    <row r="709" spans="1:2" x14ac:dyDescent="0.2">
      <c r="A709" s="1">
        <v>44855</v>
      </c>
      <c r="B709">
        <v>42.8</v>
      </c>
    </row>
    <row r="710" spans="1:2" x14ac:dyDescent="0.2">
      <c r="A710" s="1">
        <v>44858</v>
      </c>
      <c r="B710">
        <v>43.54</v>
      </c>
    </row>
    <row r="711" spans="1:2" x14ac:dyDescent="0.2">
      <c r="A711" s="1">
        <v>44859</v>
      </c>
      <c r="B711">
        <v>44.36</v>
      </c>
    </row>
    <row r="712" spans="1:2" x14ac:dyDescent="0.2">
      <c r="A712" s="1">
        <v>44860</v>
      </c>
      <c r="B712">
        <v>44.38</v>
      </c>
    </row>
    <row r="713" spans="1:2" x14ac:dyDescent="0.2">
      <c r="A713" s="1">
        <v>44861</v>
      </c>
      <c r="B713">
        <v>44.42</v>
      </c>
    </row>
    <row r="714" spans="1:2" x14ac:dyDescent="0.2">
      <c r="A714" s="1">
        <v>44862</v>
      </c>
      <c r="B714">
        <v>45.64</v>
      </c>
    </row>
    <row r="715" spans="1:2" x14ac:dyDescent="0.2">
      <c r="A715" s="1">
        <v>44865</v>
      </c>
      <c r="B715">
        <v>45.43</v>
      </c>
    </row>
    <row r="716" spans="1:2" x14ac:dyDescent="0.2">
      <c r="A716" s="1">
        <v>44866</v>
      </c>
      <c r="B716">
        <v>45.46</v>
      </c>
    </row>
    <row r="717" spans="1:2" x14ac:dyDescent="0.2">
      <c r="A717" s="1">
        <v>44867</v>
      </c>
      <c r="B717">
        <v>44.57</v>
      </c>
    </row>
    <row r="718" spans="1:2" x14ac:dyDescent="0.2">
      <c r="A718" s="1">
        <v>44868</v>
      </c>
      <c r="B718">
        <v>43.85</v>
      </c>
    </row>
    <row r="719" spans="1:2" x14ac:dyDescent="0.2">
      <c r="A719" s="1">
        <v>44869</v>
      </c>
      <c r="B719">
        <v>44.52</v>
      </c>
    </row>
    <row r="720" spans="1:2" x14ac:dyDescent="0.2">
      <c r="A720" s="1">
        <v>44872</v>
      </c>
      <c r="B720">
        <v>44.55</v>
      </c>
    </row>
    <row r="721" spans="1:2" x14ac:dyDescent="0.2">
      <c r="A721" s="1">
        <v>44873</v>
      </c>
      <c r="B721">
        <v>44.61</v>
      </c>
    </row>
    <row r="722" spans="1:2" x14ac:dyDescent="0.2">
      <c r="A722" s="1">
        <v>44874</v>
      </c>
      <c r="B722">
        <v>43.91</v>
      </c>
    </row>
    <row r="723" spans="1:2" x14ac:dyDescent="0.2">
      <c r="A723" s="1">
        <v>44875</v>
      </c>
      <c r="B723">
        <v>45.66</v>
      </c>
    </row>
    <row r="724" spans="1:2" x14ac:dyDescent="0.2">
      <c r="A724" s="1">
        <v>44876</v>
      </c>
      <c r="B724">
        <v>44.79</v>
      </c>
    </row>
    <row r="725" spans="1:2" x14ac:dyDescent="0.2">
      <c r="A725" s="1">
        <v>44879</v>
      </c>
      <c r="B725">
        <v>44.74</v>
      </c>
    </row>
    <row r="726" spans="1:2" x14ac:dyDescent="0.2">
      <c r="A726" s="1">
        <v>44880</v>
      </c>
      <c r="B726">
        <v>44.9</v>
      </c>
    </row>
    <row r="727" spans="1:2" x14ac:dyDescent="0.2">
      <c r="A727" s="1">
        <v>44881</v>
      </c>
      <c r="B727">
        <v>44.39</v>
      </c>
    </row>
    <row r="728" spans="1:2" x14ac:dyDescent="0.2">
      <c r="A728" s="1">
        <v>44882</v>
      </c>
      <c r="B728">
        <v>46.59</v>
      </c>
    </row>
    <row r="729" spans="1:2" x14ac:dyDescent="0.2">
      <c r="A729" s="1">
        <v>44883</v>
      </c>
      <c r="B729">
        <v>47.79</v>
      </c>
    </row>
    <row r="730" spans="1:2" x14ac:dyDescent="0.2">
      <c r="A730" s="1">
        <v>44886</v>
      </c>
      <c r="B730">
        <v>47.62</v>
      </c>
    </row>
    <row r="731" spans="1:2" x14ac:dyDescent="0.2">
      <c r="A731" s="1">
        <v>44887</v>
      </c>
      <c r="B731">
        <v>48.38</v>
      </c>
    </row>
    <row r="732" spans="1:2" x14ac:dyDescent="0.2">
      <c r="A732" s="1">
        <v>44888</v>
      </c>
      <c r="B732">
        <v>48.57</v>
      </c>
    </row>
    <row r="733" spans="1:2" x14ac:dyDescent="0.2">
      <c r="A733" s="1">
        <v>44890</v>
      </c>
      <c r="B733">
        <v>48.4</v>
      </c>
    </row>
    <row r="734" spans="1:2" x14ac:dyDescent="0.2">
      <c r="A734" s="1">
        <v>44893</v>
      </c>
      <c r="B734">
        <v>48.08</v>
      </c>
    </row>
    <row r="735" spans="1:2" x14ac:dyDescent="0.2">
      <c r="A735" s="1">
        <v>44894</v>
      </c>
      <c r="B735">
        <v>48.28</v>
      </c>
    </row>
    <row r="736" spans="1:2" x14ac:dyDescent="0.2">
      <c r="A736" s="1">
        <v>44895</v>
      </c>
      <c r="B736">
        <v>49.72</v>
      </c>
    </row>
    <row r="737" spans="1:2" x14ac:dyDescent="0.2">
      <c r="A737" s="1">
        <v>44896</v>
      </c>
      <c r="B737">
        <v>49.97</v>
      </c>
    </row>
    <row r="738" spans="1:2" x14ac:dyDescent="0.2">
      <c r="A738" s="1">
        <v>44897</v>
      </c>
      <c r="B738">
        <v>49.7</v>
      </c>
    </row>
    <row r="739" spans="1:2" x14ac:dyDescent="0.2">
      <c r="A739" s="1">
        <v>44900</v>
      </c>
      <c r="B739">
        <v>49.33</v>
      </c>
    </row>
    <row r="740" spans="1:2" x14ac:dyDescent="0.2">
      <c r="A740" s="1">
        <v>44901</v>
      </c>
      <c r="B740">
        <v>48.59</v>
      </c>
    </row>
    <row r="741" spans="1:2" x14ac:dyDescent="0.2">
      <c r="A741" s="1">
        <v>44902</v>
      </c>
      <c r="B741">
        <v>48.18</v>
      </c>
    </row>
    <row r="742" spans="1:2" x14ac:dyDescent="0.2">
      <c r="A742" s="1">
        <v>44903</v>
      </c>
      <c r="B742">
        <v>48.99</v>
      </c>
    </row>
    <row r="743" spans="1:2" x14ac:dyDescent="0.2">
      <c r="A743" s="1">
        <v>44904</v>
      </c>
      <c r="B743">
        <v>48.46</v>
      </c>
    </row>
    <row r="744" spans="1:2" x14ac:dyDescent="0.2">
      <c r="A744" s="1">
        <v>44907</v>
      </c>
      <c r="B744">
        <v>49.3</v>
      </c>
    </row>
    <row r="745" spans="1:2" x14ac:dyDescent="0.2">
      <c r="A745" s="1">
        <v>44908</v>
      </c>
      <c r="B745">
        <v>49.64</v>
      </c>
    </row>
    <row r="746" spans="1:2" x14ac:dyDescent="0.2">
      <c r="A746" s="1">
        <v>44909</v>
      </c>
      <c r="B746">
        <v>49.3</v>
      </c>
    </row>
    <row r="747" spans="1:2" x14ac:dyDescent="0.2">
      <c r="A747" s="1">
        <v>44910</v>
      </c>
      <c r="B747">
        <v>48.15</v>
      </c>
    </row>
    <row r="748" spans="1:2" x14ac:dyDescent="0.2">
      <c r="A748" s="1">
        <v>44911</v>
      </c>
      <c r="B748">
        <v>47.81</v>
      </c>
    </row>
    <row r="749" spans="1:2" x14ac:dyDescent="0.2">
      <c r="A749" s="1">
        <v>44914</v>
      </c>
      <c r="B749">
        <v>47.4</v>
      </c>
    </row>
    <row r="750" spans="1:2" x14ac:dyDescent="0.2">
      <c r="A750" s="1">
        <v>44915</v>
      </c>
      <c r="B750">
        <v>47.37</v>
      </c>
    </row>
    <row r="751" spans="1:2" x14ac:dyDescent="0.2">
      <c r="A751" s="1">
        <v>44916</v>
      </c>
      <c r="B751">
        <v>47.66</v>
      </c>
    </row>
    <row r="752" spans="1:2" x14ac:dyDescent="0.2">
      <c r="A752" s="1">
        <v>44917</v>
      </c>
      <c r="B752">
        <v>47.32</v>
      </c>
    </row>
    <row r="753" spans="1:2" x14ac:dyDescent="0.2">
      <c r="A753" s="1">
        <v>44918</v>
      </c>
      <c r="B753">
        <v>47.48</v>
      </c>
    </row>
    <row r="754" spans="1:2" x14ac:dyDescent="0.2">
      <c r="A754" s="1">
        <v>44922</v>
      </c>
      <c r="B754">
        <v>47.53</v>
      </c>
    </row>
    <row r="755" spans="1:2" x14ac:dyDescent="0.2">
      <c r="A755" s="1">
        <v>44923</v>
      </c>
      <c r="B755">
        <v>47.07</v>
      </c>
    </row>
    <row r="756" spans="1:2" x14ac:dyDescent="0.2">
      <c r="A756" s="1">
        <v>44924</v>
      </c>
      <c r="B756">
        <v>47.5</v>
      </c>
    </row>
    <row r="757" spans="1:2" x14ac:dyDescent="0.2">
      <c r="A757" s="1">
        <v>44925</v>
      </c>
      <c r="B757">
        <v>47.64</v>
      </c>
    </row>
    <row r="758" spans="1:2" x14ac:dyDescent="0.2">
      <c r="A758" s="1">
        <v>44929</v>
      </c>
      <c r="B758">
        <v>47.94</v>
      </c>
    </row>
    <row r="759" spans="1:2" x14ac:dyDescent="0.2">
      <c r="A759" s="1">
        <v>44930</v>
      </c>
      <c r="B759">
        <v>47.55</v>
      </c>
    </row>
    <row r="760" spans="1:2" x14ac:dyDescent="0.2">
      <c r="A760" s="1">
        <v>44931</v>
      </c>
      <c r="B760">
        <v>46.88</v>
      </c>
    </row>
    <row r="761" spans="1:2" x14ac:dyDescent="0.2">
      <c r="A761" s="1">
        <v>44932</v>
      </c>
      <c r="B761">
        <v>48.32</v>
      </c>
    </row>
    <row r="762" spans="1:2" x14ac:dyDescent="0.2">
      <c r="A762" s="1">
        <v>44935</v>
      </c>
      <c r="B762">
        <v>48.58</v>
      </c>
    </row>
    <row r="763" spans="1:2" x14ac:dyDescent="0.2">
      <c r="A763" s="1">
        <v>44936</v>
      </c>
      <c r="B763">
        <v>48.81</v>
      </c>
    </row>
    <row r="764" spans="1:2" x14ac:dyDescent="0.2">
      <c r="A764" s="1">
        <v>44937</v>
      </c>
      <c r="B764">
        <v>49.21</v>
      </c>
    </row>
    <row r="765" spans="1:2" x14ac:dyDescent="0.2">
      <c r="A765" s="1">
        <v>44938</v>
      </c>
      <c r="B765">
        <v>49</v>
      </c>
    </row>
    <row r="766" spans="1:2" x14ac:dyDescent="0.2">
      <c r="A766" s="1">
        <v>44939</v>
      </c>
      <c r="B766">
        <v>48.88</v>
      </c>
    </row>
    <row r="767" spans="1:2" x14ac:dyDescent="0.2">
      <c r="A767" s="1">
        <v>44943</v>
      </c>
      <c r="B767">
        <v>48.08</v>
      </c>
    </row>
    <row r="768" spans="1:2" x14ac:dyDescent="0.2">
      <c r="A768" s="1">
        <v>44944</v>
      </c>
      <c r="B768">
        <v>46.9</v>
      </c>
    </row>
    <row r="769" spans="1:2" x14ac:dyDescent="0.2">
      <c r="A769" s="1">
        <v>44945</v>
      </c>
      <c r="B769">
        <v>46.46</v>
      </c>
    </row>
    <row r="770" spans="1:2" x14ac:dyDescent="0.2">
      <c r="A770" s="1">
        <v>44946</v>
      </c>
      <c r="B770">
        <v>46.78</v>
      </c>
    </row>
    <row r="771" spans="1:2" x14ac:dyDescent="0.2">
      <c r="A771" s="1">
        <v>44949</v>
      </c>
      <c r="B771">
        <v>47.5</v>
      </c>
    </row>
    <row r="772" spans="1:2" x14ac:dyDescent="0.2">
      <c r="A772" s="1">
        <v>44950</v>
      </c>
      <c r="B772">
        <v>47.81</v>
      </c>
    </row>
    <row r="773" spans="1:2" x14ac:dyDescent="0.2">
      <c r="A773" s="1">
        <v>44951</v>
      </c>
      <c r="B773">
        <v>47.98</v>
      </c>
    </row>
    <row r="774" spans="1:2" x14ac:dyDescent="0.2">
      <c r="A774" s="1">
        <v>44952</v>
      </c>
      <c r="B774">
        <v>48.34</v>
      </c>
    </row>
    <row r="775" spans="1:2" x14ac:dyDescent="0.2">
      <c r="A775" s="1">
        <v>44953</v>
      </c>
      <c r="B775">
        <v>48.51</v>
      </c>
    </row>
    <row r="776" spans="1:2" x14ac:dyDescent="0.2">
      <c r="A776" s="1">
        <v>44956</v>
      </c>
      <c r="B776">
        <v>48.22</v>
      </c>
    </row>
    <row r="777" spans="1:2" x14ac:dyDescent="0.2">
      <c r="A777" s="1">
        <v>44957</v>
      </c>
      <c r="B777">
        <v>48.67</v>
      </c>
    </row>
    <row r="778" spans="1:2" x14ac:dyDescent="0.2">
      <c r="A778" s="1">
        <v>44958</v>
      </c>
      <c r="B778">
        <v>48.57</v>
      </c>
    </row>
    <row r="779" spans="1:2" x14ac:dyDescent="0.2">
      <c r="A779" s="1">
        <v>44959</v>
      </c>
      <c r="B779">
        <v>49.32</v>
      </c>
    </row>
    <row r="780" spans="1:2" x14ac:dyDescent="0.2">
      <c r="A780" s="1">
        <v>44960</v>
      </c>
      <c r="B780">
        <v>48.63</v>
      </c>
    </row>
    <row r="781" spans="1:2" x14ac:dyDescent="0.2">
      <c r="A781" s="1">
        <v>44963</v>
      </c>
      <c r="B781">
        <v>47.57</v>
      </c>
    </row>
    <row r="782" spans="1:2" x14ac:dyDescent="0.2">
      <c r="A782" s="1">
        <v>44964</v>
      </c>
      <c r="B782">
        <v>47.84</v>
      </c>
    </row>
    <row r="783" spans="1:2" x14ac:dyDescent="0.2">
      <c r="A783" s="1">
        <v>44965</v>
      </c>
      <c r="B783">
        <v>46.96</v>
      </c>
    </row>
    <row r="784" spans="1:2" x14ac:dyDescent="0.2">
      <c r="A784" s="1">
        <v>44966</v>
      </c>
      <c r="B784">
        <v>46.73</v>
      </c>
    </row>
    <row r="785" spans="1:2" x14ac:dyDescent="0.2">
      <c r="A785" s="1">
        <v>44967</v>
      </c>
      <c r="B785">
        <v>47.26</v>
      </c>
    </row>
    <row r="786" spans="1:2" x14ac:dyDescent="0.2">
      <c r="A786" s="1">
        <v>44970</v>
      </c>
      <c r="B786">
        <v>47.86</v>
      </c>
    </row>
    <row r="787" spans="1:2" x14ac:dyDescent="0.2">
      <c r="A787" s="1">
        <v>44971</v>
      </c>
      <c r="B787">
        <v>47.7</v>
      </c>
    </row>
    <row r="788" spans="1:2" x14ac:dyDescent="0.2">
      <c r="A788" s="1">
        <v>44972</v>
      </c>
      <c r="B788">
        <v>48.45</v>
      </c>
    </row>
    <row r="789" spans="1:2" x14ac:dyDescent="0.2">
      <c r="A789" s="1">
        <v>44973</v>
      </c>
      <c r="B789">
        <v>50.99</v>
      </c>
    </row>
    <row r="790" spans="1:2" x14ac:dyDescent="0.2">
      <c r="A790" s="1">
        <v>44974</v>
      </c>
      <c r="B790">
        <v>50.77</v>
      </c>
    </row>
    <row r="791" spans="1:2" x14ac:dyDescent="0.2">
      <c r="A791" s="1">
        <v>44978</v>
      </c>
      <c r="B791">
        <v>49.69</v>
      </c>
    </row>
    <row r="792" spans="1:2" x14ac:dyDescent="0.2">
      <c r="A792" s="1">
        <v>44979</v>
      </c>
      <c r="B792">
        <v>49.31</v>
      </c>
    </row>
    <row r="793" spans="1:2" x14ac:dyDescent="0.2">
      <c r="A793" s="1">
        <v>44980</v>
      </c>
      <c r="B793">
        <v>49.21</v>
      </c>
    </row>
    <row r="794" spans="1:2" x14ac:dyDescent="0.2">
      <c r="A794" s="1">
        <v>44981</v>
      </c>
      <c r="B794">
        <v>48.48</v>
      </c>
    </row>
    <row r="795" spans="1:2" x14ac:dyDescent="0.2">
      <c r="A795" s="1">
        <v>44984</v>
      </c>
      <c r="B795">
        <v>48.73</v>
      </c>
    </row>
    <row r="796" spans="1:2" x14ac:dyDescent="0.2">
      <c r="A796" s="1">
        <v>44985</v>
      </c>
      <c r="B796">
        <v>48.42</v>
      </c>
    </row>
    <row r="797" spans="1:2" x14ac:dyDescent="0.2">
      <c r="A797" s="1">
        <v>44986</v>
      </c>
      <c r="B797">
        <v>48.34</v>
      </c>
    </row>
    <row r="798" spans="1:2" x14ac:dyDescent="0.2">
      <c r="A798" s="1">
        <v>44987</v>
      </c>
      <c r="B798">
        <v>48.53</v>
      </c>
    </row>
    <row r="799" spans="1:2" x14ac:dyDescent="0.2">
      <c r="A799" s="1">
        <v>44988</v>
      </c>
      <c r="B799">
        <v>49.28</v>
      </c>
    </row>
    <row r="800" spans="1:2" x14ac:dyDescent="0.2">
      <c r="A800" s="1">
        <v>44991</v>
      </c>
      <c r="B800">
        <v>49.42</v>
      </c>
    </row>
    <row r="801" spans="1:2" x14ac:dyDescent="0.2">
      <c r="A801" s="1">
        <v>44992</v>
      </c>
      <c r="B801">
        <v>48.91</v>
      </c>
    </row>
    <row r="802" spans="1:2" x14ac:dyDescent="0.2">
      <c r="A802" s="1">
        <v>44993</v>
      </c>
      <c r="B802">
        <v>49.11</v>
      </c>
    </row>
    <row r="803" spans="1:2" x14ac:dyDescent="0.2">
      <c r="A803" s="1">
        <v>44994</v>
      </c>
      <c r="B803">
        <v>48.81</v>
      </c>
    </row>
    <row r="804" spans="1:2" x14ac:dyDescent="0.2">
      <c r="A804" s="1">
        <v>44995</v>
      </c>
      <c r="B804">
        <v>48.56</v>
      </c>
    </row>
    <row r="805" spans="1:2" x14ac:dyDescent="0.2">
      <c r="A805" s="1">
        <v>44998</v>
      </c>
      <c r="B805">
        <v>48.41</v>
      </c>
    </row>
    <row r="806" spans="1:2" x14ac:dyDescent="0.2">
      <c r="A806" s="1">
        <v>44999</v>
      </c>
      <c r="B806">
        <v>49.05</v>
      </c>
    </row>
    <row r="807" spans="1:2" x14ac:dyDescent="0.2">
      <c r="A807" s="1">
        <v>45000</v>
      </c>
      <c r="B807">
        <v>49.06</v>
      </c>
    </row>
    <row r="808" spans="1:2" x14ac:dyDescent="0.2">
      <c r="A808" s="1">
        <v>45001</v>
      </c>
      <c r="B808">
        <v>50.12</v>
      </c>
    </row>
    <row r="809" spans="1:2" x14ac:dyDescent="0.2">
      <c r="A809" s="1">
        <v>45002</v>
      </c>
      <c r="B809">
        <v>50.19</v>
      </c>
    </row>
    <row r="810" spans="1:2" x14ac:dyDescent="0.2">
      <c r="A810" s="1">
        <v>45005</v>
      </c>
      <c r="B810">
        <v>50.94</v>
      </c>
    </row>
    <row r="811" spans="1:2" x14ac:dyDescent="0.2">
      <c r="A811" s="1">
        <v>45006</v>
      </c>
      <c r="B811">
        <v>50.67</v>
      </c>
    </row>
    <row r="812" spans="1:2" x14ac:dyDescent="0.2">
      <c r="A812" s="1">
        <v>45007</v>
      </c>
      <c r="B812">
        <v>49.46</v>
      </c>
    </row>
    <row r="813" spans="1:2" x14ac:dyDescent="0.2">
      <c r="A813" s="1">
        <v>45008</v>
      </c>
      <c r="B813">
        <v>49.73</v>
      </c>
    </row>
    <row r="814" spans="1:2" x14ac:dyDescent="0.2">
      <c r="A814" s="1">
        <v>45009</v>
      </c>
      <c r="B814">
        <v>50.51</v>
      </c>
    </row>
    <row r="815" spans="1:2" x14ac:dyDescent="0.2">
      <c r="A815" s="1">
        <v>45012</v>
      </c>
      <c r="B815">
        <v>50.54</v>
      </c>
    </row>
    <row r="816" spans="1:2" x14ac:dyDescent="0.2">
      <c r="A816" s="1">
        <v>45013</v>
      </c>
      <c r="B816">
        <v>50.39</v>
      </c>
    </row>
    <row r="817" spans="1:2" x14ac:dyDescent="0.2">
      <c r="A817" s="1">
        <v>45014</v>
      </c>
      <c r="B817">
        <v>51.17</v>
      </c>
    </row>
    <row r="818" spans="1:2" x14ac:dyDescent="0.2">
      <c r="A818" s="1">
        <v>45015</v>
      </c>
      <c r="B818">
        <v>51.43</v>
      </c>
    </row>
    <row r="819" spans="1:2" x14ac:dyDescent="0.2">
      <c r="A819" s="1">
        <v>45016</v>
      </c>
      <c r="B819">
        <v>52.274999999999999</v>
      </c>
    </row>
    <row r="820" spans="1:2" x14ac:dyDescent="0.2">
      <c r="A820" s="1">
        <v>45019</v>
      </c>
      <c r="B820">
        <v>52.31</v>
      </c>
    </row>
    <row r="821" spans="1:2" x14ac:dyDescent="0.2">
      <c r="A821" s="1">
        <v>45020</v>
      </c>
      <c r="B821">
        <v>51.82</v>
      </c>
    </row>
    <row r="822" spans="1:2" x14ac:dyDescent="0.2">
      <c r="A822" s="1">
        <v>45021</v>
      </c>
      <c r="B822">
        <v>51.82</v>
      </c>
    </row>
    <row r="823" spans="1:2" x14ac:dyDescent="0.2">
      <c r="A823" s="1">
        <v>45022</v>
      </c>
      <c r="B823">
        <v>51.27</v>
      </c>
    </row>
    <row r="824" spans="1:2" x14ac:dyDescent="0.2">
      <c r="A824" s="1">
        <v>45026</v>
      </c>
      <c r="B824">
        <v>51.33</v>
      </c>
    </row>
    <row r="825" spans="1:2" x14ac:dyDescent="0.2">
      <c r="A825" s="1">
        <v>45027</v>
      </c>
      <c r="B825">
        <v>50.62</v>
      </c>
    </row>
    <row r="826" spans="1:2" x14ac:dyDescent="0.2">
      <c r="A826" s="1">
        <v>45028</v>
      </c>
      <c r="B826">
        <v>50.11</v>
      </c>
    </row>
    <row r="827" spans="1:2" x14ac:dyDescent="0.2">
      <c r="A827" s="1">
        <v>45029</v>
      </c>
      <c r="B827">
        <v>50.8</v>
      </c>
    </row>
    <row r="828" spans="1:2" x14ac:dyDescent="0.2">
      <c r="A828" s="1">
        <v>45030</v>
      </c>
      <c r="B828">
        <v>50.54</v>
      </c>
    </row>
    <row r="829" spans="1:2" x14ac:dyDescent="0.2">
      <c r="A829" s="1">
        <v>45033</v>
      </c>
      <c r="B829">
        <v>50.28</v>
      </c>
    </row>
    <row r="830" spans="1:2" x14ac:dyDescent="0.2">
      <c r="A830" s="1">
        <v>45034</v>
      </c>
      <c r="B830">
        <v>50.31</v>
      </c>
    </row>
    <row r="831" spans="1:2" x14ac:dyDescent="0.2">
      <c r="A831" s="1">
        <v>45035</v>
      </c>
      <c r="B831">
        <v>48.04</v>
      </c>
    </row>
    <row r="832" spans="1:2" x14ac:dyDescent="0.2">
      <c r="A832" s="1">
        <v>45036</v>
      </c>
      <c r="B832">
        <v>46.58</v>
      </c>
    </row>
    <row r="833" spans="1:2" x14ac:dyDescent="0.2">
      <c r="A833" s="1">
        <v>45037</v>
      </c>
      <c r="B833">
        <v>47.03</v>
      </c>
    </row>
    <row r="834" spans="1:2" x14ac:dyDescent="0.2">
      <c r="A834" s="1">
        <v>45040</v>
      </c>
      <c r="B834">
        <v>47.39</v>
      </c>
    </row>
    <row r="835" spans="1:2" x14ac:dyDescent="0.2">
      <c r="A835" s="1">
        <v>45041</v>
      </c>
      <c r="B835">
        <v>47.09</v>
      </c>
    </row>
    <row r="836" spans="1:2" x14ac:dyDescent="0.2">
      <c r="A836" s="1">
        <v>45042</v>
      </c>
      <c r="B836">
        <v>46.54</v>
      </c>
    </row>
    <row r="837" spans="1:2" x14ac:dyDescent="0.2">
      <c r="A837" s="1">
        <v>45043</v>
      </c>
      <c r="B837">
        <v>46.56</v>
      </c>
    </row>
    <row r="838" spans="1:2" x14ac:dyDescent="0.2">
      <c r="A838" s="1">
        <v>45044</v>
      </c>
      <c r="B838">
        <v>47.25</v>
      </c>
    </row>
    <row r="839" spans="1:2" x14ac:dyDescent="0.2">
      <c r="A839" s="1">
        <v>45047</v>
      </c>
      <c r="B839">
        <v>47.34</v>
      </c>
    </row>
    <row r="840" spans="1:2" x14ac:dyDescent="0.2">
      <c r="A840" s="1">
        <v>45048</v>
      </c>
      <c r="B840">
        <v>46.36</v>
      </c>
    </row>
    <row r="841" spans="1:2" x14ac:dyDescent="0.2">
      <c r="A841" s="1">
        <v>45049</v>
      </c>
      <c r="B841">
        <v>45.96</v>
      </c>
    </row>
    <row r="842" spans="1:2" x14ac:dyDescent="0.2">
      <c r="A842" s="1">
        <v>45050</v>
      </c>
      <c r="B842">
        <v>45.7</v>
      </c>
    </row>
    <row r="843" spans="1:2" x14ac:dyDescent="0.2">
      <c r="A843" s="1">
        <v>45051</v>
      </c>
      <c r="B843">
        <v>46.25</v>
      </c>
    </row>
    <row r="844" spans="1:2" x14ac:dyDescent="0.2">
      <c r="A844" s="1">
        <v>45054</v>
      </c>
      <c r="B844">
        <v>46.34</v>
      </c>
    </row>
    <row r="845" spans="1:2" x14ac:dyDescent="0.2">
      <c r="A845" s="1">
        <v>45055</v>
      </c>
      <c r="B845">
        <v>46.47</v>
      </c>
    </row>
    <row r="846" spans="1:2" x14ac:dyDescent="0.2">
      <c r="A846" s="1">
        <v>45056</v>
      </c>
      <c r="B846">
        <v>46.71</v>
      </c>
    </row>
    <row r="847" spans="1:2" x14ac:dyDescent="0.2">
      <c r="A847" s="1">
        <v>45057</v>
      </c>
      <c r="B847">
        <v>46.37</v>
      </c>
    </row>
    <row r="848" spans="1:2" x14ac:dyDescent="0.2">
      <c r="A848" s="1">
        <v>45058</v>
      </c>
      <c r="B848">
        <v>46.71</v>
      </c>
    </row>
    <row r="849" spans="1:2" x14ac:dyDescent="0.2">
      <c r="A849" s="1">
        <v>45061</v>
      </c>
      <c r="B849">
        <v>47.1</v>
      </c>
    </row>
    <row r="850" spans="1:2" x14ac:dyDescent="0.2">
      <c r="A850" s="1">
        <v>45062</v>
      </c>
      <c r="B850">
        <v>46.92</v>
      </c>
    </row>
    <row r="851" spans="1:2" x14ac:dyDescent="0.2">
      <c r="A851" s="1">
        <v>45063</v>
      </c>
      <c r="B851">
        <v>47.63</v>
      </c>
    </row>
    <row r="852" spans="1:2" x14ac:dyDescent="0.2">
      <c r="A852" s="1">
        <v>45064</v>
      </c>
      <c r="B852">
        <v>48.2</v>
      </c>
    </row>
    <row r="853" spans="1:2" x14ac:dyDescent="0.2">
      <c r="A853" s="1">
        <v>45065</v>
      </c>
      <c r="B853">
        <v>49.13</v>
      </c>
    </row>
    <row r="854" spans="1:2" x14ac:dyDescent="0.2">
      <c r="A854" s="1">
        <v>45068</v>
      </c>
      <c r="B854">
        <v>48.82</v>
      </c>
    </row>
    <row r="855" spans="1:2" x14ac:dyDescent="0.2">
      <c r="A855" s="1">
        <v>45069</v>
      </c>
      <c r="B855">
        <v>48.91</v>
      </c>
    </row>
    <row r="856" spans="1:2" x14ac:dyDescent="0.2">
      <c r="A856" s="1">
        <v>45070</v>
      </c>
      <c r="B856">
        <v>48.41</v>
      </c>
    </row>
    <row r="857" spans="1:2" x14ac:dyDescent="0.2">
      <c r="A857" s="1">
        <v>45071</v>
      </c>
      <c r="B857">
        <v>49.03</v>
      </c>
    </row>
    <row r="858" spans="1:2" x14ac:dyDescent="0.2">
      <c r="A858" s="1">
        <v>45072</v>
      </c>
      <c r="B858">
        <v>49.86</v>
      </c>
    </row>
    <row r="859" spans="1:2" x14ac:dyDescent="0.2">
      <c r="A859" s="1">
        <v>45076</v>
      </c>
      <c r="B859">
        <v>50.17</v>
      </c>
    </row>
    <row r="860" spans="1:2" x14ac:dyDescent="0.2">
      <c r="A860" s="1">
        <v>45077</v>
      </c>
      <c r="B860">
        <v>49.67</v>
      </c>
    </row>
    <row r="861" spans="1:2" x14ac:dyDescent="0.2">
      <c r="A861" s="1">
        <v>45078</v>
      </c>
      <c r="B861">
        <v>49.74</v>
      </c>
    </row>
    <row r="862" spans="1:2" x14ac:dyDescent="0.2">
      <c r="A862" s="1">
        <v>45079</v>
      </c>
      <c r="B862">
        <v>50.02</v>
      </c>
    </row>
    <row r="863" spans="1:2" x14ac:dyDescent="0.2">
      <c r="A863" s="1">
        <v>45082</v>
      </c>
      <c r="B863">
        <v>50.21</v>
      </c>
    </row>
    <row r="864" spans="1:2" x14ac:dyDescent="0.2">
      <c r="A864" s="1">
        <v>45083</v>
      </c>
      <c r="B864">
        <v>49.81</v>
      </c>
    </row>
    <row r="865" spans="1:2" x14ac:dyDescent="0.2">
      <c r="A865" s="1">
        <v>45084</v>
      </c>
      <c r="B865">
        <v>49.78</v>
      </c>
    </row>
    <row r="866" spans="1:2" x14ac:dyDescent="0.2">
      <c r="A866" s="1">
        <v>45085</v>
      </c>
      <c r="B866">
        <v>49.68</v>
      </c>
    </row>
    <row r="867" spans="1:2" x14ac:dyDescent="0.2">
      <c r="A867" s="1">
        <v>45086</v>
      </c>
      <c r="B867">
        <v>49.66</v>
      </c>
    </row>
    <row r="868" spans="1:2" x14ac:dyDescent="0.2">
      <c r="A868" s="1">
        <v>45089</v>
      </c>
      <c r="B868">
        <v>50.48</v>
      </c>
    </row>
    <row r="869" spans="1:2" x14ac:dyDescent="0.2">
      <c r="A869" s="1">
        <v>45090</v>
      </c>
      <c r="B869">
        <v>50.8</v>
      </c>
    </row>
    <row r="870" spans="1:2" x14ac:dyDescent="0.2">
      <c r="A870" s="1">
        <v>45091</v>
      </c>
      <c r="B870">
        <v>50.96</v>
      </c>
    </row>
    <row r="871" spans="1:2" x14ac:dyDescent="0.2">
      <c r="A871" s="1">
        <v>45092</v>
      </c>
      <c r="B871">
        <v>51.93</v>
      </c>
    </row>
    <row r="872" spans="1:2" x14ac:dyDescent="0.2">
      <c r="A872" s="1">
        <v>45093</v>
      </c>
      <c r="B872">
        <v>52.07</v>
      </c>
    </row>
    <row r="873" spans="1:2" x14ac:dyDescent="0.2">
      <c r="A873" s="1">
        <v>45097</v>
      </c>
      <c r="B873">
        <v>51.55</v>
      </c>
    </row>
    <row r="874" spans="1:2" x14ac:dyDescent="0.2">
      <c r="A874" s="1">
        <v>45098</v>
      </c>
      <c r="B874">
        <v>50.85</v>
      </c>
    </row>
    <row r="875" spans="1:2" x14ac:dyDescent="0.2">
      <c r="A875" s="1">
        <v>45099</v>
      </c>
      <c r="B875">
        <v>51.12</v>
      </c>
    </row>
    <row r="876" spans="1:2" x14ac:dyDescent="0.2">
      <c r="A876" s="1">
        <v>45100</v>
      </c>
      <c r="B876">
        <v>50.33</v>
      </c>
    </row>
    <row r="877" spans="1:2" x14ac:dyDescent="0.2">
      <c r="A877" s="1">
        <v>45103</v>
      </c>
      <c r="B877">
        <v>50.21</v>
      </c>
    </row>
    <row r="878" spans="1:2" x14ac:dyDescent="0.2">
      <c r="A878" s="1">
        <v>45104</v>
      </c>
      <c r="B878">
        <v>50.86</v>
      </c>
    </row>
    <row r="879" spans="1:2" x14ac:dyDescent="0.2">
      <c r="A879" s="1">
        <v>45105</v>
      </c>
      <c r="B879">
        <v>50.87</v>
      </c>
    </row>
    <row r="880" spans="1:2" x14ac:dyDescent="0.2">
      <c r="A880" s="1">
        <v>45106</v>
      </c>
      <c r="B880">
        <v>51.21</v>
      </c>
    </row>
    <row r="881" spans="1:2" x14ac:dyDescent="0.2">
      <c r="A881" s="1">
        <v>45107</v>
      </c>
      <c r="B881">
        <v>51.74</v>
      </c>
    </row>
    <row r="882" spans="1:2" x14ac:dyDescent="0.2">
      <c r="A882" s="1">
        <v>45110</v>
      </c>
      <c r="B882">
        <v>51.82</v>
      </c>
    </row>
    <row r="883" spans="1:2" x14ac:dyDescent="0.2">
      <c r="A883" s="1">
        <v>45112</v>
      </c>
      <c r="B883">
        <v>51.51</v>
      </c>
    </row>
    <row r="884" spans="1:2" x14ac:dyDescent="0.2">
      <c r="A884" s="1">
        <v>45113</v>
      </c>
      <c r="B884">
        <v>51.11</v>
      </c>
    </row>
    <row r="885" spans="1:2" x14ac:dyDescent="0.2">
      <c r="A885" s="1">
        <v>45114</v>
      </c>
      <c r="B885">
        <v>50.99</v>
      </c>
    </row>
    <row r="886" spans="1:2" x14ac:dyDescent="0.2">
      <c r="A886" s="1">
        <v>45117</v>
      </c>
      <c r="B886">
        <v>51.4</v>
      </c>
    </row>
    <row r="887" spans="1:2" x14ac:dyDescent="0.2">
      <c r="A887" s="1">
        <v>45118</v>
      </c>
      <c r="B887">
        <v>52.12</v>
      </c>
    </row>
    <row r="888" spans="1:2" x14ac:dyDescent="0.2">
      <c r="A888" s="1">
        <v>45119</v>
      </c>
      <c r="B888">
        <v>50.74</v>
      </c>
    </row>
    <row r="889" spans="1:2" x14ac:dyDescent="0.2">
      <c r="A889" s="1">
        <v>45120</v>
      </c>
      <c r="B889">
        <v>51.53</v>
      </c>
    </row>
    <row r="890" spans="1:2" x14ac:dyDescent="0.2">
      <c r="A890" s="1">
        <v>45121</v>
      </c>
      <c r="B890">
        <v>50.38</v>
      </c>
    </row>
    <row r="891" spans="1:2" x14ac:dyDescent="0.2">
      <c r="A891" s="1">
        <v>45124</v>
      </c>
      <c r="B891">
        <v>50.81</v>
      </c>
    </row>
    <row r="892" spans="1:2" x14ac:dyDescent="0.2">
      <c r="A892" s="1">
        <v>45125</v>
      </c>
      <c r="B892">
        <v>51.24</v>
      </c>
    </row>
    <row r="893" spans="1:2" x14ac:dyDescent="0.2">
      <c r="A893" s="1">
        <v>45126</v>
      </c>
      <c r="B893">
        <v>52.43</v>
      </c>
    </row>
    <row r="894" spans="1:2" x14ac:dyDescent="0.2">
      <c r="A894" s="1">
        <v>45127</v>
      </c>
      <c r="B894">
        <v>52.37</v>
      </c>
    </row>
    <row r="895" spans="1:2" x14ac:dyDescent="0.2">
      <c r="A895" s="1">
        <v>45128</v>
      </c>
      <c r="B895">
        <v>52.63</v>
      </c>
    </row>
    <row r="896" spans="1:2" x14ac:dyDescent="0.2">
      <c r="A896" s="1">
        <v>45131</v>
      </c>
      <c r="B896">
        <v>53.11</v>
      </c>
    </row>
    <row r="897" spans="1:2" x14ac:dyDescent="0.2">
      <c r="A897" s="1">
        <v>45132</v>
      </c>
      <c r="B897">
        <v>53.6</v>
      </c>
    </row>
    <row r="898" spans="1:2" x14ac:dyDescent="0.2">
      <c r="A898" s="1">
        <v>45133</v>
      </c>
      <c r="B898">
        <v>53.22</v>
      </c>
    </row>
    <row r="899" spans="1:2" x14ac:dyDescent="0.2">
      <c r="A899" s="1">
        <v>45134</v>
      </c>
      <c r="B899">
        <v>53</v>
      </c>
    </row>
    <row r="900" spans="1:2" x14ac:dyDescent="0.2">
      <c r="A900" s="1">
        <v>45135</v>
      </c>
      <c r="B900">
        <v>52.09</v>
      </c>
    </row>
    <row r="901" spans="1:2" x14ac:dyDescent="0.2">
      <c r="A901" s="1">
        <v>45138</v>
      </c>
      <c r="B901">
        <v>52.04</v>
      </c>
    </row>
    <row r="902" spans="1:2" x14ac:dyDescent="0.2">
      <c r="A902" s="1">
        <v>45139</v>
      </c>
      <c r="B902">
        <v>52.66</v>
      </c>
    </row>
    <row r="903" spans="1:2" x14ac:dyDescent="0.2">
      <c r="A903" s="1">
        <v>45140</v>
      </c>
      <c r="B903">
        <v>52.58</v>
      </c>
    </row>
    <row r="904" spans="1:2" x14ac:dyDescent="0.2">
      <c r="A904" s="1">
        <v>45141</v>
      </c>
      <c r="B904">
        <v>53.15</v>
      </c>
    </row>
    <row r="905" spans="1:2" x14ac:dyDescent="0.2">
      <c r="A905" s="1">
        <v>45142</v>
      </c>
      <c r="B905">
        <v>52.63</v>
      </c>
    </row>
    <row r="906" spans="1:2" x14ac:dyDescent="0.2">
      <c r="A906" s="1">
        <v>45145</v>
      </c>
      <c r="B906">
        <v>53.01</v>
      </c>
    </row>
    <row r="907" spans="1:2" x14ac:dyDescent="0.2">
      <c r="A907" s="1">
        <v>45146</v>
      </c>
      <c r="B907">
        <v>53.06</v>
      </c>
    </row>
    <row r="908" spans="1:2" x14ac:dyDescent="0.2">
      <c r="A908" s="1">
        <v>45147</v>
      </c>
      <c r="B908">
        <v>52.99</v>
      </c>
    </row>
    <row r="909" spans="1:2" x14ac:dyDescent="0.2">
      <c r="A909" s="1">
        <v>45148</v>
      </c>
      <c r="B909">
        <v>53.37</v>
      </c>
    </row>
    <row r="910" spans="1:2" x14ac:dyDescent="0.2">
      <c r="A910" s="1">
        <v>45149</v>
      </c>
      <c r="B910">
        <v>53.79</v>
      </c>
    </row>
    <row r="911" spans="1:2" x14ac:dyDescent="0.2">
      <c r="A911" s="1">
        <v>45152</v>
      </c>
      <c r="B911">
        <v>53.88</v>
      </c>
    </row>
    <row r="912" spans="1:2" x14ac:dyDescent="0.2">
      <c r="A912" s="1">
        <v>45153</v>
      </c>
      <c r="B912">
        <v>53.35</v>
      </c>
    </row>
    <row r="913" spans="1:2" x14ac:dyDescent="0.2">
      <c r="A913" s="1">
        <v>45154</v>
      </c>
      <c r="B913">
        <v>52.96</v>
      </c>
    </row>
    <row r="914" spans="1:2" x14ac:dyDescent="0.2">
      <c r="A914" s="1">
        <v>45155</v>
      </c>
      <c r="B914">
        <v>54.73</v>
      </c>
    </row>
    <row r="915" spans="1:2" x14ac:dyDescent="0.2">
      <c r="A915" s="1">
        <v>45156</v>
      </c>
      <c r="B915">
        <v>55.04</v>
      </c>
    </row>
    <row r="916" spans="1:2" x14ac:dyDescent="0.2">
      <c r="A916" s="1">
        <v>45159</v>
      </c>
      <c r="B916">
        <v>55.44</v>
      </c>
    </row>
    <row r="917" spans="1:2" x14ac:dyDescent="0.2">
      <c r="A917" s="1">
        <v>45160</v>
      </c>
      <c r="B917">
        <v>55.46</v>
      </c>
    </row>
    <row r="918" spans="1:2" x14ac:dyDescent="0.2">
      <c r="A918" s="1">
        <v>45161</v>
      </c>
      <c r="B918">
        <v>55.98</v>
      </c>
    </row>
    <row r="919" spans="1:2" x14ac:dyDescent="0.2">
      <c r="A919" s="1">
        <v>45162</v>
      </c>
      <c r="B919">
        <v>55.24</v>
      </c>
    </row>
    <row r="920" spans="1:2" x14ac:dyDescent="0.2">
      <c r="A920" s="1">
        <v>45163</v>
      </c>
      <c r="B920">
        <v>55.7</v>
      </c>
    </row>
    <row r="921" spans="1:2" x14ac:dyDescent="0.2">
      <c r="A921" s="1">
        <v>45166</v>
      </c>
      <c r="B921">
        <v>56.2</v>
      </c>
    </row>
    <row r="922" spans="1:2" x14ac:dyDescent="0.2">
      <c r="A922" s="1">
        <v>45167</v>
      </c>
      <c r="B922">
        <v>56.56</v>
      </c>
    </row>
    <row r="923" spans="1:2" x14ac:dyDescent="0.2">
      <c r="A923" s="1">
        <v>45168</v>
      </c>
      <c r="B923">
        <v>56.81</v>
      </c>
    </row>
    <row r="924" spans="1:2" x14ac:dyDescent="0.2">
      <c r="A924" s="1">
        <v>45169</v>
      </c>
      <c r="B924">
        <v>57.35</v>
      </c>
    </row>
    <row r="925" spans="1:2" x14ac:dyDescent="0.2">
      <c r="A925" s="1">
        <v>45170</v>
      </c>
      <c r="B925">
        <v>57.84</v>
      </c>
    </row>
    <row r="926" spans="1:2" x14ac:dyDescent="0.2">
      <c r="A926" s="1">
        <v>45174</v>
      </c>
      <c r="B926">
        <v>57.26</v>
      </c>
    </row>
    <row r="927" spans="1:2" x14ac:dyDescent="0.2">
      <c r="A927" s="1">
        <v>45175</v>
      </c>
      <c r="B927">
        <v>57.16</v>
      </c>
    </row>
    <row r="928" spans="1:2" x14ac:dyDescent="0.2">
      <c r="A928" s="1">
        <v>45176</v>
      </c>
      <c r="B928">
        <v>56.79</v>
      </c>
    </row>
    <row r="929" spans="1:2" x14ac:dyDescent="0.2">
      <c r="A929" s="1">
        <v>45177</v>
      </c>
      <c r="B929">
        <v>56.67</v>
      </c>
    </row>
    <row r="930" spans="1:2" x14ac:dyDescent="0.2">
      <c r="A930" s="1">
        <v>45180</v>
      </c>
      <c r="B930">
        <v>56.84</v>
      </c>
    </row>
    <row r="931" spans="1:2" x14ac:dyDescent="0.2">
      <c r="A931" s="1">
        <v>45181</v>
      </c>
      <c r="B931">
        <v>56.39</v>
      </c>
    </row>
    <row r="932" spans="1:2" x14ac:dyDescent="0.2">
      <c r="A932" s="1">
        <v>45182</v>
      </c>
      <c r="B932">
        <v>56.28</v>
      </c>
    </row>
    <row r="933" spans="1:2" x14ac:dyDescent="0.2">
      <c r="A933" s="1">
        <v>45183</v>
      </c>
      <c r="B933">
        <v>56.37</v>
      </c>
    </row>
    <row r="934" spans="1:2" x14ac:dyDescent="0.2">
      <c r="A934" s="1">
        <v>45184</v>
      </c>
      <c r="B934">
        <v>56.04</v>
      </c>
    </row>
    <row r="935" spans="1:2" x14ac:dyDescent="0.2">
      <c r="A935" s="1">
        <v>45187</v>
      </c>
      <c r="B935">
        <v>56.11</v>
      </c>
    </row>
    <row r="936" spans="1:2" x14ac:dyDescent="0.2">
      <c r="A936" s="1">
        <v>45188</v>
      </c>
      <c r="B936">
        <v>55.84</v>
      </c>
    </row>
    <row r="937" spans="1:2" x14ac:dyDescent="0.2">
      <c r="A937" s="1">
        <v>45189</v>
      </c>
      <c r="B937">
        <v>55.5</v>
      </c>
    </row>
    <row r="938" spans="1:2" x14ac:dyDescent="0.2">
      <c r="A938" s="1">
        <v>45190</v>
      </c>
      <c r="B938">
        <v>53.34</v>
      </c>
    </row>
    <row r="939" spans="1:2" x14ac:dyDescent="0.2">
      <c r="A939" s="1">
        <v>45191</v>
      </c>
      <c r="B939">
        <v>53.57</v>
      </c>
    </row>
    <row r="940" spans="1:2" x14ac:dyDescent="0.2">
      <c r="A940" s="1">
        <v>45194</v>
      </c>
      <c r="B940">
        <v>53.48</v>
      </c>
    </row>
    <row r="941" spans="1:2" x14ac:dyDescent="0.2">
      <c r="A941" s="1">
        <v>45195</v>
      </c>
      <c r="B941">
        <v>52.71</v>
      </c>
    </row>
    <row r="942" spans="1:2" x14ac:dyDescent="0.2">
      <c r="A942" s="1">
        <v>45196</v>
      </c>
      <c r="B942">
        <v>53.2</v>
      </c>
    </row>
    <row r="943" spans="1:2" x14ac:dyDescent="0.2">
      <c r="A943" s="1">
        <v>45197</v>
      </c>
      <c r="B943">
        <v>53.88</v>
      </c>
    </row>
    <row r="944" spans="1:2" x14ac:dyDescent="0.2">
      <c r="A944" s="1">
        <v>45198</v>
      </c>
      <c r="B944">
        <v>53.76</v>
      </c>
    </row>
    <row r="945" spans="1:2" x14ac:dyDescent="0.2">
      <c r="A945" s="1">
        <v>45201</v>
      </c>
      <c r="B945">
        <v>54.39</v>
      </c>
    </row>
    <row r="946" spans="1:2" x14ac:dyDescent="0.2">
      <c r="A946" s="1">
        <v>45202</v>
      </c>
      <c r="B946">
        <v>53.65</v>
      </c>
    </row>
    <row r="947" spans="1:2" x14ac:dyDescent="0.2">
      <c r="A947" s="1">
        <v>45203</v>
      </c>
      <c r="B947">
        <v>53.45</v>
      </c>
    </row>
    <row r="948" spans="1:2" x14ac:dyDescent="0.2">
      <c r="A948" s="1">
        <v>45204</v>
      </c>
      <c r="B948">
        <v>53.07</v>
      </c>
    </row>
    <row r="949" spans="1:2" x14ac:dyDescent="0.2">
      <c r="A949" s="1">
        <v>45205</v>
      </c>
      <c r="B949">
        <v>53.45</v>
      </c>
    </row>
    <row r="950" spans="1:2" x14ac:dyDescent="0.2">
      <c r="A950" s="1">
        <v>45208</v>
      </c>
      <c r="B950">
        <v>53.92</v>
      </c>
    </row>
    <row r="951" spans="1:2" x14ac:dyDescent="0.2">
      <c r="A951" s="1">
        <v>45209</v>
      </c>
      <c r="B951">
        <v>53.87</v>
      </c>
    </row>
    <row r="952" spans="1:2" x14ac:dyDescent="0.2">
      <c r="A952" s="1">
        <v>45210</v>
      </c>
      <c r="B952">
        <v>53.66</v>
      </c>
    </row>
    <row r="953" spans="1:2" x14ac:dyDescent="0.2">
      <c r="A953" s="1">
        <v>45211</v>
      </c>
      <c r="B953">
        <v>53.85</v>
      </c>
    </row>
    <row r="954" spans="1:2" x14ac:dyDescent="0.2">
      <c r="A954" s="1">
        <v>45212</v>
      </c>
      <c r="B954">
        <v>53.77</v>
      </c>
    </row>
    <row r="955" spans="1:2" x14ac:dyDescent="0.2">
      <c r="A955" s="1">
        <v>45215</v>
      </c>
      <c r="B955">
        <v>54.16</v>
      </c>
    </row>
    <row r="956" spans="1:2" x14ac:dyDescent="0.2">
      <c r="A956" s="1">
        <v>45216</v>
      </c>
      <c r="B956">
        <v>53.94</v>
      </c>
    </row>
    <row r="957" spans="1:2" x14ac:dyDescent="0.2">
      <c r="A957" s="1">
        <v>45217</v>
      </c>
      <c r="B957">
        <v>53.77</v>
      </c>
    </row>
    <row r="958" spans="1:2" x14ac:dyDescent="0.2">
      <c r="A958" s="1">
        <v>45218</v>
      </c>
      <c r="B958">
        <v>53.32</v>
      </c>
    </row>
    <row r="959" spans="1:2" x14ac:dyDescent="0.2">
      <c r="A959" s="1">
        <v>45219</v>
      </c>
      <c r="B959">
        <v>52.93</v>
      </c>
    </row>
    <row r="960" spans="1:2" x14ac:dyDescent="0.2">
      <c r="A960" s="1">
        <v>45222</v>
      </c>
      <c r="B960">
        <v>52.2</v>
      </c>
    </row>
    <row r="961" spans="1:2" x14ac:dyDescent="0.2">
      <c r="A961" s="1">
        <v>45223</v>
      </c>
      <c r="B961">
        <v>53.01</v>
      </c>
    </row>
    <row r="962" spans="1:2" x14ac:dyDescent="0.2">
      <c r="A962" s="1">
        <v>45224</v>
      </c>
      <c r="B962">
        <v>52.4</v>
      </c>
    </row>
    <row r="963" spans="1:2" x14ac:dyDescent="0.2">
      <c r="A963" s="1">
        <v>45225</v>
      </c>
      <c r="B963">
        <v>51.37</v>
      </c>
    </row>
    <row r="964" spans="1:2" x14ac:dyDescent="0.2">
      <c r="A964" s="1">
        <v>45226</v>
      </c>
      <c r="B964">
        <v>51.56</v>
      </c>
    </row>
    <row r="965" spans="1:2" x14ac:dyDescent="0.2">
      <c r="A965" s="1">
        <v>45229</v>
      </c>
      <c r="B965">
        <v>51.57</v>
      </c>
    </row>
    <row r="966" spans="1:2" x14ac:dyDescent="0.2">
      <c r="A966" s="1">
        <v>45230</v>
      </c>
      <c r="B966">
        <v>52.13</v>
      </c>
    </row>
    <row r="967" spans="1:2" x14ac:dyDescent="0.2">
      <c r="A967" s="1">
        <v>45231</v>
      </c>
      <c r="B967">
        <v>52.19</v>
      </c>
    </row>
    <row r="968" spans="1:2" x14ac:dyDescent="0.2">
      <c r="A968" s="1">
        <v>45232</v>
      </c>
      <c r="B968">
        <v>52.75</v>
      </c>
    </row>
    <row r="969" spans="1:2" x14ac:dyDescent="0.2">
      <c r="A969" s="1">
        <v>45233</v>
      </c>
      <c r="B969">
        <v>53.01</v>
      </c>
    </row>
    <row r="970" spans="1:2" x14ac:dyDescent="0.2">
      <c r="A970" s="1">
        <v>45236</v>
      </c>
      <c r="B970">
        <v>53.29</v>
      </c>
    </row>
    <row r="971" spans="1:2" x14ac:dyDescent="0.2">
      <c r="A971" s="1">
        <v>45237</v>
      </c>
      <c r="B971">
        <v>53.13</v>
      </c>
    </row>
    <row r="972" spans="1:2" x14ac:dyDescent="0.2">
      <c r="A972" s="1">
        <v>45238</v>
      </c>
      <c r="B972">
        <v>53</v>
      </c>
    </row>
    <row r="973" spans="1:2" x14ac:dyDescent="0.2">
      <c r="A973" s="1">
        <v>45239</v>
      </c>
      <c r="B973">
        <v>52</v>
      </c>
    </row>
    <row r="974" spans="1:2" x14ac:dyDescent="0.2">
      <c r="A974" s="1">
        <v>45240</v>
      </c>
      <c r="B974">
        <v>52.59</v>
      </c>
    </row>
    <row r="975" spans="1:2" x14ac:dyDescent="0.2">
      <c r="A975" s="1">
        <v>45243</v>
      </c>
      <c r="B975">
        <v>52.23</v>
      </c>
    </row>
    <row r="976" spans="1:2" x14ac:dyDescent="0.2">
      <c r="A976" s="1">
        <v>45244</v>
      </c>
      <c r="B976">
        <v>53.17</v>
      </c>
    </row>
    <row r="977" spans="1:2" x14ac:dyDescent="0.2">
      <c r="A977" s="1">
        <v>45245</v>
      </c>
      <c r="B977">
        <v>53.28</v>
      </c>
    </row>
    <row r="978" spans="1:2" x14ac:dyDescent="0.2">
      <c r="A978" s="1">
        <v>45246</v>
      </c>
      <c r="B978">
        <v>48.04</v>
      </c>
    </row>
    <row r="979" spans="1:2" x14ac:dyDescent="0.2">
      <c r="A979" s="1">
        <v>45247</v>
      </c>
      <c r="B979">
        <v>47.755000000000003</v>
      </c>
    </row>
    <row r="980" spans="1:2" x14ac:dyDescent="0.2">
      <c r="A980" s="1">
        <v>45250</v>
      </c>
      <c r="B980">
        <v>48.27</v>
      </c>
    </row>
    <row r="981" spans="1:2" x14ac:dyDescent="0.2">
      <c r="A981" s="1">
        <v>45251</v>
      </c>
      <c r="B981">
        <v>47.8</v>
      </c>
    </row>
    <row r="982" spans="1:2" x14ac:dyDescent="0.2">
      <c r="A982" s="1">
        <v>45252</v>
      </c>
      <c r="B982">
        <v>48.08</v>
      </c>
    </row>
    <row r="983" spans="1:2" x14ac:dyDescent="0.2">
      <c r="A983" s="1">
        <v>45254</v>
      </c>
      <c r="B983">
        <v>48.36</v>
      </c>
    </row>
    <row r="984" spans="1:2" x14ac:dyDescent="0.2">
      <c r="A984" s="1">
        <v>45257</v>
      </c>
      <c r="B984">
        <v>47.93</v>
      </c>
    </row>
    <row r="985" spans="1:2" x14ac:dyDescent="0.2">
      <c r="A985" s="1">
        <v>45258</v>
      </c>
      <c r="B985">
        <v>47.85</v>
      </c>
    </row>
    <row r="986" spans="1:2" x14ac:dyDescent="0.2">
      <c r="A986" s="1">
        <v>45259</v>
      </c>
      <c r="B986">
        <v>48.05</v>
      </c>
    </row>
    <row r="987" spans="1:2" x14ac:dyDescent="0.2">
      <c r="A987" s="1">
        <v>45260</v>
      </c>
      <c r="B987">
        <v>48.38</v>
      </c>
    </row>
    <row r="988" spans="1:2" x14ac:dyDescent="0.2">
      <c r="A988" s="1">
        <v>45261</v>
      </c>
      <c r="B988">
        <v>48.47</v>
      </c>
    </row>
    <row r="989" spans="1:2" x14ac:dyDescent="0.2">
      <c r="A989" s="1">
        <v>45264</v>
      </c>
      <c r="B989">
        <v>48.05</v>
      </c>
    </row>
    <row r="990" spans="1:2" x14ac:dyDescent="0.2">
      <c r="A990" s="1">
        <v>45265</v>
      </c>
      <c r="B990">
        <v>47.93</v>
      </c>
    </row>
    <row r="991" spans="1:2" x14ac:dyDescent="0.2">
      <c r="A991" s="1">
        <v>45266</v>
      </c>
      <c r="B991">
        <v>47.7</v>
      </c>
    </row>
    <row r="992" spans="1:2" x14ac:dyDescent="0.2">
      <c r="A992" s="1">
        <v>45267</v>
      </c>
      <c r="B992">
        <v>48.26</v>
      </c>
    </row>
    <row r="993" spans="1:2" x14ac:dyDescent="0.2">
      <c r="A993" s="1">
        <v>45268</v>
      </c>
      <c r="B993">
        <v>48.38</v>
      </c>
    </row>
    <row r="994" spans="1:2" x14ac:dyDescent="0.2">
      <c r="A994" s="1">
        <v>45271</v>
      </c>
      <c r="B994">
        <v>49.39</v>
      </c>
    </row>
    <row r="995" spans="1:2" x14ac:dyDescent="0.2">
      <c r="A995" s="1">
        <v>45272</v>
      </c>
      <c r="B995">
        <v>49.33</v>
      </c>
    </row>
    <row r="996" spans="1:2" x14ac:dyDescent="0.2">
      <c r="A996" s="1">
        <v>45273</v>
      </c>
      <c r="B996">
        <v>49.69</v>
      </c>
    </row>
    <row r="997" spans="1:2" x14ac:dyDescent="0.2">
      <c r="A997" s="1">
        <v>45274</v>
      </c>
      <c r="B997">
        <v>49.44</v>
      </c>
    </row>
    <row r="998" spans="1:2" x14ac:dyDescent="0.2">
      <c r="A998" s="1">
        <v>45275</v>
      </c>
      <c r="B998">
        <v>49.87</v>
      </c>
    </row>
    <row r="999" spans="1:2" x14ac:dyDescent="0.2">
      <c r="A999" s="1">
        <v>45278</v>
      </c>
      <c r="B999">
        <v>50.24</v>
      </c>
    </row>
    <row r="1000" spans="1:2" x14ac:dyDescent="0.2">
      <c r="A1000" s="1">
        <v>45279</v>
      </c>
      <c r="B1000">
        <v>50.18</v>
      </c>
    </row>
    <row r="1001" spans="1:2" x14ac:dyDescent="0.2">
      <c r="A1001" s="1">
        <v>45280</v>
      </c>
      <c r="B1001">
        <v>49.8</v>
      </c>
    </row>
    <row r="1002" spans="1:2" x14ac:dyDescent="0.2">
      <c r="A1002" s="1">
        <v>45281</v>
      </c>
      <c r="B1002">
        <v>49.7</v>
      </c>
    </row>
    <row r="1003" spans="1:2" x14ac:dyDescent="0.2">
      <c r="A1003" s="1">
        <v>45282</v>
      </c>
      <c r="B1003">
        <v>50.09</v>
      </c>
    </row>
    <row r="1004" spans="1:2" x14ac:dyDescent="0.2">
      <c r="A1004" s="1">
        <v>45286</v>
      </c>
      <c r="B1004">
        <v>50.28</v>
      </c>
    </row>
    <row r="1005" spans="1:2" x14ac:dyDescent="0.2">
      <c r="A1005" s="1">
        <v>45287</v>
      </c>
      <c r="B1005">
        <v>50.44</v>
      </c>
    </row>
    <row r="1006" spans="1:2" x14ac:dyDescent="0.2">
      <c r="A1006" s="1">
        <v>45288</v>
      </c>
      <c r="B1006">
        <v>50.48</v>
      </c>
    </row>
    <row r="1007" spans="1:2" x14ac:dyDescent="0.2">
      <c r="A1007" s="1">
        <v>45289</v>
      </c>
      <c r="B1007">
        <v>50.52</v>
      </c>
    </row>
    <row r="1008" spans="1:2" x14ac:dyDescent="0.2">
      <c r="A1008" s="1">
        <v>45293</v>
      </c>
      <c r="B1008">
        <v>50.51</v>
      </c>
    </row>
    <row r="1009" spans="1:2" x14ac:dyDescent="0.2">
      <c r="A1009" s="1">
        <v>45294</v>
      </c>
      <c r="B1009">
        <v>50.51</v>
      </c>
    </row>
    <row r="1010" spans="1:2" x14ac:dyDescent="0.2">
      <c r="A1010" s="1">
        <v>45295</v>
      </c>
      <c r="B1010">
        <v>50.08</v>
      </c>
    </row>
    <row r="1011" spans="1:2" x14ac:dyDescent="0.2">
      <c r="A1011" s="1">
        <v>45296</v>
      </c>
      <c r="B1011">
        <v>50.09</v>
      </c>
    </row>
    <row r="1012" spans="1:2" x14ac:dyDescent="0.2">
      <c r="A1012" s="1">
        <v>45299</v>
      </c>
      <c r="B1012">
        <v>50.46</v>
      </c>
    </row>
    <row r="1013" spans="1:2" x14ac:dyDescent="0.2">
      <c r="A1013" s="1">
        <v>45300</v>
      </c>
      <c r="B1013">
        <v>49.91</v>
      </c>
    </row>
    <row r="1014" spans="1:2" x14ac:dyDescent="0.2">
      <c r="A1014" s="1">
        <v>45301</v>
      </c>
      <c r="B1014">
        <v>50.24</v>
      </c>
    </row>
    <row r="1015" spans="1:2" x14ac:dyDescent="0.2">
      <c r="A1015" s="1">
        <v>45302</v>
      </c>
      <c r="B1015">
        <v>50.44</v>
      </c>
    </row>
    <row r="1016" spans="1:2" x14ac:dyDescent="0.2">
      <c r="A1016" s="1">
        <v>45303</v>
      </c>
      <c r="B1016">
        <v>50.34</v>
      </c>
    </row>
    <row r="1017" spans="1:2" x14ac:dyDescent="0.2">
      <c r="A1017" s="1">
        <v>45307</v>
      </c>
      <c r="B1017">
        <v>50.59</v>
      </c>
    </row>
    <row r="1018" spans="1:2" x14ac:dyDescent="0.2">
      <c r="A1018" s="1">
        <v>45308</v>
      </c>
      <c r="B1018">
        <v>50.3</v>
      </c>
    </row>
    <row r="1019" spans="1:2" x14ac:dyDescent="0.2">
      <c r="A1019" s="1">
        <v>45309</v>
      </c>
      <c r="B1019">
        <v>50.75</v>
      </c>
    </row>
    <row r="1020" spans="1:2" x14ac:dyDescent="0.2">
      <c r="A1020" s="1">
        <v>45310</v>
      </c>
      <c r="B1020">
        <v>51.27</v>
      </c>
    </row>
    <row r="1021" spans="1:2" x14ac:dyDescent="0.2">
      <c r="A1021" s="1">
        <v>45313</v>
      </c>
      <c r="B1021">
        <v>51.57</v>
      </c>
    </row>
    <row r="1022" spans="1:2" x14ac:dyDescent="0.2">
      <c r="A1022" s="1">
        <v>45314</v>
      </c>
      <c r="B1022">
        <v>51.76</v>
      </c>
    </row>
    <row r="1023" spans="1:2" x14ac:dyDescent="0.2">
      <c r="A1023" s="1">
        <v>45315</v>
      </c>
      <c r="B1023">
        <v>51.31</v>
      </c>
    </row>
    <row r="1024" spans="1:2" x14ac:dyDescent="0.2">
      <c r="A1024" s="1">
        <v>45316</v>
      </c>
      <c r="B1024">
        <v>52.33</v>
      </c>
    </row>
    <row r="1025" spans="1:2" x14ac:dyDescent="0.2">
      <c r="A1025" s="1">
        <v>45317</v>
      </c>
      <c r="B1025">
        <v>52.14</v>
      </c>
    </row>
    <row r="1026" spans="1:2" x14ac:dyDescent="0.2">
      <c r="A1026" s="1">
        <v>45320</v>
      </c>
      <c r="B1026">
        <v>52.29</v>
      </c>
    </row>
    <row r="1027" spans="1:2" x14ac:dyDescent="0.2">
      <c r="A1027" s="1">
        <v>45321</v>
      </c>
      <c r="B1027">
        <v>52.24</v>
      </c>
    </row>
    <row r="1028" spans="1:2" x14ac:dyDescent="0.2">
      <c r="A1028" s="1">
        <v>45322</v>
      </c>
      <c r="B1028">
        <v>50.18</v>
      </c>
    </row>
    <row r="1029" spans="1:2" x14ac:dyDescent="0.2">
      <c r="A1029" s="1">
        <v>45323</v>
      </c>
      <c r="B1029">
        <v>50.18</v>
      </c>
    </row>
    <row r="1030" spans="1:2" x14ac:dyDescent="0.2">
      <c r="A1030" s="1">
        <v>45324</v>
      </c>
      <c r="B1030">
        <v>50.18</v>
      </c>
    </row>
    <row r="1031" spans="1:2" x14ac:dyDescent="0.2">
      <c r="A1031" s="1">
        <v>45327</v>
      </c>
      <c r="B1031">
        <v>49.51</v>
      </c>
    </row>
    <row r="1032" spans="1:2" x14ac:dyDescent="0.2">
      <c r="A1032" s="1">
        <v>45328</v>
      </c>
      <c r="B1032">
        <v>49.98</v>
      </c>
    </row>
    <row r="1033" spans="1:2" x14ac:dyDescent="0.2">
      <c r="A1033" s="1">
        <v>45329</v>
      </c>
      <c r="B1033">
        <v>49.77</v>
      </c>
    </row>
    <row r="1034" spans="1:2" x14ac:dyDescent="0.2">
      <c r="A1034" s="1">
        <v>45330</v>
      </c>
      <c r="B1034">
        <v>49.95</v>
      </c>
    </row>
    <row r="1035" spans="1:2" x14ac:dyDescent="0.2">
      <c r="A1035" s="1">
        <v>45331</v>
      </c>
      <c r="B1035">
        <v>50.13</v>
      </c>
    </row>
    <row r="1036" spans="1:2" x14ac:dyDescent="0.2">
      <c r="A1036" s="1">
        <v>45334</v>
      </c>
      <c r="B1036">
        <v>49.99</v>
      </c>
    </row>
    <row r="1037" spans="1:2" x14ac:dyDescent="0.2">
      <c r="A1037" s="1">
        <v>45335</v>
      </c>
      <c r="B1037">
        <v>49.64</v>
      </c>
    </row>
    <row r="1038" spans="1:2" x14ac:dyDescent="0.2">
      <c r="A1038" s="1">
        <v>45336</v>
      </c>
      <c r="B1038">
        <v>50.28</v>
      </c>
    </row>
    <row r="1039" spans="1:2" x14ac:dyDescent="0.2">
      <c r="A1039" s="1">
        <v>45337</v>
      </c>
      <c r="B1039">
        <v>49.06</v>
      </c>
    </row>
    <row r="1040" spans="1:2" x14ac:dyDescent="0.2">
      <c r="A1040" s="1">
        <v>45338</v>
      </c>
      <c r="B1040">
        <v>48.44</v>
      </c>
    </row>
    <row r="1041" spans="1:2" x14ac:dyDescent="0.2">
      <c r="A1041" s="1">
        <v>45342</v>
      </c>
      <c r="B1041">
        <v>48.28</v>
      </c>
    </row>
    <row r="1042" spans="1:2" x14ac:dyDescent="0.2">
      <c r="A1042" s="1">
        <v>45343</v>
      </c>
      <c r="B1042">
        <v>48.48</v>
      </c>
    </row>
    <row r="1043" spans="1:2" x14ac:dyDescent="0.2">
      <c r="A1043" s="1">
        <v>45344</v>
      </c>
      <c r="B1043">
        <v>48.57</v>
      </c>
    </row>
    <row r="1044" spans="1:2" x14ac:dyDescent="0.2">
      <c r="A1044" s="1">
        <v>45345</v>
      </c>
      <c r="B1044">
        <v>48.86</v>
      </c>
    </row>
    <row r="1045" spans="1:2" x14ac:dyDescent="0.2">
      <c r="A1045" s="1">
        <v>45348</v>
      </c>
      <c r="B1045">
        <v>48.4</v>
      </c>
    </row>
    <row r="1046" spans="1:2" x14ac:dyDescent="0.2">
      <c r="A1046" s="1">
        <v>45349</v>
      </c>
      <c r="B1046">
        <v>48.31</v>
      </c>
    </row>
    <row r="1047" spans="1:2" x14ac:dyDescent="0.2">
      <c r="A1047" s="1">
        <v>45350</v>
      </c>
      <c r="B1047">
        <v>48.06</v>
      </c>
    </row>
    <row r="1048" spans="1:2" x14ac:dyDescent="0.2">
      <c r="A1048" s="1">
        <v>45351</v>
      </c>
      <c r="B1048">
        <v>48.37</v>
      </c>
    </row>
    <row r="1049" spans="1:2" x14ac:dyDescent="0.2">
      <c r="A1049" s="1">
        <v>45352</v>
      </c>
      <c r="B1049">
        <v>48.4</v>
      </c>
    </row>
    <row r="1050" spans="1:2" x14ac:dyDescent="0.2">
      <c r="A1050" s="1">
        <v>45355</v>
      </c>
      <c r="B1050">
        <v>49.13</v>
      </c>
    </row>
    <row r="1051" spans="1:2" x14ac:dyDescent="0.2">
      <c r="A1051" s="1">
        <v>45356</v>
      </c>
      <c r="B1051">
        <v>48.95</v>
      </c>
    </row>
    <row r="1052" spans="1:2" x14ac:dyDescent="0.2">
      <c r="A1052" s="1">
        <v>45357</v>
      </c>
      <c r="B1052">
        <v>49.17</v>
      </c>
    </row>
    <row r="1053" spans="1:2" x14ac:dyDescent="0.2">
      <c r="A1053" s="1">
        <v>45358</v>
      </c>
      <c r="B1053">
        <v>48.9</v>
      </c>
    </row>
    <row r="1054" spans="1:2" x14ac:dyDescent="0.2">
      <c r="A1054" s="1">
        <v>45359</v>
      </c>
      <c r="B1054">
        <v>49.5</v>
      </c>
    </row>
    <row r="1055" spans="1:2" x14ac:dyDescent="0.2">
      <c r="A1055" s="1">
        <v>45362</v>
      </c>
      <c r="B1055">
        <v>50.22</v>
      </c>
    </row>
    <row r="1056" spans="1:2" x14ac:dyDescent="0.2">
      <c r="A1056" s="1">
        <v>45363</v>
      </c>
      <c r="B1056">
        <v>50.07</v>
      </c>
    </row>
    <row r="1057" spans="1:2" x14ac:dyDescent="0.2">
      <c r="A1057" s="1">
        <v>45364</v>
      </c>
      <c r="B1057">
        <v>50.11</v>
      </c>
    </row>
    <row r="1058" spans="1:2" x14ac:dyDescent="0.2">
      <c r="A1058" s="1">
        <v>45365</v>
      </c>
      <c r="B1058">
        <v>49.79</v>
      </c>
    </row>
    <row r="1059" spans="1:2" x14ac:dyDescent="0.2">
      <c r="A1059" s="1">
        <v>45366</v>
      </c>
      <c r="B1059">
        <v>48.93</v>
      </c>
    </row>
    <row r="1060" spans="1:2" x14ac:dyDescent="0.2">
      <c r="A1060" s="1">
        <v>45369</v>
      </c>
      <c r="B1060">
        <v>49.27</v>
      </c>
    </row>
    <row r="1061" spans="1:2" x14ac:dyDescent="0.2">
      <c r="A1061" s="1">
        <v>45370</v>
      </c>
      <c r="B1061">
        <v>49.14</v>
      </c>
    </row>
    <row r="1062" spans="1:2" x14ac:dyDescent="0.2">
      <c r="A1062" s="1">
        <v>45371</v>
      </c>
      <c r="B1062">
        <v>49.55</v>
      </c>
    </row>
    <row r="1063" spans="1:2" x14ac:dyDescent="0.2">
      <c r="A1063" s="1">
        <v>45372</v>
      </c>
      <c r="B1063">
        <v>49.88</v>
      </c>
    </row>
    <row r="1064" spans="1:2" x14ac:dyDescent="0.2">
      <c r="A1064" s="1">
        <v>45373</v>
      </c>
      <c r="B1064">
        <v>49.78</v>
      </c>
    </row>
    <row r="1065" spans="1:2" x14ac:dyDescent="0.2">
      <c r="A1065" s="1">
        <v>45376</v>
      </c>
      <c r="B1065">
        <v>49.68</v>
      </c>
    </row>
    <row r="1066" spans="1:2" x14ac:dyDescent="0.2">
      <c r="A1066" s="1">
        <v>45377</v>
      </c>
      <c r="B1066">
        <v>49.55</v>
      </c>
    </row>
    <row r="1067" spans="1:2" x14ac:dyDescent="0.2">
      <c r="A1067" s="1">
        <v>45378</v>
      </c>
      <c r="B1067">
        <v>49.77</v>
      </c>
    </row>
    <row r="1068" spans="1:2" x14ac:dyDescent="0.2">
      <c r="A1068" s="1">
        <v>45379</v>
      </c>
      <c r="B1068">
        <v>49.91</v>
      </c>
    </row>
    <row r="1069" spans="1:2" x14ac:dyDescent="0.2">
      <c r="A1069" s="1">
        <v>45383</v>
      </c>
      <c r="B1069">
        <v>50.04</v>
      </c>
    </row>
    <row r="1070" spans="1:2" x14ac:dyDescent="0.2">
      <c r="A1070" s="1">
        <v>45384</v>
      </c>
      <c r="B1070">
        <v>49.36</v>
      </c>
    </row>
    <row r="1071" spans="1:2" x14ac:dyDescent="0.2">
      <c r="A1071" s="1">
        <v>45385</v>
      </c>
      <c r="B1071">
        <v>48.74</v>
      </c>
    </row>
    <row r="1072" spans="1:2" x14ac:dyDescent="0.2">
      <c r="A1072" s="1">
        <v>45386</v>
      </c>
      <c r="B1072">
        <v>48.11</v>
      </c>
    </row>
    <row r="1073" spans="1:2" x14ac:dyDescent="0.2">
      <c r="A1073" s="1">
        <v>45387</v>
      </c>
      <c r="B1073">
        <v>48.55</v>
      </c>
    </row>
    <row r="1074" spans="1:2" x14ac:dyDescent="0.2">
      <c r="A1074" s="1">
        <v>45390</v>
      </c>
      <c r="B1074">
        <v>48.24</v>
      </c>
    </row>
    <row r="1075" spans="1:2" x14ac:dyDescent="0.2">
      <c r="A1075" s="1">
        <v>45391</v>
      </c>
      <c r="B1075">
        <v>50.01</v>
      </c>
    </row>
    <row r="1076" spans="1:2" x14ac:dyDescent="0.2">
      <c r="A1076" s="1">
        <v>45392</v>
      </c>
      <c r="B1076">
        <v>49.21</v>
      </c>
    </row>
    <row r="1077" spans="1:2" x14ac:dyDescent="0.2">
      <c r="A1077" s="1">
        <v>45393</v>
      </c>
      <c r="B1077">
        <v>49.53</v>
      </c>
    </row>
    <row r="1078" spans="1:2" x14ac:dyDescent="0.2">
      <c r="A1078" s="1">
        <v>45394</v>
      </c>
      <c r="B1078">
        <v>48.49</v>
      </c>
    </row>
    <row r="1079" spans="1:2" x14ac:dyDescent="0.2">
      <c r="A1079" s="1">
        <v>45397</v>
      </c>
      <c r="B1079">
        <v>48.24</v>
      </c>
    </row>
    <row r="1080" spans="1:2" x14ac:dyDescent="0.2">
      <c r="A1080" s="1">
        <v>45398</v>
      </c>
      <c r="B1080">
        <v>47.92</v>
      </c>
    </row>
    <row r="1081" spans="1:2" x14ac:dyDescent="0.2">
      <c r="A1081" s="1">
        <v>45399</v>
      </c>
      <c r="B1081">
        <v>47.79</v>
      </c>
    </row>
    <row r="1082" spans="1:2" x14ac:dyDescent="0.2">
      <c r="A1082" s="1">
        <v>45400</v>
      </c>
      <c r="B1082">
        <v>48.11</v>
      </c>
    </row>
    <row r="1083" spans="1:2" x14ac:dyDescent="0.2">
      <c r="A1083" s="1">
        <v>45401</v>
      </c>
      <c r="B1083">
        <v>48.32</v>
      </c>
    </row>
    <row r="1084" spans="1:2" x14ac:dyDescent="0.2">
      <c r="A1084" s="1">
        <v>45404</v>
      </c>
      <c r="B1084">
        <v>48.14</v>
      </c>
    </row>
    <row r="1085" spans="1:2" x14ac:dyDescent="0.2">
      <c r="A1085" s="1">
        <v>45405</v>
      </c>
      <c r="B1085">
        <v>48.32</v>
      </c>
    </row>
    <row r="1086" spans="1:2" x14ac:dyDescent="0.2">
      <c r="A1086" s="1">
        <v>45406</v>
      </c>
      <c r="B1086">
        <v>48.35</v>
      </c>
    </row>
    <row r="1087" spans="1:2" x14ac:dyDescent="0.2">
      <c r="A1087" s="1">
        <v>45407</v>
      </c>
      <c r="B1087">
        <v>48.1</v>
      </c>
    </row>
    <row r="1088" spans="1:2" x14ac:dyDescent="0.2">
      <c r="A1088" s="1">
        <v>45408</v>
      </c>
      <c r="B1088">
        <v>47.86</v>
      </c>
    </row>
    <row r="1089" spans="1:2" x14ac:dyDescent="0.2">
      <c r="A1089" s="1">
        <v>45411</v>
      </c>
      <c r="B1089">
        <v>47.78</v>
      </c>
    </row>
    <row r="1090" spans="1:2" x14ac:dyDescent="0.2">
      <c r="A1090" s="1">
        <v>45412</v>
      </c>
      <c r="B1090">
        <v>46.98</v>
      </c>
    </row>
    <row r="1091" spans="1:2" x14ac:dyDescent="0.2">
      <c r="A1091" s="1">
        <v>45413</v>
      </c>
      <c r="B1091">
        <v>46.84</v>
      </c>
    </row>
    <row r="1092" spans="1:2" x14ac:dyDescent="0.2">
      <c r="A1092" s="1">
        <v>45414</v>
      </c>
      <c r="B1092">
        <v>46.79</v>
      </c>
    </row>
    <row r="1093" spans="1:2" x14ac:dyDescent="0.2">
      <c r="A1093" s="1">
        <v>45415</v>
      </c>
      <c r="B1093">
        <v>47.12</v>
      </c>
    </row>
    <row r="1094" spans="1:2" x14ac:dyDescent="0.2">
      <c r="A1094" s="1">
        <v>45418</v>
      </c>
      <c r="B1094">
        <v>47.11</v>
      </c>
    </row>
    <row r="1095" spans="1:2" x14ac:dyDescent="0.2">
      <c r="A1095" s="1">
        <v>45419</v>
      </c>
      <c r="B1095">
        <v>47.28</v>
      </c>
    </row>
    <row r="1096" spans="1:2" x14ac:dyDescent="0.2">
      <c r="A1096" s="1">
        <v>45420</v>
      </c>
      <c r="B1096">
        <v>48</v>
      </c>
    </row>
    <row r="1097" spans="1:2" x14ac:dyDescent="0.2">
      <c r="A1097" s="1">
        <v>45421</v>
      </c>
      <c r="B1097">
        <v>47.79</v>
      </c>
    </row>
    <row r="1098" spans="1:2" x14ac:dyDescent="0.2">
      <c r="A1098" s="1">
        <v>45422</v>
      </c>
      <c r="B1098">
        <v>48.06</v>
      </c>
    </row>
    <row r="1099" spans="1:2" x14ac:dyDescent="0.2">
      <c r="A1099" s="1">
        <v>45425</v>
      </c>
      <c r="B1099">
        <v>48.68</v>
      </c>
    </row>
    <row r="1100" spans="1:2" x14ac:dyDescent="0.2">
      <c r="A1100" s="1">
        <v>45426</v>
      </c>
      <c r="B1100">
        <v>48.95</v>
      </c>
    </row>
    <row r="1101" spans="1:2" x14ac:dyDescent="0.2">
      <c r="A1101" s="1">
        <v>45427</v>
      </c>
      <c r="B1101">
        <v>49.67</v>
      </c>
    </row>
    <row r="1102" spans="1:2" x14ac:dyDescent="0.2">
      <c r="A1102" s="1">
        <v>45428</v>
      </c>
      <c r="B1102">
        <v>48.34</v>
      </c>
    </row>
    <row r="1103" spans="1:2" x14ac:dyDescent="0.2">
      <c r="A1103" s="1">
        <v>45429</v>
      </c>
      <c r="B1103">
        <v>48.17</v>
      </c>
    </row>
    <row r="1104" spans="1:2" x14ac:dyDescent="0.2">
      <c r="A1104" s="1">
        <v>45432</v>
      </c>
      <c r="B1104">
        <v>47.13</v>
      </c>
    </row>
    <row r="1105" spans="1:2" x14ac:dyDescent="0.2">
      <c r="A1105" s="1">
        <v>45433</v>
      </c>
      <c r="B1105">
        <v>46.94</v>
      </c>
    </row>
    <row r="1106" spans="1:2" x14ac:dyDescent="0.2">
      <c r="A1106" s="1">
        <v>45434</v>
      </c>
      <c r="B1106">
        <v>47.43</v>
      </c>
    </row>
    <row r="1107" spans="1:2" x14ac:dyDescent="0.2">
      <c r="A1107" s="1">
        <v>45435</v>
      </c>
      <c r="B1107">
        <v>46.6</v>
      </c>
    </row>
    <row r="1108" spans="1:2" x14ac:dyDescent="0.2">
      <c r="A1108" s="1">
        <v>45436</v>
      </c>
      <c r="B1108">
        <v>46.42</v>
      </c>
    </row>
    <row r="1109" spans="1:2" x14ac:dyDescent="0.2">
      <c r="A1109" s="1">
        <v>45440</v>
      </c>
      <c r="B1109">
        <v>46.28</v>
      </c>
    </row>
    <row r="1110" spans="1:2" x14ac:dyDescent="0.2">
      <c r="A1110" s="1">
        <v>45441</v>
      </c>
      <c r="B1110">
        <v>46.08</v>
      </c>
    </row>
    <row r="1111" spans="1:2" x14ac:dyDescent="0.2">
      <c r="A1111" s="1">
        <v>45442</v>
      </c>
      <c r="B1111">
        <v>46.12</v>
      </c>
    </row>
    <row r="1112" spans="1:2" x14ac:dyDescent="0.2">
      <c r="A1112" s="1">
        <v>45443</v>
      </c>
      <c r="B1112">
        <v>46.5</v>
      </c>
    </row>
    <row r="1113" spans="1:2" x14ac:dyDescent="0.2">
      <c r="A1113" s="1">
        <v>45446</v>
      </c>
      <c r="B1113">
        <v>46.65</v>
      </c>
    </row>
    <row r="1114" spans="1:2" x14ac:dyDescent="0.2">
      <c r="A1114" s="1">
        <v>45447</v>
      </c>
      <c r="B1114">
        <v>47.42</v>
      </c>
    </row>
    <row r="1115" spans="1:2" x14ac:dyDescent="0.2">
      <c r="A1115" s="1">
        <v>45448</v>
      </c>
      <c r="B1115">
        <v>46.02</v>
      </c>
    </row>
    <row r="1116" spans="1:2" x14ac:dyDescent="0.2">
      <c r="A1116" s="1">
        <v>45449</v>
      </c>
      <c r="B1116">
        <v>46.23</v>
      </c>
    </row>
    <row r="1117" spans="1:2" x14ac:dyDescent="0.2">
      <c r="A1117" s="1">
        <v>45450</v>
      </c>
      <c r="B1117">
        <v>45.84</v>
      </c>
    </row>
    <row r="1118" spans="1:2" x14ac:dyDescent="0.2">
      <c r="A1118" s="1">
        <v>45453</v>
      </c>
      <c r="B1118">
        <v>45.85</v>
      </c>
    </row>
    <row r="1119" spans="1:2" x14ac:dyDescent="0.2">
      <c r="A1119" s="1">
        <v>45454</v>
      </c>
      <c r="B1119">
        <v>45.77</v>
      </c>
    </row>
    <row r="1120" spans="1:2" x14ac:dyDescent="0.2">
      <c r="A1120" s="1">
        <v>45455</v>
      </c>
      <c r="B1120">
        <v>45.62</v>
      </c>
    </row>
    <row r="1121" spans="1:2" x14ac:dyDescent="0.2">
      <c r="A1121" s="1">
        <v>45456</v>
      </c>
      <c r="B1121">
        <v>45.52</v>
      </c>
    </row>
    <row r="1122" spans="1:2" x14ac:dyDescent="0.2">
      <c r="A1122" s="1">
        <v>45457</v>
      </c>
      <c r="B1122">
        <v>45.68</v>
      </c>
    </row>
    <row r="1123" spans="1:2" x14ac:dyDescent="0.2">
      <c r="A1123" s="1">
        <v>45460</v>
      </c>
      <c r="B1123">
        <v>45.69</v>
      </c>
    </row>
    <row r="1124" spans="1:2" x14ac:dyDescent="0.2">
      <c r="A1124" s="1">
        <v>45461</v>
      </c>
      <c r="B1124">
        <v>45.97</v>
      </c>
    </row>
    <row r="1125" spans="1:2" x14ac:dyDescent="0.2">
      <c r="A1125" s="1">
        <v>45463</v>
      </c>
      <c r="B1125">
        <v>46.72</v>
      </c>
    </row>
    <row r="1126" spans="1:2" x14ac:dyDescent="0.2">
      <c r="A1126" s="1">
        <v>45464</v>
      </c>
      <c r="B1126">
        <v>47.29</v>
      </c>
    </row>
    <row r="1127" spans="1:2" x14ac:dyDescent="0.2">
      <c r="A1127" s="1">
        <v>45467</v>
      </c>
      <c r="B1127">
        <v>47.28</v>
      </c>
    </row>
    <row r="1128" spans="1:2" x14ac:dyDescent="0.2">
      <c r="A1128" s="1">
        <v>45468</v>
      </c>
      <c r="B1128">
        <v>47.38</v>
      </c>
    </row>
    <row r="1129" spans="1:2" x14ac:dyDescent="0.2">
      <c r="A1129" s="1">
        <v>45469</v>
      </c>
      <c r="B1129">
        <v>46.86</v>
      </c>
    </row>
    <row r="1130" spans="1:2" x14ac:dyDescent="0.2">
      <c r="A1130" s="1">
        <v>45470</v>
      </c>
      <c r="B1130">
        <v>47.45</v>
      </c>
    </row>
    <row r="1131" spans="1:2" x14ac:dyDescent="0.2">
      <c r="A1131" s="1">
        <v>45471</v>
      </c>
      <c r="B1131">
        <v>47.51</v>
      </c>
    </row>
    <row r="1132" spans="1:2" x14ac:dyDescent="0.2">
      <c r="A1132" s="1">
        <v>45474</v>
      </c>
      <c r="B1132">
        <v>47.52</v>
      </c>
    </row>
    <row r="1133" spans="1:2" x14ac:dyDescent="0.2">
      <c r="A1133" s="1">
        <v>45475</v>
      </c>
      <c r="B1133">
        <v>47.28</v>
      </c>
    </row>
    <row r="1134" spans="1:2" x14ac:dyDescent="0.2">
      <c r="A1134" s="1">
        <v>45476</v>
      </c>
      <c r="B1134">
        <v>47.09</v>
      </c>
    </row>
    <row r="1135" spans="1:2" x14ac:dyDescent="0.2">
      <c r="A1135" s="1">
        <v>45478</v>
      </c>
      <c r="B1135">
        <v>46.65</v>
      </c>
    </row>
    <row r="1136" spans="1:2" x14ac:dyDescent="0.2">
      <c r="A1136" s="1">
        <v>45481</v>
      </c>
      <c r="B1136">
        <v>46.06</v>
      </c>
    </row>
    <row r="1137" spans="1:2" x14ac:dyDescent="0.2">
      <c r="A1137" s="1">
        <v>45482</v>
      </c>
      <c r="B1137">
        <v>45.8</v>
      </c>
    </row>
    <row r="1138" spans="1:2" x14ac:dyDescent="0.2">
      <c r="A1138" s="1">
        <v>45483</v>
      </c>
      <c r="B1138">
        <v>46.27</v>
      </c>
    </row>
    <row r="1139" spans="1:2" x14ac:dyDescent="0.2">
      <c r="A1139" s="1">
        <v>45484</v>
      </c>
      <c r="B1139">
        <v>46.76</v>
      </c>
    </row>
    <row r="1140" spans="1:2" x14ac:dyDescent="0.2">
      <c r="A1140" s="1">
        <v>45485</v>
      </c>
      <c r="B1140">
        <v>47.38</v>
      </c>
    </row>
    <row r="1141" spans="1:2" x14ac:dyDescent="0.2">
      <c r="A1141" s="1">
        <v>45488</v>
      </c>
      <c r="B1141">
        <v>47.4</v>
      </c>
    </row>
    <row r="1142" spans="1:2" x14ac:dyDescent="0.2">
      <c r="A1142" s="1">
        <v>45489</v>
      </c>
      <c r="B1142">
        <v>47.42</v>
      </c>
    </row>
    <row r="1143" spans="1:2" x14ac:dyDescent="0.2">
      <c r="A1143" s="1">
        <v>45490</v>
      </c>
      <c r="B1143">
        <v>48.52</v>
      </c>
    </row>
    <row r="1144" spans="1:2" x14ac:dyDescent="0.2">
      <c r="A1144" s="1">
        <v>45491</v>
      </c>
      <c r="B1144">
        <v>48.04</v>
      </c>
    </row>
    <row r="1145" spans="1:2" x14ac:dyDescent="0.2">
      <c r="A1145" s="1">
        <v>45492</v>
      </c>
      <c r="B1145">
        <v>47.32</v>
      </c>
    </row>
    <row r="1146" spans="1:2" x14ac:dyDescent="0.2">
      <c r="A1146" s="1">
        <v>45495</v>
      </c>
      <c r="B1146">
        <v>46.82</v>
      </c>
    </row>
    <row r="1147" spans="1:2" x14ac:dyDescent="0.2">
      <c r="A1147" s="1">
        <v>45496</v>
      </c>
      <c r="B1147">
        <v>46.36</v>
      </c>
    </row>
    <row r="1148" spans="1:2" x14ac:dyDescent="0.2">
      <c r="A1148" s="1">
        <v>45497</v>
      </c>
      <c r="B1148">
        <v>46.85</v>
      </c>
    </row>
    <row r="1149" spans="1:2" x14ac:dyDescent="0.2">
      <c r="A1149" s="1">
        <v>45498</v>
      </c>
      <c r="B1149">
        <v>47.24</v>
      </c>
    </row>
    <row r="1150" spans="1:2" x14ac:dyDescent="0.2">
      <c r="A1150" s="1">
        <v>45499</v>
      </c>
      <c r="B1150">
        <v>47.88</v>
      </c>
    </row>
    <row r="1151" spans="1:2" x14ac:dyDescent="0.2">
      <c r="A1151" s="1">
        <v>45502</v>
      </c>
      <c r="B1151">
        <v>47.99</v>
      </c>
    </row>
    <row r="1152" spans="1:2" x14ac:dyDescent="0.2">
      <c r="A1152" s="1">
        <v>45503</v>
      </c>
      <c r="B1152">
        <v>48.14</v>
      </c>
    </row>
    <row r="1153" spans="1:2" x14ac:dyDescent="0.2">
      <c r="A1153" s="1">
        <v>45504</v>
      </c>
      <c r="B1153">
        <v>48.45</v>
      </c>
    </row>
    <row r="1154" spans="1:2" x14ac:dyDescent="0.2">
      <c r="A1154" s="1">
        <v>45505</v>
      </c>
      <c r="B1154">
        <v>47.39</v>
      </c>
    </row>
    <row r="1155" spans="1:2" x14ac:dyDescent="0.2">
      <c r="A1155" s="1">
        <v>45506</v>
      </c>
      <c r="B1155">
        <v>46.66</v>
      </c>
    </row>
    <row r="1156" spans="1:2" x14ac:dyDescent="0.2">
      <c r="A1156" s="1">
        <v>45509</v>
      </c>
      <c r="B1156">
        <v>44.74</v>
      </c>
    </row>
    <row r="1157" spans="1:2" x14ac:dyDescent="0.2">
      <c r="A1157" s="1">
        <v>45510</v>
      </c>
      <c r="B1157">
        <v>45.16</v>
      </c>
    </row>
    <row r="1158" spans="1:2" x14ac:dyDescent="0.2">
      <c r="A1158" s="1">
        <v>45511</v>
      </c>
      <c r="B1158">
        <v>45.12</v>
      </c>
    </row>
    <row r="1159" spans="1:2" x14ac:dyDescent="0.2">
      <c r="A1159" s="1">
        <v>45512</v>
      </c>
      <c r="B1159">
        <v>45.83</v>
      </c>
    </row>
    <row r="1160" spans="1:2" x14ac:dyDescent="0.2">
      <c r="A1160" s="1">
        <v>45513</v>
      </c>
      <c r="B1160">
        <v>45.47</v>
      </c>
    </row>
    <row r="1161" spans="1:2" x14ac:dyDescent="0.2">
      <c r="A1161" s="1">
        <v>45516</v>
      </c>
      <c r="B1161">
        <v>44.86</v>
      </c>
    </row>
    <row r="1162" spans="1:2" x14ac:dyDescent="0.2">
      <c r="A1162" s="1">
        <v>45517</v>
      </c>
      <c r="B1162">
        <v>45.37</v>
      </c>
    </row>
    <row r="1163" spans="1:2" x14ac:dyDescent="0.2">
      <c r="A1163" s="1">
        <v>45518</v>
      </c>
      <c r="B1163">
        <v>45.44</v>
      </c>
    </row>
    <row r="1164" spans="1:2" x14ac:dyDescent="0.2">
      <c r="A1164" s="1">
        <v>45519</v>
      </c>
      <c r="B1164">
        <v>48.53</v>
      </c>
    </row>
    <row r="1165" spans="1:2" x14ac:dyDescent="0.2">
      <c r="A1165" s="1">
        <v>45520</v>
      </c>
      <c r="B1165">
        <v>49.46</v>
      </c>
    </row>
    <row r="1166" spans="1:2" x14ac:dyDescent="0.2">
      <c r="A1166" s="1">
        <v>45523</v>
      </c>
      <c r="B1166">
        <v>49.98</v>
      </c>
    </row>
    <row r="1167" spans="1:2" x14ac:dyDescent="0.2">
      <c r="A1167" s="1">
        <v>45524</v>
      </c>
      <c r="B1167">
        <v>50.24</v>
      </c>
    </row>
    <row r="1168" spans="1:2" x14ac:dyDescent="0.2">
      <c r="A1168" s="1">
        <v>45525</v>
      </c>
      <c r="B1168">
        <v>50.45</v>
      </c>
    </row>
    <row r="1169" spans="1:2" x14ac:dyDescent="0.2">
      <c r="A1169" s="1">
        <v>45526</v>
      </c>
      <c r="B1169">
        <v>50.22</v>
      </c>
    </row>
    <row r="1170" spans="1:2" x14ac:dyDescent="0.2">
      <c r="A1170" s="1">
        <v>45527</v>
      </c>
      <c r="B1170">
        <v>50.74</v>
      </c>
    </row>
    <row r="1171" spans="1:2" x14ac:dyDescent="0.2">
      <c r="A1171" s="1">
        <v>45530</v>
      </c>
      <c r="B1171">
        <v>50.79</v>
      </c>
    </row>
    <row r="1172" spans="1:2" x14ac:dyDescent="0.2">
      <c r="A1172" s="1">
        <v>45531</v>
      </c>
      <c r="B1172">
        <v>50.71</v>
      </c>
    </row>
    <row r="1173" spans="1:2" x14ac:dyDescent="0.2">
      <c r="A1173" s="1">
        <v>45532</v>
      </c>
      <c r="B1173">
        <v>49.85</v>
      </c>
    </row>
    <row r="1174" spans="1:2" x14ac:dyDescent="0.2">
      <c r="A1174" s="1">
        <v>45533</v>
      </c>
      <c r="B1174">
        <v>50.39</v>
      </c>
    </row>
    <row r="1175" spans="1:2" x14ac:dyDescent="0.2">
      <c r="A1175" s="1">
        <v>45534</v>
      </c>
      <c r="B1175">
        <v>50.54</v>
      </c>
    </row>
    <row r="1176" spans="1:2" x14ac:dyDescent="0.2">
      <c r="A1176" s="1">
        <v>45538</v>
      </c>
      <c r="B1176">
        <v>50.06</v>
      </c>
    </row>
    <row r="1177" spans="1:2" x14ac:dyDescent="0.2">
      <c r="A1177" s="1">
        <v>45539</v>
      </c>
      <c r="B1177">
        <v>49.7</v>
      </c>
    </row>
    <row r="1178" spans="1:2" x14ac:dyDescent="0.2">
      <c r="A1178" s="1">
        <v>45540</v>
      </c>
      <c r="B1178">
        <v>49.13</v>
      </c>
    </row>
    <row r="1179" spans="1:2" x14ac:dyDescent="0.2">
      <c r="A1179" s="1">
        <v>45541</v>
      </c>
      <c r="B1179">
        <v>48.5</v>
      </c>
    </row>
    <row r="1180" spans="1:2" x14ac:dyDescent="0.2">
      <c r="A1180" s="1">
        <v>45544</v>
      </c>
      <c r="B1180">
        <v>48.7</v>
      </c>
    </row>
    <row r="1181" spans="1:2" x14ac:dyDescent="0.2">
      <c r="A1181" s="1">
        <v>45545</v>
      </c>
      <c r="B1181">
        <v>48.79</v>
      </c>
    </row>
    <row r="1182" spans="1:2" x14ac:dyDescent="0.2">
      <c r="A1182" s="1">
        <v>45546</v>
      </c>
      <c r="B1182">
        <v>49.11</v>
      </c>
    </row>
    <row r="1183" spans="1:2" x14ac:dyDescent="0.2">
      <c r="A1183" s="1">
        <v>45547</v>
      </c>
      <c r="B1183">
        <v>49.61</v>
      </c>
    </row>
    <row r="1184" spans="1:2" x14ac:dyDescent="0.2">
      <c r="A1184" s="1">
        <v>45548</v>
      </c>
      <c r="B1184">
        <v>49.8</v>
      </c>
    </row>
    <row r="1185" spans="1:2" x14ac:dyDescent="0.2">
      <c r="A1185" s="1">
        <v>45551</v>
      </c>
      <c r="B1185">
        <v>51.03</v>
      </c>
    </row>
    <row r="1186" spans="1:2" x14ac:dyDescent="0.2">
      <c r="A1186" s="1">
        <v>45552</v>
      </c>
      <c r="B1186">
        <v>50.61</v>
      </c>
    </row>
    <row r="1187" spans="1:2" x14ac:dyDescent="0.2">
      <c r="A1187" s="1">
        <v>45553</v>
      </c>
      <c r="B1187">
        <v>50.57</v>
      </c>
    </row>
    <row r="1188" spans="1:2" x14ac:dyDescent="0.2">
      <c r="A1188" s="1">
        <v>45554</v>
      </c>
      <c r="B1188">
        <v>51.44</v>
      </c>
    </row>
    <row r="1189" spans="1:2" x14ac:dyDescent="0.2">
      <c r="A1189" s="1">
        <v>45555</v>
      </c>
      <c r="B1189">
        <v>51.97</v>
      </c>
    </row>
    <row r="1190" spans="1:2" x14ac:dyDescent="0.2">
      <c r="A1190" s="1">
        <v>45558</v>
      </c>
      <c r="B1190">
        <v>52.19</v>
      </c>
    </row>
    <row r="1191" spans="1:2" x14ac:dyDescent="0.2">
      <c r="A1191" s="1">
        <v>45559</v>
      </c>
      <c r="B1191">
        <v>52.52</v>
      </c>
    </row>
    <row r="1192" spans="1:2" x14ac:dyDescent="0.2">
      <c r="A1192" s="1">
        <v>45560</v>
      </c>
      <c r="B1192">
        <v>52.65</v>
      </c>
    </row>
    <row r="1193" spans="1:2" x14ac:dyDescent="0.2">
      <c r="A1193" s="1">
        <v>45561</v>
      </c>
      <c r="B1193">
        <v>52.85</v>
      </c>
    </row>
    <row r="1194" spans="1:2" x14ac:dyDescent="0.2">
      <c r="A1194" s="1">
        <v>45562</v>
      </c>
      <c r="B1194">
        <v>53.02</v>
      </c>
    </row>
    <row r="1195" spans="1:2" x14ac:dyDescent="0.2">
      <c r="A1195" s="1">
        <v>45565</v>
      </c>
      <c r="B1195">
        <v>53.22</v>
      </c>
    </row>
    <row r="1196" spans="1:2" x14ac:dyDescent="0.2">
      <c r="A1196" s="1">
        <v>45566</v>
      </c>
      <c r="B1196">
        <v>52.74</v>
      </c>
    </row>
    <row r="1197" spans="1:2" x14ac:dyDescent="0.2">
      <c r="A1197" s="1">
        <v>45567</v>
      </c>
      <c r="B1197">
        <v>52.62</v>
      </c>
    </row>
    <row r="1198" spans="1:2" x14ac:dyDescent="0.2">
      <c r="A1198" s="1">
        <v>45568</v>
      </c>
      <c r="B1198">
        <v>52.43</v>
      </c>
    </row>
    <row r="1199" spans="1:2" x14ac:dyDescent="0.2">
      <c r="A1199" s="1">
        <v>45569</v>
      </c>
      <c r="B1199">
        <v>52.75</v>
      </c>
    </row>
    <row r="1200" spans="1:2" x14ac:dyDescent="0.2">
      <c r="A1200" s="1">
        <v>45572</v>
      </c>
      <c r="B1200">
        <v>52.51</v>
      </c>
    </row>
    <row r="1201" spans="1:2" x14ac:dyDescent="0.2">
      <c r="A1201" s="1">
        <v>45573</v>
      </c>
      <c r="B1201">
        <v>52.73</v>
      </c>
    </row>
    <row r="1202" spans="1:2" x14ac:dyDescent="0.2">
      <c r="A1202" s="1">
        <v>45574</v>
      </c>
      <c r="B1202">
        <v>53.56</v>
      </c>
    </row>
    <row r="1203" spans="1:2" x14ac:dyDescent="0.2">
      <c r="A1203" s="1">
        <v>45575</v>
      </c>
      <c r="B1203">
        <v>53.54</v>
      </c>
    </row>
    <row r="1204" spans="1:2" x14ac:dyDescent="0.2">
      <c r="A1204" s="1">
        <v>45576</v>
      </c>
      <c r="B1204">
        <v>54.25</v>
      </c>
    </row>
    <row r="1205" spans="1:2" x14ac:dyDescent="0.2">
      <c r="A1205" s="1">
        <v>45579</v>
      </c>
      <c r="B1205">
        <v>54.27</v>
      </c>
    </row>
    <row r="1206" spans="1:2" x14ac:dyDescent="0.2">
      <c r="A1206" s="1">
        <v>45580</v>
      </c>
      <c r="B1206">
        <v>54.08</v>
      </c>
    </row>
    <row r="1207" spans="1:2" x14ac:dyDescent="0.2">
      <c r="A1207" s="1">
        <v>45581</v>
      </c>
      <c r="B1207">
        <v>56.38</v>
      </c>
    </row>
    <row r="1208" spans="1:2" x14ac:dyDescent="0.2">
      <c r="A1208" s="1">
        <v>45582</v>
      </c>
      <c r="B1208">
        <v>56.4</v>
      </c>
    </row>
    <row r="1209" spans="1:2" x14ac:dyDescent="0.2">
      <c r="A1209" s="1">
        <v>45583</v>
      </c>
      <c r="B1209">
        <v>56.76</v>
      </c>
    </row>
    <row r="1210" spans="1:2" x14ac:dyDescent="0.2">
      <c r="A1210" s="1">
        <v>45586</v>
      </c>
      <c r="B1210">
        <v>56.59</v>
      </c>
    </row>
    <row r="1211" spans="1:2" x14ac:dyDescent="0.2">
      <c r="A1211" s="1">
        <v>45587</v>
      </c>
      <c r="B1211">
        <v>56.6</v>
      </c>
    </row>
    <row r="1212" spans="1:2" x14ac:dyDescent="0.2">
      <c r="A1212" s="1">
        <v>45588</v>
      </c>
      <c r="B1212">
        <v>56.28</v>
      </c>
    </row>
    <row r="1213" spans="1:2" x14ac:dyDescent="0.2">
      <c r="A1213" s="1">
        <v>45589</v>
      </c>
      <c r="B1213">
        <v>55.96</v>
      </c>
    </row>
    <row r="1214" spans="1:2" x14ac:dyDescent="0.2">
      <c r="A1214" s="1">
        <v>45590</v>
      </c>
      <c r="B1214">
        <v>55.74</v>
      </c>
    </row>
    <row r="1215" spans="1:2" x14ac:dyDescent="0.2">
      <c r="A1215" s="1">
        <v>45593</v>
      </c>
      <c r="B1215">
        <v>55.28</v>
      </c>
    </row>
    <row r="1216" spans="1:2" x14ac:dyDescent="0.2">
      <c r="A1216" s="1">
        <v>45594</v>
      </c>
      <c r="B1216">
        <v>55.68</v>
      </c>
    </row>
    <row r="1217" spans="1:2" x14ac:dyDescent="0.2">
      <c r="A1217" s="1">
        <v>45595</v>
      </c>
      <c r="B1217">
        <v>55.59</v>
      </c>
    </row>
    <row r="1218" spans="1:2" x14ac:dyDescent="0.2">
      <c r="A1218" s="1">
        <v>45596</v>
      </c>
      <c r="B1218">
        <v>54.77</v>
      </c>
    </row>
    <row r="1219" spans="1:2" x14ac:dyDescent="0.2">
      <c r="A1219" s="1">
        <v>45597</v>
      </c>
      <c r="B1219">
        <v>55.5</v>
      </c>
    </row>
    <row r="1220" spans="1:2" x14ac:dyDescent="0.2">
      <c r="A1220" s="1">
        <v>45600</v>
      </c>
      <c r="B1220">
        <v>55.83</v>
      </c>
    </row>
    <row r="1221" spans="1:2" x14ac:dyDescent="0.2">
      <c r="A1221" s="1">
        <v>45601</v>
      </c>
      <c r="B1221">
        <v>56.16</v>
      </c>
    </row>
    <row r="1222" spans="1:2" x14ac:dyDescent="0.2">
      <c r="A1222" s="1">
        <v>45602</v>
      </c>
      <c r="B1222">
        <v>57.87</v>
      </c>
    </row>
    <row r="1223" spans="1:2" x14ac:dyDescent="0.2">
      <c r="A1223" s="1">
        <v>45603</v>
      </c>
      <c r="B1223">
        <v>58.08</v>
      </c>
    </row>
    <row r="1224" spans="1:2" x14ac:dyDescent="0.2">
      <c r="A1224" s="1">
        <v>45604</v>
      </c>
      <c r="B1224">
        <v>58.06</v>
      </c>
    </row>
    <row r="1225" spans="1:2" x14ac:dyDescent="0.2">
      <c r="A1225" s="1">
        <v>45607</v>
      </c>
      <c r="B1225">
        <v>58.63</v>
      </c>
    </row>
    <row r="1226" spans="1:2" x14ac:dyDescent="0.2">
      <c r="A1226" s="1">
        <v>45608</v>
      </c>
      <c r="B1226">
        <v>58.71</v>
      </c>
    </row>
    <row r="1227" spans="1:2" x14ac:dyDescent="0.2">
      <c r="A1227" s="1">
        <v>45609</v>
      </c>
      <c r="B1227">
        <v>59.18</v>
      </c>
    </row>
    <row r="1228" spans="1:2" x14ac:dyDescent="0.2">
      <c r="A1228" s="1">
        <v>45610</v>
      </c>
      <c r="B1228">
        <v>57.92</v>
      </c>
    </row>
    <row r="1229" spans="1:2" x14ac:dyDescent="0.2">
      <c r="A1229" s="1">
        <v>45611</v>
      </c>
      <c r="B1229">
        <v>57.46</v>
      </c>
    </row>
    <row r="1230" spans="1:2" x14ac:dyDescent="0.2">
      <c r="A1230" s="1">
        <v>45614</v>
      </c>
      <c r="B1230">
        <v>57.31</v>
      </c>
    </row>
    <row r="1231" spans="1:2" x14ac:dyDescent="0.2">
      <c r="A1231" s="1">
        <v>45615</v>
      </c>
      <c r="B1231">
        <v>57.01</v>
      </c>
    </row>
    <row r="1232" spans="1:2" x14ac:dyDescent="0.2">
      <c r="A1232" s="1">
        <v>45616</v>
      </c>
      <c r="B1232">
        <v>57.5</v>
      </c>
    </row>
    <row r="1233" spans="1:2" x14ac:dyDescent="0.2">
      <c r="A1233" s="1">
        <v>45617</v>
      </c>
      <c r="B1233">
        <v>57.56</v>
      </c>
    </row>
    <row r="1234" spans="1:2" x14ac:dyDescent="0.2">
      <c r="A1234" s="1">
        <v>45618</v>
      </c>
      <c r="B1234">
        <v>58.55</v>
      </c>
    </row>
    <row r="1235" spans="1:2" x14ac:dyDescent="0.2">
      <c r="A1235" s="1">
        <v>45621</v>
      </c>
      <c r="B1235">
        <v>58.74</v>
      </c>
    </row>
    <row r="1236" spans="1:2" x14ac:dyDescent="0.2">
      <c r="A1236" s="1">
        <v>45622</v>
      </c>
      <c r="B1236">
        <v>59.59</v>
      </c>
    </row>
    <row r="1237" spans="1:2" x14ac:dyDescent="0.2">
      <c r="A1237" s="1">
        <v>45623</v>
      </c>
      <c r="B1237">
        <v>59.29</v>
      </c>
    </row>
    <row r="1238" spans="1:2" x14ac:dyDescent="0.2">
      <c r="A1238" s="1">
        <v>45625</v>
      </c>
      <c r="B1238">
        <v>59.21</v>
      </c>
    </row>
    <row r="1239" spans="1:2" x14ac:dyDescent="0.2">
      <c r="A1239" s="1">
        <v>45628</v>
      </c>
      <c r="B1239">
        <v>59.43</v>
      </c>
    </row>
    <row r="1240" spans="1:2" x14ac:dyDescent="0.2">
      <c r="A1240" s="1">
        <v>45629</v>
      </c>
      <c r="B1240">
        <v>59.48</v>
      </c>
    </row>
    <row r="1241" spans="1:2" x14ac:dyDescent="0.2">
      <c r="A1241" s="1">
        <v>45630</v>
      </c>
      <c r="B1241">
        <v>59.62</v>
      </c>
    </row>
    <row r="1242" spans="1:2" x14ac:dyDescent="0.2">
      <c r="A1242" s="1">
        <v>45631</v>
      </c>
      <c r="B1242">
        <v>60.02</v>
      </c>
    </row>
    <row r="1243" spans="1:2" x14ac:dyDescent="0.2">
      <c r="A1243" s="1">
        <v>45632</v>
      </c>
      <c r="B1243">
        <v>59.89</v>
      </c>
    </row>
    <row r="1244" spans="1:2" x14ac:dyDescent="0.2">
      <c r="A1244" s="1">
        <v>45635</v>
      </c>
      <c r="B1244">
        <v>58.95</v>
      </c>
    </row>
    <row r="1245" spans="1:2" x14ac:dyDescent="0.2">
      <c r="A1245" s="1">
        <v>45636</v>
      </c>
      <c r="B1245">
        <v>58.72</v>
      </c>
    </row>
    <row r="1246" spans="1:2" x14ac:dyDescent="0.2">
      <c r="A1246" s="1">
        <v>45637</v>
      </c>
      <c r="B1246">
        <v>58.59</v>
      </c>
    </row>
    <row r="1247" spans="1:2" x14ac:dyDescent="0.2">
      <c r="A1247" s="1">
        <v>45638</v>
      </c>
      <c r="B1247">
        <v>58.85</v>
      </c>
    </row>
    <row r="1248" spans="1:2" x14ac:dyDescent="0.2">
      <c r="A1248" s="1">
        <v>45639</v>
      </c>
      <c r="B1248">
        <v>58.62</v>
      </c>
    </row>
    <row r="1249" spans="1:2" x14ac:dyDescent="0.2">
      <c r="A1249" s="1">
        <v>45642</v>
      </c>
      <c r="B1249">
        <v>58.35</v>
      </c>
    </row>
    <row r="1250" spans="1:2" x14ac:dyDescent="0.2">
      <c r="A1250" s="1">
        <v>45643</v>
      </c>
      <c r="B1250">
        <v>58.52</v>
      </c>
    </row>
    <row r="1251" spans="1:2" x14ac:dyDescent="0.2">
      <c r="A1251" s="1">
        <v>45644</v>
      </c>
      <c r="B1251">
        <v>57.53</v>
      </c>
    </row>
    <row r="1252" spans="1:2" x14ac:dyDescent="0.2">
      <c r="A1252" s="1">
        <v>45645</v>
      </c>
      <c r="B1252">
        <v>57.63</v>
      </c>
    </row>
    <row r="1253" spans="1:2" x14ac:dyDescent="0.2">
      <c r="A1253" s="1">
        <v>45646</v>
      </c>
      <c r="B1253">
        <v>58.52</v>
      </c>
    </row>
    <row r="1254" spans="1:2" x14ac:dyDescent="0.2">
      <c r="A1254" s="1">
        <v>45649</v>
      </c>
      <c r="B1254">
        <v>58.98</v>
      </c>
    </row>
    <row r="1255" spans="1:2" x14ac:dyDescent="0.2">
      <c r="A1255" s="1">
        <v>45650</v>
      </c>
      <c r="B1255">
        <v>59.85</v>
      </c>
    </row>
    <row r="1256" spans="1:2" x14ac:dyDescent="0.2">
      <c r="A1256" s="1">
        <v>45652</v>
      </c>
      <c r="B1256">
        <v>59.98</v>
      </c>
    </row>
    <row r="1257" spans="1:2" x14ac:dyDescent="0.2">
      <c r="A1257" s="1">
        <v>45653</v>
      </c>
      <c r="B1257">
        <v>59.61</v>
      </c>
    </row>
    <row r="1258" spans="1:2" x14ac:dyDescent="0.2">
      <c r="A1258" s="1">
        <v>45656</v>
      </c>
      <c r="B1258">
        <v>59.19</v>
      </c>
    </row>
    <row r="1259" spans="1:2" x14ac:dyDescent="0.2">
      <c r="A1259" s="1">
        <v>45657</v>
      </c>
      <c r="B1259">
        <v>59.2</v>
      </c>
    </row>
    <row r="1260" spans="1:2" x14ac:dyDescent="0.2">
      <c r="A1260" s="1">
        <v>45659</v>
      </c>
      <c r="B1260">
        <v>59.1</v>
      </c>
    </row>
    <row r="1261" spans="1:2" x14ac:dyDescent="0.2">
      <c r="A1261" s="1">
        <v>45660</v>
      </c>
      <c r="B1261">
        <v>58.86</v>
      </c>
    </row>
    <row r="1262" spans="1:2" x14ac:dyDescent="0.2">
      <c r="A1262" s="1">
        <v>45663</v>
      </c>
      <c r="B1262">
        <v>58.77</v>
      </c>
    </row>
    <row r="1263" spans="1:2" x14ac:dyDescent="0.2">
      <c r="A1263" s="1">
        <v>45664</v>
      </c>
      <c r="B1263">
        <v>58.93</v>
      </c>
    </row>
    <row r="1264" spans="1:2" x14ac:dyDescent="0.2">
      <c r="A1264" s="1">
        <v>45665</v>
      </c>
      <c r="B1264">
        <v>59.2</v>
      </c>
    </row>
    <row r="1265" spans="1:2" x14ac:dyDescent="0.2">
      <c r="A1265" s="1">
        <v>45667</v>
      </c>
      <c r="B1265">
        <v>58.74</v>
      </c>
    </row>
    <row r="1266" spans="1:2" x14ac:dyDescent="0.2">
      <c r="A1266" s="1">
        <v>45670</v>
      </c>
      <c r="B1266">
        <v>58.76</v>
      </c>
    </row>
    <row r="1267" spans="1:2" x14ac:dyDescent="0.2">
      <c r="A1267" s="1">
        <v>45671</v>
      </c>
      <c r="B1267">
        <v>59.33</v>
      </c>
    </row>
    <row r="1268" spans="1:2" x14ac:dyDescent="0.2">
      <c r="A1268" s="1">
        <v>45672</v>
      </c>
      <c r="B1268">
        <v>59.98</v>
      </c>
    </row>
    <row r="1269" spans="1:2" x14ac:dyDescent="0.2">
      <c r="A1269" s="1">
        <v>45673</v>
      </c>
      <c r="B1269">
        <v>59.82</v>
      </c>
    </row>
    <row r="1270" spans="1:2" x14ac:dyDescent="0.2">
      <c r="A1270" s="1">
        <v>45674</v>
      </c>
      <c r="B1270">
        <v>60.23</v>
      </c>
    </row>
    <row r="1271" spans="1:2" x14ac:dyDescent="0.2">
      <c r="A1271" s="1">
        <v>45678</v>
      </c>
      <c r="B1271">
        <v>61.03</v>
      </c>
    </row>
    <row r="1272" spans="1:2" x14ac:dyDescent="0.2">
      <c r="A1272" s="1">
        <v>45679</v>
      </c>
      <c r="B1272">
        <v>61.63</v>
      </c>
    </row>
    <row r="1273" spans="1:2" x14ac:dyDescent="0.2">
      <c r="A1273" s="1">
        <v>45680</v>
      </c>
      <c r="B1273">
        <v>62.23</v>
      </c>
    </row>
    <row r="1274" spans="1:2" x14ac:dyDescent="0.2">
      <c r="A1274" s="1">
        <v>45681</v>
      </c>
      <c r="B1274">
        <v>62.23</v>
      </c>
    </row>
    <row r="1275" spans="1:2" x14ac:dyDescent="0.2">
      <c r="A1275" s="1">
        <v>45684</v>
      </c>
      <c r="B1275">
        <v>59.08</v>
      </c>
    </row>
    <row r="1276" spans="1:2" x14ac:dyDescent="0.2">
      <c r="A1276" s="1">
        <v>45685</v>
      </c>
      <c r="B1276">
        <v>59.43</v>
      </c>
    </row>
    <row r="1277" spans="1:2" x14ac:dyDescent="0.2">
      <c r="A1277" s="1">
        <v>45686</v>
      </c>
      <c r="B1277">
        <v>59.55</v>
      </c>
    </row>
    <row r="1278" spans="1:2" x14ac:dyDescent="0.2">
      <c r="A1278" s="1">
        <v>45687</v>
      </c>
      <c r="B1278">
        <v>60.47</v>
      </c>
    </row>
    <row r="1279" spans="1:2" x14ac:dyDescent="0.2">
      <c r="A1279" s="1">
        <v>45688</v>
      </c>
      <c r="B1279">
        <v>60.6</v>
      </c>
    </row>
    <row r="1280" spans="1:2" x14ac:dyDescent="0.2">
      <c r="A1280" s="1">
        <v>45691</v>
      </c>
      <c r="B1280">
        <v>61.04</v>
      </c>
    </row>
    <row r="1281" spans="1:2" x14ac:dyDescent="0.2">
      <c r="A1281" s="1">
        <v>45692</v>
      </c>
      <c r="B1281">
        <v>61.34</v>
      </c>
    </row>
    <row r="1282" spans="1:2" x14ac:dyDescent="0.2">
      <c r="A1282" s="1">
        <v>45693</v>
      </c>
      <c r="B1282">
        <v>62.57</v>
      </c>
    </row>
    <row r="1283" spans="1:2" x14ac:dyDescent="0.2">
      <c r="A1283" s="1">
        <v>45694</v>
      </c>
      <c r="B1283">
        <v>62.27</v>
      </c>
    </row>
    <row r="1284" spans="1:2" x14ac:dyDescent="0.2">
      <c r="A1284" s="1">
        <v>45695</v>
      </c>
      <c r="B1284">
        <v>62.27</v>
      </c>
    </row>
    <row r="1285" spans="1:2" x14ac:dyDescent="0.2">
      <c r="A1285" s="1">
        <v>45698</v>
      </c>
      <c r="B1285">
        <v>62.81</v>
      </c>
    </row>
    <row r="1286" spans="1:2" x14ac:dyDescent="0.2">
      <c r="A1286" s="1">
        <v>45699</v>
      </c>
      <c r="B1286">
        <v>62.43</v>
      </c>
    </row>
    <row r="1287" spans="1:2" x14ac:dyDescent="0.2">
      <c r="A1287" s="1">
        <v>45700</v>
      </c>
      <c r="B1287">
        <v>62.53</v>
      </c>
    </row>
    <row r="1288" spans="1:2" x14ac:dyDescent="0.2">
      <c r="A1288" s="1">
        <v>45701</v>
      </c>
      <c r="B1288">
        <v>63.84</v>
      </c>
    </row>
    <row r="1289" spans="1:2" x14ac:dyDescent="0.2">
      <c r="A1289" s="1">
        <v>45702</v>
      </c>
      <c r="B1289">
        <v>64.87</v>
      </c>
    </row>
    <row r="1290" spans="1:2" x14ac:dyDescent="0.2">
      <c r="A1290" s="1">
        <v>45706</v>
      </c>
      <c r="B1290">
        <v>64.59</v>
      </c>
    </row>
    <row r="1291" spans="1:2" x14ac:dyDescent="0.2">
      <c r="A1291" s="1">
        <v>45707</v>
      </c>
      <c r="B1291">
        <v>64.84</v>
      </c>
    </row>
    <row r="1292" spans="1:2" x14ac:dyDescent="0.2">
      <c r="A1292" s="1">
        <v>45708</v>
      </c>
      <c r="B1292">
        <v>64.67</v>
      </c>
    </row>
    <row r="1293" spans="1:2" x14ac:dyDescent="0.2">
      <c r="A1293" s="1">
        <v>45709</v>
      </c>
      <c r="B1293">
        <v>63.98</v>
      </c>
    </row>
    <row r="1294" spans="1:2" x14ac:dyDescent="0.2">
      <c r="A1294" s="1">
        <v>45712</v>
      </c>
      <c r="B1294">
        <v>63.24</v>
      </c>
    </row>
    <row r="1295" spans="1:2" x14ac:dyDescent="0.2">
      <c r="A1295" s="1">
        <v>45713</v>
      </c>
      <c r="B1295">
        <v>64.27</v>
      </c>
    </row>
    <row r="1296" spans="1:2" x14ac:dyDescent="0.2">
      <c r="A1296" s="1">
        <v>45714</v>
      </c>
      <c r="B1296">
        <v>64.08</v>
      </c>
    </row>
    <row r="1297" spans="1:2" x14ac:dyDescent="0.2">
      <c r="A1297" s="1">
        <v>45715</v>
      </c>
      <c r="B1297">
        <v>63.81</v>
      </c>
    </row>
    <row r="1298" spans="1:2" x14ac:dyDescent="0.2">
      <c r="A1298" s="1">
        <v>45716</v>
      </c>
      <c r="B1298">
        <v>64.11</v>
      </c>
    </row>
    <row r="1299" spans="1:2" x14ac:dyDescent="0.2">
      <c r="A1299" s="1">
        <v>45719</v>
      </c>
      <c r="B1299">
        <v>63.48</v>
      </c>
    </row>
    <row r="1300" spans="1:2" x14ac:dyDescent="0.2">
      <c r="A1300" s="1">
        <v>45720</v>
      </c>
      <c r="B1300">
        <v>63.26</v>
      </c>
    </row>
    <row r="1301" spans="1:2" x14ac:dyDescent="0.2">
      <c r="A1301" s="1">
        <v>45721</v>
      </c>
      <c r="B1301">
        <v>63.96</v>
      </c>
    </row>
    <row r="1302" spans="1:2" x14ac:dyDescent="0.2">
      <c r="A1302" s="1">
        <v>45722</v>
      </c>
      <c r="B1302">
        <v>63.41</v>
      </c>
    </row>
    <row r="1303" spans="1:2" x14ac:dyDescent="0.2">
      <c r="A1303" s="1">
        <v>45723</v>
      </c>
      <c r="B1303">
        <v>63.94</v>
      </c>
    </row>
    <row r="1304" spans="1:2" x14ac:dyDescent="0.2">
      <c r="A1304" s="1">
        <v>45726</v>
      </c>
      <c r="B1304">
        <v>62.06</v>
      </c>
    </row>
    <row r="1305" spans="1:2" x14ac:dyDescent="0.2">
      <c r="A1305" s="1">
        <v>45727</v>
      </c>
      <c r="B1305">
        <v>60.67</v>
      </c>
    </row>
    <row r="1306" spans="1:2" x14ac:dyDescent="0.2">
      <c r="A1306" s="1">
        <v>45728</v>
      </c>
      <c r="B1306">
        <v>60.46</v>
      </c>
    </row>
    <row r="1307" spans="1:2" x14ac:dyDescent="0.2">
      <c r="A1307" s="1">
        <v>45729</v>
      </c>
      <c r="B1307">
        <v>59.67</v>
      </c>
    </row>
    <row r="1308" spans="1:2" x14ac:dyDescent="0.2">
      <c r="A1308" s="1">
        <v>45730</v>
      </c>
      <c r="B1308">
        <v>60.5</v>
      </c>
    </row>
    <row r="1309" spans="1:2" x14ac:dyDescent="0.2">
      <c r="A1309" s="1">
        <v>45733</v>
      </c>
      <c r="B1309">
        <v>60.89</v>
      </c>
    </row>
    <row r="1310" spans="1:2" x14ac:dyDescent="0.2">
      <c r="A1310" s="1">
        <v>45734</v>
      </c>
      <c r="B1310">
        <v>60.3</v>
      </c>
    </row>
    <row r="1311" spans="1:2" x14ac:dyDescent="0.2">
      <c r="A1311" s="1">
        <v>45735</v>
      </c>
      <c r="B1311">
        <v>61.12</v>
      </c>
    </row>
    <row r="1312" spans="1:2" x14ac:dyDescent="0.2">
      <c r="A1312" s="1">
        <v>45736</v>
      </c>
      <c r="B1312">
        <v>60.62</v>
      </c>
    </row>
    <row r="1313" spans="1:2" x14ac:dyDescent="0.2">
      <c r="A1313" s="1">
        <v>45737</v>
      </c>
      <c r="B1313">
        <v>60.3</v>
      </c>
    </row>
    <row r="1314" spans="1:2" x14ac:dyDescent="0.2">
      <c r="A1314" s="1">
        <v>45740</v>
      </c>
      <c r="B1314">
        <v>60.97</v>
      </c>
    </row>
    <row r="1315" spans="1:2" x14ac:dyDescent="0.2">
      <c r="A1315" s="1">
        <v>45741</v>
      </c>
      <c r="B1315">
        <v>60.99</v>
      </c>
    </row>
    <row r="1316" spans="1:2" x14ac:dyDescent="0.2">
      <c r="A1316" s="1">
        <v>45742</v>
      </c>
      <c r="B1316">
        <v>61.8</v>
      </c>
    </row>
    <row r="1317" spans="1:2" x14ac:dyDescent="0.2">
      <c r="A1317" s="1">
        <v>45743</v>
      </c>
      <c r="B1317">
        <v>61.4</v>
      </c>
    </row>
    <row r="1318" spans="1:2" x14ac:dyDescent="0.2">
      <c r="A1318" s="1">
        <v>45744</v>
      </c>
      <c r="B1318">
        <v>60.86</v>
      </c>
    </row>
    <row r="1319" spans="1:2" x14ac:dyDescent="0.2">
      <c r="A1319" s="1">
        <v>45747</v>
      </c>
      <c r="B1319">
        <v>61.71</v>
      </c>
    </row>
    <row r="1320" spans="1:2" x14ac:dyDescent="0.2">
      <c r="A1320" s="1">
        <v>45748</v>
      </c>
      <c r="B1320">
        <v>61.8</v>
      </c>
    </row>
    <row r="1321" spans="1:2" x14ac:dyDescent="0.2">
      <c r="A1321" s="1">
        <v>45749</v>
      </c>
      <c r="B1321">
        <v>61.82</v>
      </c>
    </row>
    <row r="1322" spans="1:2" x14ac:dyDescent="0.2">
      <c r="A1322" s="1">
        <v>45750</v>
      </c>
      <c r="B1322">
        <v>57.31</v>
      </c>
    </row>
    <row r="1323" spans="1:2" x14ac:dyDescent="0.2">
      <c r="A1323" s="1">
        <v>45751</v>
      </c>
      <c r="B1323">
        <v>54.54</v>
      </c>
    </row>
    <row r="1324" spans="1:2" x14ac:dyDescent="0.2">
      <c r="A1324" s="1">
        <v>45754</v>
      </c>
      <c r="B1324">
        <v>54.41</v>
      </c>
    </row>
    <row r="1325" spans="1:2" x14ac:dyDescent="0.2">
      <c r="A1325" s="1">
        <v>45755</v>
      </c>
      <c r="B1325">
        <v>53.19</v>
      </c>
    </row>
    <row r="1326" spans="1:2" x14ac:dyDescent="0.2">
      <c r="A1326" s="1">
        <v>45756</v>
      </c>
      <c r="B1326">
        <v>58.13</v>
      </c>
    </row>
    <row r="1327" spans="1:2" x14ac:dyDescent="0.2">
      <c r="A1327" s="1">
        <v>45757</v>
      </c>
      <c r="B1327">
        <v>56.59</v>
      </c>
    </row>
    <row r="1328" spans="1:2" x14ac:dyDescent="0.2">
      <c r="A1328" s="1">
        <v>45758</v>
      </c>
      <c r="B1328">
        <v>57.33</v>
      </c>
    </row>
    <row r="1329" spans="1:2" x14ac:dyDescent="0.2">
      <c r="A1329" s="1">
        <v>45761</v>
      </c>
      <c r="B1329">
        <v>57.41</v>
      </c>
    </row>
    <row r="1330" spans="1:2" x14ac:dyDescent="0.2">
      <c r="A1330" s="1">
        <v>45762</v>
      </c>
      <c r="B1330">
        <v>57.2</v>
      </c>
    </row>
    <row r="1331" spans="1:2" x14ac:dyDescent="0.2">
      <c r="A1331" s="1">
        <v>45763</v>
      </c>
      <c r="B1331">
        <v>55.76</v>
      </c>
    </row>
    <row r="1332" spans="1:2" x14ac:dyDescent="0.2">
      <c r="A1332" s="1">
        <v>45764</v>
      </c>
      <c r="B1332">
        <v>55.76</v>
      </c>
    </row>
    <row r="1333" spans="1:2" x14ac:dyDescent="0.2">
      <c r="A1333" s="1">
        <v>45768</v>
      </c>
      <c r="B1333">
        <v>54.37</v>
      </c>
    </row>
    <row r="1334" spans="1:2" x14ac:dyDescent="0.2">
      <c r="A1334" s="1">
        <v>45769</v>
      </c>
      <c r="B1334">
        <v>55.04</v>
      </c>
    </row>
    <row r="1335" spans="1:2" x14ac:dyDescent="0.2">
      <c r="A1335" s="1">
        <v>45770</v>
      </c>
      <c r="B1335">
        <v>55.63</v>
      </c>
    </row>
    <row r="1336" spans="1:2" x14ac:dyDescent="0.2">
      <c r="A1336" s="1">
        <v>45771</v>
      </c>
      <c r="B1336">
        <v>56.29</v>
      </c>
    </row>
    <row r="1337" spans="1:2" x14ac:dyDescent="0.2">
      <c r="A1337" s="1">
        <v>45772</v>
      </c>
      <c r="B1337">
        <v>56.71</v>
      </c>
    </row>
    <row r="1338" spans="1:2" x14ac:dyDescent="0.2">
      <c r="A1338" s="1">
        <v>45775</v>
      </c>
      <c r="B1338">
        <v>56.84</v>
      </c>
    </row>
    <row r="1339" spans="1:2" x14ac:dyDescent="0.2">
      <c r="A1339" s="1">
        <v>45776</v>
      </c>
      <c r="B1339">
        <v>57.34</v>
      </c>
    </row>
    <row r="1340" spans="1:2" x14ac:dyDescent="0.2">
      <c r="A1340" s="1">
        <v>45777</v>
      </c>
      <c r="B1340">
        <v>57.73</v>
      </c>
    </row>
    <row r="1341" spans="1:2" x14ac:dyDescent="0.2">
      <c r="A1341" s="1">
        <v>45778</v>
      </c>
      <c r="B1341">
        <v>58.12</v>
      </c>
    </row>
    <row r="1342" spans="1:2" x14ac:dyDescent="0.2">
      <c r="A1342" s="1">
        <v>45779</v>
      </c>
      <c r="B1342">
        <v>59.33</v>
      </c>
    </row>
    <row r="1343" spans="1:2" x14ac:dyDescent="0.2">
      <c r="A1343" s="1">
        <v>45782</v>
      </c>
      <c r="B1343">
        <v>59.32</v>
      </c>
    </row>
    <row r="1344" spans="1:2" x14ac:dyDescent="0.2">
      <c r="A1344" s="1">
        <v>45783</v>
      </c>
      <c r="B1344">
        <v>59.22</v>
      </c>
    </row>
    <row r="1345" spans="1:2" x14ac:dyDescent="0.2">
      <c r="A1345" s="1">
        <v>45784</v>
      </c>
      <c r="B1345">
        <v>59.57</v>
      </c>
    </row>
    <row r="1346" spans="1:2" x14ac:dyDescent="0.2">
      <c r="A1346" s="1">
        <v>45785</v>
      </c>
      <c r="B1346">
        <v>59.71</v>
      </c>
    </row>
    <row r="1347" spans="1:2" x14ac:dyDescent="0.2">
      <c r="A1347" s="1">
        <v>45786</v>
      </c>
      <c r="B1347">
        <v>59.77</v>
      </c>
    </row>
    <row r="1348" spans="1:2" x14ac:dyDescent="0.2">
      <c r="A1348" s="1">
        <v>45789</v>
      </c>
      <c r="B1348">
        <v>61.67</v>
      </c>
    </row>
    <row r="1349" spans="1:2" x14ac:dyDescent="0.2">
      <c r="A1349" s="1">
        <v>45790</v>
      </c>
      <c r="B1349">
        <v>61.78</v>
      </c>
    </row>
    <row r="1350" spans="1:2" x14ac:dyDescent="0.2">
      <c r="A1350" s="1">
        <v>45791</v>
      </c>
      <c r="B1350">
        <v>61.29</v>
      </c>
    </row>
    <row r="1351" spans="1:2" x14ac:dyDescent="0.2">
      <c r="A1351" s="1">
        <v>45792</v>
      </c>
      <c r="B1351">
        <v>64.260000000000005</v>
      </c>
    </row>
    <row r="1352" spans="1:2" x14ac:dyDescent="0.2">
      <c r="A1352" s="1">
        <v>45793</v>
      </c>
      <c r="B1352">
        <v>63.62</v>
      </c>
    </row>
    <row r="1353" spans="1:2" x14ac:dyDescent="0.2">
      <c r="A1353" s="1">
        <v>45796</v>
      </c>
      <c r="B1353">
        <v>63.92</v>
      </c>
    </row>
    <row r="1354" spans="1:2" x14ac:dyDescent="0.2">
      <c r="A1354" s="1">
        <v>45797</v>
      </c>
      <c r="B1354">
        <v>63.42</v>
      </c>
    </row>
    <row r="1355" spans="1:2" x14ac:dyDescent="0.2">
      <c r="A1355" s="1">
        <v>45798</v>
      </c>
      <c r="B1355">
        <v>63.2</v>
      </c>
    </row>
    <row r="1356" spans="1:2" x14ac:dyDescent="0.2">
      <c r="A1356" s="1">
        <v>45799</v>
      </c>
      <c r="B1356">
        <v>63.36</v>
      </c>
    </row>
    <row r="1357" spans="1:2" x14ac:dyDescent="0.2">
      <c r="A1357" s="1">
        <v>45800</v>
      </c>
      <c r="B1357">
        <v>63.11</v>
      </c>
    </row>
    <row r="1358" spans="1:2" x14ac:dyDescent="0.2">
      <c r="A1358" s="1">
        <v>45804</v>
      </c>
      <c r="B1358">
        <v>63.75</v>
      </c>
    </row>
    <row r="1359" spans="1:2" x14ac:dyDescent="0.2">
      <c r="A1359" s="1">
        <v>45805</v>
      </c>
      <c r="B1359">
        <v>63.34</v>
      </c>
    </row>
    <row r="1360" spans="1:2" x14ac:dyDescent="0.2">
      <c r="A1360" s="1">
        <v>45806</v>
      </c>
      <c r="B1360">
        <v>63.05</v>
      </c>
    </row>
    <row r="1361" spans="1:2" x14ac:dyDescent="0.2">
      <c r="A1361" s="1">
        <v>45807</v>
      </c>
      <c r="B1361">
        <v>63.04</v>
      </c>
    </row>
    <row r="1362" spans="1:2" x14ac:dyDescent="0.2">
      <c r="A1362" s="1">
        <v>45810</v>
      </c>
      <c r="B1362">
        <v>63.85</v>
      </c>
    </row>
    <row r="1363" spans="1:2" x14ac:dyDescent="0.2">
      <c r="A1363" s="1">
        <v>45811</v>
      </c>
      <c r="B1363">
        <v>64.36</v>
      </c>
    </row>
    <row r="1364" spans="1:2" x14ac:dyDescent="0.2">
      <c r="A1364" s="1">
        <v>45812</v>
      </c>
      <c r="B1364">
        <v>64.39</v>
      </c>
    </row>
    <row r="1365" spans="1:2" x14ac:dyDescent="0.2">
      <c r="A1365" s="1">
        <v>45813</v>
      </c>
      <c r="B1365">
        <v>64.62</v>
      </c>
    </row>
    <row r="1366" spans="1:2" x14ac:dyDescent="0.2">
      <c r="A1366" s="1">
        <v>45814</v>
      </c>
      <c r="B1366">
        <v>66.06</v>
      </c>
    </row>
    <row r="1367" spans="1:2" x14ac:dyDescent="0.2">
      <c r="A1367" s="1">
        <v>45817</v>
      </c>
      <c r="B1367">
        <v>65.900000000000006</v>
      </c>
    </row>
    <row r="1368" spans="1:2" x14ac:dyDescent="0.2">
      <c r="A1368" s="1">
        <v>45818</v>
      </c>
      <c r="B1368">
        <v>65.150000000000006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368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2" t="s">
        <v>0</v>
      </c>
      <c r="B1" s="3" t="s">
        <v>22</v>
      </c>
    </row>
    <row r="2" spans="1:2" x14ac:dyDescent="0.2">
      <c r="A2" s="1" t="e">
        <f ca="1">_xll.BDH("CVX US Equity", "PX_LAST", "2020-01-01", "2025-06-10","cols=2;rows=1367")</f>
        <v>#NAME?</v>
      </c>
      <c r="B2">
        <v>121.43</v>
      </c>
    </row>
    <row r="3" spans="1:2" x14ac:dyDescent="0.2">
      <c r="A3" s="1">
        <v>43833</v>
      </c>
      <c r="B3">
        <v>121.01</v>
      </c>
    </row>
    <row r="4" spans="1:2" x14ac:dyDescent="0.2">
      <c r="A4" s="1">
        <v>43836</v>
      </c>
      <c r="B4">
        <v>120.6</v>
      </c>
    </row>
    <row r="5" spans="1:2" x14ac:dyDescent="0.2">
      <c r="A5" s="1">
        <v>43837</v>
      </c>
      <c r="B5">
        <v>119.06</v>
      </c>
    </row>
    <row r="6" spans="1:2" x14ac:dyDescent="0.2">
      <c r="A6" s="1">
        <v>43838</v>
      </c>
      <c r="B6">
        <v>117.7</v>
      </c>
    </row>
    <row r="7" spans="1:2" x14ac:dyDescent="0.2">
      <c r="A7" s="1">
        <v>43839</v>
      </c>
      <c r="B7">
        <v>117.51</v>
      </c>
    </row>
    <row r="8" spans="1:2" x14ac:dyDescent="0.2">
      <c r="A8" s="1">
        <v>43840</v>
      </c>
      <c r="B8">
        <v>116.44</v>
      </c>
    </row>
    <row r="9" spans="1:2" x14ac:dyDescent="0.2">
      <c r="A9" s="1">
        <v>43843</v>
      </c>
      <c r="B9">
        <v>116.66</v>
      </c>
    </row>
    <row r="10" spans="1:2" x14ac:dyDescent="0.2">
      <c r="A10" s="1">
        <v>43844</v>
      </c>
      <c r="B10">
        <v>116.3</v>
      </c>
    </row>
    <row r="11" spans="1:2" x14ac:dyDescent="0.2">
      <c r="A11" s="1">
        <v>43845</v>
      </c>
      <c r="B11">
        <v>116.13</v>
      </c>
    </row>
    <row r="12" spans="1:2" x14ac:dyDescent="0.2">
      <c r="A12" s="1">
        <v>43846</v>
      </c>
      <c r="B12">
        <v>116.89</v>
      </c>
    </row>
    <row r="13" spans="1:2" x14ac:dyDescent="0.2">
      <c r="A13" s="1">
        <v>43847</v>
      </c>
      <c r="B13">
        <v>115.58</v>
      </c>
    </row>
    <row r="14" spans="1:2" x14ac:dyDescent="0.2">
      <c r="A14" s="1">
        <v>43851</v>
      </c>
      <c r="B14">
        <v>113.31</v>
      </c>
    </row>
    <row r="15" spans="1:2" x14ac:dyDescent="0.2">
      <c r="A15" s="1">
        <v>43852</v>
      </c>
      <c r="B15">
        <v>112.9</v>
      </c>
    </row>
    <row r="16" spans="1:2" x14ac:dyDescent="0.2">
      <c r="A16" s="1">
        <v>43853</v>
      </c>
      <c r="B16">
        <v>113.1</v>
      </c>
    </row>
    <row r="17" spans="1:2" x14ac:dyDescent="0.2">
      <c r="A17" s="1">
        <v>43854</v>
      </c>
      <c r="B17">
        <v>111.85</v>
      </c>
    </row>
    <row r="18" spans="1:2" x14ac:dyDescent="0.2">
      <c r="A18" s="1">
        <v>43857</v>
      </c>
      <c r="B18">
        <v>110.39</v>
      </c>
    </row>
    <row r="19" spans="1:2" x14ac:dyDescent="0.2">
      <c r="A19" s="1">
        <v>43858</v>
      </c>
      <c r="B19">
        <v>111.12</v>
      </c>
    </row>
    <row r="20" spans="1:2" x14ac:dyDescent="0.2">
      <c r="A20" s="1">
        <v>43859</v>
      </c>
      <c r="B20">
        <v>110.37</v>
      </c>
    </row>
    <row r="21" spans="1:2" x14ac:dyDescent="0.2">
      <c r="A21" s="1">
        <v>43860</v>
      </c>
      <c r="B21">
        <v>111.4</v>
      </c>
    </row>
    <row r="22" spans="1:2" x14ac:dyDescent="0.2">
      <c r="A22" s="1">
        <v>43861</v>
      </c>
      <c r="B22">
        <v>107.14</v>
      </c>
    </row>
    <row r="23" spans="1:2" x14ac:dyDescent="0.2">
      <c r="A23" s="1">
        <v>43864</v>
      </c>
      <c r="B23">
        <v>106.28</v>
      </c>
    </row>
    <row r="24" spans="1:2" x14ac:dyDescent="0.2">
      <c r="A24" s="1">
        <v>43865</v>
      </c>
      <c r="B24">
        <v>106.85</v>
      </c>
    </row>
    <row r="25" spans="1:2" x14ac:dyDescent="0.2">
      <c r="A25" s="1">
        <v>43866</v>
      </c>
      <c r="B25">
        <v>110.28</v>
      </c>
    </row>
    <row r="26" spans="1:2" x14ac:dyDescent="0.2">
      <c r="A26" s="1">
        <v>43867</v>
      </c>
      <c r="B26">
        <v>109.49</v>
      </c>
    </row>
    <row r="27" spans="1:2" x14ac:dyDescent="0.2">
      <c r="A27" s="1">
        <v>43868</v>
      </c>
      <c r="B27">
        <v>108.94</v>
      </c>
    </row>
    <row r="28" spans="1:2" x14ac:dyDescent="0.2">
      <c r="A28" s="1">
        <v>43871</v>
      </c>
      <c r="B28">
        <v>109.79</v>
      </c>
    </row>
    <row r="29" spans="1:2" x14ac:dyDescent="0.2">
      <c r="A29" s="1">
        <v>43872</v>
      </c>
      <c r="B29">
        <v>111.21</v>
      </c>
    </row>
    <row r="30" spans="1:2" x14ac:dyDescent="0.2">
      <c r="A30" s="1">
        <v>43873</v>
      </c>
      <c r="B30">
        <v>112.04</v>
      </c>
    </row>
    <row r="31" spans="1:2" x14ac:dyDescent="0.2">
      <c r="A31" s="1">
        <v>43874</v>
      </c>
      <c r="B31">
        <v>111.66</v>
      </c>
    </row>
    <row r="32" spans="1:2" x14ac:dyDescent="0.2">
      <c r="A32" s="1">
        <v>43875</v>
      </c>
      <c r="B32">
        <v>110.08</v>
      </c>
    </row>
    <row r="33" spans="1:2" x14ac:dyDescent="0.2">
      <c r="A33" s="1">
        <v>43879</v>
      </c>
      <c r="B33">
        <v>110.24</v>
      </c>
    </row>
    <row r="34" spans="1:2" x14ac:dyDescent="0.2">
      <c r="A34" s="1">
        <v>43880</v>
      </c>
      <c r="B34">
        <v>110.74</v>
      </c>
    </row>
    <row r="35" spans="1:2" x14ac:dyDescent="0.2">
      <c r="A35" s="1">
        <v>43881</v>
      </c>
      <c r="B35">
        <v>109.81</v>
      </c>
    </row>
    <row r="36" spans="1:2" x14ac:dyDescent="0.2">
      <c r="A36" s="1">
        <v>43882</v>
      </c>
      <c r="B36">
        <v>109.01</v>
      </c>
    </row>
    <row r="37" spans="1:2" x14ac:dyDescent="0.2">
      <c r="A37" s="1">
        <v>43885</v>
      </c>
      <c r="B37">
        <v>104.71</v>
      </c>
    </row>
    <row r="38" spans="1:2" x14ac:dyDescent="0.2">
      <c r="A38" s="1">
        <v>43886</v>
      </c>
      <c r="B38">
        <v>100.71</v>
      </c>
    </row>
    <row r="39" spans="1:2" x14ac:dyDescent="0.2">
      <c r="A39" s="1">
        <v>43887</v>
      </c>
      <c r="B39">
        <v>98.04</v>
      </c>
    </row>
    <row r="40" spans="1:2" x14ac:dyDescent="0.2">
      <c r="A40" s="1">
        <v>43888</v>
      </c>
      <c r="B40">
        <v>94.13</v>
      </c>
    </row>
    <row r="41" spans="1:2" x14ac:dyDescent="0.2">
      <c r="A41" s="1">
        <v>43889</v>
      </c>
      <c r="B41">
        <v>93.34</v>
      </c>
    </row>
    <row r="42" spans="1:2" x14ac:dyDescent="0.2">
      <c r="A42" s="1">
        <v>43892</v>
      </c>
      <c r="B42">
        <v>96.59</v>
      </c>
    </row>
    <row r="43" spans="1:2" x14ac:dyDescent="0.2">
      <c r="A43" s="1">
        <v>43893</v>
      </c>
      <c r="B43">
        <v>94.39</v>
      </c>
    </row>
    <row r="44" spans="1:2" x14ac:dyDescent="0.2">
      <c r="A44" s="1">
        <v>43894</v>
      </c>
      <c r="B44">
        <v>98.53</v>
      </c>
    </row>
    <row r="45" spans="1:2" x14ac:dyDescent="0.2">
      <c r="A45" s="1">
        <v>43895</v>
      </c>
      <c r="B45">
        <v>97.19</v>
      </c>
    </row>
    <row r="46" spans="1:2" x14ac:dyDescent="0.2">
      <c r="A46" s="1">
        <v>43896</v>
      </c>
      <c r="B46">
        <v>95.32</v>
      </c>
    </row>
    <row r="47" spans="1:2" x14ac:dyDescent="0.2">
      <c r="A47" s="1">
        <v>43899</v>
      </c>
      <c r="B47">
        <v>80.67</v>
      </c>
    </row>
    <row r="48" spans="1:2" x14ac:dyDescent="0.2">
      <c r="A48" s="1">
        <v>43900</v>
      </c>
      <c r="B48">
        <v>84.98</v>
      </c>
    </row>
    <row r="49" spans="1:2" x14ac:dyDescent="0.2">
      <c r="A49" s="1">
        <v>43901</v>
      </c>
      <c r="B49">
        <v>83.03</v>
      </c>
    </row>
    <row r="50" spans="1:2" x14ac:dyDescent="0.2">
      <c r="A50" s="1">
        <v>43902</v>
      </c>
      <c r="B50">
        <v>76.260000000000005</v>
      </c>
    </row>
    <row r="51" spans="1:2" x14ac:dyDescent="0.2">
      <c r="A51" s="1">
        <v>43903</v>
      </c>
      <c r="B51">
        <v>83.42</v>
      </c>
    </row>
    <row r="52" spans="1:2" x14ac:dyDescent="0.2">
      <c r="A52" s="1">
        <v>43906</v>
      </c>
      <c r="B52">
        <v>69.7</v>
      </c>
    </row>
    <row r="53" spans="1:2" x14ac:dyDescent="0.2">
      <c r="A53" s="1">
        <v>43907</v>
      </c>
      <c r="B53">
        <v>70.69</v>
      </c>
    </row>
    <row r="54" spans="1:2" x14ac:dyDescent="0.2">
      <c r="A54" s="1">
        <v>43908</v>
      </c>
      <c r="B54">
        <v>55.05</v>
      </c>
    </row>
    <row r="55" spans="1:2" x14ac:dyDescent="0.2">
      <c r="A55" s="1">
        <v>43909</v>
      </c>
      <c r="B55">
        <v>57.39</v>
      </c>
    </row>
    <row r="56" spans="1:2" x14ac:dyDescent="0.2">
      <c r="A56" s="1">
        <v>43910</v>
      </c>
      <c r="B56">
        <v>59.39</v>
      </c>
    </row>
    <row r="57" spans="1:2" x14ac:dyDescent="0.2">
      <c r="A57" s="1">
        <v>43913</v>
      </c>
      <c r="B57">
        <v>54.22</v>
      </c>
    </row>
    <row r="58" spans="1:2" x14ac:dyDescent="0.2">
      <c r="A58" s="1">
        <v>43914</v>
      </c>
      <c r="B58">
        <v>66.55</v>
      </c>
    </row>
    <row r="59" spans="1:2" x14ac:dyDescent="0.2">
      <c r="A59" s="1">
        <v>43915</v>
      </c>
      <c r="B59">
        <v>69.27</v>
      </c>
    </row>
    <row r="60" spans="1:2" x14ac:dyDescent="0.2">
      <c r="A60" s="1">
        <v>43916</v>
      </c>
      <c r="B60">
        <v>76.38</v>
      </c>
    </row>
    <row r="61" spans="1:2" x14ac:dyDescent="0.2">
      <c r="A61" s="1">
        <v>43917</v>
      </c>
      <c r="B61">
        <v>68.78</v>
      </c>
    </row>
    <row r="62" spans="1:2" x14ac:dyDescent="0.2">
      <c r="A62" s="1">
        <v>43920</v>
      </c>
      <c r="B62">
        <v>71.95</v>
      </c>
    </row>
    <row r="63" spans="1:2" x14ac:dyDescent="0.2">
      <c r="A63" s="1">
        <v>43921</v>
      </c>
      <c r="B63">
        <v>72.459999999999994</v>
      </c>
    </row>
    <row r="64" spans="1:2" x14ac:dyDescent="0.2">
      <c r="A64" s="1">
        <v>43922</v>
      </c>
      <c r="B64">
        <v>68.56</v>
      </c>
    </row>
    <row r="65" spans="1:2" x14ac:dyDescent="0.2">
      <c r="A65" s="1">
        <v>43923</v>
      </c>
      <c r="B65">
        <v>76.12</v>
      </c>
    </row>
    <row r="66" spans="1:2" x14ac:dyDescent="0.2">
      <c r="A66" s="1">
        <v>43924</v>
      </c>
      <c r="B66">
        <v>75.11</v>
      </c>
    </row>
    <row r="67" spans="1:2" x14ac:dyDescent="0.2">
      <c r="A67" s="1">
        <v>43927</v>
      </c>
      <c r="B67">
        <v>80.39</v>
      </c>
    </row>
    <row r="68" spans="1:2" x14ac:dyDescent="0.2">
      <c r="A68" s="1">
        <v>43928</v>
      </c>
      <c r="B68">
        <v>80.92</v>
      </c>
    </row>
    <row r="69" spans="1:2" x14ac:dyDescent="0.2">
      <c r="A69" s="1">
        <v>43929</v>
      </c>
      <c r="B69">
        <v>85.98</v>
      </c>
    </row>
    <row r="70" spans="1:2" x14ac:dyDescent="0.2">
      <c r="A70" s="1">
        <v>43930</v>
      </c>
      <c r="B70">
        <v>84.31</v>
      </c>
    </row>
    <row r="71" spans="1:2" x14ac:dyDescent="0.2">
      <c r="A71" s="1">
        <v>43934</v>
      </c>
      <c r="B71">
        <v>84.91</v>
      </c>
    </row>
    <row r="72" spans="1:2" x14ac:dyDescent="0.2">
      <c r="A72" s="1">
        <v>43935</v>
      </c>
      <c r="B72">
        <v>84.61</v>
      </c>
    </row>
    <row r="73" spans="1:2" x14ac:dyDescent="0.2">
      <c r="A73" s="1">
        <v>43936</v>
      </c>
      <c r="B73">
        <v>82.49</v>
      </c>
    </row>
    <row r="74" spans="1:2" x14ac:dyDescent="0.2">
      <c r="A74" s="1">
        <v>43937</v>
      </c>
      <c r="B74">
        <v>79.989999999999995</v>
      </c>
    </row>
    <row r="75" spans="1:2" x14ac:dyDescent="0.2">
      <c r="A75" s="1">
        <v>43938</v>
      </c>
      <c r="B75">
        <v>87.17</v>
      </c>
    </row>
    <row r="76" spans="1:2" x14ac:dyDescent="0.2">
      <c r="A76" s="1">
        <v>43941</v>
      </c>
      <c r="B76">
        <v>83.57</v>
      </c>
    </row>
    <row r="77" spans="1:2" x14ac:dyDescent="0.2">
      <c r="A77" s="1">
        <v>43942</v>
      </c>
      <c r="B77">
        <v>81.64</v>
      </c>
    </row>
    <row r="78" spans="1:2" x14ac:dyDescent="0.2">
      <c r="A78" s="1">
        <v>43943</v>
      </c>
      <c r="B78">
        <v>84.44</v>
      </c>
    </row>
    <row r="79" spans="1:2" x14ac:dyDescent="0.2">
      <c r="A79" s="1">
        <v>43944</v>
      </c>
      <c r="B79">
        <v>86.8</v>
      </c>
    </row>
    <row r="80" spans="1:2" x14ac:dyDescent="0.2">
      <c r="A80" s="1">
        <v>43945</v>
      </c>
      <c r="B80">
        <v>87.01</v>
      </c>
    </row>
    <row r="81" spans="1:2" x14ac:dyDescent="0.2">
      <c r="A81" s="1">
        <v>43948</v>
      </c>
      <c r="B81">
        <v>89.71</v>
      </c>
    </row>
    <row r="82" spans="1:2" x14ac:dyDescent="0.2">
      <c r="A82" s="1">
        <v>43949</v>
      </c>
      <c r="B82">
        <v>89.91</v>
      </c>
    </row>
    <row r="83" spans="1:2" x14ac:dyDescent="0.2">
      <c r="A83" s="1">
        <v>43950</v>
      </c>
      <c r="B83">
        <v>94.62</v>
      </c>
    </row>
    <row r="84" spans="1:2" x14ac:dyDescent="0.2">
      <c r="A84" s="1">
        <v>43951</v>
      </c>
      <c r="B84">
        <v>92</v>
      </c>
    </row>
    <row r="85" spans="1:2" x14ac:dyDescent="0.2">
      <c r="A85" s="1">
        <v>43952</v>
      </c>
      <c r="B85">
        <v>89.44</v>
      </c>
    </row>
    <row r="86" spans="1:2" x14ac:dyDescent="0.2">
      <c r="A86" s="1">
        <v>43955</v>
      </c>
      <c r="B86">
        <v>91.44</v>
      </c>
    </row>
    <row r="87" spans="1:2" x14ac:dyDescent="0.2">
      <c r="A87" s="1">
        <v>43956</v>
      </c>
      <c r="B87">
        <v>92.89</v>
      </c>
    </row>
    <row r="88" spans="1:2" x14ac:dyDescent="0.2">
      <c r="A88" s="1">
        <v>43957</v>
      </c>
      <c r="B88">
        <v>90.05</v>
      </c>
    </row>
    <row r="89" spans="1:2" x14ac:dyDescent="0.2">
      <c r="A89" s="1">
        <v>43958</v>
      </c>
      <c r="B89">
        <v>92.64</v>
      </c>
    </row>
    <row r="90" spans="1:2" x14ac:dyDescent="0.2">
      <c r="A90" s="1">
        <v>43959</v>
      </c>
      <c r="B90">
        <v>95.47</v>
      </c>
    </row>
    <row r="91" spans="1:2" x14ac:dyDescent="0.2">
      <c r="A91" s="1">
        <v>43962</v>
      </c>
      <c r="B91">
        <v>93.37</v>
      </c>
    </row>
    <row r="92" spans="1:2" x14ac:dyDescent="0.2">
      <c r="A92" s="1">
        <v>43963</v>
      </c>
      <c r="B92">
        <v>91.1</v>
      </c>
    </row>
    <row r="93" spans="1:2" x14ac:dyDescent="0.2">
      <c r="A93" s="1">
        <v>43964</v>
      </c>
      <c r="B93">
        <v>88.7</v>
      </c>
    </row>
    <row r="94" spans="1:2" x14ac:dyDescent="0.2">
      <c r="A94" s="1">
        <v>43965</v>
      </c>
      <c r="B94">
        <v>90.05</v>
      </c>
    </row>
    <row r="95" spans="1:2" x14ac:dyDescent="0.2">
      <c r="A95" s="1">
        <v>43966</v>
      </c>
      <c r="B95">
        <v>89.16</v>
      </c>
    </row>
    <row r="96" spans="1:2" x14ac:dyDescent="0.2">
      <c r="A96" s="1">
        <v>43969</v>
      </c>
      <c r="B96">
        <v>92.55</v>
      </c>
    </row>
    <row r="97" spans="1:2" x14ac:dyDescent="0.2">
      <c r="A97" s="1">
        <v>43970</v>
      </c>
      <c r="B97">
        <v>89.62</v>
      </c>
    </row>
    <row r="98" spans="1:2" x14ac:dyDescent="0.2">
      <c r="A98" s="1">
        <v>43971</v>
      </c>
      <c r="B98">
        <v>93</v>
      </c>
    </row>
    <row r="99" spans="1:2" x14ac:dyDescent="0.2">
      <c r="A99" s="1">
        <v>43972</v>
      </c>
      <c r="B99">
        <v>92.04</v>
      </c>
    </row>
    <row r="100" spans="1:2" x14ac:dyDescent="0.2">
      <c r="A100" s="1">
        <v>43973</v>
      </c>
      <c r="B100">
        <v>90.28</v>
      </c>
    </row>
    <row r="101" spans="1:2" x14ac:dyDescent="0.2">
      <c r="A101" s="1">
        <v>43977</v>
      </c>
      <c r="B101">
        <v>93.3</v>
      </c>
    </row>
    <row r="102" spans="1:2" x14ac:dyDescent="0.2">
      <c r="A102" s="1">
        <v>43978</v>
      </c>
      <c r="B102">
        <v>93.9</v>
      </c>
    </row>
    <row r="103" spans="1:2" x14ac:dyDescent="0.2">
      <c r="A103" s="1">
        <v>43979</v>
      </c>
      <c r="B103">
        <v>90.87</v>
      </c>
    </row>
    <row r="104" spans="1:2" x14ac:dyDescent="0.2">
      <c r="A104" s="1">
        <v>43980</v>
      </c>
      <c r="B104">
        <v>91.7</v>
      </c>
    </row>
    <row r="105" spans="1:2" x14ac:dyDescent="0.2">
      <c r="A105" s="1">
        <v>43983</v>
      </c>
      <c r="B105">
        <v>92.79</v>
      </c>
    </row>
    <row r="106" spans="1:2" x14ac:dyDescent="0.2">
      <c r="A106" s="1">
        <v>43984</v>
      </c>
      <c r="B106">
        <v>94.69</v>
      </c>
    </row>
    <row r="107" spans="1:2" x14ac:dyDescent="0.2">
      <c r="A107" s="1">
        <v>43985</v>
      </c>
      <c r="B107">
        <v>97.18</v>
      </c>
    </row>
    <row r="108" spans="1:2" x14ac:dyDescent="0.2">
      <c r="A108" s="1">
        <v>43986</v>
      </c>
      <c r="B108">
        <v>96.28</v>
      </c>
    </row>
    <row r="109" spans="1:2" x14ac:dyDescent="0.2">
      <c r="A109" s="1">
        <v>43987</v>
      </c>
      <c r="B109">
        <v>100.81</v>
      </c>
    </row>
    <row r="110" spans="1:2" x14ac:dyDescent="0.2">
      <c r="A110" s="1">
        <v>43990</v>
      </c>
      <c r="B110">
        <v>103.24</v>
      </c>
    </row>
    <row r="111" spans="1:2" x14ac:dyDescent="0.2">
      <c r="A111" s="1">
        <v>43991</v>
      </c>
      <c r="B111">
        <v>101.53</v>
      </c>
    </row>
    <row r="112" spans="1:2" x14ac:dyDescent="0.2">
      <c r="A112" s="1">
        <v>43992</v>
      </c>
      <c r="B112">
        <v>97.58</v>
      </c>
    </row>
    <row r="113" spans="1:2" x14ac:dyDescent="0.2">
      <c r="A113" s="1">
        <v>43993</v>
      </c>
      <c r="B113">
        <v>89.37</v>
      </c>
    </row>
    <row r="114" spans="1:2" x14ac:dyDescent="0.2">
      <c r="A114" s="1">
        <v>43994</v>
      </c>
      <c r="B114">
        <v>92.39</v>
      </c>
    </row>
    <row r="115" spans="1:2" x14ac:dyDescent="0.2">
      <c r="A115" s="1">
        <v>43997</v>
      </c>
      <c r="B115">
        <v>91.23</v>
      </c>
    </row>
    <row r="116" spans="1:2" x14ac:dyDescent="0.2">
      <c r="A116" s="1">
        <v>43998</v>
      </c>
      <c r="B116">
        <v>94.03</v>
      </c>
    </row>
    <row r="117" spans="1:2" x14ac:dyDescent="0.2">
      <c r="A117" s="1">
        <v>43999</v>
      </c>
      <c r="B117">
        <v>91.54</v>
      </c>
    </row>
    <row r="118" spans="1:2" x14ac:dyDescent="0.2">
      <c r="A118" s="1">
        <v>44000</v>
      </c>
      <c r="B118">
        <v>91.94</v>
      </c>
    </row>
    <row r="119" spans="1:2" x14ac:dyDescent="0.2">
      <c r="A119" s="1">
        <v>44001</v>
      </c>
      <c r="B119">
        <v>90.63</v>
      </c>
    </row>
    <row r="120" spans="1:2" x14ac:dyDescent="0.2">
      <c r="A120" s="1">
        <v>44004</v>
      </c>
      <c r="B120">
        <v>91.59</v>
      </c>
    </row>
    <row r="121" spans="1:2" x14ac:dyDescent="0.2">
      <c r="A121" s="1">
        <v>44005</v>
      </c>
      <c r="B121">
        <v>91.44</v>
      </c>
    </row>
    <row r="122" spans="1:2" x14ac:dyDescent="0.2">
      <c r="A122" s="1">
        <v>44006</v>
      </c>
      <c r="B122">
        <v>87.64</v>
      </c>
    </row>
    <row r="123" spans="1:2" x14ac:dyDescent="0.2">
      <c r="A123" s="1">
        <v>44007</v>
      </c>
      <c r="B123">
        <v>89.21</v>
      </c>
    </row>
    <row r="124" spans="1:2" x14ac:dyDescent="0.2">
      <c r="A124" s="1">
        <v>44008</v>
      </c>
      <c r="B124">
        <v>86.46</v>
      </c>
    </row>
    <row r="125" spans="1:2" x14ac:dyDescent="0.2">
      <c r="A125" s="1">
        <v>44011</v>
      </c>
      <c r="B125">
        <v>87.67</v>
      </c>
    </row>
    <row r="126" spans="1:2" x14ac:dyDescent="0.2">
      <c r="A126" s="1">
        <v>44012</v>
      </c>
      <c r="B126">
        <v>89.23</v>
      </c>
    </row>
    <row r="127" spans="1:2" x14ac:dyDescent="0.2">
      <c r="A127" s="1">
        <v>44013</v>
      </c>
      <c r="B127">
        <v>87.62</v>
      </c>
    </row>
    <row r="128" spans="1:2" x14ac:dyDescent="0.2">
      <c r="A128" s="1">
        <v>44014</v>
      </c>
      <c r="B128">
        <v>88.31</v>
      </c>
    </row>
    <row r="129" spans="1:2" x14ac:dyDescent="0.2">
      <c r="A129" s="1">
        <v>44018</v>
      </c>
      <c r="B129">
        <v>88.57</v>
      </c>
    </row>
    <row r="130" spans="1:2" x14ac:dyDescent="0.2">
      <c r="A130" s="1">
        <v>44019</v>
      </c>
      <c r="B130">
        <v>86.31</v>
      </c>
    </row>
    <row r="131" spans="1:2" x14ac:dyDescent="0.2">
      <c r="A131" s="1">
        <v>44020</v>
      </c>
      <c r="B131">
        <v>86.35</v>
      </c>
    </row>
    <row r="132" spans="1:2" x14ac:dyDescent="0.2">
      <c r="A132" s="1">
        <v>44021</v>
      </c>
      <c r="B132">
        <v>82.74</v>
      </c>
    </row>
    <row r="133" spans="1:2" x14ac:dyDescent="0.2">
      <c r="A133" s="1">
        <v>44022</v>
      </c>
      <c r="B133">
        <v>85.23</v>
      </c>
    </row>
    <row r="134" spans="1:2" x14ac:dyDescent="0.2">
      <c r="A134" s="1">
        <v>44025</v>
      </c>
      <c r="B134">
        <v>85.4</v>
      </c>
    </row>
    <row r="135" spans="1:2" x14ac:dyDescent="0.2">
      <c r="A135" s="1">
        <v>44026</v>
      </c>
      <c r="B135">
        <v>88.35</v>
      </c>
    </row>
    <row r="136" spans="1:2" x14ac:dyDescent="0.2">
      <c r="A136" s="1">
        <v>44027</v>
      </c>
      <c r="B136">
        <v>88.89</v>
      </c>
    </row>
    <row r="137" spans="1:2" x14ac:dyDescent="0.2">
      <c r="A137" s="1">
        <v>44028</v>
      </c>
      <c r="B137">
        <v>88.36</v>
      </c>
    </row>
    <row r="138" spans="1:2" x14ac:dyDescent="0.2">
      <c r="A138" s="1">
        <v>44029</v>
      </c>
      <c r="B138">
        <v>87.19</v>
      </c>
    </row>
    <row r="139" spans="1:2" x14ac:dyDescent="0.2">
      <c r="A139" s="1">
        <v>44032</v>
      </c>
      <c r="B139">
        <v>85.27</v>
      </c>
    </row>
    <row r="140" spans="1:2" x14ac:dyDescent="0.2">
      <c r="A140" s="1">
        <v>44033</v>
      </c>
      <c r="B140">
        <v>91.39</v>
      </c>
    </row>
    <row r="141" spans="1:2" x14ac:dyDescent="0.2">
      <c r="A141" s="1">
        <v>44034</v>
      </c>
      <c r="B141">
        <v>91.04</v>
      </c>
    </row>
    <row r="142" spans="1:2" x14ac:dyDescent="0.2">
      <c r="A142" s="1">
        <v>44035</v>
      </c>
      <c r="B142">
        <v>91.01</v>
      </c>
    </row>
    <row r="143" spans="1:2" x14ac:dyDescent="0.2">
      <c r="A143" s="1">
        <v>44036</v>
      </c>
      <c r="B143">
        <v>90.13</v>
      </c>
    </row>
    <row r="144" spans="1:2" x14ac:dyDescent="0.2">
      <c r="A144" s="1">
        <v>44039</v>
      </c>
      <c r="B144">
        <v>91.04</v>
      </c>
    </row>
    <row r="145" spans="1:2" x14ac:dyDescent="0.2">
      <c r="A145" s="1">
        <v>44040</v>
      </c>
      <c r="B145">
        <v>89.11</v>
      </c>
    </row>
    <row r="146" spans="1:2" x14ac:dyDescent="0.2">
      <c r="A146" s="1">
        <v>44041</v>
      </c>
      <c r="B146">
        <v>90.07</v>
      </c>
    </row>
    <row r="147" spans="1:2" x14ac:dyDescent="0.2">
      <c r="A147" s="1">
        <v>44042</v>
      </c>
      <c r="B147">
        <v>86.27</v>
      </c>
    </row>
    <row r="148" spans="1:2" x14ac:dyDescent="0.2">
      <c r="A148" s="1">
        <v>44043</v>
      </c>
      <c r="B148">
        <v>83.94</v>
      </c>
    </row>
    <row r="149" spans="1:2" x14ac:dyDescent="0.2">
      <c r="A149" s="1">
        <v>44046</v>
      </c>
      <c r="B149">
        <v>84.81</v>
      </c>
    </row>
    <row r="150" spans="1:2" x14ac:dyDescent="0.2">
      <c r="A150" s="1">
        <v>44047</v>
      </c>
      <c r="B150">
        <v>86.49</v>
      </c>
    </row>
    <row r="151" spans="1:2" x14ac:dyDescent="0.2">
      <c r="A151" s="1">
        <v>44048</v>
      </c>
      <c r="B151">
        <v>87.2</v>
      </c>
    </row>
    <row r="152" spans="1:2" x14ac:dyDescent="0.2">
      <c r="A152" s="1">
        <v>44049</v>
      </c>
      <c r="B152">
        <v>87.47</v>
      </c>
    </row>
    <row r="153" spans="1:2" x14ac:dyDescent="0.2">
      <c r="A153" s="1">
        <v>44050</v>
      </c>
      <c r="B153">
        <v>86.8</v>
      </c>
    </row>
    <row r="154" spans="1:2" x14ac:dyDescent="0.2">
      <c r="A154" s="1">
        <v>44053</v>
      </c>
      <c r="B154">
        <v>89.73</v>
      </c>
    </row>
    <row r="155" spans="1:2" x14ac:dyDescent="0.2">
      <c r="A155" s="1">
        <v>44054</v>
      </c>
      <c r="B155">
        <v>89.62</v>
      </c>
    </row>
    <row r="156" spans="1:2" x14ac:dyDescent="0.2">
      <c r="A156" s="1">
        <v>44055</v>
      </c>
      <c r="B156">
        <v>90.72</v>
      </c>
    </row>
    <row r="157" spans="1:2" x14ac:dyDescent="0.2">
      <c r="A157" s="1">
        <v>44056</v>
      </c>
      <c r="B157">
        <v>89.82</v>
      </c>
    </row>
    <row r="158" spans="1:2" x14ac:dyDescent="0.2">
      <c r="A158" s="1">
        <v>44057</v>
      </c>
      <c r="B158">
        <v>90.35</v>
      </c>
    </row>
    <row r="159" spans="1:2" x14ac:dyDescent="0.2">
      <c r="A159" s="1">
        <v>44060</v>
      </c>
      <c r="B159">
        <v>90.77</v>
      </c>
    </row>
    <row r="160" spans="1:2" x14ac:dyDescent="0.2">
      <c r="A160" s="1">
        <v>44061</v>
      </c>
      <c r="B160">
        <v>87.63</v>
      </c>
    </row>
    <row r="161" spans="1:2" x14ac:dyDescent="0.2">
      <c r="A161" s="1">
        <v>44062</v>
      </c>
      <c r="B161">
        <v>86.39</v>
      </c>
    </row>
    <row r="162" spans="1:2" x14ac:dyDescent="0.2">
      <c r="A162" s="1">
        <v>44063</v>
      </c>
      <c r="B162">
        <v>84.81</v>
      </c>
    </row>
    <row r="163" spans="1:2" x14ac:dyDescent="0.2">
      <c r="A163" s="1">
        <v>44064</v>
      </c>
      <c r="B163">
        <v>85.08</v>
      </c>
    </row>
    <row r="164" spans="1:2" x14ac:dyDescent="0.2">
      <c r="A164" s="1">
        <v>44067</v>
      </c>
      <c r="B164">
        <v>87.2</v>
      </c>
    </row>
    <row r="165" spans="1:2" x14ac:dyDescent="0.2">
      <c r="A165" s="1">
        <v>44068</v>
      </c>
      <c r="B165">
        <v>86.13</v>
      </c>
    </row>
    <row r="166" spans="1:2" x14ac:dyDescent="0.2">
      <c r="A166" s="1">
        <v>44069</v>
      </c>
      <c r="B166">
        <v>84.78</v>
      </c>
    </row>
    <row r="167" spans="1:2" x14ac:dyDescent="0.2">
      <c r="A167" s="1">
        <v>44070</v>
      </c>
      <c r="B167">
        <v>84.91</v>
      </c>
    </row>
    <row r="168" spans="1:2" x14ac:dyDescent="0.2">
      <c r="A168" s="1">
        <v>44071</v>
      </c>
      <c r="B168">
        <v>85.63</v>
      </c>
    </row>
    <row r="169" spans="1:2" x14ac:dyDescent="0.2">
      <c r="A169" s="1">
        <v>44074</v>
      </c>
      <c r="B169">
        <v>83.93</v>
      </c>
    </row>
    <row r="170" spans="1:2" x14ac:dyDescent="0.2">
      <c r="A170" s="1">
        <v>44075</v>
      </c>
      <c r="B170">
        <v>83.08</v>
      </c>
    </row>
    <row r="171" spans="1:2" x14ac:dyDescent="0.2">
      <c r="A171" s="1">
        <v>44076</v>
      </c>
      <c r="B171">
        <v>83.19</v>
      </c>
    </row>
    <row r="172" spans="1:2" x14ac:dyDescent="0.2">
      <c r="A172" s="1">
        <v>44077</v>
      </c>
      <c r="B172">
        <v>82.28</v>
      </c>
    </row>
    <row r="173" spans="1:2" x14ac:dyDescent="0.2">
      <c r="A173" s="1">
        <v>44078</v>
      </c>
      <c r="B173">
        <v>81.93</v>
      </c>
    </row>
    <row r="174" spans="1:2" x14ac:dyDescent="0.2">
      <c r="A174" s="1">
        <v>44082</v>
      </c>
      <c r="B174">
        <v>78.97</v>
      </c>
    </row>
    <row r="175" spans="1:2" x14ac:dyDescent="0.2">
      <c r="A175" s="1">
        <v>44083</v>
      </c>
      <c r="B175">
        <v>80.03</v>
      </c>
    </row>
    <row r="176" spans="1:2" x14ac:dyDescent="0.2">
      <c r="A176" s="1">
        <v>44084</v>
      </c>
      <c r="B176">
        <v>78.150000000000006</v>
      </c>
    </row>
    <row r="177" spans="1:2" x14ac:dyDescent="0.2">
      <c r="A177" s="1">
        <v>44085</v>
      </c>
      <c r="B177">
        <v>77.69</v>
      </c>
    </row>
    <row r="178" spans="1:2" x14ac:dyDescent="0.2">
      <c r="A178" s="1">
        <v>44088</v>
      </c>
      <c r="B178">
        <v>77.290000000000006</v>
      </c>
    </row>
    <row r="179" spans="1:2" x14ac:dyDescent="0.2">
      <c r="A179" s="1">
        <v>44089</v>
      </c>
      <c r="B179">
        <v>76.349999999999994</v>
      </c>
    </row>
    <row r="180" spans="1:2" x14ac:dyDescent="0.2">
      <c r="A180" s="1">
        <v>44090</v>
      </c>
      <c r="B180">
        <v>78.56</v>
      </c>
    </row>
    <row r="181" spans="1:2" x14ac:dyDescent="0.2">
      <c r="A181" s="1">
        <v>44091</v>
      </c>
      <c r="B181">
        <v>78.790000000000006</v>
      </c>
    </row>
    <row r="182" spans="1:2" x14ac:dyDescent="0.2">
      <c r="A182" s="1">
        <v>44092</v>
      </c>
      <c r="B182">
        <v>78.209999999999994</v>
      </c>
    </row>
    <row r="183" spans="1:2" x14ac:dyDescent="0.2">
      <c r="A183" s="1">
        <v>44095</v>
      </c>
      <c r="B183">
        <v>76.3</v>
      </c>
    </row>
    <row r="184" spans="1:2" x14ac:dyDescent="0.2">
      <c r="A184" s="1">
        <v>44096</v>
      </c>
      <c r="B184">
        <v>75.53</v>
      </c>
    </row>
    <row r="185" spans="1:2" x14ac:dyDescent="0.2">
      <c r="A185" s="1">
        <v>44097</v>
      </c>
      <c r="B185">
        <v>71.95</v>
      </c>
    </row>
    <row r="186" spans="1:2" x14ac:dyDescent="0.2">
      <c r="A186" s="1">
        <v>44098</v>
      </c>
      <c r="B186">
        <v>71.8</v>
      </c>
    </row>
    <row r="187" spans="1:2" x14ac:dyDescent="0.2">
      <c r="A187" s="1">
        <v>44099</v>
      </c>
      <c r="B187">
        <v>71.83</v>
      </c>
    </row>
    <row r="188" spans="1:2" x14ac:dyDescent="0.2">
      <c r="A188" s="1">
        <v>44102</v>
      </c>
      <c r="B188">
        <v>73.930000000000007</v>
      </c>
    </row>
    <row r="189" spans="1:2" x14ac:dyDescent="0.2">
      <c r="A189" s="1">
        <v>44103</v>
      </c>
      <c r="B189">
        <v>71.900000000000006</v>
      </c>
    </row>
    <row r="190" spans="1:2" x14ac:dyDescent="0.2">
      <c r="A190" s="1">
        <v>44104</v>
      </c>
      <c r="B190">
        <v>72</v>
      </c>
    </row>
    <row r="191" spans="1:2" x14ac:dyDescent="0.2">
      <c r="A191" s="1">
        <v>44105</v>
      </c>
      <c r="B191">
        <v>70.42</v>
      </c>
    </row>
    <row r="192" spans="1:2" x14ac:dyDescent="0.2">
      <c r="A192" s="1">
        <v>44106</v>
      </c>
      <c r="B192">
        <v>71.19</v>
      </c>
    </row>
    <row r="193" spans="1:2" x14ac:dyDescent="0.2">
      <c r="A193" s="1">
        <v>44109</v>
      </c>
      <c r="B193">
        <v>72.7</v>
      </c>
    </row>
    <row r="194" spans="1:2" x14ac:dyDescent="0.2">
      <c r="A194" s="1">
        <v>44110</v>
      </c>
      <c r="B194">
        <v>72.3</v>
      </c>
    </row>
    <row r="195" spans="1:2" x14ac:dyDescent="0.2">
      <c r="A195" s="1">
        <v>44111</v>
      </c>
      <c r="B195">
        <v>73.78</v>
      </c>
    </row>
    <row r="196" spans="1:2" x14ac:dyDescent="0.2">
      <c r="A196" s="1">
        <v>44112</v>
      </c>
      <c r="B196">
        <v>75.22</v>
      </c>
    </row>
    <row r="197" spans="1:2" x14ac:dyDescent="0.2">
      <c r="A197" s="1">
        <v>44113</v>
      </c>
      <c r="B197">
        <v>74</v>
      </c>
    </row>
    <row r="198" spans="1:2" x14ac:dyDescent="0.2">
      <c r="A198" s="1">
        <v>44116</v>
      </c>
      <c r="B198">
        <v>74.510000000000005</v>
      </c>
    </row>
    <row r="199" spans="1:2" x14ac:dyDescent="0.2">
      <c r="A199" s="1">
        <v>44117</v>
      </c>
      <c r="B199">
        <v>73.400000000000006</v>
      </c>
    </row>
    <row r="200" spans="1:2" x14ac:dyDescent="0.2">
      <c r="A200" s="1">
        <v>44118</v>
      </c>
      <c r="B200">
        <v>72.95</v>
      </c>
    </row>
    <row r="201" spans="1:2" x14ac:dyDescent="0.2">
      <c r="A201" s="1">
        <v>44119</v>
      </c>
      <c r="B201">
        <v>73.510000000000005</v>
      </c>
    </row>
    <row r="202" spans="1:2" x14ac:dyDescent="0.2">
      <c r="A202" s="1">
        <v>44120</v>
      </c>
      <c r="B202">
        <v>72.89</v>
      </c>
    </row>
    <row r="203" spans="1:2" x14ac:dyDescent="0.2">
      <c r="A203" s="1">
        <v>44123</v>
      </c>
      <c r="B203">
        <v>71.28</v>
      </c>
    </row>
    <row r="204" spans="1:2" x14ac:dyDescent="0.2">
      <c r="A204" s="1">
        <v>44124</v>
      </c>
      <c r="B204">
        <v>71.680000000000007</v>
      </c>
    </row>
    <row r="205" spans="1:2" x14ac:dyDescent="0.2">
      <c r="A205" s="1">
        <v>44125</v>
      </c>
      <c r="B205">
        <v>70.87</v>
      </c>
    </row>
    <row r="206" spans="1:2" x14ac:dyDescent="0.2">
      <c r="A206" s="1">
        <v>44126</v>
      </c>
      <c r="B206">
        <v>73.400000000000006</v>
      </c>
    </row>
    <row r="207" spans="1:2" x14ac:dyDescent="0.2">
      <c r="A207" s="1">
        <v>44127</v>
      </c>
      <c r="B207">
        <v>72.569999999999993</v>
      </c>
    </row>
    <row r="208" spans="1:2" x14ac:dyDescent="0.2">
      <c r="A208" s="1">
        <v>44130</v>
      </c>
      <c r="B208">
        <v>70.94</v>
      </c>
    </row>
    <row r="209" spans="1:2" x14ac:dyDescent="0.2">
      <c r="A209" s="1">
        <v>44131</v>
      </c>
      <c r="B209">
        <v>69.510000000000005</v>
      </c>
    </row>
    <row r="210" spans="1:2" x14ac:dyDescent="0.2">
      <c r="A210" s="1">
        <v>44132</v>
      </c>
      <c r="B210">
        <v>66.88</v>
      </c>
    </row>
    <row r="211" spans="1:2" x14ac:dyDescent="0.2">
      <c r="A211" s="1">
        <v>44133</v>
      </c>
      <c r="B211">
        <v>68.8</v>
      </c>
    </row>
    <row r="212" spans="1:2" x14ac:dyDescent="0.2">
      <c r="A212" s="1">
        <v>44134</v>
      </c>
      <c r="B212">
        <v>69.5</v>
      </c>
    </row>
    <row r="213" spans="1:2" x14ac:dyDescent="0.2">
      <c r="A213" s="1">
        <v>44137</v>
      </c>
      <c r="B213">
        <v>72.150000000000006</v>
      </c>
    </row>
    <row r="214" spans="1:2" x14ac:dyDescent="0.2">
      <c r="A214" s="1">
        <v>44138</v>
      </c>
      <c r="B214">
        <v>71.739999999999995</v>
      </c>
    </row>
    <row r="215" spans="1:2" x14ac:dyDescent="0.2">
      <c r="A215" s="1">
        <v>44139</v>
      </c>
      <c r="B215">
        <v>71.77</v>
      </c>
    </row>
    <row r="216" spans="1:2" x14ac:dyDescent="0.2">
      <c r="A216" s="1">
        <v>44140</v>
      </c>
      <c r="B216">
        <v>72.14</v>
      </c>
    </row>
    <row r="217" spans="1:2" x14ac:dyDescent="0.2">
      <c r="A217" s="1">
        <v>44141</v>
      </c>
      <c r="B217">
        <v>71.150000000000006</v>
      </c>
    </row>
    <row r="218" spans="1:2" x14ac:dyDescent="0.2">
      <c r="A218" s="1">
        <v>44144</v>
      </c>
      <c r="B218">
        <v>79.400000000000006</v>
      </c>
    </row>
    <row r="219" spans="1:2" x14ac:dyDescent="0.2">
      <c r="A219" s="1">
        <v>44145</v>
      </c>
      <c r="B219">
        <v>83.07</v>
      </c>
    </row>
    <row r="220" spans="1:2" x14ac:dyDescent="0.2">
      <c r="A220" s="1">
        <v>44146</v>
      </c>
      <c r="B220">
        <v>82.46</v>
      </c>
    </row>
    <row r="221" spans="1:2" x14ac:dyDescent="0.2">
      <c r="A221" s="1">
        <v>44147</v>
      </c>
      <c r="B221">
        <v>80.67</v>
      </c>
    </row>
    <row r="222" spans="1:2" x14ac:dyDescent="0.2">
      <c r="A222" s="1">
        <v>44148</v>
      </c>
      <c r="B222">
        <v>83.03</v>
      </c>
    </row>
    <row r="223" spans="1:2" x14ac:dyDescent="0.2">
      <c r="A223" s="1">
        <v>44151</v>
      </c>
      <c r="B223">
        <v>88.96</v>
      </c>
    </row>
    <row r="224" spans="1:2" x14ac:dyDescent="0.2">
      <c r="A224" s="1">
        <v>44152</v>
      </c>
      <c r="B224">
        <v>87.04</v>
      </c>
    </row>
    <row r="225" spans="1:2" x14ac:dyDescent="0.2">
      <c r="A225" s="1">
        <v>44153</v>
      </c>
      <c r="B225">
        <v>84.28</v>
      </c>
    </row>
    <row r="226" spans="1:2" x14ac:dyDescent="0.2">
      <c r="A226" s="1">
        <v>44154</v>
      </c>
      <c r="B226">
        <v>85.73</v>
      </c>
    </row>
    <row r="227" spans="1:2" x14ac:dyDescent="0.2">
      <c r="A227" s="1">
        <v>44155</v>
      </c>
      <c r="B227">
        <v>85.79</v>
      </c>
    </row>
    <row r="228" spans="1:2" x14ac:dyDescent="0.2">
      <c r="A228" s="1">
        <v>44158</v>
      </c>
      <c r="B228">
        <v>91.03</v>
      </c>
    </row>
    <row r="229" spans="1:2" x14ac:dyDescent="0.2">
      <c r="A229" s="1">
        <v>44159</v>
      </c>
      <c r="B229">
        <v>95.62</v>
      </c>
    </row>
    <row r="230" spans="1:2" x14ac:dyDescent="0.2">
      <c r="A230" s="1">
        <v>44160</v>
      </c>
      <c r="B230">
        <v>92.14</v>
      </c>
    </row>
    <row r="231" spans="1:2" x14ac:dyDescent="0.2">
      <c r="A231" s="1">
        <v>44162</v>
      </c>
      <c r="B231">
        <v>91.31</v>
      </c>
    </row>
    <row r="232" spans="1:2" x14ac:dyDescent="0.2">
      <c r="A232" s="1">
        <v>44165</v>
      </c>
      <c r="B232">
        <v>87.18</v>
      </c>
    </row>
    <row r="233" spans="1:2" x14ac:dyDescent="0.2">
      <c r="A233" s="1">
        <v>44166</v>
      </c>
      <c r="B233">
        <v>87.45</v>
      </c>
    </row>
    <row r="234" spans="1:2" x14ac:dyDescent="0.2">
      <c r="A234" s="1">
        <v>44167</v>
      </c>
      <c r="B234">
        <v>89.87</v>
      </c>
    </row>
    <row r="235" spans="1:2" x14ac:dyDescent="0.2">
      <c r="A235" s="1">
        <v>44168</v>
      </c>
      <c r="B235">
        <v>89.8</v>
      </c>
    </row>
    <row r="236" spans="1:2" x14ac:dyDescent="0.2">
      <c r="A236" s="1">
        <v>44169</v>
      </c>
      <c r="B236">
        <v>93.28</v>
      </c>
    </row>
    <row r="237" spans="1:2" x14ac:dyDescent="0.2">
      <c r="A237" s="1">
        <v>44172</v>
      </c>
      <c r="B237">
        <v>90.76</v>
      </c>
    </row>
    <row r="238" spans="1:2" x14ac:dyDescent="0.2">
      <c r="A238" s="1">
        <v>44173</v>
      </c>
      <c r="B238">
        <v>91.54</v>
      </c>
    </row>
    <row r="239" spans="1:2" x14ac:dyDescent="0.2">
      <c r="A239" s="1">
        <v>44174</v>
      </c>
      <c r="B239">
        <v>90.44</v>
      </c>
    </row>
    <row r="240" spans="1:2" x14ac:dyDescent="0.2">
      <c r="A240" s="1">
        <v>44175</v>
      </c>
      <c r="B240">
        <v>93.35</v>
      </c>
    </row>
    <row r="241" spans="1:2" x14ac:dyDescent="0.2">
      <c r="A241" s="1">
        <v>44176</v>
      </c>
      <c r="B241">
        <v>92.45</v>
      </c>
    </row>
    <row r="242" spans="1:2" x14ac:dyDescent="0.2">
      <c r="A242" s="1">
        <v>44179</v>
      </c>
      <c r="B242">
        <v>89.44</v>
      </c>
    </row>
    <row r="243" spans="1:2" x14ac:dyDescent="0.2">
      <c r="A243" s="1">
        <v>44180</v>
      </c>
      <c r="B243">
        <v>89.37</v>
      </c>
    </row>
    <row r="244" spans="1:2" x14ac:dyDescent="0.2">
      <c r="A244" s="1">
        <v>44181</v>
      </c>
      <c r="B244">
        <v>88.69</v>
      </c>
    </row>
    <row r="245" spans="1:2" x14ac:dyDescent="0.2">
      <c r="A245" s="1">
        <v>44182</v>
      </c>
      <c r="B245">
        <v>88.41</v>
      </c>
    </row>
    <row r="246" spans="1:2" x14ac:dyDescent="0.2">
      <c r="A246" s="1">
        <v>44183</v>
      </c>
      <c r="B246">
        <v>87.19</v>
      </c>
    </row>
    <row r="247" spans="1:2" x14ac:dyDescent="0.2">
      <c r="A247" s="1">
        <v>44186</v>
      </c>
      <c r="B247">
        <v>86.09</v>
      </c>
    </row>
    <row r="248" spans="1:2" x14ac:dyDescent="0.2">
      <c r="A248" s="1">
        <v>44187</v>
      </c>
      <c r="B248">
        <v>84.36</v>
      </c>
    </row>
    <row r="249" spans="1:2" x14ac:dyDescent="0.2">
      <c r="A249" s="1">
        <v>44188</v>
      </c>
      <c r="B249">
        <v>85.69</v>
      </c>
    </row>
    <row r="250" spans="1:2" x14ac:dyDescent="0.2">
      <c r="A250" s="1">
        <v>44189</v>
      </c>
      <c r="B250">
        <v>85.33</v>
      </c>
    </row>
    <row r="251" spans="1:2" x14ac:dyDescent="0.2">
      <c r="A251" s="1">
        <v>44193</v>
      </c>
      <c r="B251">
        <v>84.9</v>
      </c>
    </row>
    <row r="252" spans="1:2" x14ac:dyDescent="0.2">
      <c r="A252" s="1">
        <v>44194</v>
      </c>
      <c r="B252">
        <v>84.61</v>
      </c>
    </row>
    <row r="253" spans="1:2" x14ac:dyDescent="0.2">
      <c r="A253" s="1">
        <v>44195</v>
      </c>
      <c r="B253">
        <v>85.33</v>
      </c>
    </row>
    <row r="254" spans="1:2" x14ac:dyDescent="0.2">
      <c r="A254" s="1">
        <v>44196</v>
      </c>
      <c r="B254">
        <v>84.45</v>
      </c>
    </row>
    <row r="255" spans="1:2" x14ac:dyDescent="0.2">
      <c r="A255" s="1">
        <v>44200</v>
      </c>
      <c r="B255">
        <v>84.71</v>
      </c>
    </row>
    <row r="256" spans="1:2" x14ac:dyDescent="0.2">
      <c r="A256" s="1">
        <v>44201</v>
      </c>
      <c r="B256">
        <v>87</v>
      </c>
    </row>
    <row r="257" spans="1:2" x14ac:dyDescent="0.2">
      <c r="A257" s="1">
        <v>44202</v>
      </c>
      <c r="B257">
        <v>89.8</v>
      </c>
    </row>
    <row r="258" spans="1:2" x14ac:dyDescent="0.2">
      <c r="A258" s="1">
        <v>44203</v>
      </c>
      <c r="B258">
        <v>90.22</v>
      </c>
    </row>
    <row r="259" spans="1:2" x14ac:dyDescent="0.2">
      <c r="A259" s="1">
        <v>44204</v>
      </c>
      <c r="B259">
        <v>91.08</v>
      </c>
    </row>
    <row r="260" spans="1:2" x14ac:dyDescent="0.2">
      <c r="A260" s="1">
        <v>44207</v>
      </c>
      <c r="B260">
        <v>91.6</v>
      </c>
    </row>
    <row r="261" spans="1:2" x14ac:dyDescent="0.2">
      <c r="A261" s="1">
        <v>44208</v>
      </c>
      <c r="B261">
        <v>93.34</v>
      </c>
    </row>
    <row r="262" spans="1:2" x14ac:dyDescent="0.2">
      <c r="A262" s="1">
        <v>44209</v>
      </c>
      <c r="B262">
        <v>93.25</v>
      </c>
    </row>
    <row r="263" spans="1:2" x14ac:dyDescent="0.2">
      <c r="A263" s="1">
        <v>44210</v>
      </c>
      <c r="B263">
        <v>95.49</v>
      </c>
    </row>
    <row r="264" spans="1:2" x14ac:dyDescent="0.2">
      <c r="A264" s="1">
        <v>44211</v>
      </c>
      <c r="B264">
        <v>92.09</v>
      </c>
    </row>
    <row r="265" spans="1:2" x14ac:dyDescent="0.2">
      <c r="A265" s="1">
        <v>44215</v>
      </c>
      <c r="B265">
        <v>94.51</v>
      </c>
    </row>
    <row r="266" spans="1:2" x14ac:dyDescent="0.2">
      <c r="A266" s="1">
        <v>44216</v>
      </c>
      <c r="B266">
        <v>95.38</v>
      </c>
    </row>
    <row r="267" spans="1:2" x14ac:dyDescent="0.2">
      <c r="A267" s="1">
        <v>44217</v>
      </c>
      <c r="B267">
        <v>92.01</v>
      </c>
    </row>
    <row r="268" spans="1:2" x14ac:dyDescent="0.2">
      <c r="A268" s="1">
        <v>44218</v>
      </c>
      <c r="B268">
        <v>91.73</v>
      </c>
    </row>
    <row r="269" spans="1:2" x14ac:dyDescent="0.2">
      <c r="A269" s="1">
        <v>44221</v>
      </c>
      <c r="B269">
        <v>90.9</v>
      </c>
    </row>
    <row r="270" spans="1:2" x14ac:dyDescent="0.2">
      <c r="A270" s="1">
        <v>44222</v>
      </c>
      <c r="B270">
        <v>89.36</v>
      </c>
    </row>
    <row r="271" spans="1:2" x14ac:dyDescent="0.2">
      <c r="A271" s="1">
        <v>44223</v>
      </c>
      <c r="B271">
        <v>88.2</v>
      </c>
    </row>
    <row r="272" spans="1:2" x14ac:dyDescent="0.2">
      <c r="A272" s="1">
        <v>44224</v>
      </c>
      <c r="B272">
        <v>89.02</v>
      </c>
    </row>
    <row r="273" spans="1:2" x14ac:dyDescent="0.2">
      <c r="A273" s="1">
        <v>44225</v>
      </c>
      <c r="B273">
        <v>85.2</v>
      </c>
    </row>
    <row r="274" spans="1:2" x14ac:dyDescent="0.2">
      <c r="A274" s="1">
        <v>44228</v>
      </c>
      <c r="B274">
        <v>86.41</v>
      </c>
    </row>
    <row r="275" spans="1:2" x14ac:dyDescent="0.2">
      <c r="A275" s="1">
        <v>44229</v>
      </c>
      <c r="B275">
        <v>87.06</v>
      </c>
    </row>
    <row r="276" spans="1:2" x14ac:dyDescent="0.2">
      <c r="A276" s="1">
        <v>44230</v>
      </c>
      <c r="B276">
        <v>88.96</v>
      </c>
    </row>
    <row r="277" spans="1:2" x14ac:dyDescent="0.2">
      <c r="A277" s="1">
        <v>44231</v>
      </c>
      <c r="B277">
        <v>89</v>
      </c>
    </row>
    <row r="278" spans="1:2" x14ac:dyDescent="0.2">
      <c r="A278" s="1">
        <v>44232</v>
      </c>
      <c r="B278">
        <v>89.26</v>
      </c>
    </row>
    <row r="279" spans="1:2" x14ac:dyDescent="0.2">
      <c r="A279" s="1">
        <v>44235</v>
      </c>
      <c r="B279">
        <v>91.48</v>
      </c>
    </row>
    <row r="280" spans="1:2" x14ac:dyDescent="0.2">
      <c r="A280" s="1">
        <v>44236</v>
      </c>
      <c r="B280">
        <v>90.96</v>
      </c>
    </row>
    <row r="281" spans="1:2" x14ac:dyDescent="0.2">
      <c r="A281" s="1">
        <v>44237</v>
      </c>
      <c r="B281">
        <v>92.52</v>
      </c>
    </row>
    <row r="282" spans="1:2" x14ac:dyDescent="0.2">
      <c r="A282" s="1">
        <v>44238</v>
      </c>
      <c r="B282">
        <v>92.02</v>
      </c>
    </row>
    <row r="283" spans="1:2" x14ac:dyDescent="0.2">
      <c r="A283" s="1">
        <v>44239</v>
      </c>
      <c r="B283">
        <v>92.55</v>
      </c>
    </row>
    <row r="284" spans="1:2" x14ac:dyDescent="0.2">
      <c r="A284" s="1">
        <v>44243</v>
      </c>
      <c r="B284">
        <v>93.13</v>
      </c>
    </row>
    <row r="285" spans="1:2" x14ac:dyDescent="0.2">
      <c r="A285" s="1">
        <v>44244</v>
      </c>
      <c r="B285">
        <v>95.92</v>
      </c>
    </row>
    <row r="286" spans="1:2" x14ac:dyDescent="0.2">
      <c r="A286" s="1">
        <v>44245</v>
      </c>
      <c r="B286">
        <v>95</v>
      </c>
    </row>
    <row r="287" spans="1:2" x14ac:dyDescent="0.2">
      <c r="A287" s="1">
        <v>44246</v>
      </c>
      <c r="B287">
        <v>95.8</v>
      </c>
    </row>
    <row r="288" spans="1:2" x14ac:dyDescent="0.2">
      <c r="A288" s="1">
        <v>44249</v>
      </c>
      <c r="B288">
        <v>98.39</v>
      </c>
    </row>
    <row r="289" spans="1:2" x14ac:dyDescent="0.2">
      <c r="A289" s="1">
        <v>44250</v>
      </c>
      <c r="B289">
        <v>99.63</v>
      </c>
    </row>
    <row r="290" spans="1:2" x14ac:dyDescent="0.2">
      <c r="A290" s="1">
        <v>44251</v>
      </c>
      <c r="B290">
        <v>103.31</v>
      </c>
    </row>
    <row r="291" spans="1:2" x14ac:dyDescent="0.2">
      <c r="A291" s="1">
        <v>44252</v>
      </c>
      <c r="B291">
        <v>102.35</v>
      </c>
    </row>
    <row r="292" spans="1:2" x14ac:dyDescent="0.2">
      <c r="A292" s="1">
        <v>44253</v>
      </c>
      <c r="B292">
        <v>100</v>
      </c>
    </row>
    <row r="293" spans="1:2" x14ac:dyDescent="0.2">
      <c r="A293" s="1">
        <v>44256</v>
      </c>
      <c r="B293">
        <v>102.05</v>
      </c>
    </row>
    <row r="294" spans="1:2" x14ac:dyDescent="0.2">
      <c r="A294" s="1">
        <v>44257</v>
      </c>
      <c r="B294">
        <v>102.44</v>
      </c>
    </row>
    <row r="295" spans="1:2" x14ac:dyDescent="0.2">
      <c r="A295" s="1">
        <v>44258</v>
      </c>
      <c r="B295">
        <v>103.59</v>
      </c>
    </row>
    <row r="296" spans="1:2" x14ac:dyDescent="0.2">
      <c r="A296" s="1">
        <v>44259</v>
      </c>
      <c r="B296">
        <v>104.5</v>
      </c>
    </row>
    <row r="297" spans="1:2" x14ac:dyDescent="0.2">
      <c r="A297" s="1">
        <v>44260</v>
      </c>
      <c r="B297">
        <v>109</v>
      </c>
    </row>
    <row r="298" spans="1:2" x14ac:dyDescent="0.2">
      <c r="A298" s="1">
        <v>44263</v>
      </c>
      <c r="B298">
        <v>109.75</v>
      </c>
    </row>
    <row r="299" spans="1:2" x14ac:dyDescent="0.2">
      <c r="A299" s="1">
        <v>44264</v>
      </c>
      <c r="B299">
        <v>109.5</v>
      </c>
    </row>
    <row r="300" spans="1:2" x14ac:dyDescent="0.2">
      <c r="A300" s="1">
        <v>44265</v>
      </c>
      <c r="B300">
        <v>111.37</v>
      </c>
    </row>
    <row r="301" spans="1:2" x14ac:dyDescent="0.2">
      <c r="A301" s="1">
        <v>44266</v>
      </c>
      <c r="B301">
        <v>111.19</v>
      </c>
    </row>
    <row r="302" spans="1:2" x14ac:dyDescent="0.2">
      <c r="A302" s="1">
        <v>44267</v>
      </c>
      <c r="B302">
        <v>111.56</v>
      </c>
    </row>
    <row r="303" spans="1:2" x14ac:dyDescent="0.2">
      <c r="A303" s="1">
        <v>44270</v>
      </c>
      <c r="B303">
        <v>110.25</v>
      </c>
    </row>
    <row r="304" spans="1:2" x14ac:dyDescent="0.2">
      <c r="A304" s="1">
        <v>44271</v>
      </c>
      <c r="B304">
        <v>107.64</v>
      </c>
    </row>
    <row r="305" spans="1:2" x14ac:dyDescent="0.2">
      <c r="A305" s="1">
        <v>44272</v>
      </c>
      <c r="B305">
        <v>108.03</v>
      </c>
    </row>
    <row r="306" spans="1:2" x14ac:dyDescent="0.2">
      <c r="A306" s="1">
        <v>44273</v>
      </c>
      <c r="B306">
        <v>104.12</v>
      </c>
    </row>
    <row r="307" spans="1:2" x14ac:dyDescent="0.2">
      <c r="A307" s="1">
        <v>44274</v>
      </c>
      <c r="B307">
        <v>103.38</v>
      </c>
    </row>
    <row r="308" spans="1:2" x14ac:dyDescent="0.2">
      <c r="A308" s="1">
        <v>44277</v>
      </c>
      <c r="B308">
        <v>102.54</v>
      </c>
    </row>
    <row r="309" spans="1:2" x14ac:dyDescent="0.2">
      <c r="A309" s="1">
        <v>44278</v>
      </c>
      <c r="B309">
        <v>101.97</v>
      </c>
    </row>
    <row r="310" spans="1:2" x14ac:dyDescent="0.2">
      <c r="A310" s="1">
        <v>44279</v>
      </c>
      <c r="B310">
        <v>104.7</v>
      </c>
    </row>
    <row r="311" spans="1:2" x14ac:dyDescent="0.2">
      <c r="A311" s="1">
        <v>44280</v>
      </c>
      <c r="B311">
        <v>105.07</v>
      </c>
    </row>
    <row r="312" spans="1:2" x14ac:dyDescent="0.2">
      <c r="A312" s="1">
        <v>44281</v>
      </c>
      <c r="B312">
        <v>107.48</v>
      </c>
    </row>
    <row r="313" spans="1:2" x14ac:dyDescent="0.2">
      <c r="A313" s="1">
        <v>44284</v>
      </c>
      <c r="B313">
        <v>106.92</v>
      </c>
    </row>
    <row r="314" spans="1:2" x14ac:dyDescent="0.2">
      <c r="A314" s="1">
        <v>44285</v>
      </c>
      <c r="B314">
        <v>105.93</v>
      </c>
    </row>
    <row r="315" spans="1:2" x14ac:dyDescent="0.2">
      <c r="A315" s="1">
        <v>44286</v>
      </c>
      <c r="B315">
        <v>104.79</v>
      </c>
    </row>
    <row r="316" spans="1:2" x14ac:dyDescent="0.2">
      <c r="A316" s="1">
        <v>44287</v>
      </c>
      <c r="B316">
        <v>105.75</v>
      </c>
    </row>
    <row r="317" spans="1:2" x14ac:dyDescent="0.2">
      <c r="A317" s="1">
        <v>44291</v>
      </c>
      <c r="B317">
        <v>104.51</v>
      </c>
    </row>
    <row r="318" spans="1:2" x14ac:dyDescent="0.2">
      <c r="A318" s="1">
        <v>44292</v>
      </c>
      <c r="B318">
        <v>103.58</v>
      </c>
    </row>
    <row r="319" spans="1:2" x14ac:dyDescent="0.2">
      <c r="A319" s="1">
        <v>44293</v>
      </c>
      <c r="B319">
        <v>104.19</v>
      </c>
    </row>
    <row r="320" spans="1:2" x14ac:dyDescent="0.2">
      <c r="A320" s="1">
        <v>44294</v>
      </c>
      <c r="B320">
        <v>103.02</v>
      </c>
    </row>
    <row r="321" spans="1:2" x14ac:dyDescent="0.2">
      <c r="A321" s="1">
        <v>44295</v>
      </c>
      <c r="B321">
        <v>102.92</v>
      </c>
    </row>
    <row r="322" spans="1:2" x14ac:dyDescent="0.2">
      <c r="A322" s="1">
        <v>44298</v>
      </c>
      <c r="B322">
        <v>101.78</v>
      </c>
    </row>
    <row r="323" spans="1:2" x14ac:dyDescent="0.2">
      <c r="A323" s="1">
        <v>44299</v>
      </c>
      <c r="B323">
        <v>102.24</v>
      </c>
    </row>
    <row r="324" spans="1:2" x14ac:dyDescent="0.2">
      <c r="A324" s="1">
        <v>44300</v>
      </c>
      <c r="B324">
        <v>104.27</v>
      </c>
    </row>
    <row r="325" spans="1:2" x14ac:dyDescent="0.2">
      <c r="A325" s="1">
        <v>44301</v>
      </c>
      <c r="B325">
        <v>103.42</v>
      </c>
    </row>
    <row r="326" spans="1:2" x14ac:dyDescent="0.2">
      <c r="A326" s="1">
        <v>44302</v>
      </c>
      <c r="B326">
        <v>102.96</v>
      </c>
    </row>
    <row r="327" spans="1:2" x14ac:dyDescent="0.2">
      <c r="A327" s="1">
        <v>44305</v>
      </c>
      <c r="B327">
        <v>103.26</v>
      </c>
    </row>
    <row r="328" spans="1:2" x14ac:dyDescent="0.2">
      <c r="A328" s="1">
        <v>44306</v>
      </c>
      <c r="B328">
        <v>101.33</v>
      </c>
    </row>
    <row r="329" spans="1:2" x14ac:dyDescent="0.2">
      <c r="A329" s="1">
        <v>44307</v>
      </c>
      <c r="B329">
        <v>102.73</v>
      </c>
    </row>
    <row r="330" spans="1:2" x14ac:dyDescent="0.2">
      <c r="A330" s="1">
        <v>44308</v>
      </c>
      <c r="B330">
        <v>100.95</v>
      </c>
    </row>
    <row r="331" spans="1:2" x14ac:dyDescent="0.2">
      <c r="A331" s="1">
        <v>44309</v>
      </c>
      <c r="B331">
        <v>101.55</v>
      </c>
    </row>
    <row r="332" spans="1:2" x14ac:dyDescent="0.2">
      <c r="A332" s="1">
        <v>44312</v>
      </c>
      <c r="B332">
        <v>101.52</v>
      </c>
    </row>
    <row r="333" spans="1:2" x14ac:dyDescent="0.2">
      <c r="A333" s="1">
        <v>44313</v>
      </c>
      <c r="B333">
        <v>102.7</v>
      </c>
    </row>
    <row r="334" spans="1:2" x14ac:dyDescent="0.2">
      <c r="A334" s="1">
        <v>44314</v>
      </c>
      <c r="B334">
        <v>105.22</v>
      </c>
    </row>
    <row r="335" spans="1:2" x14ac:dyDescent="0.2">
      <c r="A335" s="1">
        <v>44315</v>
      </c>
      <c r="B335">
        <v>106.9</v>
      </c>
    </row>
    <row r="336" spans="1:2" x14ac:dyDescent="0.2">
      <c r="A336" s="1">
        <v>44316</v>
      </c>
      <c r="B336">
        <v>103.07</v>
      </c>
    </row>
    <row r="337" spans="1:2" x14ac:dyDescent="0.2">
      <c r="A337" s="1">
        <v>44319</v>
      </c>
      <c r="B337">
        <v>105.53</v>
      </c>
    </row>
    <row r="338" spans="1:2" x14ac:dyDescent="0.2">
      <c r="A338" s="1">
        <v>44320</v>
      </c>
      <c r="B338">
        <v>106.11</v>
      </c>
    </row>
    <row r="339" spans="1:2" x14ac:dyDescent="0.2">
      <c r="A339" s="1">
        <v>44321</v>
      </c>
      <c r="B339">
        <v>108.96</v>
      </c>
    </row>
    <row r="340" spans="1:2" x14ac:dyDescent="0.2">
      <c r="A340" s="1">
        <v>44322</v>
      </c>
      <c r="B340">
        <v>109.02</v>
      </c>
    </row>
    <row r="341" spans="1:2" x14ac:dyDescent="0.2">
      <c r="A341" s="1">
        <v>44323</v>
      </c>
      <c r="B341">
        <v>110.02</v>
      </c>
    </row>
    <row r="342" spans="1:2" x14ac:dyDescent="0.2">
      <c r="A342" s="1">
        <v>44326</v>
      </c>
      <c r="B342">
        <v>109.57</v>
      </c>
    </row>
    <row r="343" spans="1:2" x14ac:dyDescent="0.2">
      <c r="A343" s="1">
        <v>44327</v>
      </c>
      <c r="B343">
        <v>106.7</v>
      </c>
    </row>
    <row r="344" spans="1:2" x14ac:dyDescent="0.2">
      <c r="A344" s="1">
        <v>44328</v>
      </c>
      <c r="B344">
        <v>107.37</v>
      </c>
    </row>
    <row r="345" spans="1:2" x14ac:dyDescent="0.2">
      <c r="A345" s="1">
        <v>44329</v>
      </c>
      <c r="B345">
        <v>106.68</v>
      </c>
    </row>
    <row r="346" spans="1:2" x14ac:dyDescent="0.2">
      <c r="A346" s="1">
        <v>44330</v>
      </c>
      <c r="B346">
        <v>109.47</v>
      </c>
    </row>
    <row r="347" spans="1:2" x14ac:dyDescent="0.2">
      <c r="A347" s="1">
        <v>44333</v>
      </c>
      <c r="B347">
        <v>110.81</v>
      </c>
    </row>
    <row r="348" spans="1:2" x14ac:dyDescent="0.2">
      <c r="A348" s="1">
        <v>44334</v>
      </c>
      <c r="B348">
        <v>106.18</v>
      </c>
    </row>
    <row r="349" spans="1:2" x14ac:dyDescent="0.2">
      <c r="A349" s="1">
        <v>44335</v>
      </c>
      <c r="B349">
        <v>103.2</v>
      </c>
    </row>
    <row r="350" spans="1:2" x14ac:dyDescent="0.2">
      <c r="A350" s="1">
        <v>44336</v>
      </c>
      <c r="B350">
        <v>103.56</v>
      </c>
    </row>
    <row r="351" spans="1:2" x14ac:dyDescent="0.2">
      <c r="A351" s="1">
        <v>44337</v>
      </c>
      <c r="B351">
        <v>104.12</v>
      </c>
    </row>
    <row r="352" spans="1:2" x14ac:dyDescent="0.2">
      <c r="A352" s="1">
        <v>44340</v>
      </c>
      <c r="B352">
        <v>105.6</v>
      </c>
    </row>
    <row r="353" spans="1:2" x14ac:dyDescent="0.2">
      <c r="A353" s="1">
        <v>44341</v>
      </c>
      <c r="B353">
        <v>103.87</v>
      </c>
    </row>
    <row r="354" spans="1:2" x14ac:dyDescent="0.2">
      <c r="A354" s="1">
        <v>44342</v>
      </c>
      <c r="B354">
        <v>104.12</v>
      </c>
    </row>
    <row r="355" spans="1:2" x14ac:dyDescent="0.2">
      <c r="A355" s="1">
        <v>44343</v>
      </c>
      <c r="B355">
        <v>103.01</v>
      </c>
    </row>
    <row r="356" spans="1:2" x14ac:dyDescent="0.2">
      <c r="A356" s="1">
        <v>44344</v>
      </c>
      <c r="B356">
        <v>103.79</v>
      </c>
    </row>
    <row r="357" spans="1:2" x14ac:dyDescent="0.2">
      <c r="A357" s="1">
        <v>44348</v>
      </c>
      <c r="B357">
        <v>106.65</v>
      </c>
    </row>
    <row r="358" spans="1:2" x14ac:dyDescent="0.2">
      <c r="A358" s="1">
        <v>44349</v>
      </c>
      <c r="B358">
        <v>108.08</v>
      </c>
    </row>
    <row r="359" spans="1:2" x14ac:dyDescent="0.2">
      <c r="A359" s="1">
        <v>44350</v>
      </c>
      <c r="B359">
        <v>107.59</v>
      </c>
    </row>
    <row r="360" spans="1:2" x14ac:dyDescent="0.2">
      <c r="A360" s="1">
        <v>44351</v>
      </c>
      <c r="B360">
        <v>108.45</v>
      </c>
    </row>
    <row r="361" spans="1:2" x14ac:dyDescent="0.2">
      <c r="A361" s="1">
        <v>44354</v>
      </c>
      <c r="B361">
        <v>107.75</v>
      </c>
    </row>
    <row r="362" spans="1:2" x14ac:dyDescent="0.2">
      <c r="A362" s="1">
        <v>44355</v>
      </c>
      <c r="B362">
        <v>108.73</v>
      </c>
    </row>
    <row r="363" spans="1:2" x14ac:dyDescent="0.2">
      <c r="A363" s="1">
        <v>44356</v>
      </c>
      <c r="B363">
        <v>107.78</v>
      </c>
    </row>
    <row r="364" spans="1:2" x14ac:dyDescent="0.2">
      <c r="A364" s="1">
        <v>44357</v>
      </c>
      <c r="B364">
        <v>108.41</v>
      </c>
    </row>
    <row r="365" spans="1:2" x14ac:dyDescent="0.2">
      <c r="A365" s="1">
        <v>44358</v>
      </c>
      <c r="B365">
        <v>107.91</v>
      </c>
    </row>
    <row r="366" spans="1:2" x14ac:dyDescent="0.2">
      <c r="A366" s="1">
        <v>44361</v>
      </c>
      <c r="B366">
        <v>107.97</v>
      </c>
    </row>
    <row r="367" spans="1:2" x14ac:dyDescent="0.2">
      <c r="A367" s="1">
        <v>44362</v>
      </c>
      <c r="B367">
        <v>110.3</v>
      </c>
    </row>
    <row r="368" spans="1:2" x14ac:dyDescent="0.2">
      <c r="A368" s="1">
        <v>44363</v>
      </c>
      <c r="B368">
        <v>109.67</v>
      </c>
    </row>
    <row r="369" spans="1:2" x14ac:dyDescent="0.2">
      <c r="A369" s="1">
        <v>44364</v>
      </c>
      <c r="B369">
        <v>107.07</v>
      </c>
    </row>
    <row r="370" spans="1:2" x14ac:dyDescent="0.2">
      <c r="A370" s="1">
        <v>44365</v>
      </c>
      <c r="B370">
        <v>103.03</v>
      </c>
    </row>
    <row r="371" spans="1:2" x14ac:dyDescent="0.2">
      <c r="A371" s="1">
        <v>44368</v>
      </c>
      <c r="B371">
        <v>106.05</v>
      </c>
    </row>
    <row r="372" spans="1:2" x14ac:dyDescent="0.2">
      <c r="A372" s="1">
        <v>44369</v>
      </c>
      <c r="B372">
        <v>106.4</v>
      </c>
    </row>
    <row r="373" spans="1:2" x14ac:dyDescent="0.2">
      <c r="A373" s="1">
        <v>44370</v>
      </c>
      <c r="B373">
        <v>106.27</v>
      </c>
    </row>
    <row r="374" spans="1:2" x14ac:dyDescent="0.2">
      <c r="A374" s="1">
        <v>44371</v>
      </c>
      <c r="B374">
        <v>107.14</v>
      </c>
    </row>
    <row r="375" spans="1:2" x14ac:dyDescent="0.2">
      <c r="A375" s="1">
        <v>44372</v>
      </c>
      <c r="B375">
        <v>107.3</v>
      </c>
    </row>
    <row r="376" spans="1:2" x14ac:dyDescent="0.2">
      <c r="A376" s="1">
        <v>44375</v>
      </c>
      <c r="B376">
        <v>103.99</v>
      </c>
    </row>
    <row r="377" spans="1:2" x14ac:dyDescent="0.2">
      <c r="A377" s="1">
        <v>44376</v>
      </c>
      <c r="B377">
        <v>103.76</v>
      </c>
    </row>
    <row r="378" spans="1:2" x14ac:dyDescent="0.2">
      <c r="A378" s="1">
        <v>44377</v>
      </c>
      <c r="B378">
        <v>104.74</v>
      </c>
    </row>
    <row r="379" spans="1:2" x14ac:dyDescent="0.2">
      <c r="A379" s="1">
        <v>44378</v>
      </c>
      <c r="B379">
        <v>106.21</v>
      </c>
    </row>
    <row r="380" spans="1:2" x14ac:dyDescent="0.2">
      <c r="A380" s="1">
        <v>44379</v>
      </c>
      <c r="B380">
        <v>106.07</v>
      </c>
    </row>
    <row r="381" spans="1:2" x14ac:dyDescent="0.2">
      <c r="A381" s="1">
        <v>44383</v>
      </c>
      <c r="B381">
        <v>103.99</v>
      </c>
    </row>
    <row r="382" spans="1:2" x14ac:dyDescent="0.2">
      <c r="A382" s="1">
        <v>44384</v>
      </c>
      <c r="B382">
        <v>102.93</v>
      </c>
    </row>
    <row r="383" spans="1:2" x14ac:dyDescent="0.2">
      <c r="A383" s="1">
        <v>44385</v>
      </c>
      <c r="B383">
        <v>102.6</v>
      </c>
    </row>
    <row r="384" spans="1:2" x14ac:dyDescent="0.2">
      <c r="A384" s="1">
        <v>44386</v>
      </c>
      <c r="B384">
        <v>104.07</v>
      </c>
    </row>
    <row r="385" spans="1:2" x14ac:dyDescent="0.2">
      <c r="A385" s="1">
        <v>44389</v>
      </c>
      <c r="B385">
        <v>104.28</v>
      </c>
    </row>
    <row r="386" spans="1:2" x14ac:dyDescent="0.2">
      <c r="A386" s="1">
        <v>44390</v>
      </c>
      <c r="B386">
        <v>103.93</v>
      </c>
    </row>
    <row r="387" spans="1:2" x14ac:dyDescent="0.2">
      <c r="A387" s="1">
        <v>44391</v>
      </c>
      <c r="B387">
        <v>101.97</v>
      </c>
    </row>
    <row r="388" spans="1:2" x14ac:dyDescent="0.2">
      <c r="A388" s="1">
        <v>44392</v>
      </c>
      <c r="B388">
        <v>101.3</v>
      </c>
    </row>
    <row r="389" spans="1:2" x14ac:dyDescent="0.2">
      <c r="A389" s="1">
        <v>44393</v>
      </c>
      <c r="B389">
        <v>98.62</v>
      </c>
    </row>
    <row r="390" spans="1:2" x14ac:dyDescent="0.2">
      <c r="A390" s="1">
        <v>44396</v>
      </c>
      <c r="B390">
        <v>95.96</v>
      </c>
    </row>
    <row r="391" spans="1:2" x14ac:dyDescent="0.2">
      <c r="A391" s="1">
        <v>44397</v>
      </c>
      <c r="B391">
        <v>96.53</v>
      </c>
    </row>
    <row r="392" spans="1:2" x14ac:dyDescent="0.2">
      <c r="A392" s="1">
        <v>44398</v>
      </c>
      <c r="B392">
        <v>99.82</v>
      </c>
    </row>
    <row r="393" spans="1:2" x14ac:dyDescent="0.2">
      <c r="A393" s="1">
        <v>44399</v>
      </c>
      <c r="B393">
        <v>98.82</v>
      </c>
    </row>
    <row r="394" spans="1:2" x14ac:dyDescent="0.2">
      <c r="A394" s="1">
        <v>44400</v>
      </c>
      <c r="B394">
        <v>98.86</v>
      </c>
    </row>
    <row r="395" spans="1:2" x14ac:dyDescent="0.2">
      <c r="A395" s="1">
        <v>44403</v>
      </c>
      <c r="B395">
        <v>100.95</v>
      </c>
    </row>
    <row r="396" spans="1:2" x14ac:dyDescent="0.2">
      <c r="A396" s="1">
        <v>44404</v>
      </c>
      <c r="B396">
        <v>100.61</v>
      </c>
    </row>
    <row r="397" spans="1:2" x14ac:dyDescent="0.2">
      <c r="A397" s="1">
        <v>44405</v>
      </c>
      <c r="B397">
        <v>101.18</v>
      </c>
    </row>
    <row r="398" spans="1:2" x14ac:dyDescent="0.2">
      <c r="A398" s="1">
        <v>44406</v>
      </c>
      <c r="B398">
        <v>102.57</v>
      </c>
    </row>
    <row r="399" spans="1:2" x14ac:dyDescent="0.2">
      <c r="A399" s="1">
        <v>44407</v>
      </c>
      <c r="B399">
        <v>101.81</v>
      </c>
    </row>
    <row r="400" spans="1:2" x14ac:dyDescent="0.2">
      <c r="A400" s="1">
        <v>44410</v>
      </c>
      <c r="B400">
        <v>101.63</v>
      </c>
    </row>
    <row r="401" spans="1:2" x14ac:dyDescent="0.2">
      <c r="A401" s="1">
        <v>44411</v>
      </c>
      <c r="B401">
        <v>102.6</v>
      </c>
    </row>
    <row r="402" spans="1:2" x14ac:dyDescent="0.2">
      <c r="A402" s="1">
        <v>44412</v>
      </c>
      <c r="B402">
        <v>100.3</v>
      </c>
    </row>
    <row r="403" spans="1:2" x14ac:dyDescent="0.2">
      <c r="A403" s="1">
        <v>44413</v>
      </c>
      <c r="B403">
        <v>101.23</v>
      </c>
    </row>
    <row r="404" spans="1:2" x14ac:dyDescent="0.2">
      <c r="A404" s="1">
        <v>44414</v>
      </c>
      <c r="B404">
        <v>101.95</v>
      </c>
    </row>
    <row r="405" spans="1:2" x14ac:dyDescent="0.2">
      <c r="A405" s="1">
        <v>44417</v>
      </c>
      <c r="B405">
        <v>100.25</v>
      </c>
    </row>
    <row r="406" spans="1:2" x14ac:dyDescent="0.2">
      <c r="A406" s="1">
        <v>44418</v>
      </c>
      <c r="B406">
        <v>102.08</v>
      </c>
    </row>
    <row r="407" spans="1:2" x14ac:dyDescent="0.2">
      <c r="A407" s="1">
        <v>44419</v>
      </c>
      <c r="B407">
        <v>102.85</v>
      </c>
    </row>
    <row r="408" spans="1:2" x14ac:dyDescent="0.2">
      <c r="A408" s="1">
        <v>44420</v>
      </c>
      <c r="B408">
        <v>102.64</v>
      </c>
    </row>
    <row r="409" spans="1:2" x14ac:dyDescent="0.2">
      <c r="A409" s="1">
        <v>44421</v>
      </c>
      <c r="B409">
        <v>101.96</v>
      </c>
    </row>
    <row r="410" spans="1:2" x14ac:dyDescent="0.2">
      <c r="A410" s="1">
        <v>44424</v>
      </c>
      <c r="B410">
        <v>100.92</v>
      </c>
    </row>
    <row r="411" spans="1:2" x14ac:dyDescent="0.2">
      <c r="A411" s="1">
        <v>44425</v>
      </c>
      <c r="B411">
        <v>100.73</v>
      </c>
    </row>
    <row r="412" spans="1:2" x14ac:dyDescent="0.2">
      <c r="A412" s="1">
        <v>44426</v>
      </c>
      <c r="B412">
        <v>96.7</v>
      </c>
    </row>
    <row r="413" spans="1:2" x14ac:dyDescent="0.2">
      <c r="A413" s="1">
        <v>44427</v>
      </c>
      <c r="B413">
        <v>94.29</v>
      </c>
    </row>
    <row r="414" spans="1:2" x14ac:dyDescent="0.2">
      <c r="A414" s="1">
        <v>44428</v>
      </c>
      <c r="B414">
        <v>94.3</v>
      </c>
    </row>
    <row r="415" spans="1:2" x14ac:dyDescent="0.2">
      <c r="A415" s="1">
        <v>44431</v>
      </c>
      <c r="B415">
        <v>96.73</v>
      </c>
    </row>
    <row r="416" spans="1:2" x14ac:dyDescent="0.2">
      <c r="A416" s="1">
        <v>44432</v>
      </c>
      <c r="B416">
        <v>97.84</v>
      </c>
    </row>
    <row r="417" spans="1:2" x14ac:dyDescent="0.2">
      <c r="A417" s="1">
        <v>44433</v>
      </c>
      <c r="B417">
        <v>98.51</v>
      </c>
    </row>
    <row r="418" spans="1:2" x14ac:dyDescent="0.2">
      <c r="A418" s="1">
        <v>44434</v>
      </c>
      <c r="B418">
        <v>97.22</v>
      </c>
    </row>
    <row r="419" spans="1:2" x14ac:dyDescent="0.2">
      <c r="A419" s="1">
        <v>44435</v>
      </c>
      <c r="B419">
        <v>98.64</v>
      </c>
    </row>
    <row r="420" spans="1:2" x14ac:dyDescent="0.2">
      <c r="A420" s="1">
        <v>44438</v>
      </c>
      <c r="B420">
        <v>98.39</v>
      </c>
    </row>
    <row r="421" spans="1:2" x14ac:dyDescent="0.2">
      <c r="A421" s="1">
        <v>44439</v>
      </c>
      <c r="B421">
        <v>96.77</v>
      </c>
    </row>
    <row r="422" spans="1:2" x14ac:dyDescent="0.2">
      <c r="A422" s="1">
        <v>44440</v>
      </c>
      <c r="B422">
        <v>95.71</v>
      </c>
    </row>
    <row r="423" spans="1:2" x14ac:dyDescent="0.2">
      <c r="A423" s="1">
        <v>44441</v>
      </c>
      <c r="B423">
        <v>97.71</v>
      </c>
    </row>
    <row r="424" spans="1:2" x14ac:dyDescent="0.2">
      <c r="A424" s="1">
        <v>44442</v>
      </c>
      <c r="B424">
        <v>97.49</v>
      </c>
    </row>
    <row r="425" spans="1:2" x14ac:dyDescent="0.2">
      <c r="A425" s="1">
        <v>44446</v>
      </c>
      <c r="B425">
        <v>97.06</v>
      </c>
    </row>
    <row r="426" spans="1:2" x14ac:dyDescent="0.2">
      <c r="A426" s="1">
        <v>44447</v>
      </c>
      <c r="B426">
        <v>96.39</v>
      </c>
    </row>
    <row r="427" spans="1:2" x14ac:dyDescent="0.2">
      <c r="A427" s="1">
        <v>44448</v>
      </c>
      <c r="B427">
        <v>96</v>
      </c>
    </row>
    <row r="428" spans="1:2" x14ac:dyDescent="0.2">
      <c r="A428" s="1">
        <v>44449</v>
      </c>
      <c r="B428">
        <v>96.07</v>
      </c>
    </row>
    <row r="429" spans="1:2" x14ac:dyDescent="0.2">
      <c r="A429" s="1">
        <v>44452</v>
      </c>
      <c r="B429">
        <v>97.97</v>
      </c>
    </row>
    <row r="430" spans="1:2" x14ac:dyDescent="0.2">
      <c r="A430" s="1">
        <v>44453</v>
      </c>
      <c r="B430">
        <v>96.2</v>
      </c>
    </row>
    <row r="431" spans="1:2" x14ac:dyDescent="0.2">
      <c r="A431" s="1">
        <v>44454</v>
      </c>
      <c r="B431">
        <v>98.24</v>
      </c>
    </row>
    <row r="432" spans="1:2" x14ac:dyDescent="0.2">
      <c r="A432" s="1">
        <v>44455</v>
      </c>
      <c r="B432">
        <v>97.32</v>
      </c>
    </row>
    <row r="433" spans="1:2" x14ac:dyDescent="0.2">
      <c r="A433" s="1">
        <v>44456</v>
      </c>
      <c r="B433">
        <v>96.76</v>
      </c>
    </row>
    <row r="434" spans="1:2" x14ac:dyDescent="0.2">
      <c r="A434" s="1">
        <v>44459</v>
      </c>
      <c r="B434">
        <v>94.78</v>
      </c>
    </row>
    <row r="435" spans="1:2" x14ac:dyDescent="0.2">
      <c r="A435" s="1">
        <v>44460</v>
      </c>
      <c r="B435">
        <v>94.85</v>
      </c>
    </row>
    <row r="436" spans="1:2" x14ac:dyDescent="0.2">
      <c r="A436" s="1">
        <v>44461</v>
      </c>
      <c r="B436">
        <v>97.64</v>
      </c>
    </row>
    <row r="437" spans="1:2" x14ac:dyDescent="0.2">
      <c r="A437" s="1">
        <v>44462</v>
      </c>
      <c r="B437">
        <v>100.06</v>
      </c>
    </row>
    <row r="438" spans="1:2" x14ac:dyDescent="0.2">
      <c r="A438" s="1">
        <v>44463</v>
      </c>
      <c r="B438">
        <v>100.6</v>
      </c>
    </row>
    <row r="439" spans="1:2" x14ac:dyDescent="0.2">
      <c r="A439" s="1">
        <v>44466</v>
      </c>
      <c r="B439">
        <v>102.97</v>
      </c>
    </row>
    <row r="440" spans="1:2" x14ac:dyDescent="0.2">
      <c r="A440" s="1">
        <v>44467</v>
      </c>
      <c r="B440">
        <v>103.36</v>
      </c>
    </row>
    <row r="441" spans="1:2" x14ac:dyDescent="0.2">
      <c r="A441" s="1">
        <v>44468</v>
      </c>
      <c r="B441">
        <v>103.33</v>
      </c>
    </row>
    <row r="442" spans="1:2" x14ac:dyDescent="0.2">
      <c r="A442" s="1">
        <v>44469</v>
      </c>
      <c r="B442">
        <v>101.45</v>
      </c>
    </row>
    <row r="443" spans="1:2" x14ac:dyDescent="0.2">
      <c r="A443" s="1">
        <v>44470</v>
      </c>
      <c r="B443">
        <v>104.33</v>
      </c>
    </row>
    <row r="444" spans="1:2" x14ac:dyDescent="0.2">
      <c r="A444" s="1">
        <v>44473</v>
      </c>
      <c r="B444">
        <v>104.72</v>
      </c>
    </row>
    <row r="445" spans="1:2" x14ac:dyDescent="0.2">
      <c r="A445" s="1">
        <v>44474</v>
      </c>
      <c r="B445">
        <v>105.86</v>
      </c>
    </row>
    <row r="446" spans="1:2" x14ac:dyDescent="0.2">
      <c r="A446" s="1">
        <v>44475</v>
      </c>
      <c r="B446">
        <v>104.93</v>
      </c>
    </row>
    <row r="447" spans="1:2" x14ac:dyDescent="0.2">
      <c r="A447" s="1">
        <v>44476</v>
      </c>
      <c r="B447">
        <v>105.68</v>
      </c>
    </row>
    <row r="448" spans="1:2" x14ac:dyDescent="0.2">
      <c r="A448" s="1">
        <v>44477</v>
      </c>
      <c r="B448">
        <v>108.05</v>
      </c>
    </row>
    <row r="449" spans="1:2" x14ac:dyDescent="0.2">
      <c r="A449" s="1">
        <v>44480</v>
      </c>
      <c r="B449">
        <v>107.13</v>
      </c>
    </row>
    <row r="450" spans="1:2" x14ac:dyDescent="0.2">
      <c r="A450" s="1">
        <v>44481</v>
      </c>
      <c r="B450">
        <v>107.15</v>
      </c>
    </row>
    <row r="451" spans="1:2" x14ac:dyDescent="0.2">
      <c r="A451" s="1">
        <v>44482</v>
      </c>
      <c r="B451">
        <v>107.79</v>
      </c>
    </row>
    <row r="452" spans="1:2" x14ac:dyDescent="0.2">
      <c r="A452" s="1">
        <v>44483</v>
      </c>
      <c r="B452">
        <v>108.81</v>
      </c>
    </row>
    <row r="453" spans="1:2" x14ac:dyDescent="0.2">
      <c r="A453" s="1">
        <v>44484</v>
      </c>
      <c r="B453">
        <v>109.61</v>
      </c>
    </row>
    <row r="454" spans="1:2" x14ac:dyDescent="0.2">
      <c r="A454" s="1">
        <v>44487</v>
      </c>
      <c r="B454">
        <v>109.56</v>
      </c>
    </row>
    <row r="455" spans="1:2" x14ac:dyDescent="0.2">
      <c r="A455" s="1">
        <v>44488</v>
      </c>
      <c r="B455">
        <v>111.7</v>
      </c>
    </row>
    <row r="456" spans="1:2" x14ac:dyDescent="0.2">
      <c r="A456" s="1">
        <v>44489</v>
      </c>
      <c r="B456">
        <v>113.16</v>
      </c>
    </row>
    <row r="457" spans="1:2" x14ac:dyDescent="0.2">
      <c r="A457" s="1">
        <v>44490</v>
      </c>
      <c r="B457">
        <v>111.74</v>
      </c>
    </row>
    <row r="458" spans="1:2" x14ac:dyDescent="0.2">
      <c r="A458" s="1">
        <v>44491</v>
      </c>
      <c r="B458">
        <v>112.8</v>
      </c>
    </row>
    <row r="459" spans="1:2" x14ac:dyDescent="0.2">
      <c r="A459" s="1">
        <v>44494</v>
      </c>
      <c r="B459">
        <v>113.85</v>
      </c>
    </row>
    <row r="460" spans="1:2" x14ac:dyDescent="0.2">
      <c r="A460" s="1">
        <v>44495</v>
      </c>
      <c r="B460">
        <v>114.1</v>
      </c>
    </row>
    <row r="461" spans="1:2" x14ac:dyDescent="0.2">
      <c r="A461" s="1">
        <v>44496</v>
      </c>
      <c r="B461">
        <v>112.07</v>
      </c>
    </row>
    <row r="462" spans="1:2" x14ac:dyDescent="0.2">
      <c r="A462" s="1">
        <v>44497</v>
      </c>
      <c r="B462">
        <v>113.12</v>
      </c>
    </row>
    <row r="463" spans="1:2" x14ac:dyDescent="0.2">
      <c r="A463" s="1">
        <v>44498</v>
      </c>
      <c r="B463">
        <v>114.49</v>
      </c>
    </row>
    <row r="464" spans="1:2" x14ac:dyDescent="0.2">
      <c r="A464" s="1">
        <v>44501</v>
      </c>
      <c r="B464">
        <v>114.53</v>
      </c>
    </row>
    <row r="465" spans="1:2" x14ac:dyDescent="0.2">
      <c r="A465" s="1">
        <v>44502</v>
      </c>
      <c r="B465">
        <v>113.83</v>
      </c>
    </row>
    <row r="466" spans="1:2" x14ac:dyDescent="0.2">
      <c r="A466" s="1">
        <v>44503</v>
      </c>
      <c r="B466">
        <v>113.01</v>
      </c>
    </row>
    <row r="467" spans="1:2" x14ac:dyDescent="0.2">
      <c r="A467" s="1">
        <v>44504</v>
      </c>
      <c r="B467">
        <v>113.51</v>
      </c>
    </row>
    <row r="468" spans="1:2" x14ac:dyDescent="0.2">
      <c r="A468" s="1">
        <v>44505</v>
      </c>
      <c r="B468">
        <v>114.74</v>
      </c>
    </row>
    <row r="469" spans="1:2" x14ac:dyDescent="0.2">
      <c r="A469" s="1">
        <v>44508</v>
      </c>
      <c r="B469">
        <v>115.15</v>
      </c>
    </row>
    <row r="470" spans="1:2" x14ac:dyDescent="0.2">
      <c r="A470" s="1">
        <v>44509</v>
      </c>
      <c r="B470">
        <v>116</v>
      </c>
    </row>
    <row r="471" spans="1:2" x14ac:dyDescent="0.2">
      <c r="A471" s="1">
        <v>44510</v>
      </c>
      <c r="B471">
        <v>114.15</v>
      </c>
    </row>
    <row r="472" spans="1:2" x14ac:dyDescent="0.2">
      <c r="A472" s="1">
        <v>44511</v>
      </c>
      <c r="B472">
        <v>114.16</v>
      </c>
    </row>
    <row r="473" spans="1:2" x14ac:dyDescent="0.2">
      <c r="A473" s="1">
        <v>44512</v>
      </c>
      <c r="B473">
        <v>114.23</v>
      </c>
    </row>
    <row r="474" spans="1:2" x14ac:dyDescent="0.2">
      <c r="A474" s="1">
        <v>44515</v>
      </c>
      <c r="B474">
        <v>116.82</v>
      </c>
    </row>
    <row r="475" spans="1:2" x14ac:dyDescent="0.2">
      <c r="A475" s="1">
        <v>44516</v>
      </c>
      <c r="B475">
        <v>117.28</v>
      </c>
    </row>
    <row r="476" spans="1:2" x14ac:dyDescent="0.2">
      <c r="A476" s="1">
        <v>44517</v>
      </c>
      <c r="B476">
        <v>115.42</v>
      </c>
    </row>
    <row r="477" spans="1:2" x14ac:dyDescent="0.2">
      <c r="A477" s="1">
        <v>44518</v>
      </c>
      <c r="B477">
        <v>114.45</v>
      </c>
    </row>
    <row r="478" spans="1:2" x14ac:dyDescent="0.2">
      <c r="A478" s="1">
        <v>44519</v>
      </c>
      <c r="B478">
        <v>111.91</v>
      </c>
    </row>
    <row r="479" spans="1:2" x14ac:dyDescent="0.2">
      <c r="A479" s="1">
        <v>44522</v>
      </c>
      <c r="B479">
        <v>113.91</v>
      </c>
    </row>
    <row r="480" spans="1:2" x14ac:dyDescent="0.2">
      <c r="A480" s="1">
        <v>44523</v>
      </c>
      <c r="B480">
        <v>116.3</v>
      </c>
    </row>
    <row r="481" spans="1:2" x14ac:dyDescent="0.2">
      <c r="A481" s="1">
        <v>44524</v>
      </c>
      <c r="B481">
        <v>117.19</v>
      </c>
    </row>
    <row r="482" spans="1:2" x14ac:dyDescent="0.2">
      <c r="A482" s="1">
        <v>44526</v>
      </c>
      <c r="B482">
        <v>114.51</v>
      </c>
    </row>
    <row r="483" spans="1:2" x14ac:dyDescent="0.2">
      <c r="A483" s="1">
        <v>44529</v>
      </c>
      <c r="B483">
        <v>114.85</v>
      </c>
    </row>
    <row r="484" spans="1:2" x14ac:dyDescent="0.2">
      <c r="A484" s="1">
        <v>44530</v>
      </c>
      <c r="B484">
        <v>112.87</v>
      </c>
    </row>
    <row r="485" spans="1:2" x14ac:dyDescent="0.2">
      <c r="A485" s="1">
        <v>44531</v>
      </c>
      <c r="B485">
        <v>112.1</v>
      </c>
    </row>
    <row r="486" spans="1:2" x14ac:dyDescent="0.2">
      <c r="A486" s="1">
        <v>44532</v>
      </c>
      <c r="B486">
        <v>115.14</v>
      </c>
    </row>
    <row r="487" spans="1:2" x14ac:dyDescent="0.2">
      <c r="A487" s="1">
        <v>44533</v>
      </c>
      <c r="B487">
        <v>114.41</v>
      </c>
    </row>
    <row r="488" spans="1:2" x14ac:dyDescent="0.2">
      <c r="A488" s="1">
        <v>44536</v>
      </c>
      <c r="B488">
        <v>116.2</v>
      </c>
    </row>
    <row r="489" spans="1:2" x14ac:dyDescent="0.2">
      <c r="A489" s="1">
        <v>44537</v>
      </c>
      <c r="B489">
        <v>117.92</v>
      </c>
    </row>
    <row r="490" spans="1:2" x14ac:dyDescent="0.2">
      <c r="A490" s="1">
        <v>44538</v>
      </c>
      <c r="B490">
        <v>118.45</v>
      </c>
    </row>
    <row r="491" spans="1:2" x14ac:dyDescent="0.2">
      <c r="A491" s="1">
        <v>44539</v>
      </c>
      <c r="B491">
        <v>118.14</v>
      </c>
    </row>
    <row r="492" spans="1:2" x14ac:dyDescent="0.2">
      <c r="A492" s="1">
        <v>44540</v>
      </c>
      <c r="B492">
        <v>118.34</v>
      </c>
    </row>
    <row r="493" spans="1:2" x14ac:dyDescent="0.2">
      <c r="A493" s="1">
        <v>44543</v>
      </c>
      <c r="B493">
        <v>115.88</v>
      </c>
    </row>
    <row r="494" spans="1:2" x14ac:dyDescent="0.2">
      <c r="A494" s="1">
        <v>44544</v>
      </c>
      <c r="B494">
        <v>116.22</v>
      </c>
    </row>
    <row r="495" spans="1:2" x14ac:dyDescent="0.2">
      <c r="A495" s="1">
        <v>44545</v>
      </c>
      <c r="B495">
        <v>115.56</v>
      </c>
    </row>
    <row r="496" spans="1:2" x14ac:dyDescent="0.2">
      <c r="A496" s="1">
        <v>44546</v>
      </c>
      <c r="B496">
        <v>116.64</v>
      </c>
    </row>
    <row r="497" spans="1:2" x14ac:dyDescent="0.2">
      <c r="A497" s="1">
        <v>44547</v>
      </c>
      <c r="B497">
        <v>113.6</v>
      </c>
    </row>
    <row r="498" spans="1:2" x14ac:dyDescent="0.2">
      <c r="A498" s="1">
        <v>44550</v>
      </c>
      <c r="B498">
        <v>113.65</v>
      </c>
    </row>
    <row r="499" spans="1:2" x14ac:dyDescent="0.2">
      <c r="A499" s="1">
        <v>44551</v>
      </c>
      <c r="B499">
        <v>115.47</v>
      </c>
    </row>
    <row r="500" spans="1:2" x14ac:dyDescent="0.2">
      <c r="A500" s="1">
        <v>44552</v>
      </c>
      <c r="B500">
        <v>116.13</v>
      </c>
    </row>
    <row r="501" spans="1:2" x14ac:dyDescent="0.2">
      <c r="A501" s="1">
        <v>44553</v>
      </c>
      <c r="B501">
        <v>116.41</v>
      </c>
    </row>
    <row r="502" spans="1:2" x14ac:dyDescent="0.2">
      <c r="A502" s="1">
        <v>44557</v>
      </c>
      <c r="B502">
        <v>118.79</v>
      </c>
    </row>
    <row r="503" spans="1:2" x14ac:dyDescent="0.2">
      <c r="A503" s="1">
        <v>44558</v>
      </c>
      <c r="B503">
        <v>118.56</v>
      </c>
    </row>
    <row r="504" spans="1:2" x14ac:dyDescent="0.2">
      <c r="A504" s="1">
        <v>44559</v>
      </c>
      <c r="B504">
        <v>117.95</v>
      </c>
    </row>
    <row r="505" spans="1:2" x14ac:dyDescent="0.2">
      <c r="A505" s="1">
        <v>44560</v>
      </c>
      <c r="B505">
        <v>117.43</v>
      </c>
    </row>
    <row r="506" spans="1:2" x14ac:dyDescent="0.2">
      <c r="A506" s="1">
        <v>44561</v>
      </c>
      <c r="B506">
        <v>117.35</v>
      </c>
    </row>
    <row r="507" spans="1:2" x14ac:dyDescent="0.2">
      <c r="A507" s="1">
        <v>44564</v>
      </c>
      <c r="B507">
        <v>119.26</v>
      </c>
    </row>
    <row r="508" spans="1:2" x14ac:dyDescent="0.2">
      <c r="A508" s="1">
        <v>44565</v>
      </c>
      <c r="B508">
        <v>121.43</v>
      </c>
    </row>
    <row r="509" spans="1:2" x14ac:dyDescent="0.2">
      <c r="A509" s="1">
        <v>44566</v>
      </c>
      <c r="B509">
        <v>122.22</v>
      </c>
    </row>
    <row r="510" spans="1:2" x14ac:dyDescent="0.2">
      <c r="A510" s="1">
        <v>44567</v>
      </c>
      <c r="B510">
        <v>123.26</v>
      </c>
    </row>
    <row r="511" spans="1:2" x14ac:dyDescent="0.2">
      <c r="A511" s="1">
        <v>44568</v>
      </c>
      <c r="B511">
        <v>125.03</v>
      </c>
    </row>
    <row r="512" spans="1:2" x14ac:dyDescent="0.2">
      <c r="A512" s="1">
        <v>44571</v>
      </c>
      <c r="B512">
        <v>125.11</v>
      </c>
    </row>
    <row r="513" spans="1:2" x14ac:dyDescent="0.2">
      <c r="A513" s="1">
        <v>44572</v>
      </c>
      <c r="B513">
        <v>127.97</v>
      </c>
    </row>
    <row r="514" spans="1:2" x14ac:dyDescent="0.2">
      <c r="A514" s="1">
        <v>44573</v>
      </c>
      <c r="B514">
        <v>127.33</v>
      </c>
    </row>
    <row r="515" spans="1:2" x14ac:dyDescent="0.2">
      <c r="A515" s="1">
        <v>44574</v>
      </c>
      <c r="B515">
        <v>126.8</v>
      </c>
    </row>
    <row r="516" spans="1:2" x14ac:dyDescent="0.2">
      <c r="A516" s="1">
        <v>44575</v>
      </c>
      <c r="B516">
        <v>128.96</v>
      </c>
    </row>
    <row r="517" spans="1:2" x14ac:dyDescent="0.2">
      <c r="A517" s="1">
        <v>44579</v>
      </c>
      <c r="B517">
        <v>129.38</v>
      </c>
    </row>
    <row r="518" spans="1:2" x14ac:dyDescent="0.2">
      <c r="A518" s="1">
        <v>44580</v>
      </c>
      <c r="B518">
        <v>128.91</v>
      </c>
    </row>
    <row r="519" spans="1:2" x14ac:dyDescent="0.2">
      <c r="A519" s="1">
        <v>44581</v>
      </c>
      <c r="B519">
        <v>128.44999999999999</v>
      </c>
    </row>
    <row r="520" spans="1:2" x14ac:dyDescent="0.2">
      <c r="A520" s="1">
        <v>44582</v>
      </c>
      <c r="B520">
        <v>126.91</v>
      </c>
    </row>
    <row r="521" spans="1:2" x14ac:dyDescent="0.2">
      <c r="A521" s="1">
        <v>44585</v>
      </c>
      <c r="B521">
        <v>127.18</v>
      </c>
    </row>
    <row r="522" spans="1:2" x14ac:dyDescent="0.2">
      <c r="A522" s="1">
        <v>44586</v>
      </c>
      <c r="B522">
        <v>132.59</v>
      </c>
    </row>
    <row r="523" spans="1:2" x14ac:dyDescent="0.2">
      <c r="A523" s="1">
        <v>44587</v>
      </c>
      <c r="B523">
        <v>132.69</v>
      </c>
    </row>
    <row r="524" spans="1:2" x14ac:dyDescent="0.2">
      <c r="A524" s="1">
        <v>44588</v>
      </c>
      <c r="B524">
        <v>135.37</v>
      </c>
    </row>
    <row r="525" spans="1:2" x14ac:dyDescent="0.2">
      <c r="A525" s="1">
        <v>44589</v>
      </c>
      <c r="B525">
        <v>130.61000000000001</v>
      </c>
    </row>
    <row r="526" spans="1:2" x14ac:dyDescent="0.2">
      <c r="A526" s="1">
        <v>44592</v>
      </c>
      <c r="B526">
        <v>131.33000000000001</v>
      </c>
    </row>
    <row r="527" spans="1:2" x14ac:dyDescent="0.2">
      <c r="A527" s="1">
        <v>44593</v>
      </c>
      <c r="B527">
        <v>134.79</v>
      </c>
    </row>
    <row r="528" spans="1:2" x14ac:dyDescent="0.2">
      <c r="A528" s="1">
        <v>44594</v>
      </c>
      <c r="B528">
        <v>135.41</v>
      </c>
    </row>
    <row r="529" spans="1:2" x14ac:dyDescent="0.2">
      <c r="A529" s="1">
        <v>44595</v>
      </c>
      <c r="B529">
        <v>134.19999999999999</v>
      </c>
    </row>
    <row r="530" spans="1:2" x14ac:dyDescent="0.2">
      <c r="A530" s="1">
        <v>44596</v>
      </c>
      <c r="B530">
        <v>135.88</v>
      </c>
    </row>
    <row r="531" spans="1:2" x14ac:dyDescent="0.2">
      <c r="A531" s="1">
        <v>44599</v>
      </c>
      <c r="B531">
        <v>138.55000000000001</v>
      </c>
    </row>
    <row r="532" spans="1:2" x14ac:dyDescent="0.2">
      <c r="A532" s="1">
        <v>44600</v>
      </c>
      <c r="B532">
        <v>136.44</v>
      </c>
    </row>
    <row r="533" spans="1:2" x14ac:dyDescent="0.2">
      <c r="A533" s="1">
        <v>44601</v>
      </c>
      <c r="B533">
        <v>137.79</v>
      </c>
    </row>
    <row r="534" spans="1:2" x14ac:dyDescent="0.2">
      <c r="A534" s="1">
        <v>44602</v>
      </c>
      <c r="B534">
        <v>136.04</v>
      </c>
    </row>
    <row r="535" spans="1:2" x14ac:dyDescent="0.2">
      <c r="A535" s="1">
        <v>44603</v>
      </c>
      <c r="B535">
        <v>138.81</v>
      </c>
    </row>
    <row r="536" spans="1:2" x14ac:dyDescent="0.2">
      <c r="A536" s="1">
        <v>44606</v>
      </c>
      <c r="B536">
        <v>136.66999999999999</v>
      </c>
    </row>
    <row r="537" spans="1:2" x14ac:dyDescent="0.2">
      <c r="A537" s="1">
        <v>44607</v>
      </c>
      <c r="B537">
        <v>134.26</v>
      </c>
    </row>
    <row r="538" spans="1:2" x14ac:dyDescent="0.2">
      <c r="A538" s="1">
        <v>44608</v>
      </c>
      <c r="B538">
        <v>134.30000000000001</v>
      </c>
    </row>
    <row r="539" spans="1:2" x14ac:dyDescent="0.2">
      <c r="A539" s="1">
        <v>44609</v>
      </c>
      <c r="B539">
        <v>133.61000000000001</v>
      </c>
    </row>
    <row r="540" spans="1:2" x14ac:dyDescent="0.2">
      <c r="A540" s="1">
        <v>44610</v>
      </c>
      <c r="B540">
        <v>133.41999999999999</v>
      </c>
    </row>
    <row r="541" spans="1:2" x14ac:dyDescent="0.2">
      <c r="A541" s="1">
        <v>44614</v>
      </c>
      <c r="B541">
        <v>132.4</v>
      </c>
    </row>
    <row r="542" spans="1:2" x14ac:dyDescent="0.2">
      <c r="A542" s="1">
        <v>44615</v>
      </c>
      <c r="B542">
        <v>135.55000000000001</v>
      </c>
    </row>
    <row r="543" spans="1:2" x14ac:dyDescent="0.2">
      <c r="A543" s="1">
        <v>44616</v>
      </c>
      <c r="B543">
        <v>134.85</v>
      </c>
    </row>
    <row r="544" spans="1:2" x14ac:dyDescent="0.2">
      <c r="A544" s="1">
        <v>44617</v>
      </c>
      <c r="B544">
        <v>140.38</v>
      </c>
    </row>
    <row r="545" spans="1:2" x14ac:dyDescent="0.2">
      <c r="A545" s="1">
        <v>44620</v>
      </c>
      <c r="B545">
        <v>144</v>
      </c>
    </row>
    <row r="546" spans="1:2" x14ac:dyDescent="0.2">
      <c r="A546" s="1">
        <v>44621</v>
      </c>
      <c r="B546">
        <v>149.72</v>
      </c>
    </row>
    <row r="547" spans="1:2" x14ac:dyDescent="0.2">
      <c r="A547" s="1">
        <v>44622</v>
      </c>
      <c r="B547">
        <v>154.13999999999999</v>
      </c>
    </row>
    <row r="548" spans="1:2" x14ac:dyDescent="0.2">
      <c r="A548" s="1">
        <v>44623</v>
      </c>
      <c r="B548">
        <v>156.22</v>
      </c>
    </row>
    <row r="549" spans="1:2" x14ac:dyDescent="0.2">
      <c r="A549" s="1">
        <v>44624</v>
      </c>
      <c r="B549">
        <v>158.65</v>
      </c>
    </row>
    <row r="550" spans="1:2" x14ac:dyDescent="0.2">
      <c r="A550" s="1">
        <v>44627</v>
      </c>
      <c r="B550">
        <v>162.04</v>
      </c>
    </row>
    <row r="551" spans="1:2" x14ac:dyDescent="0.2">
      <c r="A551" s="1">
        <v>44628</v>
      </c>
      <c r="B551">
        <v>170.53</v>
      </c>
    </row>
    <row r="552" spans="1:2" x14ac:dyDescent="0.2">
      <c r="A552" s="1">
        <v>44629</v>
      </c>
      <c r="B552">
        <v>166.27</v>
      </c>
    </row>
    <row r="553" spans="1:2" x14ac:dyDescent="0.2">
      <c r="A553" s="1">
        <v>44630</v>
      </c>
      <c r="B553">
        <v>170.82</v>
      </c>
    </row>
    <row r="554" spans="1:2" x14ac:dyDescent="0.2">
      <c r="A554" s="1">
        <v>44631</v>
      </c>
      <c r="B554">
        <v>170.9</v>
      </c>
    </row>
    <row r="555" spans="1:2" x14ac:dyDescent="0.2">
      <c r="A555" s="1">
        <v>44634</v>
      </c>
      <c r="B555">
        <v>166.72</v>
      </c>
    </row>
    <row r="556" spans="1:2" x14ac:dyDescent="0.2">
      <c r="A556" s="1">
        <v>44635</v>
      </c>
      <c r="B556">
        <v>158.28</v>
      </c>
    </row>
    <row r="557" spans="1:2" x14ac:dyDescent="0.2">
      <c r="A557" s="1">
        <v>44636</v>
      </c>
      <c r="B557">
        <v>157.71</v>
      </c>
    </row>
    <row r="558" spans="1:2" x14ac:dyDescent="0.2">
      <c r="A558" s="1">
        <v>44637</v>
      </c>
      <c r="B558">
        <v>160.44</v>
      </c>
    </row>
    <row r="559" spans="1:2" x14ac:dyDescent="0.2">
      <c r="A559" s="1">
        <v>44638</v>
      </c>
      <c r="B559">
        <v>161.72999999999999</v>
      </c>
    </row>
    <row r="560" spans="1:2" x14ac:dyDescent="0.2">
      <c r="A560" s="1">
        <v>44641</v>
      </c>
      <c r="B560">
        <v>164.64</v>
      </c>
    </row>
    <row r="561" spans="1:2" x14ac:dyDescent="0.2">
      <c r="A561" s="1">
        <v>44642</v>
      </c>
      <c r="B561">
        <v>164.09</v>
      </c>
    </row>
    <row r="562" spans="1:2" x14ac:dyDescent="0.2">
      <c r="A562" s="1">
        <v>44643</v>
      </c>
      <c r="B562">
        <v>165.86</v>
      </c>
    </row>
    <row r="563" spans="1:2" x14ac:dyDescent="0.2">
      <c r="A563" s="1">
        <v>44644</v>
      </c>
      <c r="B563">
        <v>166.3</v>
      </c>
    </row>
    <row r="564" spans="1:2" x14ac:dyDescent="0.2">
      <c r="A564" s="1">
        <v>44645</v>
      </c>
      <c r="B564">
        <v>169.31</v>
      </c>
    </row>
    <row r="565" spans="1:2" x14ac:dyDescent="0.2">
      <c r="A565" s="1">
        <v>44648</v>
      </c>
      <c r="B565">
        <v>166.35</v>
      </c>
    </row>
    <row r="566" spans="1:2" x14ac:dyDescent="0.2">
      <c r="A566" s="1">
        <v>44649</v>
      </c>
      <c r="B566">
        <v>164.32</v>
      </c>
    </row>
    <row r="567" spans="1:2" x14ac:dyDescent="0.2">
      <c r="A567" s="1">
        <v>44650</v>
      </c>
      <c r="B567">
        <v>165.48</v>
      </c>
    </row>
    <row r="568" spans="1:2" x14ac:dyDescent="0.2">
      <c r="A568" s="1">
        <v>44651</v>
      </c>
      <c r="B568">
        <v>162.83000000000001</v>
      </c>
    </row>
    <row r="569" spans="1:2" x14ac:dyDescent="0.2">
      <c r="A569" s="1">
        <v>44652</v>
      </c>
      <c r="B569">
        <v>164.22</v>
      </c>
    </row>
    <row r="570" spans="1:2" x14ac:dyDescent="0.2">
      <c r="A570" s="1">
        <v>44655</v>
      </c>
      <c r="B570">
        <v>164.37</v>
      </c>
    </row>
    <row r="571" spans="1:2" x14ac:dyDescent="0.2">
      <c r="A571" s="1">
        <v>44656</v>
      </c>
      <c r="B571">
        <v>163.36000000000001</v>
      </c>
    </row>
    <row r="572" spans="1:2" x14ac:dyDescent="0.2">
      <c r="A572" s="1">
        <v>44657</v>
      </c>
      <c r="B572">
        <v>164.81</v>
      </c>
    </row>
    <row r="573" spans="1:2" x14ac:dyDescent="0.2">
      <c r="A573" s="1">
        <v>44658</v>
      </c>
      <c r="B573">
        <v>167.1</v>
      </c>
    </row>
    <row r="574" spans="1:2" x14ac:dyDescent="0.2">
      <c r="A574" s="1">
        <v>44659</v>
      </c>
      <c r="B574">
        <v>169.93</v>
      </c>
    </row>
    <row r="575" spans="1:2" x14ac:dyDescent="0.2">
      <c r="A575" s="1">
        <v>44662</v>
      </c>
      <c r="B575">
        <v>165.56</v>
      </c>
    </row>
    <row r="576" spans="1:2" x14ac:dyDescent="0.2">
      <c r="A576" s="1">
        <v>44663</v>
      </c>
      <c r="B576">
        <v>169.01</v>
      </c>
    </row>
    <row r="577" spans="1:2" x14ac:dyDescent="0.2">
      <c r="A577" s="1">
        <v>44664</v>
      </c>
      <c r="B577">
        <v>171.67</v>
      </c>
    </row>
    <row r="578" spans="1:2" x14ac:dyDescent="0.2">
      <c r="A578" s="1">
        <v>44665</v>
      </c>
      <c r="B578">
        <v>171.59</v>
      </c>
    </row>
    <row r="579" spans="1:2" x14ac:dyDescent="0.2">
      <c r="A579" s="1">
        <v>44669</v>
      </c>
      <c r="B579">
        <v>173.89</v>
      </c>
    </row>
    <row r="580" spans="1:2" x14ac:dyDescent="0.2">
      <c r="A580" s="1">
        <v>44670</v>
      </c>
      <c r="B580">
        <v>171.83</v>
      </c>
    </row>
    <row r="581" spans="1:2" x14ac:dyDescent="0.2">
      <c r="A581" s="1">
        <v>44671</v>
      </c>
      <c r="B581">
        <v>172.53</v>
      </c>
    </row>
    <row r="582" spans="1:2" x14ac:dyDescent="0.2">
      <c r="A582" s="1">
        <v>44672</v>
      </c>
      <c r="B582">
        <v>164.58</v>
      </c>
    </row>
    <row r="583" spans="1:2" x14ac:dyDescent="0.2">
      <c r="A583" s="1">
        <v>44673</v>
      </c>
      <c r="B583">
        <v>160.94999999999999</v>
      </c>
    </row>
    <row r="584" spans="1:2" x14ac:dyDescent="0.2">
      <c r="A584" s="1">
        <v>44676</v>
      </c>
      <c r="B584">
        <v>157.49</v>
      </c>
    </row>
    <row r="585" spans="1:2" x14ac:dyDescent="0.2">
      <c r="A585" s="1">
        <v>44677</v>
      </c>
      <c r="B585">
        <v>156.53</v>
      </c>
    </row>
    <row r="586" spans="1:2" x14ac:dyDescent="0.2">
      <c r="A586" s="1">
        <v>44678</v>
      </c>
      <c r="B586">
        <v>156.24</v>
      </c>
    </row>
    <row r="587" spans="1:2" x14ac:dyDescent="0.2">
      <c r="A587" s="1">
        <v>44679</v>
      </c>
      <c r="B587">
        <v>161.79</v>
      </c>
    </row>
    <row r="588" spans="1:2" x14ac:dyDescent="0.2">
      <c r="A588" s="1">
        <v>44680</v>
      </c>
      <c r="B588">
        <v>156.66999999999999</v>
      </c>
    </row>
    <row r="589" spans="1:2" x14ac:dyDescent="0.2">
      <c r="A589" s="1">
        <v>44683</v>
      </c>
      <c r="B589">
        <v>159.75</v>
      </c>
    </row>
    <row r="590" spans="1:2" x14ac:dyDescent="0.2">
      <c r="A590" s="1">
        <v>44684</v>
      </c>
      <c r="B590">
        <v>162.49</v>
      </c>
    </row>
    <row r="591" spans="1:2" x14ac:dyDescent="0.2">
      <c r="A591" s="1">
        <v>44685</v>
      </c>
      <c r="B591">
        <v>167.59</v>
      </c>
    </row>
    <row r="592" spans="1:2" x14ac:dyDescent="0.2">
      <c r="A592" s="1">
        <v>44686</v>
      </c>
      <c r="B592">
        <v>166.26</v>
      </c>
    </row>
    <row r="593" spans="1:2" x14ac:dyDescent="0.2">
      <c r="A593" s="1">
        <v>44687</v>
      </c>
      <c r="B593">
        <v>170.69</v>
      </c>
    </row>
    <row r="594" spans="1:2" x14ac:dyDescent="0.2">
      <c r="A594" s="1">
        <v>44690</v>
      </c>
      <c r="B594">
        <v>159.25</v>
      </c>
    </row>
    <row r="595" spans="1:2" x14ac:dyDescent="0.2">
      <c r="A595" s="1">
        <v>44691</v>
      </c>
      <c r="B595">
        <v>160.78</v>
      </c>
    </row>
    <row r="596" spans="1:2" x14ac:dyDescent="0.2">
      <c r="A596" s="1">
        <v>44692</v>
      </c>
      <c r="B596">
        <v>163.16</v>
      </c>
    </row>
    <row r="597" spans="1:2" x14ac:dyDescent="0.2">
      <c r="A597" s="1">
        <v>44693</v>
      </c>
      <c r="B597">
        <v>164.71</v>
      </c>
    </row>
    <row r="598" spans="1:2" x14ac:dyDescent="0.2">
      <c r="A598" s="1">
        <v>44694</v>
      </c>
      <c r="B598">
        <v>167.87</v>
      </c>
    </row>
    <row r="599" spans="1:2" x14ac:dyDescent="0.2">
      <c r="A599" s="1">
        <v>44697</v>
      </c>
      <c r="B599">
        <v>173.01</v>
      </c>
    </row>
    <row r="600" spans="1:2" x14ac:dyDescent="0.2">
      <c r="A600" s="1">
        <v>44698</v>
      </c>
      <c r="B600">
        <v>174.03</v>
      </c>
    </row>
    <row r="601" spans="1:2" x14ac:dyDescent="0.2">
      <c r="A601" s="1">
        <v>44699</v>
      </c>
      <c r="B601">
        <v>168.06</v>
      </c>
    </row>
    <row r="602" spans="1:2" x14ac:dyDescent="0.2">
      <c r="A602" s="1">
        <v>44700</v>
      </c>
      <c r="B602">
        <v>166.86</v>
      </c>
    </row>
    <row r="603" spans="1:2" x14ac:dyDescent="0.2">
      <c r="A603" s="1">
        <v>44701</v>
      </c>
      <c r="B603">
        <v>167.82</v>
      </c>
    </row>
    <row r="604" spans="1:2" x14ac:dyDescent="0.2">
      <c r="A604" s="1">
        <v>44704</v>
      </c>
      <c r="B604">
        <v>171.72</v>
      </c>
    </row>
    <row r="605" spans="1:2" x14ac:dyDescent="0.2">
      <c r="A605" s="1">
        <v>44705</v>
      </c>
      <c r="B605">
        <v>172.64</v>
      </c>
    </row>
    <row r="606" spans="1:2" x14ac:dyDescent="0.2">
      <c r="A606" s="1">
        <v>44706</v>
      </c>
      <c r="B606">
        <v>175.41</v>
      </c>
    </row>
    <row r="607" spans="1:2" x14ac:dyDescent="0.2">
      <c r="A607" s="1">
        <v>44707</v>
      </c>
      <c r="B607">
        <v>176.59</v>
      </c>
    </row>
    <row r="608" spans="1:2" x14ac:dyDescent="0.2">
      <c r="A608" s="1">
        <v>44708</v>
      </c>
      <c r="B608">
        <v>178.28</v>
      </c>
    </row>
    <row r="609" spans="1:2" x14ac:dyDescent="0.2">
      <c r="A609" s="1">
        <v>44712</v>
      </c>
      <c r="B609">
        <v>174.66</v>
      </c>
    </row>
    <row r="610" spans="1:2" x14ac:dyDescent="0.2">
      <c r="A610" s="1">
        <v>44713</v>
      </c>
      <c r="B610">
        <v>176.32</v>
      </c>
    </row>
    <row r="611" spans="1:2" x14ac:dyDescent="0.2">
      <c r="A611" s="1">
        <v>44714</v>
      </c>
      <c r="B611">
        <v>176</v>
      </c>
    </row>
    <row r="612" spans="1:2" x14ac:dyDescent="0.2">
      <c r="A612" s="1">
        <v>44715</v>
      </c>
      <c r="B612">
        <v>177.6</v>
      </c>
    </row>
    <row r="613" spans="1:2" x14ac:dyDescent="0.2">
      <c r="A613" s="1">
        <v>44718</v>
      </c>
      <c r="B613">
        <v>176.83</v>
      </c>
    </row>
    <row r="614" spans="1:2" x14ac:dyDescent="0.2">
      <c r="A614" s="1">
        <v>44719</v>
      </c>
      <c r="B614">
        <v>180.2</v>
      </c>
    </row>
    <row r="615" spans="1:2" x14ac:dyDescent="0.2">
      <c r="A615" s="1">
        <v>44720</v>
      </c>
      <c r="B615">
        <v>181.13</v>
      </c>
    </row>
    <row r="616" spans="1:2" x14ac:dyDescent="0.2">
      <c r="A616" s="1">
        <v>44721</v>
      </c>
      <c r="B616">
        <v>177.52</v>
      </c>
    </row>
    <row r="617" spans="1:2" x14ac:dyDescent="0.2">
      <c r="A617" s="1">
        <v>44722</v>
      </c>
      <c r="B617">
        <v>175.4</v>
      </c>
    </row>
    <row r="618" spans="1:2" x14ac:dyDescent="0.2">
      <c r="A618" s="1">
        <v>44725</v>
      </c>
      <c r="B618">
        <v>167.33</v>
      </c>
    </row>
    <row r="619" spans="1:2" x14ac:dyDescent="0.2">
      <c r="A619" s="1">
        <v>44726</v>
      </c>
      <c r="B619">
        <v>167.55</v>
      </c>
    </row>
    <row r="620" spans="1:2" x14ac:dyDescent="0.2">
      <c r="A620" s="1">
        <v>44727</v>
      </c>
      <c r="B620">
        <v>164.26</v>
      </c>
    </row>
    <row r="621" spans="1:2" x14ac:dyDescent="0.2">
      <c r="A621" s="1">
        <v>44728</v>
      </c>
      <c r="B621">
        <v>155.47999999999999</v>
      </c>
    </row>
    <row r="622" spans="1:2" x14ac:dyDescent="0.2">
      <c r="A622" s="1">
        <v>44729</v>
      </c>
      <c r="B622">
        <v>148.38</v>
      </c>
    </row>
    <row r="623" spans="1:2" x14ac:dyDescent="0.2">
      <c r="A623" s="1">
        <v>44733</v>
      </c>
      <c r="B623">
        <v>154.59</v>
      </c>
    </row>
    <row r="624" spans="1:2" x14ac:dyDescent="0.2">
      <c r="A624" s="1">
        <v>44734</v>
      </c>
      <c r="B624">
        <v>147.87</v>
      </c>
    </row>
    <row r="625" spans="1:2" x14ac:dyDescent="0.2">
      <c r="A625" s="1">
        <v>44735</v>
      </c>
      <c r="B625">
        <v>142.43</v>
      </c>
    </row>
    <row r="626" spans="1:2" x14ac:dyDescent="0.2">
      <c r="A626" s="1">
        <v>44736</v>
      </c>
      <c r="B626">
        <v>144.77000000000001</v>
      </c>
    </row>
    <row r="627" spans="1:2" x14ac:dyDescent="0.2">
      <c r="A627" s="1">
        <v>44739</v>
      </c>
      <c r="B627">
        <v>147.57</v>
      </c>
    </row>
    <row r="628" spans="1:2" x14ac:dyDescent="0.2">
      <c r="A628" s="1">
        <v>44740</v>
      </c>
      <c r="B628">
        <v>149.94</v>
      </c>
    </row>
    <row r="629" spans="1:2" x14ac:dyDescent="0.2">
      <c r="A629" s="1">
        <v>44741</v>
      </c>
      <c r="B629">
        <v>146.97999999999999</v>
      </c>
    </row>
    <row r="630" spans="1:2" x14ac:dyDescent="0.2">
      <c r="A630" s="1">
        <v>44742</v>
      </c>
      <c r="B630">
        <v>144.78</v>
      </c>
    </row>
    <row r="631" spans="1:2" x14ac:dyDescent="0.2">
      <c r="A631" s="1">
        <v>44743</v>
      </c>
      <c r="B631">
        <v>146.51</v>
      </c>
    </row>
    <row r="632" spans="1:2" x14ac:dyDescent="0.2">
      <c r="A632" s="1">
        <v>44747</v>
      </c>
      <c r="B632">
        <v>142.66</v>
      </c>
    </row>
    <row r="633" spans="1:2" x14ac:dyDescent="0.2">
      <c r="A633" s="1">
        <v>44748</v>
      </c>
      <c r="B633">
        <v>140.78</v>
      </c>
    </row>
    <row r="634" spans="1:2" x14ac:dyDescent="0.2">
      <c r="A634" s="1">
        <v>44749</v>
      </c>
      <c r="B634">
        <v>143.52000000000001</v>
      </c>
    </row>
    <row r="635" spans="1:2" x14ac:dyDescent="0.2">
      <c r="A635" s="1">
        <v>44750</v>
      </c>
      <c r="B635">
        <v>142.77000000000001</v>
      </c>
    </row>
    <row r="636" spans="1:2" x14ac:dyDescent="0.2">
      <c r="A636" s="1">
        <v>44753</v>
      </c>
      <c r="B636">
        <v>141.51</v>
      </c>
    </row>
    <row r="637" spans="1:2" x14ac:dyDescent="0.2">
      <c r="A637" s="1">
        <v>44754</v>
      </c>
      <c r="B637">
        <v>138.91999999999999</v>
      </c>
    </row>
    <row r="638" spans="1:2" x14ac:dyDescent="0.2">
      <c r="A638" s="1">
        <v>44755</v>
      </c>
      <c r="B638">
        <v>137.99</v>
      </c>
    </row>
    <row r="639" spans="1:2" x14ac:dyDescent="0.2">
      <c r="A639" s="1">
        <v>44756</v>
      </c>
      <c r="B639">
        <v>135.94</v>
      </c>
    </row>
    <row r="640" spans="1:2" x14ac:dyDescent="0.2">
      <c r="A640" s="1">
        <v>44757</v>
      </c>
      <c r="B640">
        <v>137.65</v>
      </c>
    </row>
    <row r="641" spans="1:2" x14ac:dyDescent="0.2">
      <c r="A641" s="1">
        <v>44760</v>
      </c>
      <c r="B641">
        <v>139.58000000000001</v>
      </c>
    </row>
    <row r="642" spans="1:2" x14ac:dyDescent="0.2">
      <c r="A642" s="1">
        <v>44761</v>
      </c>
      <c r="B642">
        <v>144.61000000000001</v>
      </c>
    </row>
    <row r="643" spans="1:2" x14ac:dyDescent="0.2">
      <c r="A643" s="1">
        <v>44762</v>
      </c>
      <c r="B643">
        <v>146.52000000000001</v>
      </c>
    </row>
    <row r="644" spans="1:2" x14ac:dyDescent="0.2">
      <c r="A644" s="1">
        <v>44763</v>
      </c>
      <c r="B644">
        <v>145.4</v>
      </c>
    </row>
    <row r="645" spans="1:2" x14ac:dyDescent="0.2">
      <c r="A645" s="1">
        <v>44764</v>
      </c>
      <c r="B645">
        <v>144.19</v>
      </c>
    </row>
    <row r="646" spans="1:2" x14ac:dyDescent="0.2">
      <c r="A646" s="1">
        <v>44767</v>
      </c>
      <c r="B646">
        <v>148.47999999999999</v>
      </c>
    </row>
    <row r="647" spans="1:2" x14ac:dyDescent="0.2">
      <c r="A647" s="1">
        <v>44768</v>
      </c>
      <c r="B647">
        <v>147.32</v>
      </c>
    </row>
    <row r="648" spans="1:2" x14ac:dyDescent="0.2">
      <c r="A648" s="1">
        <v>44769</v>
      </c>
      <c r="B648">
        <v>149.26</v>
      </c>
    </row>
    <row r="649" spans="1:2" x14ac:dyDescent="0.2">
      <c r="A649" s="1">
        <v>44770</v>
      </c>
      <c r="B649">
        <v>150.38999999999999</v>
      </c>
    </row>
    <row r="650" spans="1:2" x14ac:dyDescent="0.2">
      <c r="A650" s="1">
        <v>44771</v>
      </c>
      <c r="B650">
        <v>163.78</v>
      </c>
    </row>
    <row r="651" spans="1:2" x14ac:dyDescent="0.2">
      <c r="A651" s="1">
        <v>44774</v>
      </c>
      <c r="B651">
        <v>160.51</v>
      </c>
    </row>
    <row r="652" spans="1:2" x14ac:dyDescent="0.2">
      <c r="A652" s="1">
        <v>44775</v>
      </c>
      <c r="B652">
        <v>159.13999999999999</v>
      </c>
    </row>
    <row r="653" spans="1:2" x14ac:dyDescent="0.2">
      <c r="A653" s="1">
        <v>44776</v>
      </c>
      <c r="B653">
        <v>155.36000000000001</v>
      </c>
    </row>
    <row r="654" spans="1:2" x14ac:dyDescent="0.2">
      <c r="A654" s="1">
        <v>44777</v>
      </c>
      <c r="B654">
        <v>151.13999999999999</v>
      </c>
    </row>
    <row r="655" spans="1:2" x14ac:dyDescent="0.2">
      <c r="A655" s="1">
        <v>44778</v>
      </c>
      <c r="B655">
        <v>153.63999999999999</v>
      </c>
    </row>
    <row r="656" spans="1:2" x14ac:dyDescent="0.2">
      <c r="A656" s="1">
        <v>44781</v>
      </c>
      <c r="B656">
        <v>153.41</v>
      </c>
    </row>
    <row r="657" spans="1:2" x14ac:dyDescent="0.2">
      <c r="A657" s="1">
        <v>44782</v>
      </c>
      <c r="B657">
        <v>155.41</v>
      </c>
    </row>
    <row r="658" spans="1:2" x14ac:dyDescent="0.2">
      <c r="A658" s="1">
        <v>44783</v>
      </c>
      <c r="B658">
        <v>155.82</v>
      </c>
    </row>
    <row r="659" spans="1:2" x14ac:dyDescent="0.2">
      <c r="A659" s="1">
        <v>44784</v>
      </c>
      <c r="B659">
        <v>159.62</v>
      </c>
    </row>
    <row r="660" spans="1:2" x14ac:dyDescent="0.2">
      <c r="A660" s="1">
        <v>44785</v>
      </c>
      <c r="B660">
        <v>159.85</v>
      </c>
    </row>
    <row r="661" spans="1:2" x14ac:dyDescent="0.2">
      <c r="A661" s="1">
        <v>44788</v>
      </c>
      <c r="B661">
        <v>156.81</v>
      </c>
    </row>
    <row r="662" spans="1:2" x14ac:dyDescent="0.2">
      <c r="A662" s="1">
        <v>44789</v>
      </c>
      <c r="B662">
        <v>156.41</v>
      </c>
    </row>
    <row r="663" spans="1:2" x14ac:dyDescent="0.2">
      <c r="A663" s="1">
        <v>44790</v>
      </c>
      <c r="B663">
        <v>157.69999999999999</v>
      </c>
    </row>
    <row r="664" spans="1:2" x14ac:dyDescent="0.2">
      <c r="A664" s="1">
        <v>44791</v>
      </c>
      <c r="B664">
        <v>159.02000000000001</v>
      </c>
    </row>
    <row r="665" spans="1:2" x14ac:dyDescent="0.2">
      <c r="A665" s="1">
        <v>44792</v>
      </c>
      <c r="B665">
        <v>157.69</v>
      </c>
    </row>
    <row r="666" spans="1:2" x14ac:dyDescent="0.2">
      <c r="A666" s="1">
        <v>44795</v>
      </c>
      <c r="B666">
        <v>156.9</v>
      </c>
    </row>
    <row r="667" spans="1:2" x14ac:dyDescent="0.2">
      <c r="A667" s="1">
        <v>44796</v>
      </c>
      <c r="B667">
        <v>161.99</v>
      </c>
    </row>
    <row r="668" spans="1:2" x14ac:dyDescent="0.2">
      <c r="A668" s="1">
        <v>44797</v>
      </c>
      <c r="B668">
        <v>163.19</v>
      </c>
    </row>
    <row r="669" spans="1:2" x14ac:dyDescent="0.2">
      <c r="A669" s="1">
        <v>44798</v>
      </c>
      <c r="B669">
        <v>164.62</v>
      </c>
    </row>
    <row r="670" spans="1:2" x14ac:dyDescent="0.2">
      <c r="A670" s="1">
        <v>44799</v>
      </c>
      <c r="B670">
        <v>163.41</v>
      </c>
    </row>
    <row r="671" spans="1:2" x14ac:dyDescent="0.2">
      <c r="A671" s="1">
        <v>44802</v>
      </c>
      <c r="B671">
        <v>164.63</v>
      </c>
    </row>
    <row r="672" spans="1:2" x14ac:dyDescent="0.2">
      <c r="A672" s="1">
        <v>44803</v>
      </c>
      <c r="B672">
        <v>160.62</v>
      </c>
    </row>
    <row r="673" spans="1:2" x14ac:dyDescent="0.2">
      <c r="A673" s="1">
        <v>44804</v>
      </c>
      <c r="B673">
        <v>158.06</v>
      </c>
    </row>
    <row r="674" spans="1:2" x14ac:dyDescent="0.2">
      <c r="A674" s="1">
        <v>44805</v>
      </c>
      <c r="B674">
        <v>155.54</v>
      </c>
    </row>
    <row r="675" spans="1:2" x14ac:dyDescent="0.2">
      <c r="A675" s="1">
        <v>44806</v>
      </c>
      <c r="B675">
        <v>157.85</v>
      </c>
    </row>
    <row r="676" spans="1:2" x14ac:dyDescent="0.2">
      <c r="A676" s="1">
        <v>44810</v>
      </c>
      <c r="B676">
        <v>157.12</v>
      </c>
    </row>
    <row r="677" spans="1:2" x14ac:dyDescent="0.2">
      <c r="A677" s="1">
        <v>44811</v>
      </c>
      <c r="B677">
        <v>155.11000000000001</v>
      </c>
    </row>
    <row r="678" spans="1:2" x14ac:dyDescent="0.2">
      <c r="A678" s="1">
        <v>44812</v>
      </c>
      <c r="B678">
        <v>155.94999999999999</v>
      </c>
    </row>
    <row r="679" spans="1:2" x14ac:dyDescent="0.2">
      <c r="A679" s="1">
        <v>44813</v>
      </c>
      <c r="B679">
        <v>159.97</v>
      </c>
    </row>
    <row r="680" spans="1:2" x14ac:dyDescent="0.2">
      <c r="A680" s="1">
        <v>44816</v>
      </c>
      <c r="B680">
        <v>162.5</v>
      </c>
    </row>
    <row r="681" spans="1:2" x14ac:dyDescent="0.2">
      <c r="A681" s="1">
        <v>44817</v>
      </c>
      <c r="B681">
        <v>159.41</v>
      </c>
    </row>
    <row r="682" spans="1:2" x14ac:dyDescent="0.2">
      <c r="A682" s="1">
        <v>44818</v>
      </c>
      <c r="B682">
        <v>163.27000000000001</v>
      </c>
    </row>
    <row r="683" spans="1:2" x14ac:dyDescent="0.2">
      <c r="A683" s="1">
        <v>44819</v>
      </c>
      <c r="B683">
        <v>160.62</v>
      </c>
    </row>
    <row r="684" spans="1:2" x14ac:dyDescent="0.2">
      <c r="A684" s="1">
        <v>44820</v>
      </c>
      <c r="B684">
        <v>156.44999999999999</v>
      </c>
    </row>
    <row r="685" spans="1:2" x14ac:dyDescent="0.2">
      <c r="A685" s="1">
        <v>44823</v>
      </c>
      <c r="B685">
        <v>156.9</v>
      </c>
    </row>
    <row r="686" spans="1:2" x14ac:dyDescent="0.2">
      <c r="A686" s="1">
        <v>44824</v>
      </c>
      <c r="B686">
        <v>156.28</v>
      </c>
    </row>
    <row r="687" spans="1:2" x14ac:dyDescent="0.2">
      <c r="A687" s="1">
        <v>44825</v>
      </c>
      <c r="B687">
        <v>155.01</v>
      </c>
    </row>
    <row r="688" spans="1:2" x14ac:dyDescent="0.2">
      <c r="A688" s="1">
        <v>44826</v>
      </c>
      <c r="B688">
        <v>154.88999999999999</v>
      </c>
    </row>
    <row r="689" spans="1:2" x14ac:dyDescent="0.2">
      <c r="A689" s="1">
        <v>44827</v>
      </c>
      <c r="B689">
        <v>144.77000000000001</v>
      </c>
    </row>
    <row r="690" spans="1:2" x14ac:dyDescent="0.2">
      <c r="A690" s="1">
        <v>44830</v>
      </c>
      <c r="B690">
        <v>140.96</v>
      </c>
    </row>
    <row r="691" spans="1:2" x14ac:dyDescent="0.2">
      <c r="A691" s="1">
        <v>44831</v>
      </c>
      <c r="B691">
        <v>141.02000000000001</v>
      </c>
    </row>
    <row r="692" spans="1:2" x14ac:dyDescent="0.2">
      <c r="A692" s="1">
        <v>44832</v>
      </c>
      <c r="B692">
        <v>145.78</v>
      </c>
    </row>
    <row r="693" spans="1:2" x14ac:dyDescent="0.2">
      <c r="A693" s="1">
        <v>44833</v>
      </c>
      <c r="B693">
        <v>144.77000000000001</v>
      </c>
    </row>
    <row r="694" spans="1:2" x14ac:dyDescent="0.2">
      <c r="A694" s="1">
        <v>44834</v>
      </c>
      <c r="B694">
        <v>143.66999999999999</v>
      </c>
    </row>
    <row r="695" spans="1:2" x14ac:dyDescent="0.2">
      <c r="A695" s="1">
        <v>44837</v>
      </c>
      <c r="B695">
        <v>151.72999999999999</v>
      </c>
    </row>
    <row r="696" spans="1:2" x14ac:dyDescent="0.2">
      <c r="A696" s="1">
        <v>44838</v>
      </c>
      <c r="B696">
        <v>157.63</v>
      </c>
    </row>
    <row r="697" spans="1:2" x14ac:dyDescent="0.2">
      <c r="A697" s="1">
        <v>44839</v>
      </c>
      <c r="B697">
        <v>158.53</v>
      </c>
    </row>
    <row r="698" spans="1:2" x14ac:dyDescent="0.2">
      <c r="A698" s="1">
        <v>44840</v>
      </c>
      <c r="B698">
        <v>161.41999999999999</v>
      </c>
    </row>
    <row r="699" spans="1:2" x14ac:dyDescent="0.2">
      <c r="A699" s="1">
        <v>44841</v>
      </c>
      <c r="B699">
        <v>160.03</v>
      </c>
    </row>
    <row r="700" spans="1:2" x14ac:dyDescent="0.2">
      <c r="A700" s="1">
        <v>44844</v>
      </c>
      <c r="B700">
        <v>157.13999999999999</v>
      </c>
    </row>
    <row r="701" spans="1:2" x14ac:dyDescent="0.2">
      <c r="A701" s="1">
        <v>44845</v>
      </c>
      <c r="B701">
        <v>157.16999999999999</v>
      </c>
    </row>
    <row r="702" spans="1:2" x14ac:dyDescent="0.2">
      <c r="A702" s="1">
        <v>44846</v>
      </c>
      <c r="B702">
        <v>157.63999999999999</v>
      </c>
    </row>
    <row r="703" spans="1:2" x14ac:dyDescent="0.2">
      <c r="A703" s="1">
        <v>44847</v>
      </c>
      <c r="B703">
        <v>165.28</v>
      </c>
    </row>
    <row r="704" spans="1:2" x14ac:dyDescent="0.2">
      <c r="A704" s="1">
        <v>44848</v>
      </c>
      <c r="B704">
        <v>160.13999999999999</v>
      </c>
    </row>
    <row r="705" spans="1:2" x14ac:dyDescent="0.2">
      <c r="A705" s="1">
        <v>44851</v>
      </c>
      <c r="B705">
        <v>161.31</v>
      </c>
    </row>
    <row r="706" spans="1:2" x14ac:dyDescent="0.2">
      <c r="A706" s="1">
        <v>44852</v>
      </c>
      <c r="B706">
        <v>162.72</v>
      </c>
    </row>
    <row r="707" spans="1:2" x14ac:dyDescent="0.2">
      <c r="A707" s="1">
        <v>44853</v>
      </c>
      <c r="B707">
        <v>168</v>
      </c>
    </row>
    <row r="708" spans="1:2" x14ac:dyDescent="0.2">
      <c r="A708" s="1">
        <v>44854</v>
      </c>
      <c r="B708">
        <v>168.96</v>
      </c>
    </row>
    <row r="709" spans="1:2" x14ac:dyDescent="0.2">
      <c r="A709" s="1">
        <v>44855</v>
      </c>
      <c r="B709">
        <v>173.19</v>
      </c>
    </row>
    <row r="710" spans="1:2" x14ac:dyDescent="0.2">
      <c r="A710" s="1">
        <v>44858</v>
      </c>
      <c r="B710">
        <v>173.13</v>
      </c>
    </row>
    <row r="711" spans="1:2" x14ac:dyDescent="0.2">
      <c r="A711" s="1">
        <v>44859</v>
      </c>
      <c r="B711">
        <v>174.93</v>
      </c>
    </row>
    <row r="712" spans="1:2" x14ac:dyDescent="0.2">
      <c r="A712" s="1">
        <v>44860</v>
      </c>
      <c r="B712">
        <v>177.09</v>
      </c>
    </row>
    <row r="713" spans="1:2" x14ac:dyDescent="0.2">
      <c r="A713" s="1">
        <v>44861</v>
      </c>
      <c r="B713">
        <v>177.9</v>
      </c>
    </row>
    <row r="714" spans="1:2" x14ac:dyDescent="0.2">
      <c r="A714" s="1">
        <v>44862</v>
      </c>
      <c r="B714">
        <v>179.98</v>
      </c>
    </row>
    <row r="715" spans="1:2" x14ac:dyDescent="0.2">
      <c r="A715" s="1">
        <v>44865</v>
      </c>
      <c r="B715">
        <v>180.9</v>
      </c>
    </row>
    <row r="716" spans="1:2" x14ac:dyDescent="0.2">
      <c r="A716" s="1">
        <v>44866</v>
      </c>
      <c r="B716">
        <v>182.22</v>
      </c>
    </row>
    <row r="717" spans="1:2" x14ac:dyDescent="0.2">
      <c r="A717" s="1">
        <v>44867</v>
      </c>
      <c r="B717">
        <v>178.5</v>
      </c>
    </row>
    <row r="718" spans="1:2" x14ac:dyDescent="0.2">
      <c r="A718" s="1">
        <v>44868</v>
      </c>
      <c r="B718">
        <v>181.13</v>
      </c>
    </row>
    <row r="719" spans="1:2" x14ac:dyDescent="0.2">
      <c r="A719" s="1">
        <v>44869</v>
      </c>
      <c r="B719">
        <v>183.42</v>
      </c>
    </row>
    <row r="720" spans="1:2" x14ac:dyDescent="0.2">
      <c r="A720" s="1">
        <v>44872</v>
      </c>
      <c r="B720">
        <v>185.61</v>
      </c>
    </row>
    <row r="721" spans="1:2" x14ac:dyDescent="0.2">
      <c r="A721" s="1">
        <v>44873</v>
      </c>
      <c r="B721">
        <v>185.34</v>
      </c>
    </row>
    <row r="722" spans="1:2" x14ac:dyDescent="0.2">
      <c r="A722" s="1">
        <v>44874</v>
      </c>
      <c r="B722">
        <v>177.93</v>
      </c>
    </row>
    <row r="723" spans="1:2" x14ac:dyDescent="0.2">
      <c r="A723" s="1">
        <v>44875</v>
      </c>
      <c r="B723">
        <v>181.3</v>
      </c>
    </row>
    <row r="724" spans="1:2" x14ac:dyDescent="0.2">
      <c r="A724" s="1">
        <v>44876</v>
      </c>
      <c r="B724">
        <v>186.46</v>
      </c>
    </row>
    <row r="725" spans="1:2" x14ac:dyDescent="0.2">
      <c r="A725" s="1">
        <v>44879</v>
      </c>
      <c r="B725">
        <v>186.55</v>
      </c>
    </row>
    <row r="726" spans="1:2" x14ac:dyDescent="0.2">
      <c r="A726" s="1">
        <v>44880</v>
      </c>
      <c r="B726">
        <v>188.05</v>
      </c>
    </row>
    <row r="727" spans="1:2" x14ac:dyDescent="0.2">
      <c r="A727" s="1">
        <v>44881</v>
      </c>
      <c r="B727">
        <v>184.99</v>
      </c>
    </row>
    <row r="728" spans="1:2" x14ac:dyDescent="0.2">
      <c r="A728" s="1">
        <v>44882</v>
      </c>
      <c r="B728">
        <v>184.09</v>
      </c>
    </row>
    <row r="729" spans="1:2" x14ac:dyDescent="0.2">
      <c r="A729" s="1">
        <v>44883</v>
      </c>
      <c r="B729">
        <v>182.99</v>
      </c>
    </row>
    <row r="730" spans="1:2" x14ac:dyDescent="0.2">
      <c r="A730" s="1">
        <v>44886</v>
      </c>
      <c r="B730">
        <v>181.24</v>
      </c>
    </row>
    <row r="731" spans="1:2" x14ac:dyDescent="0.2">
      <c r="A731" s="1">
        <v>44887</v>
      </c>
      <c r="B731">
        <v>185.89</v>
      </c>
    </row>
    <row r="732" spans="1:2" x14ac:dyDescent="0.2">
      <c r="A732" s="1">
        <v>44888</v>
      </c>
      <c r="B732">
        <v>184.24</v>
      </c>
    </row>
    <row r="733" spans="1:2" x14ac:dyDescent="0.2">
      <c r="A733" s="1">
        <v>44890</v>
      </c>
      <c r="B733">
        <v>183.7</v>
      </c>
    </row>
    <row r="734" spans="1:2" x14ac:dyDescent="0.2">
      <c r="A734" s="1">
        <v>44893</v>
      </c>
      <c r="B734">
        <v>178.36</v>
      </c>
    </row>
    <row r="735" spans="1:2" x14ac:dyDescent="0.2">
      <c r="A735" s="1">
        <v>44894</v>
      </c>
      <c r="B735">
        <v>181.03</v>
      </c>
    </row>
    <row r="736" spans="1:2" x14ac:dyDescent="0.2">
      <c r="A736" s="1">
        <v>44895</v>
      </c>
      <c r="B736">
        <v>183.31</v>
      </c>
    </row>
    <row r="737" spans="1:2" x14ac:dyDescent="0.2">
      <c r="A737" s="1">
        <v>44896</v>
      </c>
      <c r="B737">
        <v>182.49</v>
      </c>
    </row>
    <row r="738" spans="1:2" x14ac:dyDescent="0.2">
      <c r="A738" s="1">
        <v>44897</v>
      </c>
      <c r="B738">
        <v>181.03</v>
      </c>
    </row>
    <row r="739" spans="1:2" x14ac:dyDescent="0.2">
      <c r="A739" s="1">
        <v>44900</v>
      </c>
      <c r="B739">
        <v>176.56</v>
      </c>
    </row>
    <row r="740" spans="1:2" x14ac:dyDescent="0.2">
      <c r="A740" s="1">
        <v>44901</v>
      </c>
      <c r="B740">
        <v>172.01</v>
      </c>
    </row>
    <row r="741" spans="1:2" x14ac:dyDescent="0.2">
      <c r="A741" s="1">
        <v>44902</v>
      </c>
      <c r="B741">
        <v>172.52</v>
      </c>
    </row>
    <row r="742" spans="1:2" x14ac:dyDescent="0.2">
      <c r="A742" s="1">
        <v>44903</v>
      </c>
      <c r="B742">
        <v>173.54</v>
      </c>
    </row>
    <row r="743" spans="1:2" x14ac:dyDescent="0.2">
      <c r="A743" s="1">
        <v>44904</v>
      </c>
      <c r="B743">
        <v>168</v>
      </c>
    </row>
    <row r="744" spans="1:2" x14ac:dyDescent="0.2">
      <c r="A744" s="1">
        <v>44907</v>
      </c>
      <c r="B744">
        <v>169.75</v>
      </c>
    </row>
    <row r="745" spans="1:2" x14ac:dyDescent="0.2">
      <c r="A745" s="1">
        <v>44908</v>
      </c>
      <c r="B745">
        <v>173.53</v>
      </c>
    </row>
    <row r="746" spans="1:2" x14ac:dyDescent="0.2">
      <c r="A746" s="1">
        <v>44909</v>
      </c>
      <c r="B746">
        <v>172.33</v>
      </c>
    </row>
    <row r="747" spans="1:2" x14ac:dyDescent="0.2">
      <c r="A747" s="1">
        <v>44910</v>
      </c>
      <c r="B747">
        <v>171.04</v>
      </c>
    </row>
    <row r="748" spans="1:2" x14ac:dyDescent="0.2">
      <c r="A748" s="1">
        <v>44911</v>
      </c>
      <c r="B748">
        <v>168.72</v>
      </c>
    </row>
    <row r="749" spans="1:2" x14ac:dyDescent="0.2">
      <c r="A749" s="1">
        <v>44914</v>
      </c>
      <c r="B749">
        <v>169.88</v>
      </c>
    </row>
    <row r="750" spans="1:2" x14ac:dyDescent="0.2">
      <c r="A750" s="1">
        <v>44915</v>
      </c>
      <c r="B750">
        <v>172.67</v>
      </c>
    </row>
    <row r="751" spans="1:2" x14ac:dyDescent="0.2">
      <c r="A751" s="1">
        <v>44916</v>
      </c>
      <c r="B751">
        <v>174.7</v>
      </c>
    </row>
    <row r="752" spans="1:2" x14ac:dyDescent="0.2">
      <c r="A752" s="1">
        <v>44917</v>
      </c>
      <c r="B752">
        <v>172.08</v>
      </c>
    </row>
    <row r="753" spans="1:2" x14ac:dyDescent="0.2">
      <c r="A753" s="1">
        <v>44918</v>
      </c>
      <c r="B753">
        <v>177.4</v>
      </c>
    </row>
    <row r="754" spans="1:2" x14ac:dyDescent="0.2">
      <c r="A754" s="1">
        <v>44922</v>
      </c>
      <c r="B754">
        <v>179.63</v>
      </c>
    </row>
    <row r="755" spans="1:2" x14ac:dyDescent="0.2">
      <c r="A755" s="1">
        <v>44923</v>
      </c>
      <c r="B755">
        <v>176.98</v>
      </c>
    </row>
    <row r="756" spans="1:2" x14ac:dyDescent="0.2">
      <c r="A756" s="1">
        <v>44924</v>
      </c>
      <c r="B756">
        <v>178.32</v>
      </c>
    </row>
    <row r="757" spans="1:2" x14ac:dyDescent="0.2">
      <c r="A757" s="1">
        <v>44925</v>
      </c>
      <c r="B757">
        <v>179.49</v>
      </c>
    </row>
    <row r="758" spans="1:2" x14ac:dyDescent="0.2">
      <c r="A758" s="1">
        <v>44929</v>
      </c>
      <c r="B758">
        <v>173.99</v>
      </c>
    </row>
    <row r="759" spans="1:2" x14ac:dyDescent="0.2">
      <c r="A759" s="1">
        <v>44930</v>
      </c>
      <c r="B759">
        <v>172.14</v>
      </c>
    </row>
    <row r="760" spans="1:2" x14ac:dyDescent="0.2">
      <c r="A760" s="1">
        <v>44931</v>
      </c>
      <c r="B760">
        <v>175.24</v>
      </c>
    </row>
    <row r="761" spans="1:2" x14ac:dyDescent="0.2">
      <c r="A761" s="1">
        <v>44932</v>
      </c>
      <c r="B761">
        <v>176.56</v>
      </c>
    </row>
    <row r="762" spans="1:2" x14ac:dyDescent="0.2">
      <c r="A762" s="1">
        <v>44935</v>
      </c>
      <c r="B762">
        <v>175.18</v>
      </c>
    </row>
    <row r="763" spans="1:2" x14ac:dyDescent="0.2">
      <c r="A763" s="1">
        <v>44936</v>
      </c>
      <c r="B763">
        <v>176.04</v>
      </c>
    </row>
    <row r="764" spans="1:2" x14ac:dyDescent="0.2">
      <c r="A764" s="1">
        <v>44937</v>
      </c>
      <c r="B764">
        <v>175.2</v>
      </c>
    </row>
    <row r="765" spans="1:2" x14ac:dyDescent="0.2">
      <c r="A765" s="1">
        <v>44938</v>
      </c>
      <c r="B765">
        <v>177.08</v>
      </c>
    </row>
    <row r="766" spans="1:2" x14ac:dyDescent="0.2">
      <c r="A766" s="1">
        <v>44939</v>
      </c>
      <c r="B766">
        <v>177.56</v>
      </c>
    </row>
    <row r="767" spans="1:2" x14ac:dyDescent="0.2">
      <c r="A767" s="1">
        <v>44943</v>
      </c>
      <c r="B767">
        <v>180.49</v>
      </c>
    </row>
    <row r="768" spans="1:2" x14ac:dyDescent="0.2">
      <c r="A768" s="1">
        <v>44944</v>
      </c>
      <c r="B768">
        <v>177.23</v>
      </c>
    </row>
    <row r="769" spans="1:2" x14ac:dyDescent="0.2">
      <c r="A769" s="1">
        <v>44945</v>
      </c>
      <c r="B769">
        <v>179</v>
      </c>
    </row>
    <row r="770" spans="1:2" x14ac:dyDescent="0.2">
      <c r="A770" s="1">
        <v>44946</v>
      </c>
      <c r="B770">
        <v>180.9</v>
      </c>
    </row>
    <row r="771" spans="1:2" x14ac:dyDescent="0.2">
      <c r="A771" s="1">
        <v>44949</v>
      </c>
      <c r="B771">
        <v>180.66</v>
      </c>
    </row>
    <row r="772" spans="1:2" x14ac:dyDescent="0.2">
      <c r="A772" s="1">
        <v>44950</v>
      </c>
      <c r="B772">
        <v>180.83</v>
      </c>
    </row>
    <row r="773" spans="1:2" x14ac:dyDescent="0.2">
      <c r="A773" s="1">
        <v>44951</v>
      </c>
      <c r="B773">
        <v>179.08</v>
      </c>
    </row>
    <row r="774" spans="1:2" x14ac:dyDescent="0.2">
      <c r="A774" s="1">
        <v>44952</v>
      </c>
      <c r="B774">
        <v>187.79</v>
      </c>
    </row>
    <row r="775" spans="1:2" x14ac:dyDescent="0.2">
      <c r="A775" s="1">
        <v>44953</v>
      </c>
      <c r="B775">
        <v>179.45</v>
      </c>
    </row>
    <row r="776" spans="1:2" x14ac:dyDescent="0.2">
      <c r="A776" s="1">
        <v>44956</v>
      </c>
      <c r="B776">
        <v>174.2</v>
      </c>
    </row>
    <row r="777" spans="1:2" x14ac:dyDescent="0.2">
      <c r="A777" s="1">
        <v>44957</v>
      </c>
      <c r="B777">
        <v>174.02</v>
      </c>
    </row>
    <row r="778" spans="1:2" x14ac:dyDescent="0.2">
      <c r="A778" s="1">
        <v>44958</v>
      </c>
      <c r="B778">
        <v>171.36</v>
      </c>
    </row>
    <row r="779" spans="1:2" x14ac:dyDescent="0.2">
      <c r="A779" s="1">
        <v>44959</v>
      </c>
      <c r="B779">
        <v>169.01</v>
      </c>
    </row>
    <row r="780" spans="1:2" x14ac:dyDescent="0.2">
      <c r="A780" s="1">
        <v>44960</v>
      </c>
      <c r="B780">
        <v>169.45</v>
      </c>
    </row>
    <row r="781" spans="1:2" x14ac:dyDescent="0.2">
      <c r="A781" s="1">
        <v>44963</v>
      </c>
      <c r="B781">
        <v>169.64</v>
      </c>
    </row>
    <row r="782" spans="1:2" x14ac:dyDescent="0.2">
      <c r="A782" s="1">
        <v>44964</v>
      </c>
      <c r="B782">
        <v>174.09</v>
      </c>
    </row>
    <row r="783" spans="1:2" x14ac:dyDescent="0.2">
      <c r="A783" s="1">
        <v>44965</v>
      </c>
      <c r="B783">
        <v>170</v>
      </c>
    </row>
    <row r="784" spans="1:2" x14ac:dyDescent="0.2">
      <c r="A784" s="1">
        <v>44966</v>
      </c>
      <c r="B784">
        <v>168.44</v>
      </c>
    </row>
    <row r="785" spans="1:2" x14ac:dyDescent="0.2">
      <c r="A785" s="1">
        <v>44967</v>
      </c>
      <c r="B785">
        <v>171.97</v>
      </c>
    </row>
    <row r="786" spans="1:2" x14ac:dyDescent="0.2">
      <c r="A786" s="1">
        <v>44970</v>
      </c>
      <c r="B786">
        <v>171.01</v>
      </c>
    </row>
    <row r="787" spans="1:2" x14ac:dyDescent="0.2">
      <c r="A787" s="1">
        <v>44971</v>
      </c>
      <c r="B787">
        <v>172.32</v>
      </c>
    </row>
    <row r="788" spans="1:2" x14ac:dyDescent="0.2">
      <c r="A788" s="1">
        <v>44972</v>
      </c>
      <c r="B788">
        <v>169.01</v>
      </c>
    </row>
    <row r="789" spans="1:2" x14ac:dyDescent="0.2">
      <c r="A789" s="1">
        <v>44973</v>
      </c>
      <c r="B789">
        <v>166.57</v>
      </c>
    </row>
    <row r="790" spans="1:2" x14ac:dyDescent="0.2">
      <c r="A790" s="1">
        <v>44974</v>
      </c>
      <c r="B790">
        <v>162.85</v>
      </c>
    </row>
    <row r="791" spans="1:2" x14ac:dyDescent="0.2">
      <c r="A791" s="1">
        <v>44978</v>
      </c>
      <c r="B791">
        <v>161</v>
      </c>
    </row>
    <row r="792" spans="1:2" x14ac:dyDescent="0.2">
      <c r="A792" s="1">
        <v>44979</v>
      </c>
      <c r="B792">
        <v>160.35</v>
      </c>
    </row>
    <row r="793" spans="1:2" x14ac:dyDescent="0.2">
      <c r="A793" s="1">
        <v>44980</v>
      </c>
      <c r="B793">
        <v>161.93</v>
      </c>
    </row>
    <row r="794" spans="1:2" x14ac:dyDescent="0.2">
      <c r="A794" s="1">
        <v>44981</v>
      </c>
      <c r="B794">
        <v>162.41</v>
      </c>
    </row>
    <row r="795" spans="1:2" x14ac:dyDescent="0.2">
      <c r="A795" s="1">
        <v>44984</v>
      </c>
      <c r="B795">
        <v>162.82</v>
      </c>
    </row>
    <row r="796" spans="1:2" x14ac:dyDescent="0.2">
      <c r="A796" s="1">
        <v>44985</v>
      </c>
      <c r="B796">
        <v>160.77000000000001</v>
      </c>
    </row>
    <row r="797" spans="1:2" x14ac:dyDescent="0.2">
      <c r="A797" s="1">
        <v>44986</v>
      </c>
      <c r="B797">
        <v>162.05000000000001</v>
      </c>
    </row>
    <row r="798" spans="1:2" x14ac:dyDescent="0.2">
      <c r="A798" s="1">
        <v>44987</v>
      </c>
      <c r="B798">
        <v>162.56</v>
      </c>
    </row>
    <row r="799" spans="1:2" x14ac:dyDescent="0.2">
      <c r="A799" s="1">
        <v>44988</v>
      </c>
      <c r="B799">
        <v>164.96</v>
      </c>
    </row>
    <row r="800" spans="1:2" x14ac:dyDescent="0.2">
      <c r="A800" s="1">
        <v>44991</v>
      </c>
      <c r="B800">
        <v>166.17</v>
      </c>
    </row>
    <row r="801" spans="1:2" x14ac:dyDescent="0.2">
      <c r="A801" s="1">
        <v>44992</v>
      </c>
      <c r="B801">
        <v>164.03</v>
      </c>
    </row>
    <row r="802" spans="1:2" x14ac:dyDescent="0.2">
      <c r="A802" s="1">
        <v>44993</v>
      </c>
      <c r="B802">
        <v>162.99</v>
      </c>
    </row>
    <row r="803" spans="1:2" x14ac:dyDescent="0.2">
      <c r="A803" s="1">
        <v>44994</v>
      </c>
      <c r="B803">
        <v>160.51</v>
      </c>
    </row>
    <row r="804" spans="1:2" x14ac:dyDescent="0.2">
      <c r="A804" s="1">
        <v>44995</v>
      </c>
      <c r="B804">
        <v>159.66999999999999</v>
      </c>
    </row>
    <row r="805" spans="1:2" x14ac:dyDescent="0.2">
      <c r="A805" s="1">
        <v>44998</v>
      </c>
      <c r="B805">
        <v>158.71</v>
      </c>
    </row>
    <row r="806" spans="1:2" x14ac:dyDescent="0.2">
      <c r="A806" s="1">
        <v>44999</v>
      </c>
      <c r="B806">
        <v>160.76</v>
      </c>
    </row>
    <row r="807" spans="1:2" x14ac:dyDescent="0.2">
      <c r="A807" s="1">
        <v>45000</v>
      </c>
      <c r="B807">
        <v>153.80000000000001</v>
      </c>
    </row>
    <row r="808" spans="1:2" x14ac:dyDescent="0.2">
      <c r="A808" s="1">
        <v>45001</v>
      </c>
      <c r="B808">
        <v>154.29</v>
      </c>
    </row>
    <row r="809" spans="1:2" x14ac:dyDescent="0.2">
      <c r="A809" s="1">
        <v>45002</v>
      </c>
      <c r="B809">
        <v>152.34</v>
      </c>
    </row>
    <row r="810" spans="1:2" x14ac:dyDescent="0.2">
      <c r="A810" s="1">
        <v>45005</v>
      </c>
      <c r="B810">
        <v>154.58000000000001</v>
      </c>
    </row>
    <row r="811" spans="1:2" x14ac:dyDescent="0.2">
      <c r="A811" s="1">
        <v>45006</v>
      </c>
      <c r="B811">
        <v>159.31</v>
      </c>
    </row>
    <row r="812" spans="1:2" x14ac:dyDescent="0.2">
      <c r="A812" s="1">
        <v>45007</v>
      </c>
      <c r="B812">
        <v>156.07</v>
      </c>
    </row>
    <row r="813" spans="1:2" x14ac:dyDescent="0.2">
      <c r="A813" s="1">
        <v>45008</v>
      </c>
      <c r="B813">
        <v>154.52000000000001</v>
      </c>
    </row>
    <row r="814" spans="1:2" x14ac:dyDescent="0.2">
      <c r="A814" s="1">
        <v>45009</v>
      </c>
      <c r="B814">
        <v>156.06</v>
      </c>
    </row>
    <row r="815" spans="1:2" x14ac:dyDescent="0.2">
      <c r="A815" s="1">
        <v>45012</v>
      </c>
      <c r="B815">
        <v>157.65</v>
      </c>
    </row>
    <row r="816" spans="1:2" x14ac:dyDescent="0.2">
      <c r="A816" s="1">
        <v>45013</v>
      </c>
      <c r="B816">
        <v>159.49</v>
      </c>
    </row>
    <row r="817" spans="1:2" x14ac:dyDescent="0.2">
      <c r="A817" s="1">
        <v>45014</v>
      </c>
      <c r="B817">
        <v>160.86000000000001</v>
      </c>
    </row>
    <row r="818" spans="1:2" x14ac:dyDescent="0.2">
      <c r="A818" s="1">
        <v>45015</v>
      </c>
      <c r="B818">
        <v>162.38999999999999</v>
      </c>
    </row>
    <row r="819" spans="1:2" x14ac:dyDescent="0.2">
      <c r="A819" s="1">
        <v>45016</v>
      </c>
      <c r="B819">
        <v>163.16</v>
      </c>
    </row>
    <row r="820" spans="1:2" x14ac:dyDescent="0.2">
      <c r="A820" s="1">
        <v>45019</v>
      </c>
      <c r="B820">
        <v>169.95</v>
      </c>
    </row>
    <row r="821" spans="1:2" x14ac:dyDescent="0.2">
      <c r="A821" s="1">
        <v>45020</v>
      </c>
      <c r="B821">
        <v>169.04</v>
      </c>
    </row>
    <row r="822" spans="1:2" x14ac:dyDescent="0.2">
      <c r="A822" s="1">
        <v>45021</v>
      </c>
      <c r="B822">
        <v>169.88</v>
      </c>
    </row>
    <row r="823" spans="1:2" x14ac:dyDescent="0.2">
      <c r="A823" s="1">
        <v>45022</v>
      </c>
      <c r="B823">
        <v>167.65</v>
      </c>
    </row>
    <row r="824" spans="1:2" x14ac:dyDescent="0.2">
      <c r="A824" s="1">
        <v>45026</v>
      </c>
      <c r="B824">
        <v>168.29</v>
      </c>
    </row>
    <row r="825" spans="1:2" x14ac:dyDescent="0.2">
      <c r="A825" s="1">
        <v>45027</v>
      </c>
      <c r="B825">
        <v>169.22</v>
      </c>
    </row>
    <row r="826" spans="1:2" x14ac:dyDescent="0.2">
      <c r="A826" s="1">
        <v>45028</v>
      </c>
      <c r="B826">
        <v>169.82</v>
      </c>
    </row>
    <row r="827" spans="1:2" x14ac:dyDescent="0.2">
      <c r="A827" s="1">
        <v>45029</v>
      </c>
      <c r="B827">
        <v>172.09</v>
      </c>
    </row>
    <row r="828" spans="1:2" x14ac:dyDescent="0.2">
      <c r="A828" s="1">
        <v>45030</v>
      </c>
      <c r="B828">
        <v>172.44</v>
      </c>
    </row>
    <row r="829" spans="1:2" x14ac:dyDescent="0.2">
      <c r="A829" s="1">
        <v>45033</v>
      </c>
      <c r="B829">
        <v>170.92</v>
      </c>
    </row>
    <row r="830" spans="1:2" x14ac:dyDescent="0.2">
      <c r="A830" s="1">
        <v>45034</v>
      </c>
      <c r="B830">
        <v>170.52</v>
      </c>
    </row>
    <row r="831" spans="1:2" x14ac:dyDescent="0.2">
      <c r="A831" s="1">
        <v>45035</v>
      </c>
      <c r="B831">
        <v>170.68</v>
      </c>
    </row>
    <row r="832" spans="1:2" x14ac:dyDescent="0.2">
      <c r="A832" s="1">
        <v>45036</v>
      </c>
      <c r="B832">
        <v>169.85</v>
      </c>
    </row>
    <row r="833" spans="1:2" x14ac:dyDescent="0.2">
      <c r="A833" s="1">
        <v>45037</v>
      </c>
      <c r="B833">
        <v>169.12</v>
      </c>
    </row>
    <row r="834" spans="1:2" x14ac:dyDescent="0.2">
      <c r="A834" s="1">
        <v>45040</v>
      </c>
      <c r="B834">
        <v>171.48</v>
      </c>
    </row>
    <row r="835" spans="1:2" x14ac:dyDescent="0.2">
      <c r="A835" s="1">
        <v>45041</v>
      </c>
      <c r="B835">
        <v>168.99</v>
      </c>
    </row>
    <row r="836" spans="1:2" x14ac:dyDescent="0.2">
      <c r="A836" s="1">
        <v>45042</v>
      </c>
      <c r="B836">
        <v>165.98</v>
      </c>
    </row>
    <row r="837" spans="1:2" x14ac:dyDescent="0.2">
      <c r="A837" s="1">
        <v>45043</v>
      </c>
      <c r="B837">
        <v>166.95</v>
      </c>
    </row>
    <row r="838" spans="1:2" x14ac:dyDescent="0.2">
      <c r="A838" s="1">
        <v>45044</v>
      </c>
      <c r="B838">
        <v>168.58</v>
      </c>
    </row>
    <row r="839" spans="1:2" x14ac:dyDescent="0.2">
      <c r="A839" s="1">
        <v>45047</v>
      </c>
      <c r="B839">
        <v>167.24</v>
      </c>
    </row>
    <row r="840" spans="1:2" x14ac:dyDescent="0.2">
      <c r="A840" s="1">
        <v>45048</v>
      </c>
      <c r="B840">
        <v>160.04</v>
      </c>
    </row>
    <row r="841" spans="1:2" x14ac:dyDescent="0.2">
      <c r="A841" s="1">
        <v>45049</v>
      </c>
      <c r="B841">
        <v>156.83000000000001</v>
      </c>
    </row>
    <row r="842" spans="1:2" x14ac:dyDescent="0.2">
      <c r="A842" s="1">
        <v>45050</v>
      </c>
      <c r="B842">
        <v>156.22</v>
      </c>
    </row>
    <row r="843" spans="1:2" x14ac:dyDescent="0.2">
      <c r="A843" s="1">
        <v>45051</v>
      </c>
      <c r="B843">
        <v>160.21</v>
      </c>
    </row>
    <row r="844" spans="1:2" x14ac:dyDescent="0.2">
      <c r="A844" s="1">
        <v>45054</v>
      </c>
      <c r="B844">
        <v>159.58000000000001</v>
      </c>
    </row>
    <row r="845" spans="1:2" x14ac:dyDescent="0.2">
      <c r="A845" s="1">
        <v>45055</v>
      </c>
      <c r="B845">
        <v>159.12</v>
      </c>
    </row>
    <row r="846" spans="1:2" x14ac:dyDescent="0.2">
      <c r="A846" s="1">
        <v>45056</v>
      </c>
      <c r="B846">
        <v>157.09</v>
      </c>
    </row>
    <row r="847" spans="1:2" x14ac:dyDescent="0.2">
      <c r="A847" s="1">
        <v>45057</v>
      </c>
      <c r="B847">
        <v>156.22</v>
      </c>
    </row>
    <row r="848" spans="1:2" x14ac:dyDescent="0.2">
      <c r="A848" s="1">
        <v>45058</v>
      </c>
      <c r="B848">
        <v>156.62</v>
      </c>
    </row>
    <row r="849" spans="1:2" x14ac:dyDescent="0.2">
      <c r="A849" s="1">
        <v>45061</v>
      </c>
      <c r="B849">
        <v>157.19999999999999</v>
      </c>
    </row>
    <row r="850" spans="1:2" x14ac:dyDescent="0.2">
      <c r="A850" s="1">
        <v>45062</v>
      </c>
      <c r="B850">
        <v>153.51</v>
      </c>
    </row>
    <row r="851" spans="1:2" x14ac:dyDescent="0.2">
      <c r="A851" s="1">
        <v>45063</v>
      </c>
      <c r="B851">
        <v>155.71</v>
      </c>
    </row>
    <row r="852" spans="1:2" x14ac:dyDescent="0.2">
      <c r="A852" s="1">
        <v>45064</v>
      </c>
      <c r="B852">
        <v>154.01</v>
      </c>
    </row>
    <row r="853" spans="1:2" x14ac:dyDescent="0.2">
      <c r="A853" s="1">
        <v>45065</v>
      </c>
      <c r="B853">
        <v>155.22999999999999</v>
      </c>
    </row>
    <row r="854" spans="1:2" x14ac:dyDescent="0.2">
      <c r="A854" s="1">
        <v>45068</v>
      </c>
      <c r="B854">
        <v>152.44</v>
      </c>
    </row>
    <row r="855" spans="1:2" x14ac:dyDescent="0.2">
      <c r="A855" s="1">
        <v>45069</v>
      </c>
      <c r="B855">
        <v>156.85</v>
      </c>
    </row>
    <row r="856" spans="1:2" x14ac:dyDescent="0.2">
      <c r="A856" s="1">
        <v>45070</v>
      </c>
      <c r="B856">
        <v>157.27000000000001</v>
      </c>
    </row>
    <row r="857" spans="1:2" x14ac:dyDescent="0.2">
      <c r="A857" s="1">
        <v>45071</v>
      </c>
      <c r="B857">
        <v>154.56</v>
      </c>
    </row>
    <row r="858" spans="1:2" x14ac:dyDescent="0.2">
      <c r="A858" s="1">
        <v>45072</v>
      </c>
      <c r="B858">
        <v>154.08000000000001</v>
      </c>
    </row>
    <row r="859" spans="1:2" x14ac:dyDescent="0.2">
      <c r="A859" s="1">
        <v>45076</v>
      </c>
      <c r="B859">
        <v>153.12</v>
      </c>
    </row>
    <row r="860" spans="1:2" x14ac:dyDescent="0.2">
      <c r="A860" s="1">
        <v>45077</v>
      </c>
      <c r="B860">
        <v>150.62</v>
      </c>
    </row>
    <row r="861" spans="1:2" x14ac:dyDescent="0.2">
      <c r="A861" s="1">
        <v>45078</v>
      </c>
      <c r="B861">
        <v>152.16</v>
      </c>
    </row>
    <row r="862" spans="1:2" x14ac:dyDescent="0.2">
      <c r="A862" s="1">
        <v>45079</v>
      </c>
      <c r="B862">
        <v>156.26</v>
      </c>
    </row>
    <row r="863" spans="1:2" x14ac:dyDescent="0.2">
      <c r="A863" s="1">
        <v>45082</v>
      </c>
      <c r="B863">
        <v>155.51</v>
      </c>
    </row>
    <row r="864" spans="1:2" x14ac:dyDescent="0.2">
      <c r="A864" s="1">
        <v>45083</v>
      </c>
      <c r="B864">
        <v>155.79</v>
      </c>
    </row>
    <row r="865" spans="1:2" x14ac:dyDescent="0.2">
      <c r="A865" s="1">
        <v>45084</v>
      </c>
      <c r="B865">
        <v>159.83000000000001</v>
      </c>
    </row>
    <row r="866" spans="1:2" x14ac:dyDescent="0.2">
      <c r="A866" s="1">
        <v>45085</v>
      </c>
      <c r="B866">
        <v>159.24</v>
      </c>
    </row>
    <row r="867" spans="1:2" x14ac:dyDescent="0.2">
      <c r="A867" s="1">
        <v>45086</v>
      </c>
      <c r="B867">
        <v>158.86000000000001</v>
      </c>
    </row>
    <row r="868" spans="1:2" x14ac:dyDescent="0.2">
      <c r="A868" s="1">
        <v>45089</v>
      </c>
      <c r="B868">
        <v>157.33000000000001</v>
      </c>
    </row>
    <row r="869" spans="1:2" x14ac:dyDescent="0.2">
      <c r="A869" s="1">
        <v>45090</v>
      </c>
      <c r="B869">
        <v>158.51</v>
      </c>
    </row>
    <row r="870" spans="1:2" x14ac:dyDescent="0.2">
      <c r="A870" s="1">
        <v>45091</v>
      </c>
      <c r="B870">
        <v>157.09</v>
      </c>
    </row>
    <row r="871" spans="1:2" x14ac:dyDescent="0.2">
      <c r="A871" s="1">
        <v>45092</v>
      </c>
      <c r="B871">
        <v>158.28</v>
      </c>
    </row>
    <row r="872" spans="1:2" x14ac:dyDescent="0.2">
      <c r="A872" s="1">
        <v>45093</v>
      </c>
      <c r="B872">
        <v>157.26</v>
      </c>
    </row>
    <row r="873" spans="1:2" x14ac:dyDescent="0.2">
      <c r="A873" s="1">
        <v>45097</v>
      </c>
      <c r="B873">
        <v>153.68</v>
      </c>
    </row>
    <row r="874" spans="1:2" x14ac:dyDescent="0.2">
      <c r="A874" s="1">
        <v>45098</v>
      </c>
      <c r="B874">
        <v>154.88</v>
      </c>
    </row>
    <row r="875" spans="1:2" x14ac:dyDescent="0.2">
      <c r="A875" s="1">
        <v>45099</v>
      </c>
      <c r="B875">
        <v>152.63999999999999</v>
      </c>
    </row>
    <row r="876" spans="1:2" x14ac:dyDescent="0.2">
      <c r="A876" s="1">
        <v>45100</v>
      </c>
      <c r="B876">
        <v>151.35</v>
      </c>
    </row>
    <row r="877" spans="1:2" x14ac:dyDescent="0.2">
      <c r="A877" s="1">
        <v>45103</v>
      </c>
      <c r="B877">
        <v>154.01</v>
      </c>
    </row>
    <row r="878" spans="1:2" x14ac:dyDescent="0.2">
      <c r="A878" s="1">
        <v>45104</v>
      </c>
      <c r="B878">
        <v>153.53</v>
      </c>
    </row>
    <row r="879" spans="1:2" x14ac:dyDescent="0.2">
      <c r="A879" s="1">
        <v>45105</v>
      </c>
      <c r="B879">
        <v>154.91999999999999</v>
      </c>
    </row>
    <row r="880" spans="1:2" x14ac:dyDescent="0.2">
      <c r="A880" s="1">
        <v>45106</v>
      </c>
      <c r="B880">
        <v>156.24</v>
      </c>
    </row>
    <row r="881" spans="1:2" x14ac:dyDescent="0.2">
      <c r="A881" s="1">
        <v>45107</v>
      </c>
      <c r="B881">
        <v>157.35</v>
      </c>
    </row>
    <row r="882" spans="1:2" x14ac:dyDescent="0.2">
      <c r="A882" s="1">
        <v>45110</v>
      </c>
      <c r="B882">
        <v>157.21</v>
      </c>
    </row>
    <row r="883" spans="1:2" x14ac:dyDescent="0.2">
      <c r="A883" s="1">
        <v>45112</v>
      </c>
      <c r="B883">
        <v>156.31</v>
      </c>
    </row>
    <row r="884" spans="1:2" x14ac:dyDescent="0.2">
      <c r="A884" s="1">
        <v>45113</v>
      </c>
      <c r="B884">
        <v>152.88</v>
      </c>
    </row>
    <row r="885" spans="1:2" x14ac:dyDescent="0.2">
      <c r="A885" s="1">
        <v>45114</v>
      </c>
      <c r="B885">
        <v>154.22</v>
      </c>
    </row>
    <row r="886" spans="1:2" x14ac:dyDescent="0.2">
      <c r="A886" s="1">
        <v>45117</v>
      </c>
      <c r="B886">
        <v>155.25</v>
      </c>
    </row>
    <row r="887" spans="1:2" x14ac:dyDescent="0.2">
      <c r="A887" s="1">
        <v>45118</v>
      </c>
      <c r="B887">
        <v>158.12</v>
      </c>
    </row>
    <row r="888" spans="1:2" x14ac:dyDescent="0.2">
      <c r="A888" s="1">
        <v>45119</v>
      </c>
      <c r="B888">
        <v>159.63999999999999</v>
      </c>
    </row>
    <row r="889" spans="1:2" x14ac:dyDescent="0.2">
      <c r="A889" s="1">
        <v>45120</v>
      </c>
      <c r="B889">
        <v>157.51</v>
      </c>
    </row>
    <row r="890" spans="1:2" x14ac:dyDescent="0.2">
      <c r="A890" s="1">
        <v>45121</v>
      </c>
      <c r="B890">
        <v>153.58000000000001</v>
      </c>
    </row>
    <row r="891" spans="1:2" x14ac:dyDescent="0.2">
      <c r="A891" s="1">
        <v>45124</v>
      </c>
      <c r="B891">
        <v>153.44</v>
      </c>
    </row>
    <row r="892" spans="1:2" x14ac:dyDescent="0.2">
      <c r="A892" s="1">
        <v>45125</v>
      </c>
      <c r="B892">
        <v>153.75</v>
      </c>
    </row>
    <row r="893" spans="1:2" x14ac:dyDescent="0.2">
      <c r="A893" s="1">
        <v>45126</v>
      </c>
      <c r="B893">
        <v>154.69</v>
      </c>
    </row>
    <row r="894" spans="1:2" x14ac:dyDescent="0.2">
      <c r="A894" s="1">
        <v>45127</v>
      </c>
      <c r="B894">
        <v>156.4</v>
      </c>
    </row>
    <row r="895" spans="1:2" x14ac:dyDescent="0.2">
      <c r="A895" s="1">
        <v>45128</v>
      </c>
      <c r="B895">
        <v>158.69</v>
      </c>
    </row>
    <row r="896" spans="1:2" x14ac:dyDescent="0.2">
      <c r="A896" s="1">
        <v>45131</v>
      </c>
      <c r="B896">
        <v>161.82</v>
      </c>
    </row>
    <row r="897" spans="1:2" x14ac:dyDescent="0.2">
      <c r="A897" s="1">
        <v>45132</v>
      </c>
      <c r="B897">
        <v>162.56</v>
      </c>
    </row>
    <row r="898" spans="1:2" x14ac:dyDescent="0.2">
      <c r="A898" s="1">
        <v>45133</v>
      </c>
      <c r="B898">
        <v>161.34</v>
      </c>
    </row>
    <row r="899" spans="1:2" x14ac:dyDescent="0.2">
      <c r="A899" s="1">
        <v>45134</v>
      </c>
      <c r="B899">
        <v>159.66</v>
      </c>
    </row>
    <row r="900" spans="1:2" x14ac:dyDescent="0.2">
      <c r="A900" s="1">
        <v>45135</v>
      </c>
      <c r="B900">
        <v>158.87</v>
      </c>
    </row>
    <row r="901" spans="1:2" x14ac:dyDescent="0.2">
      <c r="A901" s="1">
        <v>45138</v>
      </c>
      <c r="B901">
        <v>163.66</v>
      </c>
    </row>
    <row r="902" spans="1:2" x14ac:dyDescent="0.2">
      <c r="A902" s="1">
        <v>45139</v>
      </c>
      <c r="B902">
        <v>162.30000000000001</v>
      </c>
    </row>
    <row r="903" spans="1:2" x14ac:dyDescent="0.2">
      <c r="A903" s="1">
        <v>45140</v>
      </c>
      <c r="B903">
        <v>159.72999999999999</v>
      </c>
    </row>
    <row r="904" spans="1:2" x14ac:dyDescent="0.2">
      <c r="A904" s="1">
        <v>45141</v>
      </c>
      <c r="B904">
        <v>159.66999999999999</v>
      </c>
    </row>
    <row r="905" spans="1:2" x14ac:dyDescent="0.2">
      <c r="A905" s="1">
        <v>45142</v>
      </c>
      <c r="B905">
        <v>159.31</v>
      </c>
    </row>
    <row r="906" spans="1:2" x14ac:dyDescent="0.2">
      <c r="A906" s="1">
        <v>45145</v>
      </c>
      <c r="B906">
        <v>159.88999999999999</v>
      </c>
    </row>
    <row r="907" spans="1:2" x14ac:dyDescent="0.2">
      <c r="A907" s="1">
        <v>45146</v>
      </c>
      <c r="B907">
        <v>159.65</v>
      </c>
    </row>
    <row r="908" spans="1:2" x14ac:dyDescent="0.2">
      <c r="A908" s="1">
        <v>45147</v>
      </c>
      <c r="B908">
        <v>159.86000000000001</v>
      </c>
    </row>
    <row r="909" spans="1:2" x14ac:dyDescent="0.2">
      <c r="A909" s="1">
        <v>45148</v>
      </c>
      <c r="B909">
        <v>160.83000000000001</v>
      </c>
    </row>
    <row r="910" spans="1:2" x14ac:dyDescent="0.2">
      <c r="A910" s="1">
        <v>45149</v>
      </c>
      <c r="B910">
        <v>164.15</v>
      </c>
    </row>
    <row r="911" spans="1:2" x14ac:dyDescent="0.2">
      <c r="A911" s="1">
        <v>45152</v>
      </c>
      <c r="B911">
        <v>164.03</v>
      </c>
    </row>
    <row r="912" spans="1:2" x14ac:dyDescent="0.2">
      <c r="A912" s="1">
        <v>45153</v>
      </c>
      <c r="B912">
        <v>159.24</v>
      </c>
    </row>
    <row r="913" spans="1:2" x14ac:dyDescent="0.2">
      <c r="A913" s="1">
        <v>45154</v>
      </c>
      <c r="B913">
        <v>158.63</v>
      </c>
    </row>
    <row r="914" spans="1:2" x14ac:dyDescent="0.2">
      <c r="A914" s="1">
        <v>45155</v>
      </c>
      <c r="B914">
        <v>159.75</v>
      </c>
    </row>
    <row r="915" spans="1:2" x14ac:dyDescent="0.2">
      <c r="A915" s="1">
        <v>45156</v>
      </c>
      <c r="B915">
        <v>160.9</v>
      </c>
    </row>
    <row r="916" spans="1:2" x14ac:dyDescent="0.2">
      <c r="A916" s="1">
        <v>45159</v>
      </c>
      <c r="B916">
        <v>160.36000000000001</v>
      </c>
    </row>
    <row r="917" spans="1:2" x14ac:dyDescent="0.2">
      <c r="A917" s="1">
        <v>45160</v>
      </c>
      <c r="B917">
        <v>159.04</v>
      </c>
    </row>
    <row r="918" spans="1:2" x14ac:dyDescent="0.2">
      <c r="A918" s="1">
        <v>45161</v>
      </c>
      <c r="B918">
        <v>159.25</v>
      </c>
    </row>
    <row r="919" spans="1:2" x14ac:dyDescent="0.2">
      <c r="A919" s="1">
        <v>45162</v>
      </c>
      <c r="B919">
        <v>157.94</v>
      </c>
    </row>
    <row r="920" spans="1:2" x14ac:dyDescent="0.2">
      <c r="A920" s="1">
        <v>45163</v>
      </c>
      <c r="B920">
        <v>159.12</v>
      </c>
    </row>
    <row r="921" spans="1:2" x14ac:dyDescent="0.2">
      <c r="A921" s="1">
        <v>45166</v>
      </c>
      <c r="B921">
        <v>160.21</v>
      </c>
    </row>
    <row r="922" spans="1:2" x14ac:dyDescent="0.2">
      <c r="A922" s="1">
        <v>45167</v>
      </c>
      <c r="B922">
        <v>159.96</v>
      </c>
    </row>
    <row r="923" spans="1:2" x14ac:dyDescent="0.2">
      <c r="A923" s="1">
        <v>45168</v>
      </c>
      <c r="B923">
        <v>160.18</v>
      </c>
    </row>
    <row r="924" spans="1:2" x14ac:dyDescent="0.2">
      <c r="A924" s="1">
        <v>45169</v>
      </c>
      <c r="B924">
        <v>161.1</v>
      </c>
    </row>
    <row r="925" spans="1:2" x14ac:dyDescent="0.2">
      <c r="A925" s="1">
        <v>45170</v>
      </c>
      <c r="B925">
        <v>164.3</v>
      </c>
    </row>
    <row r="926" spans="1:2" x14ac:dyDescent="0.2">
      <c r="A926" s="1">
        <v>45174</v>
      </c>
      <c r="B926">
        <v>166.46</v>
      </c>
    </row>
    <row r="927" spans="1:2" x14ac:dyDescent="0.2">
      <c r="A927" s="1">
        <v>45175</v>
      </c>
      <c r="B927">
        <v>166.63</v>
      </c>
    </row>
    <row r="928" spans="1:2" x14ac:dyDescent="0.2">
      <c r="A928" s="1">
        <v>45176</v>
      </c>
      <c r="B928">
        <v>166.64</v>
      </c>
    </row>
    <row r="929" spans="1:2" x14ac:dyDescent="0.2">
      <c r="A929" s="1">
        <v>45177</v>
      </c>
      <c r="B929">
        <v>167.21</v>
      </c>
    </row>
    <row r="930" spans="1:2" x14ac:dyDescent="0.2">
      <c r="A930" s="1">
        <v>45180</v>
      </c>
      <c r="B930">
        <v>163.76</v>
      </c>
    </row>
    <row r="931" spans="1:2" x14ac:dyDescent="0.2">
      <c r="A931" s="1">
        <v>45181</v>
      </c>
      <c r="B931">
        <v>166.81</v>
      </c>
    </row>
    <row r="932" spans="1:2" x14ac:dyDescent="0.2">
      <c r="A932" s="1">
        <v>45182</v>
      </c>
      <c r="B932">
        <v>166.2</v>
      </c>
    </row>
    <row r="933" spans="1:2" x14ac:dyDescent="0.2">
      <c r="A933" s="1">
        <v>45183</v>
      </c>
      <c r="B933">
        <v>167.23</v>
      </c>
    </row>
    <row r="934" spans="1:2" x14ac:dyDescent="0.2">
      <c r="A934" s="1">
        <v>45184</v>
      </c>
      <c r="B934">
        <v>166.5</v>
      </c>
    </row>
    <row r="935" spans="1:2" x14ac:dyDescent="0.2">
      <c r="A935" s="1">
        <v>45187</v>
      </c>
      <c r="B935">
        <v>167.22</v>
      </c>
    </row>
    <row r="936" spans="1:2" x14ac:dyDescent="0.2">
      <c r="A936" s="1">
        <v>45188</v>
      </c>
      <c r="B936">
        <v>167.2</v>
      </c>
    </row>
    <row r="937" spans="1:2" x14ac:dyDescent="0.2">
      <c r="A937" s="1">
        <v>45189</v>
      </c>
      <c r="B937">
        <v>166.69</v>
      </c>
    </row>
    <row r="938" spans="1:2" x14ac:dyDescent="0.2">
      <c r="A938" s="1">
        <v>45190</v>
      </c>
      <c r="B938">
        <v>165.19</v>
      </c>
    </row>
    <row r="939" spans="1:2" x14ac:dyDescent="0.2">
      <c r="A939" s="1">
        <v>45191</v>
      </c>
      <c r="B939">
        <v>166.28</v>
      </c>
    </row>
    <row r="940" spans="1:2" x14ac:dyDescent="0.2">
      <c r="A940" s="1">
        <v>45194</v>
      </c>
      <c r="B940">
        <v>168.71</v>
      </c>
    </row>
    <row r="941" spans="1:2" x14ac:dyDescent="0.2">
      <c r="A941" s="1">
        <v>45195</v>
      </c>
      <c r="B941">
        <v>167.8</v>
      </c>
    </row>
    <row r="942" spans="1:2" x14ac:dyDescent="0.2">
      <c r="A942" s="1">
        <v>45196</v>
      </c>
      <c r="B942">
        <v>171.04</v>
      </c>
    </row>
    <row r="943" spans="1:2" x14ac:dyDescent="0.2">
      <c r="A943" s="1">
        <v>45197</v>
      </c>
      <c r="B943">
        <v>170.59</v>
      </c>
    </row>
    <row r="944" spans="1:2" x14ac:dyDescent="0.2">
      <c r="A944" s="1">
        <v>45198</v>
      </c>
      <c r="B944">
        <v>168.62</v>
      </c>
    </row>
    <row r="945" spans="1:2" x14ac:dyDescent="0.2">
      <c r="A945" s="1">
        <v>45201</v>
      </c>
      <c r="B945">
        <v>166.54</v>
      </c>
    </row>
    <row r="946" spans="1:2" x14ac:dyDescent="0.2">
      <c r="A946" s="1">
        <v>45202</v>
      </c>
      <c r="B946">
        <v>166.93</v>
      </c>
    </row>
    <row r="947" spans="1:2" x14ac:dyDescent="0.2">
      <c r="A947" s="1">
        <v>45203</v>
      </c>
      <c r="B947">
        <v>163.04</v>
      </c>
    </row>
    <row r="948" spans="1:2" x14ac:dyDescent="0.2">
      <c r="A948" s="1">
        <v>45204</v>
      </c>
      <c r="B948">
        <v>163.9</v>
      </c>
    </row>
    <row r="949" spans="1:2" x14ac:dyDescent="0.2">
      <c r="A949" s="1">
        <v>45205</v>
      </c>
      <c r="B949">
        <v>162.22999999999999</v>
      </c>
    </row>
    <row r="950" spans="1:2" x14ac:dyDescent="0.2">
      <c r="A950" s="1">
        <v>45208</v>
      </c>
      <c r="B950">
        <v>166.72</v>
      </c>
    </row>
    <row r="951" spans="1:2" x14ac:dyDescent="0.2">
      <c r="A951" s="1">
        <v>45209</v>
      </c>
      <c r="B951">
        <v>166.54</v>
      </c>
    </row>
    <row r="952" spans="1:2" x14ac:dyDescent="0.2">
      <c r="A952" s="1">
        <v>45210</v>
      </c>
      <c r="B952">
        <v>161.1</v>
      </c>
    </row>
    <row r="953" spans="1:2" x14ac:dyDescent="0.2">
      <c r="A953" s="1">
        <v>45211</v>
      </c>
      <c r="B953">
        <v>161.22999999999999</v>
      </c>
    </row>
    <row r="954" spans="1:2" x14ac:dyDescent="0.2">
      <c r="A954" s="1">
        <v>45212</v>
      </c>
      <c r="B954">
        <v>164.06</v>
      </c>
    </row>
    <row r="955" spans="1:2" x14ac:dyDescent="0.2">
      <c r="A955" s="1">
        <v>45215</v>
      </c>
      <c r="B955">
        <v>165.4</v>
      </c>
    </row>
    <row r="956" spans="1:2" x14ac:dyDescent="0.2">
      <c r="A956" s="1">
        <v>45216</v>
      </c>
      <c r="B956">
        <v>167.59</v>
      </c>
    </row>
    <row r="957" spans="1:2" x14ac:dyDescent="0.2">
      <c r="A957" s="1">
        <v>45217</v>
      </c>
      <c r="B957">
        <v>168.92</v>
      </c>
    </row>
    <row r="958" spans="1:2" x14ac:dyDescent="0.2">
      <c r="A958" s="1">
        <v>45218</v>
      </c>
      <c r="B958">
        <v>169.1</v>
      </c>
    </row>
    <row r="959" spans="1:2" x14ac:dyDescent="0.2">
      <c r="A959" s="1">
        <v>45219</v>
      </c>
      <c r="B959">
        <v>166.83</v>
      </c>
    </row>
    <row r="960" spans="1:2" x14ac:dyDescent="0.2">
      <c r="A960" s="1">
        <v>45222</v>
      </c>
      <c r="B960">
        <v>160.68</v>
      </c>
    </row>
    <row r="961" spans="1:2" x14ac:dyDescent="0.2">
      <c r="A961" s="1">
        <v>45223</v>
      </c>
      <c r="B961">
        <v>156.65</v>
      </c>
    </row>
    <row r="962" spans="1:2" x14ac:dyDescent="0.2">
      <c r="A962" s="1">
        <v>45224</v>
      </c>
      <c r="B962">
        <v>155.87</v>
      </c>
    </row>
    <row r="963" spans="1:2" x14ac:dyDescent="0.2">
      <c r="A963" s="1">
        <v>45225</v>
      </c>
      <c r="B963">
        <v>154.75</v>
      </c>
    </row>
    <row r="964" spans="1:2" x14ac:dyDescent="0.2">
      <c r="A964" s="1">
        <v>45226</v>
      </c>
      <c r="B964">
        <v>144.35</v>
      </c>
    </row>
    <row r="965" spans="1:2" x14ac:dyDescent="0.2">
      <c r="A965" s="1">
        <v>45229</v>
      </c>
      <c r="B965">
        <v>146.09</v>
      </c>
    </row>
    <row r="966" spans="1:2" x14ac:dyDescent="0.2">
      <c r="A966" s="1">
        <v>45230</v>
      </c>
      <c r="B966">
        <v>145.72999999999999</v>
      </c>
    </row>
    <row r="967" spans="1:2" x14ac:dyDescent="0.2">
      <c r="A967" s="1">
        <v>45231</v>
      </c>
      <c r="B967">
        <v>143.97999999999999</v>
      </c>
    </row>
    <row r="968" spans="1:2" x14ac:dyDescent="0.2">
      <c r="A968" s="1">
        <v>45232</v>
      </c>
      <c r="B968">
        <v>148.76</v>
      </c>
    </row>
    <row r="969" spans="1:2" x14ac:dyDescent="0.2">
      <c r="A969" s="1">
        <v>45233</v>
      </c>
      <c r="B969">
        <v>147.61000000000001</v>
      </c>
    </row>
    <row r="970" spans="1:2" x14ac:dyDescent="0.2">
      <c r="A970" s="1">
        <v>45236</v>
      </c>
      <c r="B970">
        <v>147</v>
      </c>
    </row>
    <row r="971" spans="1:2" x14ac:dyDescent="0.2">
      <c r="A971" s="1">
        <v>45237</v>
      </c>
      <c r="B971">
        <v>144.41</v>
      </c>
    </row>
    <row r="972" spans="1:2" x14ac:dyDescent="0.2">
      <c r="A972" s="1">
        <v>45238</v>
      </c>
      <c r="B972">
        <v>142.4</v>
      </c>
    </row>
    <row r="973" spans="1:2" x14ac:dyDescent="0.2">
      <c r="A973" s="1">
        <v>45239</v>
      </c>
      <c r="B973">
        <v>141.94</v>
      </c>
    </row>
    <row r="974" spans="1:2" x14ac:dyDescent="0.2">
      <c r="A974" s="1">
        <v>45240</v>
      </c>
      <c r="B974">
        <v>142.94999999999999</v>
      </c>
    </row>
    <row r="975" spans="1:2" x14ac:dyDescent="0.2">
      <c r="A975" s="1">
        <v>45243</v>
      </c>
      <c r="B975">
        <v>144</v>
      </c>
    </row>
    <row r="976" spans="1:2" x14ac:dyDescent="0.2">
      <c r="A976" s="1">
        <v>45244</v>
      </c>
      <c r="B976">
        <v>145.05000000000001</v>
      </c>
    </row>
    <row r="977" spans="1:2" x14ac:dyDescent="0.2">
      <c r="A977" s="1">
        <v>45245</v>
      </c>
      <c r="B977">
        <v>145.56</v>
      </c>
    </row>
    <row r="978" spans="1:2" x14ac:dyDescent="0.2">
      <c r="A978" s="1">
        <v>45246</v>
      </c>
      <c r="B978">
        <v>141.77000000000001</v>
      </c>
    </row>
    <row r="979" spans="1:2" x14ac:dyDescent="0.2">
      <c r="A979" s="1">
        <v>45247</v>
      </c>
      <c r="B979">
        <v>144.46</v>
      </c>
    </row>
    <row r="980" spans="1:2" x14ac:dyDescent="0.2">
      <c r="A980" s="1">
        <v>45250</v>
      </c>
      <c r="B980">
        <v>144.38</v>
      </c>
    </row>
    <row r="981" spans="1:2" x14ac:dyDescent="0.2">
      <c r="A981" s="1">
        <v>45251</v>
      </c>
      <c r="B981">
        <v>144.04</v>
      </c>
    </row>
    <row r="982" spans="1:2" x14ac:dyDescent="0.2">
      <c r="A982" s="1">
        <v>45252</v>
      </c>
      <c r="B982">
        <v>144.33000000000001</v>
      </c>
    </row>
    <row r="983" spans="1:2" x14ac:dyDescent="0.2">
      <c r="A983" s="1">
        <v>45254</v>
      </c>
      <c r="B983">
        <v>144.9</v>
      </c>
    </row>
    <row r="984" spans="1:2" x14ac:dyDescent="0.2">
      <c r="A984" s="1">
        <v>45257</v>
      </c>
      <c r="B984">
        <v>144.36000000000001</v>
      </c>
    </row>
    <row r="985" spans="1:2" x14ac:dyDescent="0.2">
      <c r="A985" s="1">
        <v>45258</v>
      </c>
      <c r="B985">
        <v>145.51</v>
      </c>
    </row>
    <row r="986" spans="1:2" x14ac:dyDescent="0.2">
      <c r="A986" s="1">
        <v>45259</v>
      </c>
      <c r="B986">
        <v>143.91</v>
      </c>
    </row>
    <row r="987" spans="1:2" x14ac:dyDescent="0.2">
      <c r="A987" s="1">
        <v>45260</v>
      </c>
      <c r="B987">
        <v>143.6</v>
      </c>
    </row>
    <row r="988" spans="1:2" x14ac:dyDescent="0.2">
      <c r="A988" s="1">
        <v>45261</v>
      </c>
      <c r="B988">
        <v>144.81</v>
      </c>
    </row>
    <row r="989" spans="1:2" x14ac:dyDescent="0.2">
      <c r="A989" s="1">
        <v>45264</v>
      </c>
      <c r="B989">
        <v>144.87</v>
      </c>
    </row>
    <row r="990" spans="1:2" x14ac:dyDescent="0.2">
      <c r="A990" s="1">
        <v>45265</v>
      </c>
      <c r="B990">
        <v>142.86000000000001</v>
      </c>
    </row>
    <row r="991" spans="1:2" x14ac:dyDescent="0.2">
      <c r="A991" s="1">
        <v>45266</v>
      </c>
      <c r="B991">
        <v>142.53</v>
      </c>
    </row>
    <row r="992" spans="1:2" x14ac:dyDescent="0.2">
      <c r="A992" s="1">
        <v>45267</v>
      </c>
      <c r="B992">
        <v>142.41999999999999</v>
      </c>
    </row>
    <row r="993" spans="1:2" x14ac:dyDescent="0.2">
      <c r="A993" s="1">
        <v>45268</v>
      </c>
      <c r="B993">
        <v>144.31</v>
      </c>
    </row>
    <row r="994" spans="1:2" x14ac:dyDescent="0.2">
      <c r="A994" s="1">
        <v>45271</v>
      </c>
      <c r="B994">
        <v>144.35</v>
      </c>
    </row>
    <row r="995" spans="1:2" x14ac:dyDescent="0.2">
      <c r="A995" s="1">
        <v>45272</v>
      </c>
      <c r="B995">
        <v>142.5</v>
      </c>
    </row>
    <row r="996" spans="1:2" x14ac:dyDescent="0.2">
      <c r="A996" s="1">
        <v>45273</v>
      </c>
      <c r="B996">
        <v>144.61000000000001</v>
      </c>
    </row>
    <row r="997" spans="1:2" x14ac:dyDescent="0.2">
      <c r="A997" s="1">
        <v>45274</v>
      </c>
      <c r="B997">
        <v>149.93</v>
      </c>
    </row>
    <row r="998" spans="1:2" x14ac:dyDescent="0.2">
      <c r="A998" s="1">
        <v>45275</v>
      </c>
      <c r="B998">
        <v>149.35</v>
      </c>
    </row>
    <row r="999" spans="1:2" x14ac:dyDescent="0.2">
      <c r="A999" s="1">
        <v>45278</v>
      </c>
      <c r="B999">
        <v>149.68</v>
      </c>
    </row>
    <row r="1000" spans="1:2" x14ac:dyDescent="0.2">
      <c r="A1000" s="1">
        <v>45279</v>
      </c>
      <c r="B1000">
        <v>151.63999999999999</v>
      </c>
    </row>
    <row r="1001" spans="1:2" x14ac:dyDescent="0.2">
      <c r="A1001" s="1">
        <v>45280</v>
      </c>
      <c r="B1001">
        <v>150.25</v>
      </c>
    </row>
    <row r="1002" spans="1:2" x14ac:dyDescent="0.2">
      <c r="A1002" s="1">
        <v>45281</v>
      </c>
      <c r="B1002">
        <v>150.71</v>
      </c>
    </row>
    <row r="1003" spans="1:2" x14ac:dyDescent="0.2">
      <c r="A1003" s="1">
        <v>45282</v>
      </c>
      <c r="B1003">
        <v>151.05000000000001</v>
      </c>
    </row>
    <row r="1004" spans="1:2" x14ac:dyDescent="0.2">
      <c r="A1004" s="1">
        <v>45286</v>
      </c>
      <c r="B1004">
        <v>152.41</v>
      </c>
    </row>
    <row r="1005" spans="1:2" x14ac:dyDescent="0.2">
      <c r="A1005" s="1">
        <v>45287</v>
      </c>
      <c r="B1005">
        <v>151.91</v>
      </c>
    </row>
    <row r="1006" spans="1:2" x14ac:dyDescent="0.2">
      <c r="A1006" s="1">
        <v>45288</v>
      </c>
      <c r="B1006">
        <v>149.77000000000001</v>
      </c>
    </row>
    <row r="1007" spans="1:2" x14ac:dyDescent="0.2">
      <c r="A1007" s="1">
        <v>45289</v>
      </c>
      <c r="B1007">
        <v>149.16</v>
      </c>
    </row>
    <row r="1008" spans="1:2" x14ac:dyDescent="0.2">
      <c r="A1008" s="1">
        <v>45293</v>
      </c>
      <c r="B1008">
        <v>149.47999999999999</v>
      </c>
    </row>
    <row r="1009" spans="1:2" x14ac:dyDescent="0.2">
      <c r="A1009" s="1">
        <v>45294</v>
      </c>
      <c r="B1009">
        <v>152.33000000000001</v>
      </c>
    </row>
    <row r="1010" spans="1:2" x14ac:dyDescent="0.2">
      <c r="A1010" s="1">
        <v>45295</v>
      </c>
      <c r="B1010">
        <v>150.66</v>
      </c>
    </row>
    <row r="1011" spans="1:2" x14ac:dyDescent="0.2">
      <c r="A1011" s="1">
        <v>45296</v>
      </c>
      <c r="B1011">
        <v>150.4</v>
      </c>
    </row>
    <row r="1012" spans="1:2" x14ac:dyDescent="0.2">
      <c r="A1012" s="1">
        <v>45299</v>
      </c>
      <c r="B1012">
        <v>149.5</v>
      </c>
    </row>
    <row r="1013" spans="1:2" x14ac:dyDescent="0.2">
      <c r="A1013" s="1">
        <v>45300</v>
      </c>
      <c r="B1013">
        <v>145.69999999999999</v>
      </c>
    </row>
    <row r="1014" spans="1:2" x14ac:dyDescent="0.2">
      <c r="A1014" s="1">
        <v>45301</v>
      </c>
      <c r="B1014">
        <v>144.5</v>
      </c>
    </row>
    <row r="1015" spans="1:2" x14ac:dyDescent="0.2">
      <c r="A1015" s="1">
        <v>45302</v>
      </c>
      <c r="B1015">
        <v>145.28</v>
      </c>
    </row>
    <row r="1016" spans="1:2" x14ac:dyDescent="0.2">
      <c r="A1016" s="1">
        <v>45303</v>
      </c>
      <c r="B1016">
        <v>147.27000000000001</v>
      </c>
    </row>
    <row r="1017" spans="1:2" x14ac:dyDescent="0.2">
      <c r="A1017" s="1">
        <v>45307</v>
      </c>
      <c r="B1017">
        <v>143.69</v>
      </c>
    </row>
    <row r="1018" spans="1:2" x14ac:dyDescent="0.2">
      <c r="A1018" s="1">
        <v>45308</v>
      </c>
      <c r="B1018">
        <v>143.12</v>
      </c>
    </row>
    <row r="1019" spans="1:2" x14ac:dyDescent="0.2">
      <c r="A1019" s="1">
        <v>45309</v>
      </c>
      <c r="B1019">
        <v>141.82</v>
      </c>
    </row>
    <row r="1020" spans="1:2" x14ac:dyDescent="0.2">
      <c r="A1020" s="1">
        <v>45310</v>
      </c>
      <c r="B1020">
        <v>142.24</v>
      </c>
    </row>
    <row r="1021" spans="1:2" x14ac:dyDescent="0.2">
      <c r="A1021" s="1">
        <v>45313</v>
      </c>
      <c r="B1021">
        <v>142.49</v>
      </c>
    </row>
    <row r="1022" spans="1:2" x14ac:dyDescent="0.2">
      <c r="A1022" s="1">
        <v>45314</v>
      </c>
      <c r="B1022">
        <v>142.09</v>
      </c>
    </row>
    <row r="1023" spans="1:2" x14ac:dyDescent="0.2">
      <c r="A1023" s="1">
        <v>45315</v>
      </c>
      <c r="B1023">
        <v>144.91999999999999</v>
      </c>
    </row>
    <row r="1024" spans="1:2" x14ac:dyDescent="0.2">
      <c r="A1024" s="1">
        <v>45316</v>
      </c>
      <c r="B1024">
        <v>148.57</v>
      </c>
    </row>
    <row r="1025" spans="1:2" x14ac:dyDescent="0.2">
      <c r="A1025" s="1">
        <v>45317</v>
      </c>
      <c r="B1025">
        <v>149.13999999999999</v>
      </c>
    </row>
    <row r="1026" spans="1:2" x14ac:dyDescent="0.2">
      <c r="A1026" s="1">
        <v>45320</v>
      </c>
      <c r="B1026">
        <v>149.08000000000001</v>
      </c>
    </row>
    <row r="1027" spans="1:2" x14ac:dyDescent="0.2">
      <c r="A1027" s="1">
        <v>45321</v>
      </c>
      <c r="B1027">
        <v>150.12</v>
      </c>
    </row>
    <row r="1028" spans="1:2" x14ac:dyDescent="0.2">
      <c r="A1028" s="1">
        <v>45322</v>
      </c>
      <c r="B1028">
        <v>147.43</v>
      </c>
    </row>
    <row r="1029" spans="1:2" x14ac:dyDescent="0.2">
      <c r="A1029" s="1">
        <v>45323</v>
      </c>
      <c r="B1029">
        <v>147.88999999999999</v>
      </c>
    </row>
    <row r="1030" spans="1:2" x14ac:dyDescent="0.2">
      <c r="A1030" s="1">
        <v>45324</v>
      </c>
      <c r="B1030">
        <v>152.24</v>
      </c>
    </row>
    <row r="1031" spans="1:2" x14ac:dyDescent="0.2">
      <c r="A1031" s="1">
        <v>45327</v>
      </c>
      <c r="B1031">
        <v>152.33000000000001</v>
      </c>
    </row>
    <row r="1032" spans="1:2" x14ac:dyDescent="0.2">
      <c r="A1032" s="1">
        <v>45328</v>
      </c>
      <c r="B1032">
        <v>152.35</v>
      </c>
    </row>
    <row r="1033" spans="1:2" x14ac:dyDescent="0.2">
      <c r="A1033" s="1">
        <v>45329</v>
      </c>
      <c r="B1033">
        <v>152.13</v>
      </c>
    </row>
    <row r="1034" spans="1:2" x14ac:dyDescent="0.2">
      <c r="A1034" s="1">
        <v>45330</v>
      </c>
      <c r="B1034">
        <v>154.06</v>
      </c>
    </row>
    <row r="1035" spans="1:2" x14ac:dyDescent="0.2">
      <c r="A1035" s="1">
        <v>45331</v>
      </c>
      <c r="B1035">
        <v>151.04</v>
      </c>
    </row>
    <row r="1036" spans="1:2" x14ac:dyDescent="0.2">
      <c r="A1036" s="1">
        <v>45334</v>
      </c>
      <c r="B1036">
        <v>152.08000000000001</v>
      </c>
    </row>
    <row r="1037" spans="1:2" x14ac:dyDescent="0.2">
      <c r="A1037" s="1">
        <v>45335</v>
      </c>
      <c r="B1037">
        <v>150.6</v>
      </c>
    </row>
    <row r="1038" spans="1:2" x14ac:dyDescent="0.2">
      <c r="A1038" s="1">
        <v>45336</v>
      </c>
      <c r="B1038">
        <v>151.01</v>
      </c>
    </row>
    <row r="1039" spans="1:2" x14ac:dyDescent="0.2">
      <c r="A1039" s="1">
        <v>45337</v>
      </c>
      <c r="B1039">
        <v>154.46</v>
      </c>
    </row>
    <row r="1040" spans="1:2" x14ac:dyDescent="0.2">
      <c r="A1040" s="1">
        <v>45338</v>
      </c>
      <c r="B1040">
        <v>154.63</v>
      </c>
    </row>
    <row r="1041" spans="1:2" x14ac:dyDescent="0.2">
      <c r="A1041" s="1">
        <v>45342</v>
      </c>
      <c r="B1041">
        <v>154</v>
      </c>
    </row>
    <row r="1042" spans="1:2" x14ac:dyDescent="0.2">
      <c r="A1042" s="1">
        <v>45343</v>
      </c>
      <c r="B1042">
        <v>155.44</v>
      </c>
    </row>
    <row r="1043" spans="1:2" x14ac:dyDescent="0.2">
      <c r="A1043" s="1">
        <v>45344</v>
      </c>
      <c r="B1043">
        <v>155.43</v>
      </c>
    </row>
    <row r="1044" spans="1:2" x14ac:dyDescent="0.2">
      <c r="A1044" s="1">
        <v>45345</v>
      </c>
      <c r="B1044">
        <v>154.66</v>
      </c>
    </row>
    <row r="1045" spans="1:2" x14ac:dyDescent="0.2">
      <c r="A1045" s="1">
        <v>45348</v>
      </c>
      <c r="B1045">
        <v>154.44999999999999</v>
      </c>
    </row>
    <row r="1046" spans="1:2" x14ac:dyDescent="0.2">
      <c r="A1046" s="1">
        <v>45349</v>
      </c>
      <c r="B1046">
        <v>152.16</v>
      </c>
    </row>
    <row r="1047" spans="1:2" x14ac:dyDescent="0.2">
      <c r="A1047" s="1">
        <v>45350</v>
      </c>
      <c r="B1047">
        <v>152.34</v>
      </c>
    </row>
    <row r="1048" spans="1:2" x14ac:dyDescent="0.2">
      <c r="A1048" s="1">
        <v>45351</v>
      </c>
      <c r="B1048">
        <v>152.01</v>
      </c>
    </row>
    <row r="1049" spans="1:2" x14ac:dyDescent="0.2">
      <c r="A1049" s="1">
        <v>45352</v>
      </c>
      <c r="B1049">
        <v>152.81</v>
      </c>
    </row>
    <row r="1050" spans="1:2" x14ac:dyDescent="0.2">
      <c r="A1050" s="1">
        <v>45355</v>
      </c>
      <c r="B1050">
        <v>148.88</v>
      </c>
    </row>
    <row r="1051" spans="1:2" x14ac:dyDescent="0.2">
      <c r="A1051" s="1">
        <v>45356</v>
      </c>
      <c r="B1051">
        <v>149.59</v>
      </c>
    </row>
    <row r="1052" spans="1:2" x14ac:dyDescent="0.2">
      <c r="A1052" s="1">
        <v>45357</v>
      </c>
      <c r="B1052">
        <v>148.33000000000001</v>
      </c>
    </row>
    <row r="1053" spans="1:2" x14ac:dyDescent="0.2">
      <c r="A1053" s="1">
        <v>45358</v>
      </c>
      <c r="B1053">
        <v>149.37</v>
      </c>
    </row>
    <row r="1054" spans="1:2" x14ac:dyDescent="0.2">
      <c r="A1054" s="1">
        <v>45359</v>
      </c>
      <c r="B1054">
        <v>149.88</v>
      </c>
    </row>
    <row r="1055" spans="1:2" x14ac:dyDescent="0.2">
      <c r="A1055" s="1">
        <v>45362</v>
      </c>
      <c r="B1055">
        <v>152</v>
      </c>
    </row>
    <row r="1056" spans="1:2" x14ac:dyDescent="0.2">
      <c r="A1056" s="1">
        <v>45363</v>
      </c>
      <c r="B1056">
        <v>151.88999999999999</v>
      </c>
    </row>
    <row r="1057" spans="1:2" x14ac:dyDescent="0.2">
      <c r="A1057" s="1">
        <v>45364</v>
      </c>
      <c r="B1057">
        <v>153.88999999999999</v>
      </c>
    </row>
    <row r="1058" spans="1:2" x14ac:dyDescent="0.2">
      <c r="A1058" s="1">
        <v>45365</v>
      </c>
      <c r="B1058">
        <v>155.69999999999999</v>
      </c>
    </row>
    <row r="1059" spans="1:2" x14ac:dyDescent="0.2">
      <c r="A1059" s="1">
        <v>45366</v>
      </c>
      <c r="B1059">
        <v>155.55000000000001</v>
      </c>
    </row>
    <row r="1060" spans="1:2" x14ac:dyDescent="0.2">
      <c r="A1060" s="1">
        <v>45369</v>
      </c>
      <c r="B1060">
        <v>155.41</v>
      </c>
    </row>
    <row r="1061" spans="1:2" x14ac:dyDescent="0.2">
      <c r="A1061" s="1">
        <v>45370</v>
      </c>
      <c r="B1061">
        <v>156.62</v>
      </c>
    </row>
    <row r="1062" spans="1:2" x14ac:dyDescent="0.2">
      <c r="A1062" s="1">
        <v>45371</v>
      </c>
      <c r="B1062">
        <v>154.55000000000001</v>
      </c>
    </row>
    <row r="1063" spans="1:2" x14ac:dyDescent="0.2">
      <c r="A1063" s="1">
        <v>45372</v>
      </c>
      <c r="B1063">
        <v>154.86000000000001</v>
      </c>
    </row>
    <row r="1064" spans="1:2" x14ac:dyDescent="0.2">
      <c r="A1064" s="1">
        <v>45373</v>
      </c>
      <c r="B1064">
        <v>154.66</v>
      </c>
    </row>
    <row r="1065" spans="1:2" x14ac:dyDescent="0.2">
      <c r="A1065" s="1">
        <v>45376</v>
      </c>
      <c r="B1065">
        <v>156.47</v>
      </c>
    </row>
    <row r="1066" spans="1:2" x14ac:dyDescent="0.2">
      <c r="A1066" s="1">
        <v>45377</v>
      </c>
      <c r="B1066">
        <v>155.27000000000001</v>
      </c>
    </row>
    <row r="1067" spans="1:2" x14ac:dyDescent="0.2">
      <c r="A1067" s="1">
        <v>45378</v>
      </c>
      <c r="B1067">
        <v>156.35</v>
      </c>
    </row>
    <row r="1068" spans="1:2" x14ac:dyDescent="0.2">
      <c r="A1068" s="1">
        <v>45379</v>
      </c>
      <c r="B1068">
        <v>157.74</v>
      </c>
    </row>
    <row r="1069" spans="1:2" x14ac:dyDescent="0.2">
      <c r="A1069" s="1">
        <v>45383</v>
      </c>
      <c r="B1069">
        <v>159.08000000000001</v>
      </c>
    </row>
    <row r="1070" spans="1:2" x14ac:dyDescent="0.2">
      <c r="A1070" s="1">
        <v>45384</v>
      </c>
      <c r="B1070">
        <v>159.78</v>
      </c>
    </row>
    <row r="1071" spans="1:2" x14ac:dyDescent="0.2">
      <c r="A1071" s="1">
        <v>45385</v>
      </c>
      <c r="B1071">
        <v>160.44</v>
      </c>
    </row>
    <row r="1072" spans="1:2" x14ac:dyDescent="0.2">
      <c r="A1072" s="1">
        <v>45386</v>
      </c>
      <c r="B1072">
        <v>160.69</v>
      </c>
    </row>
    <row r="1073" spans="1:2" x14ac:dyDescent="0.2">
      <c r="A1073" s="1">
        <v>45387</v>
      </c>
      <c r="B1073">
        <v>161.6</v>
      </c>
    </row>
    <row r="1074" spans="1:2" x14ac:dyDescent="0.2">
      <c r="A1074" s="1">
        <v>45390</v>
      </c>
      <c r="B1074">
        <v>161.27000000000001</v>
      </c>
    </row>
    <row r="1075" spans="1:2" x14ac:dyDescent="0.2">
      <c r="A1075" s="1">
        <v>45391</v>
      </c>
      <c r="B1075">
        <v>162</v>
      </c>
    </row>
    <row r="1076" spans="1:2" x14ac:dyDescent="0.2">
      <c r="A1076" s="1">
        <v>45392</v>
      </c>
      <c r="B1076">
        <v>162.66999999999999</v>
      </c>
    </row>
    <row r="1077" spans="1:2" x14ac:dyDescent="0.2">
      <c r="A1077" s="1">
        <v>45393</v>
      </c>
      <c r="B1077">
        <v>161.88999999999999</v>
      </c>
    </row>
    <row r="1078" spans="1:2" x14ac:dyDescent="0.2">
      <c r="A1078" s="1">
        <v>45394</v>
      </c>
      <c r="B1078">
        <v>158.96</v>
      </c>
    </row>
    <row r="1079" spans="1:2" x14ac:dyDescent="0.2">
      <c r="A1079" s="1">
        <v>45397</v>
      </c>
      <c r="B1079">
        <v>157.59</v>
      </c>
    </row>
    <row r="1080" spans="1:2" x14ac:dyDescent="0.2">
      <c r="A1080" s="1">
        <v>45398</v>
      </c>
      <c r="B1080">
        <v>156.28</v>
      </c>
    </row>
    <row r="1081" spans="1:2" x14ac:dyDescent="0.2">
      <c r="A1081" s="1">
        <v>45399</v>
      </c>
      <c r="B1081">
        <v>156.4</v>
      </c>
    </row>
    <row r="1082" spans="1:2" x14ac:dyDescent="0.2">
      <c r="A1082" s="1">
        <v>45400</v>
      </c>
      <c r="B1082">
        <v>157.57</v>
      </c>
    </row>
    <row r="1083" spans="1:2" x14ac:dyDescent="0.2">
      <c r="A1083" s="1">
        <v>45401</v>
      </c>
      <c r="B1083">
        <v>160</v>
      </c>
    </row>
    <row r="1084" spans="1:2" x14ac:dyDescent="0.2">
      <c r="A1084" s="1">
        <v>45404</v>
      </c>
      <c r="B1084">
        <v>161.91999999999999</v>
      </c>
    </row>
    <row r="1085" spans="1:2" x14ac:dyDescent="0.2">
      <c r="A1085" s="1">
        <v>45405</v>
      </c>
      <c r="B1085">
        <v>162.85</v>
      </c>
    </row>
    <row r="1086" spans="1:2" x14ac:dyDescent="0.2">
      <c r="A1086" s="1">
        <v>45406</v>
      </c>
      <c r="B1086">
        <v>163.57</v>
      </c>
    </row>
    <row r="1087" spans="1:2" x14ac:dyDescent="0.2">
      <c r="A1087" s="1">
        <v>45407</v>
      </c>
      <c r="B1087">
        <v>165.28</v>
      </c>
    </row>
    <row r="1088" spans="1:2" x14ac:dyDescent="0.2">
      <c r="A1088" s="1">
        <v>45408</v>
      </c>
      <c r="B1088">
        <v>165.89</v>
      </c>
    </row>
    <row r="1089" spans="1:2" x14ac:dyDescent="0.2">
      <c r="A1089" s="1">
        <v>45411</v>
      </c>
      <c r="B1089">
        <v>166.33</v>
      </c>
    </row>
    <row r="1090" spans="1:2" x14ac:dyDescent="0.2">
      <c r="A1090" s="1">
        <v>45412</v>
      </c>
      <c r="B1090">
        <v>161.27000000000001</v>
      </c>
    </row>
    <row r="1091" spans="1:2" x14ac:dyDescent="0.2">
      <c r="A1091" s="1">
        <v>45413</v>
      </c>
      <c r="B1091">
        <v>159.63</v>
      </c>
    </row>
    <row r="1092" spans="1:2" x14ac:dyDescent="0.2">
      <c r="A1092" s="1">
        <v>45414</v>
      </c>
      <c r="B1092">
        <v>160.72999999999999</v>
      </c>
    </row>
    <row r="1093" spans="1:2" x14ac:dyDescent="0.2">
      <c r="A1093" s="1">
        <v>45415</v>
      </c>
      <c r="B1093">
        <v>160.25</v>
      </c>
    </row>
    <row r="1094" spans="1:2" x14ac:dyDescent="0.2">
      <c r="A1094" s="1">
        <v>45418</v>
      </c>
      <c r="B1094">
        <v>162.30000000000001</v>
      </c>
    </row>
    <row r="1095" spans="1:2" x14ac:dyDescent="0.2">
      <c r="A1095" s="1">
        <v>45419</v>
      </c>
      <c r="B1095">
        <v>162.66999999999999</v>
      </c>
    </row>
    <row r="1096" spans="1:2" x14ac:dyDescent="0.2">
      <c r="A1096" s="1">
        <v>45420</v>
      </c>
      <c r="B1096">
        <v>162.54</v>
      </c>
    </row>
    <row r="1097" spans="1:2" x14ac:dyDescent="0.2">
      <c r="A1097" s="1">
        <v>45421</v>
      </c>
      <c r="B1097">
        <v>165.45</v>
      </c>
    </row>
    <row r="1098" spans="1:2" x14ac:dyDescent="0.2">
      <c r="A1098" s="1">
        <v>45422</v>
      </c>
      <c r="B1098">
        <v>165.82</v>
      </c>
    </row>
    <row r="1099" spans="1:2" x14ac:dyDescent="0.2">
      <c r="A1099" s="1">
        <v>45425</v>
      </c>
      <c r="B1099">
        <v>164.53</v>
      </c>
    </row>
    <row r="1100" spans="1:2" x14ac:dyDescent="0.2">
      <c r="A1100" s="1">
        <v>45426</v>
      </c>
      <c r="B1100">
        <v>163.61000000000001</v>
      </c>
    </row>
    <row r="1101" spans="1:2" x14ac:dyDescent="0.2">
      <c r="A1101" s="1">
        <v>45427</v>
      </c>
      <c r="B1101">
        <v>163.05000000000001</v>
      </c>
    </row>
    <row r="1102" spans="1:2" x14ac:dyDescent="0.2">
      <c r="A1102" s="1">
        <v>45428</v>
      </c>
      <c r="B1102">
        <v>161.09</v>
      </c>
    </row>
    <row r="1103" spans="1:2" x14ac:dyDescent="0.2">
      <c r="A1103" s="1">
        <v>45429</v>
      </c>
      <c r="B1103">
        <v>162.66999999999999</v>
      </c>
    </row>
    <row r="1104" spans="1:2" x14ac:dyDescent="0.2">
      <c r="A1104" s="1">
        <v>45432</v>
      </c>
      <c r="B1104">
        <v>161.13999999999999</v>
      </c>
    </row>
    <row r="1105" spans="1:2" x14ac:dyDescent="0.2">
      <c r="A1105" s="1">
        <v>45433</v>
      </c>
      <c r="B1105">
        <v>159.97</v>
      </c>
    </row>
    <row r="1106" spans="1:2" x14ac:dyDescent="0.2">
      <c r="A1106" s="1">
        <v>45434</v>
      </c>
      <c r="B1106">
        <v>157.57</v>
      </c>
    </row>
    <row r="1107" spans="1:2" x14ac:dyDescent="0.2">
      <c r="A1107" s="1">
        <v>45435</v>
      </c>
      <c r="B1107">
        <v>156.94</v>
      </c>
    </row>
    <row r="1108" spans="1:2" x14ac:dyDescent="0.2">
      <c r="A1108" s="1">
        <v>45436</v>
      </c>
      <c r="B1108">
        <v>157.75</v>
      </c>
    </row>
    <row r="1109" spans="1:2" x14ac:dyDescent="0.2">
      <c r="A1109" s="1">
        <v>45440</v>
      </c>
      <c r="B1109">
        <v>159.04</v>
      </c>
    </row>
    <row r="1110" spans="1:2" x14ac:dyDescent="0.2">
      <c r="A1110" s="1">
        <v>45441</v>
      </c>
      <c r="B1110">
        <v>156.9</v>
      </c>
    </row>
    <row r="1111" spans="1:2" x14ac:dyDescent="0.2">
      <c r="A1111" s="1">
        <v>45442</v>
      </c>
      <c r="B1111">
        <v>158.26</v>
      </c>
    </row>
    <row r="1112" spans="1:2" x14ac:dyDescent="0.2">
      <c r="A1112" s="1">
        <v>45443</v>
      </c>
      <c r="B1112">
        <v>162.30000000000001</v>
      </c>
    </row>
    <row r="1113" spans="1:2" x14ac:dyDescent="0.2">
      <c r="A1113" s="1">
        <v>45446</v>
      </c>
      <c r="B1113">
        <v>157.46</v>
      </c>
    </row>
    <row r="1114" spans="1:2" x14ac:dyDescent="0.2">
      <c r="A1114" s="1">
        <v>45447</v>
      </c>
      <c r="B1114">
        <v>156.13</v>
      </c>
    </row>
    <row r="1115" spans="1:2" x14ac:dyDescent="0.2">
      <c r="A1115" s="1">
        <v>45448</v>
      </c>
      <c r="B1115">
        <v>154.97999999999999</v>
      </c>
    </row>
    <row r="1116" spans="1:2" x14ac:dyDescent="0.2">
      <c r="A1116" s="1">
        <v>45449</v>
      </c>
      <c r="B1116">
        <v>155.93</v>
      </c>
    </row>
    <row r="1117" spans="1:2" x14ac:dyDescent="0.2">
      <c r="A1117" s="1">
        <v>45450</v>
      </c>
      <c r="B1117">
        <v>156.08000000000001</v>
      </c>
    </row>
    <row r="1118" spans="1:2" x14ac:dyDescent="0.2">
      <c r="A1118" s="1">
        <v>45453</v>
      </c>
      <c r="B1118">
        <v>156.74</v>
      </c>
    </row>
    <row r="1119" spans="1:2" x14ac:dyDescent="0.2">
      <c r="A1119" s="1">
        <v>45454</v>
      </c>
      <c r="B1119">
        <v>156.49</v>
      </c>
    </row>
    <row r="1120" spans="1:2" x14ac:dyDescent="0.2">
      <c r="A1120" s="1">
        <v>45455</v>
      </c>
      <c r="B1120">
        <v>154.22</v>
      </c>
    </row>
    <row r="1121" spans="1:2" x14ac:dyDescent="0.2">
      <c r="A1121" s="1">
        <v>45456</v>
      </c>
      <c r="B1121">
        <v>152.84</v>
      </c>
    </row>
    <row r="1122" spans="1:2" x14ac:dyDescent="0.2">
      <c r="A1122" s="1">
        <v>45457</v>
      </c>
      <c r="B1122">
        <v>152.57</v>
      </c>
    </row>
    <row r="1123" spans="1:2" x14ac:dyDescent="0.2">
      <c r="A1123" s="1">
        <v>45460</v>
      </c>
      <c r="B1123">
        <v>153.19</v>
      </c>
    </row>
    <row r="1124" spans="1:2" x14ac:dyDescent="0.2">
      <c r="A1124" s="1">
        <v>45461</v>
      </c>
      <c r="B1124">
        <v>153.33000000000001</v>
      </c>
    </row>
    <row r="1125" spans="1:2" x14ac:dyDescent="0.2">
      <c r="A1125" s="1">
        <v>45463</v>
      </c>
      <c r="B1125">
        <v>156.63999999999999</v>
      </c>
    </row>
    <row r="1126" spans="1:2" x14ac:dyDescent="0.2">
      <c r="A1126" s="1">
        <v>45464</v>
      </c>
      <c r="B1126">
        <v>155.28</v>
      </c>
    </row>
    <row r="1127" spans="1:2" x14ac:dyDescent="0.2">
      <c r="A1127" s="1">
        <v>45467</v>
      </c>
      <c r="B1127">
        <v>159.31</v>
      </c>
    </row>
    <row r="1128" spans="1:2" x14ac:dyDescent="0.2">
      <c r="A1128" s="1">
        <v>45468</v>
      </c>
      <c r="B1128">
        <v>158.46</v>
      </c>
    </row>
    <row r="1129" spans="1:2" x14ac:dyDescent="0.2">
      <c r="A1129" s="1">
        <v>45469</v>
      </c>
      <c r="B1129">
        <v>155.94999999999999</v>
      </c>
    </row>
    <row r="1130" spans="1:2" x14ac:dyDescent="0.2">
      <c r="A1130" s="1">
        <v>45470</v>
      </c>
      <c r="B1130">
        <v>156.32</v>
      </c>
    </row>
    <row r="1131" spans="1:2" x14ac:dyDescent="0.2">
      <c r="A1131" s="1">
        <v>45471</v>
      </c>
      <c r="B1131">
        <v>156.41999999999999</v>
      </c>
    </row>
    <row r="1132" spans="1:2" x14ac:dyDescent="0.2">
      <c r="A1132" s="1">
        <v>45474</v>
      </c>
      <c r="B1132">
        <v>156.52000000000001</v>
      </c>
    </row>
    <row r="1133" spans="1:2" x14ac:dyDescent="0.2">
      <c r="A1133" s="1">
        <v>45475</v>
      </c>
      <c r="B1133">
        <v>156.75</v>
      </c>
    </row>
    <row r="1134" spans="1:2" x14ac:dyDescent="0.2">
      <c r="A1134" s="1">
        <v>45476</v>
      </c>
      <c r="B1134">
        <v>156.71</v>
      </c>
    </row>
    <row r="1135" spans="1:2" x14ac:dyDescent="0.2">
      <c r="A1135" s="1">
        <v>45478</v>
      </c>
      <c r="B1135">
        <v>154.31</v>
      </c>
    </row>
    <row r="1136" spans="1:2" x14ac:dyDescent="0.2">
      <c r="A1136" s="1">
        <v>45481</v>
      </c>
      <c r="B1136">
        <v>154.33000000000001</v>
      </c>
    </row>
    <row r="1137" spans="1:2" x14ac:dyDescent="0.2">
      <c r="A1137" s="1">
        <v>45482</v>
      </c>
      <c r="B1137">
        <v>152.97999999999999</v>
      </c>
    </row>
    <row r="1138" spans="1:2" x14ac:dyDescent="0.2">
      <c r="A1138" s="1">
        <v>45483</v>
      </c>
      <c r="B1138">
        <v>155.13</v>
      </c>
    </row>
    <row r="1139" spans="1:2" x14ac:dyDescent="0.2">
      <c r="A1139" s="1">
        <v>45484</v>
      </c>
      <c r="B1139">
        <v>155.26</v>
      </c>
    </row>
    <row r="1140" spans="1:2" x14ac:dyDescent="0.2">
      <c r="A1140" s="1">
        <v>45485</v>
      </c>
      <c r="B1140">
        <v>155.59</v>
      </c>
    </row>
    <row r="1141" spans="1:2" x14ac:dyDescent="0.2">
      <c r="A1141" s="1">
        <v>45488</v>
      </c>
      <c r="B1141">
        <v>158.04</v>
      </c>
    </row>
    <row r="1142" spans="1:2" x14ac:dyDescent="0.2">
      <c r="A1142" s="1">
        <v>45489</v>
      </c>
      <c r="B1142">
        <v>157.77000000000001</v>
      </c>
    </row>
    <row r="1143" spans="1:2" x14ac:dyDescent="0.2">
      <c r="A1143" s="1">
        <v>45490</v>
      </c>
      <c r="B1143">
        <v>161.22999999999999</v>
      </c>
    </row>
    <row r="1144" spans="1:2" x14ac:dyDescent="0.2">
      <c r="A1144" s="1">
        <v>45491</v>
      </c>
      <c r="B1144">
        <v>161.97</v>
      </c>
    </row>
    <row r="1145" spans="1:2" x14ac:dyDescent="0.2">
      <c r="A1145" s="1">
        <v>45492</v>
      </c>
      <c r="B1145">
        <v>159.15</v>
      </c>
    </row>
    <row r="1146" spans="1:2" x14ac:dyDescent="0.2">
      <c r="A1146" s="1">
        <v>45495</v>
      </c>
      <c r="B1146">
        <v>156.99</v>
      </c>
    </row>
    <row r="1147" spans="1:2" x14ac:dyDescent="0.2">
      <c r="A1147" s="1">
        <v>45496</v>
      </c>
      <c r="B1147">
        <v>154.09</v>
      </c>
    </row>
    <row r="1148" spans="1:2" x14ac:dyDescent="0.2">
      <c r="A1148" s="1">
        <v>45497</v>
      </c>
      <c r="B1148">
        <v>155.07</v>
      </c>
    </row>
    <row r="1149" spans="1:2" x14ac:dyDescent="0.2">
      <c r="A1149" s="1">
        <v>45498</v>
      </c>
      <c r="B1149">
        <v>157.54</v>
      </c>
    </row>
    <row r="1150" spans="1:2" x14ac:dyDescent="0.2">
      <c r="A1150" s="1">
        <v>45499</v>
      </c>
      <c r="B1150">
        <v>157.84</v>
      </c>
    </row>
    <row r="1151" spans="1:2" x14ac:dyDescent="0.2">
      <c r="A1151" s="1">
        <v>45502</v>
      </c>
      <c r="B1151">
        <v>156.6</v>
      </c>
    </row>
    <row r="1152" spans="1:2" x14ac:dyDescent="0.2">
      <c r="A1152" s="1">
        <v>45503</v>
      </c>
      <c r="B1152">
        <v>159.57</v>
      </c>
    </row>
    <row r="1153" spans="1:2" x14ac:dyDescent="0.2">
      <c r="A1153" s="1">
        <v>45504</v>
      </c>
      <c r="B1153">
        <v>160.47</v>
      </c>
    </row>
    <row r="1154" spans="1:2" x14ac:dyDescent="0.2">
      <c r="A1154" s="1">
        <v>45505</v>
      </c>
      <c r="B1154">
        <v>152.62</v>
      </c>
    </row>
    <row r="1155" spans="1:2" x14ac:dyDescent="0.2">
      <c r="A1155" s="1">
        <v>45506</v>
      </c>
      <c r="B1155">
        <v>148.55000000000001</v>
      </c>
    </row>
    <row r="1156" spans="1:2" x14ac:dyDescent="0.2">
      <c r="A1156" s="1">
        <v>45509</v>
      </c>
      <c r="B1156">
        <v>144.66</v>
      </c>
    </row>
    <row r="1157" spans="1:2" x14ac:dyDescent="0.2">
      <c r="A1157" s="1">
        <v>45510</v>
      </c>
      <c r="B1157">
        <v>143.22999999999999</v>
      </c>
    </row>
    <row r="1158" spans="1:2" x14ac:dyDescent="0.2">
      <c r="A1158" s="1">
        <v>45511</v>
      </c>
      <c r="B1158">
        <v>142.41</v>
      </c>
    </row>
    <row r="1159" spans="1:2" x14ac:dyDescent="0.2">
      <c r="A1159" s="1">
        <v>45512</v>
      </c>
      <c r="B1159">
        <v>144.49</v>
      </c>
    </row>
    <row r="1160" spans="1:2" x14ac:dyDescent="0.2">
      <c r="A1160" s="1">
        <v>45513</v>
      </c>
      <c r="B1160">
        <v>144.99</v>
      </c>
    </row>
    <row r="1161" spans="1:2" x14ac:dyDescent="0.2">
      <c r="A1161" s="1">
        <v>45516</v>
      </c>
      <c r="B1161">
        <v>145.02000000000001</v>
      </c>
    </row>
    <row r="1162" spans="1:2" x14ac:dyDescent="0.2">
      <c r="A1162" s="1">
        <v>45517</v>
      </c>
      <c r="B1162">
        <v>144.15</v>
      </c>
    </row>
    <row r="1163" spans="1:2" x14ac:dyDescent="0.2">
      <c r="A1163" s="1">
        <v>45518</v>
      </c>
      <c r="B1163">
        <v>144.66999999999999</v>
      </c>
    </row>
    <row r="1164" spans="1:2" x14ac:dyDescent="0.2">
      <c r="A1164" s="1">
        <v>45519</v>
      </c>
      <c r="B1164">
        <v>146.80000000000001</v>
      </c>
    </row>
    <row r="1165" spans="1:2" x14ac:dyDescent="0.2">
      <c r="A1165" s="1">
        <v>45520</v>
      </c>
      <c r="B1165">
        <v>147.27000000000001</v>
      </c>
    </row>
    <row r="1166" spans="1:2" x14ac:dyDescent="0.2">
      <c r="A1166" s="1">
        <v>45523</v>
      </c>
      <c r="B1166">
        <v>146.83000000000001</v>
      </c>
    </row>
    <row r="1167" spans="1:2" x14ac:dyDescent="0.2">
      <c r="A1167" s="1">
        <v>45524</v>
      </c>
      <c r="B1167">
        <v>144.69</v>
      </c>
    </row>
    <row r="1168" spans="1:2" x14ac:dyDescent="0.2">
      <c r="A1168" s="1">
        <v>45525</v>
      </c>
      <c r="B1168">
        <v>145.32</v>
      </c>
    </row>
    <row r="1169" spans="1:2" x14ac:dyDescent="0.2">
      <c r="A1169" s="1">
        <v>45526</v>
      </c>
      <c r="B1169">
        <v>145.72999999999999</v>
      </c>
    </row>
    <row r="1170" spans="1:2" x14ac:dyDescent="0.2">
      <c r="A1170" s="1">
        <v>45527</v>
      </c>
      <c r="B1170">
        <v>147.62</v>
      </c>
    </row>
    <row r="1171" spans="1:2" x14ac:dyDescent="0.2">
      <c r="A1171" s="1">
        <v>45530</v>
      </c>
      <c r="B1171">
        <v>148.5</v>
      </c>
    </row>
    <row r="1172" spans="1:2" x14ac:dyDescent="0.2">
      <c r="A1172" s="1">
        <v>45531</v>
      </c>
      <c r="B1172">
        <v>146.94999999999999</v>
      </c>
    </row>
    <row r="1173" spans="1:2" x14ac:dyDescent="0.2">
      <c r="A1173" s="1">
        <v>45532</v>
      </c>
      <c r="B1173">
        <v>146</v>
      </c>
    </row>
    <row r="1174" spans="1:2" x14ac:dyDescent="0.2">
      <c r="A1174" s="1">
        <v>45533</v>
      </c>
      <c r="B1174">
        <v>147.41999999999999</v>
      </c>
    </row>
    <row r="1175" spans="1:2" x14ac:dyDescent="0.2">
      <c r="A1175" s="1">
        <v>45534</v>
      </c>
      <c r="B1175">
        <v>147.94999999999999</v>
      </c>
    </row>
    <row r="1176" spans="1:2" x14ac:dyDescent="0.2">
      <c r="A1176" s="1">
        <v>45538</v>
      </c>
      <c r="B1176">
        <v>144.66</v>
      </c>
    </row>
    <row r="1177" spans="1:2" x14ac:dyDescent="0.2">
      <c r="A1177" s="1">
        <v>45539</v>
      </c>
      <c r="B1177">
        <v>142.07</v>
      </c>
    </row>
    <row r="1178" spans="1:2" x14ac:dyDescent="0.2">
      <c r="A1178" s="1">
        <v>45540</v>
      </c>
      <c r="B1178">
        <v>140.93</v>
      </c>
    </row>
    <row r="1179" spans="1:2" x14ac:dyDescent="0.2">
      <c r="A1179" s="1">
        <v>45541</v>
      </c>
      <c r="B1179">
        <v>138.56</v>
      </c>
    </row>
    <row r="1180" spans="1:2" x14ac:dyDescent="0.2">
      <c r="A1180" s="1">
        <v>45544</v>
      </c>
      <c r="B1180">
        <v>140.30000000000001</v>
      </c>
    </row>
    <row r="1181" spans="1:2" x14ac:dyDescent="0.2">
      <c r="A1181" s="1">
        <v>45545</v>
      </c>
      <c r="B1181">
        <v>138.22999999999999</v>
      </c>
    </row>
    <row r="1182" spans="1:2" x14ac:dyDescent="0.2">
      <c r="A1182" s="1">
        <v>45546</v>
      </c>
      <c r="B1182">
        <v>137.88</v>
      </c>
    </row>
    <row r="1183" spans="1:2" x14ac:dyDescent="0.2">
      <c r="A1183" s="1">
        <v>45547</v>
      </c>
      <c r="B1183">
        <v>139.21</v>
      </c>
    </row>
    <row r="1184" spans="1:2" x14ac:dyDescent="0.2">
      <c r="A1184" s="1">
        <v>45548</v>
      </c>
      <c r="B1184">
        <v>140.61000000000001</v>
      </c>
    </row>
    <row r="1185" spans="1:2" x14ac:dyDescent="0.2">
      <c r="A1185" s="1">
        <v>45551</v>
      </c>
      <c r="B1185">
        <v>142.09</v>
      </c>
    </row>
    <row r="1186" spans="1:2" x14ac:dyDescent="0.2">
      <c r="A1186" s="1">
        <v>45552</v>
      </c>
      <c r="B1186">
        <v>143.41</v>
      </c>
    </row>
    <row r="1187" spans="1:2" x14ac:dyDescent="0.2">
      <c r="A1187" s="1">
        <v>45553</v>
      </c>
      <c r="B1187">
        <v>143.96</v>
      </c>
    </row>
    <row r="1188" spans="1:2" x14ac:dyDescent="0.2">
      <c r="A1188" s="1">
        <v>45554</v>
      </c>
      <c r="B1188">
        <v>144.99</v>
      </c>
    </row>
    <row r="1189" spans="1:2" x14ac:dyDescent="0.2">
      <c r="A1189" s="1">
        <v>45555</v>
      </c>
      <c r="B1189">
        <v>145.68</v>
      </c>
    </row>
    <row r="1190" spans="1:2" x14ac:dyDescent="0.2">
      <c r="A1190" s="1">
        <v>45558</v>
      </c>
      <c r="B1190">
        <v>147.54</v>
      </c>
    </row>
    <row r="1191" spans="1:2" x14ac:dyDescent="0.2">
      <c r="A1191" s="1">
        <v>45559</v>
      </c>
      <c r="B1191">
        <v>147.44999999999999</v>
      </c>
    </row>
    <row r="1192" spans="1:2" x14ac:dyDescent="0.2">
      <c r="A1192" s="1">
        <v>45560</v>
      </c>
      <c r="B1192">
        <v>143.97</v>
      </c>
    </row>
    <row r="1193" spans="1:2" x14ac:dyDescent="0.2">
      <c r="A1193" s="1">
        <v>45561</v>
      </c>
      <c r="B1193">
        <v>141.99</v>
      </c>
    </row>
    <row r="1194" spans="1:2" x14ac:dyDescent="0.2">
      <c r="A1194" s="1">
        <v>45562</v>
      </c>
      <c r="B1194">
        <v>145.49</v>
      </c>
    </row>
    <row r="1195" spans="1:2" x14ac:dyDescent="0.2">
      <c r="A1195" s="1">
        <v>45565</v>
      </c>
      <c r="B1195">
        <v>147.27000000000001</v>
      </c>
    </row>
    <row r="1196" spans="1:2" x14ac:dyDescent="0.2">
      <c r="A1196" s="1">
        <v>45566</v>
      </c>
      <c r="B1196">
        <v>149.69999999999999</v>
      </c>
    </row>
    <row r="1197" spans="1:2" x14ac:dyDescent="0.2">
      <c r="A1197" s="1">
        <v>45567</v>
      </c>
      <c r="B1197">
        <v>150.94999999999999</v>
      </c>
    </row>
    <row r="1198" spans="1:2" x14ac:dyDescent="0.2">
      <c r="A1198" s="1">
        <v>45568</v>
      </c>
      <c r="B1198">
        <v>151.25</v>
      </c>
    </row>
    <row r="1199" spans="1:2" x14ac:dyDescent="0.2">
      <c r="A1199" s="1">
        <v>45569</v>
      </c>
      <c r="B1199">
        <v>150.74</v>
      </c>
    </row>
    <row r="1200" spans="1:2" x14ac:dyDescent="0.2">
      <c r="A1200" s="1">
        <v>45572</v>
      </c>
      <c r="B1200">
        <v>151.12</v>
      </c>
    </row>
    <row r="1201" spans="1:2" x14ac:dyDescent="0.2">
      <c r="A1201" s="1">
        <v>45573</v>
      </c>
      <c r="B1201">
        <v>148.75</v>
      </c>
    </row>
    <row r="1202" spans="1:2" x14ac:dyDescent="0.2">
      <c r="A1202" s="1">
        <v>45574</v>
      </c>
      <c r="B1202">
        <v>149.65</v>
      </c>
    </row>
    <row r="1203" spans="1:2" x14ac:dyDescent="0.2">
      <c r="A1203" s="1">
        <v>45575</v>
      </c>
      <c r="B1203">
        <v>150.62</v>
      </c>
    </row>
    <row r="1204" spans="1:2" x14ac:dyDescent="0.2">
      <c r="A1204" s="1">
        <v>45576</v>
      </c>
      <c r="B1204">
        <v>151.41999999999999</v>
      </c>
    </row>
    <row r="1205" spans="1:2" x14ac:dyDescent="0.2">
      <c r="A1205" s="1">
        <v>45579</v>
      </c>
      <c r="B1205">
        <v>151.78</v>
      </c>
    </row>
    <row r="1206" spans="1:2" x14ac:dyDescent="0.2">
      <c r="A1206" s="1">
        <v>45580</v>
      </c>
      <c r="B1206">
        <v>147.72999999999999</v>
      </c>
    </row>
    <row r="1207" spans="1:2" x14ac:dyDescent="0.2">
      <c r="A1207" s="1">
        <v>45581</v>
      </c>
      <c r="B1207">
        <v>148.72999999999999</v>
      </c>
    </row>
    <row r="1208" spans="1:2" x14ac:dyDescent="0.2">
      <c r="A1208" s="1">
        <v>45582</v>
      </c>
      <c r="B1208">
        <v>151.19999999999999</v>
      </c>
    </row>
    <row r="1209" spans="1:2" x14ac:dyDescent="0.2">
      <c r="A1209" s="1">
        <v>45583</v>
      </c>
      <c r="B1209">
        <v>150.75</v>
      </c>
    </row>
    <row r="1210" spans="1:2" x14ac:dyDescent="0.2">
      <c r="A1210" s="1">
        <v>45586</v>
      </c>
      <c r="B1210">
        <v>150.88</v>
      </c>
    </row>
    <row r="1211" spans="1:2" x14ac:dyDescent="0.2">
      <c r="A1211" s="1">
        <v>45587</v>
      </c>
      <c r="B1211">
        <v>150.91999999999999</v>
      </c>
    </row>
    <row r="1212" spans="1:2" x14ac:dyDescent="0.2">
      <c r="A1212" s="1">
        <v>45588</v>
      </c>
      <c r="B1212">
        <v>150.47999999999999</v>
      </c>
    </row>
    <row r="1213" spans="1:2" x14ac:dyDescent="0.2">
      <c r="A1213" s="1">
        <v>45589</v>
      </c>
      <c r="B1213">
        <v>150.44999999999999</v>
      </c>
    </row>
    <row r="1214" spans="1:2" x14ac:dyDescent="0.2">
      <c r="A1214" s="1">
        <v>45590</v>
      </c>
      <c r="B1214">
        <v>150.81</v>
      </c>
    </row>
    <row r="1215" spans="1:2" x14ac:dyDescent="0.2">
      <c r="A1215" s="1">
        <v>45593</v>
      </c>
      <c r="B1215">
        <v>150.54</v>
      </c>
    </row>
    <row r="1216" spans="1:2" x14ac:dyDescent="0.2">
      <c r="A1216" s="1">
        <v>45594</v>
      </c>
      <c r="B1216">
        <v>148.52000000000001</v>
      </c>
    </row>
    <row r="1217" spans="1:2" x14ac:dyDescent="0.2">
      <c r="A1217" s="1">
        <v>45595</v>
      </c>
      <c r="B1217">
        <v>148.05000000000001</v>
      </c>
    </row>
    <row r="1218" spans="1:2" x14ac:dyDescent="0.2">
      <c r="A1218" s="1">
        <v>45596</v>
      </c>
      <c r="B1218">
        <v>148.82</v>
      </c>
    </row>
    <row r="1219" spans="1:2" x14ac:dyDescent="0.2">
      <c r="A1219" s="1">
        <v>45597</v>
      </c>
      <c r="B1219">
        <v>153.07</v>
      </c>
    </row>
    <row r="1220" spans="1:2" x14ac:dyDescent="0.2">
      <c r="A1220" s="1">
        <v>45600</v>
      </c>
      <c r="B1220">
        <v>153.97</v>
      </c>
    </row>
    <row r="1221" spans="1:2" x14ac:dyDescent="0.2">
      <c r="A1221" s="1">
        <v>45601</v>
      </c>
      <c r="B1221">
        <v>153.41</v>
      </c>
    </row>
    <row r="1222" spans="1:2" x14ac:dyDescent="0.2">
      <c r="A1222" s="1">
        <v>45602</v>
      </c>
      <c r="B1222">
        <v>157.72</v>
      </c>
    </row>
    <row r="1223" spans="1:2" x14ac:dyDescent="0.2">
      <c r="A1223" s="1">
        <v>45603</v>
      </c>
      <c r="B1223">
        <v>156.77000000000001</v>
      </c>
    </row>
    <row r="1224" spans="1:2" x14ac:dyDescent="0.2">
      <c r="A1224" s="1">
        <v>45604</v>
      </c>
      <c r="B1224">
        <v>156.93</v>
      </c>
    </row>
    <row r="1225" spans="1:2" x14ac:dyDescent="0.2">
      <c r="A1225" s="1">
        <v>45607</v>
      </c>
      <c r="B1225">
        <v>156.5</v>
      </c>
    </row>
    <row r="1226" spans="1:2" x14ac:dyDescent="0.2">
      <c r="A1226" s="1">
        <v>45608</v>
      </c>
      <c r="B1226">
        <v>155.29</v>
      </c>
    </row>
    <row r="1227" spans="1:2" x14ac:dyDescent="0.2">
      <c r="A1227" s="1">
        <v>45609</v>
      </c>
      <c r="B1227">
        <v>158.72</v>
      </c>
    </row>
    <row r="1228" spans="1:2" x14ac:dyDescent="0.2">
      <c r="A1228" s="1">
        <v>45610</v>
      </c>
      <c r="B1228">
        <v>161.80000000000001</v>
      </c>
    </row>
    <row r="1229" spans="1:2" x14ac:dyDescent="0.2">
      <c r="A1229" s="1">
        <v>45611</v>
      </c>
      <c r="B1229">
        <v>161.41999999999999</v>
      </c>
    </row>
    <row r="1230" spans="1:2" x14ac:dyDescent="0.2">
      <c r="A1230" s="1">
        <v>45614</v>
      </c>
      <c r="B1230">
        <v>160.76</v>
      </c>
    </row>
    <row r="1231" spans="1:2" x14ac:dyDescent="0.2">
      <c r="A1231" s="1">
        <v>45615</v>
      </c>
      <c r="B1231">
        <v>159.6</v>
      </c>
    </row>
    <row r="1232" spans="1:2" x14ac:dyDescent="0.2">
      <c r="A1232" s="1">
        <v>45616</v>
      </c>
      <c r="B1232">
        <v>161.33000000000001</v>
      </c>
    </row>
    <row r="1233" spans="1:2" x14ac:dyDescent="0.2">
      <c r="A1233" s="1">
        <v>45617</v>
      </c>
      <c r="B1233">
        <v>161.63</v>
      </c>
    </row>
    <row r="1234" spans="1:2" x14ac:dyDescent="0.2">
      <c r="A1234" s="1">
        <v>45618</v>
      </c>
      <c r="B1234">
        <v>162.36000000000001</v>
      </c>
    </row>
    <row r="1235" spans="1:2" x14ac:dyDescent="0.2">
      <c r="A1235" s="1">
        <v>45621</v>
      </c>
      <c r="B1235">
        <v>160.36000000000001</v>
      </c>
    </row>
    <row r="1236" spans="1:2" x14ac:dyDescent="0.2">
      <c r="A1236" s="1">
        <v>45622</v>
      </c>
      <c r="B1236">
        <v>162.53</v>
      </c>
    </row>
    <row r="1237" spans="1:2" x14ac:dyDescent="0.2">
      <c r="A1237" s="1">
        <v>45623</v>
      </c>
      <c r="B1237">
        <v>162.11000000000001</v>
      </c>
    </row>
    <row r="1238" spans="1:2" x14ac:dyDescent="0.2">
      <c r="A1238" s="1">
        <v>45625</v>
      </c>
      <c r="B1238">
        <v>161.93</v>
      </c>
    </row>
    <row r="1239" spans="1:2" x14ac:dyDescent="0.2">
      <c r="A1239" s="1">
        <v>45628</v>
      </c>
      <c r="B1239">
        <v>162.21</v>
      </c>
    </row>
    <row r="1240" spans="1:2" x14ac:dyDescent="0.2">
      <c r="A1240" s="1">
        <v>45629</v>
      </c>
      <c r="B1240">
        <v>161.91999999999999</v>
      </c>
    </row>
    <row r="1241" spans="1:2" x14ac:dyDescent="0.2">
      <c r="A1241" s="1">
        <v>45630</v>
      </c>
      <c r="B1241">
        <v>158.32</v>
      </c>
    </row>
    <row r="1242" spans="1:2" x14ac:dyDescent="0.2">
      <c r="A1242" s="1">
        <v>45631</v>
      </c>
      <c r="B1242">
        <v>159.33000000000001</v>
      </c>
    </row>
    <row r="1243" spans="1:2" x14ac:dyDescent="0.2">
      <c r="A1243" s="1">
        <v>45632</v>
      </c>
      <c r="B1243">
        <v>155.24</v>
      </c>
    </row>
    <row r="1244" spans="1:2" x14ac:dyDescent="0.2">
      <c r="A1244" s="1">
        <v>45635</v>
      </c>
      <c r="B1244">
        <v>157.08000000000001</v>
      </c>
    </row>
    <row r="1245" spans="1:2" x14ac:dyDescent="0.2">
      <c r="A1245" s="1">
        <v>45636</v>
      </c>
      <c r="B1245">
        <v>157</v>
      </c>
    </row>
    <row r="1246" spans="1:2" x14ac:dyDescent="0.2">
      <c r="A1246" s="1">
        <v>45637</v>
      </c>
      <c r="B1246">
        <v>156.21</v>
      </c>
    </row>
    <row r="1247" spans="1:2" x14ac:dyDescent="0.2">
      <c r="A1247" s="1">
        <v>45638</v>
      </c>
      <c r="B1247">
        <v>154.71</v>
      </c>
    </row>
    <row r="1248" spans="1:2" x14ac:dyDescent="0.2">
      <c r="A1248" s="1">
        <v>45639</v>
      </c>
      <c r="B1248">
        <v>153.87</v>
      </c>
    </row>
    <row r="1249" spans="1:2" x14ac:dyDescent="0.2">
      <c r="A1249" s="1">
        <v>45642</v>
      </c>
      <c r="B1249">
        <v>149.36000000000001</v>
      </c>
    </row>
    <row r="1250" spans="1:2" x14ac:dyDescent="0.2">
      <c r="A1250" s="1">
        <v>45643</v>
      </c>
      <c r="B1250">
        <v>148.11000000000001</v>
      </c>
    </row>
    <row r="1251" spans="1:2" x14ac:dyDescent="0.2">
      <c r="A1251" s="1">
        <v>45644</v>
      </c>
      <c r="B1251">
        <v>144.08000000000001</v>
      </c>
    </row>
    <row r="1252" spans="1:2" x14ac:dyDescent="0.2">
      <c r="A1252" s="1">
        <v>45645</v>
      </c>
      <c r="B1252">
        <v>141.15</v>
      </c>
    </row>
    <row r="1253" spans="1:2" x14ac:dyDescent="0.2">
      <c r="A1253" s="1">
        <v>45646</v>
      </c>
      <c r="B1253">
        <v>142.85</v>
      </c>
    </row>
    <row r="1254" spans="1:2" x14ac:dyDescent="0.2">
      <c r="A1254" s="1">
        <v>45649</v>
      </c>
      <c r="B1254">
        <v>142.97</v>
      </c>
    </row>
    <row r="1255" spans="1:2" x14ac:dyDescent="0.2">
      <c r="A1255" s="1">
        <v>45650</v>
      </c>
      <c r="B1255">
        <v>143.84</v>
      </c>
    </row>
    <row r="1256" spans="1:2" x14ac:dyDescent="0.2">
      <c r="A1256" s="1">
        <v>45652</v>
      </c>
      <c r="B1256">
        <v>143.97999999999999</v>
      </c>
    </row>
    <row r="1257" spans="1:2" x14ac:dyDescent="0.2">
      <c r="A1257" s="1">
        <v>45653</v>
      </c>
      <c r="B1257">
        <v>144</v>
      </c>
    </row>
    <row r="1258" spans="1:2" x14ac:dyDescent="0.2">
      <c r="A1258" s="1">
        <v>45656</v>
      </c>
      <c r="B1258">
        <v>143.07</v>
      </c>
    </row>
    <row r="1259" spans="1:2" x14ac:dyDescent="0.2">
      <c r="A1259" s="1">
        <v>45657</v>
      </c>
      <c r="B1259">
        <v>144.84</v>
      </c>
    </row>
    <row r="1260" spans="1:2" x14ac:dyDescent="0.2">
      <c r="A1260" s="1">
        <v>45659</v>
      </c>
      <c r="B1260">
        <v>146.71</v>
      </c>
    </row>
    <row r="1261" spans="1:2" x14ac:dyDescent="0.2">
      <c r="A1261" s="1">
        <v>45660</v>
      </c>
      <c r="B1261">
        <v>147.85</v>
      </c>
    </row>
    <row r="1262" spans="1:2" x14ac:dyDescent="0.2">
      <c r="A1262" s="1">
        <v>45663</v>
      </c>
      <c r="B1262">
        <v>147.26</v>
      </c>
    </row>
    <row r="1263" spans="1:2" x14ac:dyDescent="0.2">
      <c r="A1263" s="1">
        <v>45664</v>
      </c>
      <c r="B1263">
        <v>149.59</v>
      </c>
    </row>
    <row r="1264" spans="1:2" x14ac:dyDescent="0.2">
      <c r="A1264" s="1">
        <v>45665</v>
      </c>
      <c r="B1264">
        <v>150.30000000000001</v>
      </c>
    </row>
    <row r="1265" spans="1:2" x14ac:dyDescent="0.2">
      <c r="A1265" s="1">
        <v>45667</v>
      </c>
      <c r="B1265">
        <v>153.13999999999999</v>
      </c>
    </row>
    <row r="1266" spans="1:2" x14ac:dyDescent="0.2">
      <c r="A1266" s="1">
        <v>45670</v>
      </c>
      <c r="B1266">
        <v>155.35</v>
      </c>
    </row>
    <row r="1267" spans="1:2" x14ac:dyDescent="0.2">
      <c r="A1267" s="1">
        <v>45671</v>
      </c>
      <c r="B1267">
        <v>156.9</v>
      </c>
    </row>
    <row r="1268" spans="1:2" x14ac:dyDescent="0.2">
      <c r="A1268" s="1">
        <v>45672</v>
      </c>
      <c r="B1268">
        <v>158.33000000000001</v>
      </c>
    </row>
    <row r="1269" spans="1:2" x14ac:dyDescent="0.2">
      <c r="A1269" s="1">
        <v>45673</v>
      </c>
      <c r="B1269">
        <v>159.38</v>
      </c>
    </row>
    <row r="1270" spans="1:2" x14ac:dyDescent="0.2">
      <c r="A1270" s="1">
        <v>45674</v>
      </c>
      <c r="B1270">
        <v>161.47</v>
      </c>
    </row>
    <row r="1271" spans="1:2" x14ac:dyDescent="0.2">
      <c r="A1271" s="1">
        <v>45678</v>
      </c>
      <c r="B1271">
        <v>158.24</v>
      </c>
    </row>
    <row r="1272" spans="1:2" x14ac:dyDescent="0.2">
      <c r="A1272" s="1">
        <v>45679</v>
      </c>
      <c r="B1272">
        <v>156.41</v>
      </c>
    </row>
    <row r="1273" spans="1:2" x14ac:dyDescent="0.2">
      <c r="A1273" s="1">
        <v>45680</v>
      </c>
      <c r="B1273">
        <v>156.01</v>
      </c>
    </row>
    <row r="1274" spans="1:2" x14ac:dyDescent="0.2">
      <c r="A1274" s="1">
        <v>45681</v>
      </c>
      <c r="B1274">
        <v>155.65</v>
      </c>
    </row>
    <row r="1275" spans="1:2" x14ac:dyDescent="0.2">
      <c r="A1275" s="1">
        <v>45684</v>
      </c>
      <c r="B1275">
        <v>157.22999999999999</v>
      </c>
    </row>
    <row r="1276" spans="1:2" x14ac:dyDescent="0.2">
      <c r="A1276" s="1">
        <v>45685</v>
      </c>
      <c r="B1276">
        <v>156.21</v>
      </c>
    </row>
    <row r="1277" spans="1:2" x14ac:dyDescent="0.2">
      <c r="A1277" s="1">
        <v>45686</v>
      </c>
      <c r="B1277">
        <v>155.69</v>
      </c>
    </row>
    <row r="1278" spans="1:2" x14ac:dyDescent="0.2">
      <c r="A1278" s="1">
        <v>45687</v>
      </c>
      <c r="B1278">
        <v>156.32</v>
      </c>
    </row>
    <row r="1279" spans="1:2" x14ac:dyDescent="0.2">
      <c r="A1279" s="1">
        <v>45688</v>
      </c>
      <c r="B1279">
        <v>149.19</v>
      </c>
    </row>
    <row r="1280" spans="1:2" x14ac:dyDescent="0.2">
      <c r="A1280" s="1">
        <v>45691</v>
      </c>
      <c r="B1280">
        <v>149.34</v>
      </c>
    </row>
    <row r="1281" spans="1:2" x14ac:dyDescent="0.2">
      <c r="A1281" s="1">
        <v>45692</v>
      </c>
      <c r="B1281">
        <v>153.22</v>
      </c>
    </row>
    <row r="1282" spans="1:2" x14ac:dyDescent="0.2">
      <c r="A1282" s="1">
        <v>45693</v>
      </c>
      <c r="B1282">
        <v>152.99</v>
      </c>
    </row>
    <row r="1283" spans="1:2" x14ac:dyDescent="0.2">
      <c r="A1283" s="1">
        <v>45694</v>
      </c>
      <c r="B1283">
        <v>151.9</v>
      </c>
    </row>
    <row r="1284" spans="1:2" x14ac:dyDescent="0.2">
      <c r="A1284" s="1">
        <v>45695</v>
      </c>
      <c r="B1284">
        <v>152.62</v>
      </c>
    </row>
    <row r="1285" spans="1:2" x14ac:dyDescent="0.2">
      <c r="A1285" s="1">
        <v>45698</v>
      </c>
      <c r="B1285">
        <v>155.77000000000001</v>
      </c>
    </row>
    <row r="1286" spans="1:2" x14ac:dyDescent="0.2">
      <c r="A1286" s="1">
        <v>45699</v>
      </c>
      <c r="B1286">
        <v>157.44</v>
      </c>
    </row>
    <row r="1287" spans="1:2" x14ac:dyDescent="0.2">
      <c r="A1287" s="1">
        <v>45700</v>
      </c>
      <c r="B1287">
        <v>154.9</v>
      </c>
    </row>
    <row r="1288" spans="1:2" x14ac:dyDescent="0.2">
      <c r="A1288" s="1">
        <v>45701</v>
      </c>
      <c r="B1288">
        <v>155.88</v>
      </c>
    </row>
    <row r="1289" spans="1:2" x14ac:dyDescent="0.2">
      <c r="A1289" s="1">
        <v>45702</v>
      </c>
      <c r="B1289">
        <v>155.34</v>
      </c>
    </row>
    <row r="1290" spans="1:2" x14ac:dyDescent="0.2">
      <c r="A1290" s="1">
        <v>45706</v>
      </c>
      <c r="B1290">
        <v>156.16</v>
      </c>
    </row>
    <row r="1291" spans="1:2" x14ac:dyDescent="0.2">
      <c r="A1291" s="1">
        <v>45707</v>
      </c>
      <c r="B1291">
        <v>157.22999999999999</v>
      </c>
    </row>
    <row r="1292" spans="1:2" x14ac:dyDescent="0.2">
      <c r="A1292" s="1">
        <v>45708</v>
      </c>
      <c r="B1292">
        <v>158.79</v>
      </c>
    </row>
    <row r="1293" spans="1:2" x14ac:dyDescent="0.2">
      <c r="A1293" s="1">
        <v>45709</v>
      </c>
      <c r="B1293">
        <v>156.91999999999999</v>
      </c>
    </row>
    <row r="1294" spans="1:2" x14ac:dyDescent="0.2">
      <c r="A1294" s="1">
        <v>45712</v>
      </c>
      <c r="B1294">
        <v>157.88999999999999</v>
      </c>
    </row>
    <row r="1295" spans="1:2" x14ac:dyDescent="0.2">
      <c r="A1295" s="1">
        <v>45713</v>
      </c>
      <c r="B1295">
        <v>156.41999999999999</v>
      </c>
    </row>
    <row r="1296" spans="1:2" x14ac:dyDescent="0.2">
      <c r="A1296" s="1">
        <v>45714</v>
      </c>
      <c r="B1296">
        <v>155.13999999999999</v>
      </c>
    </row>
    <row r="1297" spans="1:2" x14ac:dyDescent="0.2">
      <c r="A1297" s="1">
        <v>45715</v>
      </c>
      <c r="B1297">
        <v>156.66999999999999</v>
      </c>
    </row>
    <row r="1298" spans="1:2" x14ac:dyDescent="0.2">
      <c r="A1298" s="1">
        <v>45716</v>
      </c>
      <c r="B1298">
        <v>158.62</v>
      </c>
    </row>
    <row r="1299" spans="1:2" x14ac:dyDescent="0.2">
      <c r="A1299" s="1">
        <v>45719</v>
      </c>
      <c r="B1299">
        <v>153.09</v>
      </c>
    </row>
    <row r="1300" spans="1:2" x14ac:dyDescent="0.2">
      <c r="A1300" s="1">
        <v>45720</v>
      </c>
      <c r="B1300">
        <v>152</v>
      </c>
    </row>
    <row r="1301" spans="1:2" x14ac:dyDescent="0.2">
      <c r="A1301" s="1">
        <v>45721</v>
      </c>
      <c r="B1301">
        <v>150.81</v>
      </c>
    </row>
    <row r="1302" spans="1:2" x14ac:dyDescent="0.2">
      <c r="A1302" s="1">
        <v>45722</v>
      </c>
      <c r="B1302">
        <v>152.94999999999999</v>
      </c>
    </row>
    <row r="1303" spans="1:2" x14ac:dyDescent="0.2">
      <c r="A1303" s="1">
        <v>45723</v>
      </c>
      <c r="B1303">
        <v>156.34</v>
      </c>
    </row>
    <row r="1304" spans="1:2" x14ac:dyDescent="0.2">
      <c r="A1304" s="1">
        <v>45726</v>
      </c>
      <c r="B1304">
        <v>157.57</v>
      </c>
    </row>
    <row r="1305" spans="1:2" x14ac:dyDescent="0.2">
      <c r="A1305" s="1">
        <v>45727</v>
      </c>
      <c r="B1305">
        <v>154.08000000000001</v>
      </c>
    </row>
    <row r="1306" spans="1:2" x14ac:dyDescent="0.2">
      <c r="A1306" s="1">
        <v>45728</v>
      </c>
      <c r="B1306">
        <v>152.66999999999999</v>
      </c>
    </row>
    <row r="1307" spans="1:2" x14ac:dyDescent="0.2">
      <c r="A1307" s="1">
        <v>45729</v>
      </c>
      <c r="B1307">
        <v>153.61000000000001</v>
      </c>
    </row>
    <row r="1308" spans="1:2" x14ac:dyDescent="0.2">
      <c r="A1308" s="1">
        <v>45730</v>
      </c>
      <c r="B1308">
        <v>157.02000000000001</v>
      </c>
    </row>
    <row r="1309" spans="1:2" x14ac:dyDescent="0.2">
      <c r="A1309" s="1">
        <v>45733</v>
      </c>
      <c r="B1309">
        <v>158.72</v>
      </c>
    </row>
    <row r="1310" spans="1:2" x14ac:dyDescent="0.2">
      <c r="A1310" s="1">
        <v>45734</v>
      </c>
      <c r="B1310">
        <v>160.81</v>
      </c>
    </row>
    <row r="1311" spans="1:2" x14ac:dyDescent="0.2">
      <c r="A1311" s="1">
        <v>45735</v>
      </c>
      <c r="B1311">
        <v>164.05</v>
      </c>
    </row>
    <row r="1312" spans="1:2" x14ac:dyDescent="0.2">
      <c r="A1312" s="1">
        <v>45736</v>
      </c>
      <c r="B1312">
        <v>164.77</v>
      </c>
    </row>
    <row r="1313" spans="1:2" x14ac:dyDescent="0.2">
      <c r="A1313" s="1">
        <v>45737</v>
      </c>
      <c r="B1313">
        <v>164.75</v>
      </c>
    </row>
    <row r="1314" spans="1:2" x14ac:dyDescent="0.2">
      <c r="A1314" s="1">
        <v>45740</v>
      </c>
      <c r="B1314">
        <v>165.02</v>
      </c>
    </row>
    <row r="1315" spans="1:2" x14ac:dyDescent="0.2">
      <c r="A1315" s="1">
        <v>45741</v>
      </c>
      <c r="B1315">
        <v>165.94</v>
      </c>
    </row>
    <row r="1316" spans="1:2" x14ac:dyDescent="0.2">
      <c r="A1316" s="1">
        <v>45742</v>
      </c>
      <c r="B1316">
        <v>167.97</v>
      </c>
    </row>
    <row r="1317" spans="1:2" x14ac:dyDescent="0.2">
      <c r="A1317" s="1">
        <v>45743</v>
      </c>
      <c r="B1317">
        <v>166.65</v>
      </c>
    </row>
    <row r="1318" spans="1:2" x14ac:dyDescent="0.2">
      <c r="A1318" s="1">
        <v>45744</v>
      </c>
      <c r="B1318">
        <v>166.09</v>
      </c>
    </row>
    <row r="1319" spans="1:2" x14ac:dyDescent="0.2">
      <c r="A1319" s="1">
        <v>45747</v>
      </c>
      <c r="B1319">
        <v>167.29</v>
      </c>
    </row>
    <row r="1320" spans="1:2" x14ac:dyDescent="0.2">
      <c r="A1320" s="1">
        <v>45748</v>
      </c>
      <c r="B1320">
        <v>168.51</v>
      </c>
    </row>
    <row r="1321" spans="1:2" x14ac:dyDescent="0.2">
      <c r="A1321" s="1">
        <v>45749</v>
      </c>
      <c r="B1321">
        <v>166.47</v>
      </c>
    </row>
    <row r="1322" spans="1:2" x14ac:dyDescent="0.2">
      <c r="A1322" s="1">
        <v>45750</v>
      </c>
      <c r="B1322">
        <v>156.12</v>
      </c>
    </row>
    <row r="1323" spans="1:2" x14ac:dyDescent="0.2">
      <c r="A1323" s="1">
        <v>45751</v>
      </c>
      <c r="B1323">
        <v>143.28</v>
      </c>
    </row>
    <row r="1324" spans="1:2" x14ac:dyDescent="0.2">
      <c r="A1324" s="1">
        <v>45754</v>
      </c>
      <c r="B1324">
        <v>140.15</v>
      </c>
    </row>
    <row r="1325" spans="1:2" x14ac:dyDescent="0.2">
      <c r="A1325" s="1">
        <v>45755</v>
      </c>
      <c r="B1325">
        <v>136.93</v>
      </c>
    </row>
    <row r="1326" spans="1:2" x14ac:dyDescent="0.2">
      <c r="A1326" s="1">
        <v>45756</v>
      </c>
      <c r="B1326">
        <v>146.03</v>
      </c>
    </row>
    <row r="1327" spans="1:2" x14ac:dyDescent="0.2">
      <c r="A1327" s="1">
        <v>45757</v>
      </c>
      <c r="B1327">
        <v>134.97999999999999</v>
      </c>
    </row>
    <row r="1328" spans="1:2" x14ac:dyDescent="0.2">
      <c r="A1328" s="1">
        <v>45758</v>
      </c>
      <c r="B1328">
        <v>135.63</v>
      </c>
    </row>
    <row r="1329" spans="1:2" x14ac:dyDescent="0.2">
      <c r="A1329" s="1">
        <v>45761</v>
      </c>
      <c r="B1329">
        <v>135.32</v>
      </c>
    </row>
    <row r="1330" spans="1:2" x14ac:dyDescent="0.2">
      <c r="A1330" s="1">
        <v>45762</v>
      </c>
      <c r="B1330">
        <v>134.54</v>
      </c>
    </row>
    <row r="1331" spans="1:2" x14ac:dyDescent="0.2">
      <c r="A1331" s="1">
        <v>45763</v>
      </c>
      <c r="B1331">
        <v>135.36000000000001</v>
      </c>
    </row>
    <row r="1332" spans="1:2" x14ac:dyDescent="0.2">
      <c r="A1332" s="1">
        <v>45764</v>
      </c>
      <c r="B1332">
        <v>137.87</v>
      </c>
    </row>
    <row r="1333" spans="1:2" x14ac:dyDescent="0.2">
      <c r="A1333" s="1">
        <v>45768</v>
      </c>
      <c r="B1333">
        <v>133.72999999999999</v>
      </c>
    </row>
    <row r="1334" spans="1:2" x14ac:dyDescent="0.2">
      <c r="A1334" s="1">
        <v>45769</v>
      </c>
      <c r="B1334">
        <v>137.30000000000001</v>
      </c>
    </row>
    <row r="1335" spans="1:2" x14ac:dyDescent="0.2">
      <c r="A1335" s="1">
        <v>45770</v>
      </c>
      <c r="B1335">
        <v>136.68</v>
      </c>
    </row>
    <row r="1336" spans="1:2" x14ac:dyDescent="0.2">
      <c r="A1336" s="1">
        <v>45771</v>
      </c>
      <c r="B1336">
        <v>139.07</v>
      </c>
    </row>
    <row r="1337" spans="1:2" x14ac:dyDescent="0.2">
      <c r="A1337" s="1">
        <v>45772</v>
      </c>
      <c r="B1337">
        <v>138.72999999999999</v>
      </c>
    </row>
    <row r="1338" spans="1:2" x14ac:dyDescent="0.2">
      <c r="A1338" s="1">
        <v>45775</v>
      </c>
      <c r="B1338">
        <v>140.1</v>
      </c>
    </row>
    <row r="1339" spans="1:2" x14ac:dyDescent="0.2">
      <c r="A1339" s="1">
        <v>45776</v>
      </c>
      <c r="B1339">
        <v>139.30000000000001</v>
      </c>
    </row>
    <row r="1340" spans="1:2" x14ac:dyDescent="0.2">
      <c r="A1340" s="1">
        <v>45777</v>
      </c>
      <c r="B1340">
        <v>136.06</v>
      </c>
    </row>
    <row r="1341" spans="1:2" x14ac:dyDescent="0.2">
      <c r="A1341" s="1">
        <v>45778</v>
      </c>
      <c r="B1341">
        <v>136.26</v>
      </c>
    </row>
    <row r="1342" spans="1:2" x14ac:dyDescent="0.2">
      <c r="A1342" s="1">
        <v>45779</v>
      </c>
      <c r="B1342">
        <v>138.5</v>
      </c>
    </row>
    <row r="1343" spans="1:2" x14ac:dyDescent="0.2">
      <c r="A1343" s="1">
        <v>45782</v>
      </c>
      <c r="B1343">
        <v>135.5</v>
      </c>
    </row>
    <row r="1344" spans="1:2" x14ac:dyDescent="0.2">
      <c r="A1344" s="1">
        <v>45783</v>
      </c>
      <c r="B1344">
        <v>135.6</v>
      </c>
    </row>
    <row r="1345" spans="1:2" x14ac:dyDescent="0.2">
      <c r="A1345" s="1">
        <v>45784</v>
      </c>
      <c r="B1345">
        <v>135.79</v>
      </c>
    </row>
    <row r="1346" spans="1:2" x14ac:dyDescent="0.2">
      <c r="A1346" s="1">
        <v>45785</v>
      </c>
      <c r="B1346">
        <v>137.04</v>
      </c>
    </row>
    <row r="1347" spans="1:2" x14ac:dyDescent="0.2">
      <c r="A1347" s="1">
        <v>45786</v>
      </c>
      <c r="B1347">
        <v>138.49</v>
      </c>
    </row>
    <row r="1348" spans="1:2" x14ac:dyDescent="0.2">
      <c r="A1348" s="1">
        <v>45789</v>
      </c>
      <c r="B1348">
        <v>141.62</v>
      </c>
    </row>
    <row r="1349" spans="1:2" x14ac:dyDescent="0.2">
      <c r="A1349" s="1">
        <v>45790</v>
      </c>
      <c r="B1349">
        <v>142.35</v>
      </c>
    </row>
    <row r="1350" spans="1:2" x14ac:dyDescent="0.2">
      <c r="A1350" s="1">
        <v>45791</v>
      </c>
      <c r="B1350">
        <v>141.66999999999999</v>
      </c>
    </row>
    <row r="1351" spans="1:2" x14ac:dyDescent="0.2">
      <c r="A1351" s="1">
        <v>45792</v>
      </c>
      <c r="B1351">
        <v>142.26</v>
      </c>
    </row>
    <row r="1352" spans="1:2" x14ac:dyDescent="0.2">
      <c r="A1352" s="1">
        <v>45793</v>
      </c>
      <c r="B1352">
        <v>142.1</v>
      </c>
    </row>
    <row r="1353" spans="1:2" x14ac:dyDescent="0.2">
      <c r="A1353" s="1">
        <v>45796</v>
      </c>
      <c r="B1353">
        <v>138.49</v>
      </c>
    </row>
    <row r="1354" spans="1:2" x14ac:dyDescent="0.2">
      <c r="A1354" s="1">
        <v>45797</v>
      </c>
      <c r="B1354">
        <v>137.27000000000001</v>
      </c>
    </row>
    <row r="1355" spans="1:2" x14ac:dyDescent="0.2">
      <c r="A1355" s="1">
        <v>45798</v>
      </c>
      <c r="B1355">
        <v>135.56</v>
      </c>
    </row>
    <row r="1356" spans="1:2" x14ac:dyDescent="0.2">
      <c r="A1356" s="1">
        <v>45799</v>
      </c>
      <c r="B1356">
        <v>135.29</v>
      </c>
    </row>
    <row r="1357" spans="1:2" x14ac:dyDescent="0.2">
      <c r="A1357" s="1">
        <v>45800</v>
      </c>
      <c r="B1357">
        <v>136.54</v>
      </c>
    </row>
    <row r="1358" spans="1:2" x14ac:dyDescent="0.2">
      <c r="A1358" s="1">
        <v>45804</v>
      </c>
      <c r="B1358">
        <v>137.83000000000001</v>
      </c>
    </row>
    <row r="1359" spans="1:2" x14ac:dyDescent="0.2">
      <c r="A1359" s="1">
        <v>45805</v>
      </c>
      <c r="B1359">
        <v>136.02000000000001</v>
      </c>
    </row>
    <row r="1360" spans="1:2" x14ac:dyDescent="0.2">
      <c r="A1360" s="1">
        <v>45806</v>
      </c>
      <c r="B1360">
        <v>137.91</v>
      </c>
    </row>
    <row r="1361" spans="1:2" x14ac:dyDescent="0.2">
      <c r="A1361" s="1">
        <v>45807</v>
      </c>
      <c r="B1361">
        <v>136.69999999999999</v>
      </c>
    </row>
    <row r="1362" spans="1:2" x14ac:dyDescent="0.2">
      <c r="A1362" s="1">
        <v>45810</v>
      </c>
      <c r="B1362">
        <v>137.84</v>
      </c>
    </row>
    <row r="1363" spans="1:2" x14ac:dyDescent="0.2">
      <c r="A1363" s="1">
        <v>45811</v>
      </c>
      <c r="B1363">
        <v>139.55000000000001</v>
      </c>
    </row>
    <row r="1364" spans="1:2" x14ac:dyDescent="0.2">
      <c r="A1364" s="1">
        <v>45812</v>
      </c>
      <c r="B1364">
        <v>137.37</v>
      </c>
    </row>
    <row r="1365" spans="1:2" x14ac:dyDescent="0.2">
      <c r="A1365" s="1">
        <v>45813</v>
      </c>
      <c r="B1365">
        <v>136.9</v>
      </c>
    </row>
    <row r="1366" spans="1:2" x14ac:dyDescent="0.2">
      <c r="A1366" s="1">
        <v>45814</v>
      </c>
      <c r="B1366">
        <v>140.21</v>
      </c>
    </row>
    <row r="1367" spans="1:2" x14ac:dyDescent="0.2">
      <c r="A1367" s="1">
        <v>45817</v>
      </c>
      <c r="B1367">
        <v>140.76</v>
      </c>
    </row>
    <row r="1368" spans="1:2" x14ac:dyDescent="0.2">
      <c r="A1368" s="1">
        <v>45818</v>
      </c>
      <c r="B1368">
        <v>143.35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611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2" t="s">
        <v>0</v>
      </c>
      <c r="B1" s="3" t="s">
        <v>23</v>
      </c>
    </row>
    <row r="2" spans="1:2" x14ac:dyDescent="0.2">
      <c r="A2" s="1" t="e">
        <f ca="1">_xll.BDH("DO US Equity", "PX_LAST", "2020-01-01", "2025-06-10","cols=2;rows=610")</f>
        <v>#NAME?</v>
      </c>
      <c r="B2">
        <v>7.5</v>
      </c>
    </row>
    <row r="3" spans="1:2" x14ac:dyDescent="0.2">
      <c r="A3" s="1">
        <v>44651</v>
      </c>
      <c r="B3">
        <v>7.13</v>
      </c>
    </row>
    <row r="4" spans="1:2" x14ac:dyDescent="0.2">
      <c r="A4" s="1">
        <v>44652</v>
      </c>
      <c r="B4">
        <v>6.89</v>
      </c>
    </row>
    <row r="5" spans="1:2" x14ac:dyDescent="0.2">
      <c r="A5" s="1">
        <v>44655</v>
      </c>
      <c r="B5">
        <v>7</v>
      </c>
    </row>
    <row r="6" spans="1:2" x14ac:dyDescent="0.2">
      <c r="A6" s="1">
        <v>44656</v>
      </c>
      <c r="B6">
        <v>6.78</v>
      </c>
    </row>
    <row r="7" spans="1:2" x14ac:dyDescent="0.2">
      <c r="A7" s="1">
        <v>44657</v>
      </c>
      <c r="B7">
        <v>6.75</v>
      </c>
    </row>
    <row r="8" spans="1:2" x14ac:dyDescent="0.2">
      <c r="A8" s="1">
        <v>44658</v>
      </c>
      <c r="B8">
        <v>6.76</v>
      </c>
    </row>
    <row r="9" spans="1:2" x14ac:dyDescent="0.2">
      <c r="A9" s="1">
        <v>44659</v>
      </c>
      <c r="B9">
        <v>6.64</v>
      </c>
    </row>
    <row r="10" spans="1:2" x14ac:dyDescent="0.2">
      <c r="A10" s="1">
        <v>44662</v>
      </c>
      <c r="B10">
        <v>6.97</v>
      </c>
    </row>
    <row r="11" spans="1:2" x14ac:dyDescent="0.2">
      <c r="A11" s="1">
        <v>44663</v>
      </c>
      <c r="B11">
        <v>7</v>
      </c>
    </row>
    <row r="12" spans="1:2" x14ac:dyDescent="0.2">
      <c r="A12" s="1">
        <v>44664</v>
      </c>
      <c r="B12">
        <v>7.62</v>
      </c>
    </row>
    <row r="13" spans="1:2" x14ac:dyDescent="0.2">
      <c r="A13" s="1">
        <v>44665</v>
      </c>
      <c r="B13">
        <v>7.48</v>
      </c>
    </row>
    <row r="14" spans="1:2" x14ac:dyDescent="0.2">
      <c r="A14" s="1">
        <v>44669</v>
      </c>
      <c r="B14">
        <v>7.43</v>
      </c>
    </row>
    <row r="15" spans="1:2" x14ac:dyDescent="0.2">
      <c r="A15" s="1">
        <v>44670</v>
      </c>
      <c r="B15">
        <v>7.93</v>
      </c>
    </row>
    <row r="16" spans="1:2" x14ac:dyDescent="0.2">
      <c r="A16" s="1">
        <v>44671</v>
      </c>
      <c r="B16">
        <v>7.79</v>
      </c>
    </row>
    <row r="17" spans="1:2" x14ac:dyDescent="0.2">
      <c r="A17" s="1">
        <v>44672</v>
      </c>
      <c r="B17">
        <v>7.45</v>
      </c>
    </row>
    <row r="18" spans="1:2" x14ac:dyDescent="0.2">
      <c r="A18" s="1">
        <v>44673</v>
      </c>
      <c r="B18">
        <v>7.33</v>
      </c>
    </row>
    <row r="19" spans="1:2" x14ac:dyDescent="0.2">
      <c r="A19" s="1">
        <v>44676</v>
      </c>
      <c r="B19">
        <v>7.26</v>
      </c>
    </row>
    <row r="20" spans="1:2" x14ac:dyDescent="0.2">
      <c r="A20" s="1">
        <v>44677</v>
      </c>
      <c r="B20">
        <v>7.21</v>
      </c>
    </row>
    <row r="21" spans="1:2" x14ac:dyDescent="0.2">
      <c r="A21" s="1">
        <v>44678</v>
      </c>
      <c r="B21">
        <v>7.38</v>
      </c>
    </row>
    <row r="22" spans="1:2" x14ac:dyDescent="0.2">
      <c r="A22" s="1">
        <v>44679</v>
      </c>
      <c r="B22">
        <v>7.95</v>
      </c>
    </row>
    <row r="23" spans="1:2" x14ac:dyDescent="0.2">
      <c r="A23" s="1">
        <v>44680</v>
      </c>
      <c r="B23">
        <v>7.85</v>
      </c>
    </row>
    <row r="24" spans="1:2" x14ac:dyDescent="0.2">
      <c r="A24" s="1">
        <v>44683</v>
      </c>
      <c r="B24">
        <v>7.41</v>
      </c>
    </row>
    <row r="25" spans="1:2" x14ac:dyDescent="0.2">
      <c r="A25" s="1">
        <v>44684</v>
      </c>
      <c r="B25">
        <v>7.85</v>
      </c>
    </row>
    <row r="26" spans="1:2" x14ac:dyDescent="0.2">
      <c r="A26" s="1">
        <v>44685</v>
      </c>
      <c r="B26">
        <v>7.99</v>
      </c>
    </row>
    <row r="27" spans="1:2" x14ac:dyDescent="0.2">
      <c r="A27" s="1">
        <v>44686</v>
      </c>
      <c r="B27">
        <v>7.89</v>
      </c>
    </row>
    <row r="28" spans="1:2" x14ac:dyDescent="0.2">
      <c r="A28" s="1">
        <v>44687</v>
      </c>
      <c r="B28">
        <v>7.79</v>
      </c>
    </row>
    <row r="29" spans="1:2" x14ac:dyDescent="0.2">
      <c r="A29" s="1">
        <v>44690</v>
      </c>
      <c r="B29">
        <v>7.05</v>
      </c>
    </row>
    <row r="30" spans="1:2" x14ac:dyDescent="0.2">
      <c r="A30" s="1">
        <v>44691</v>
      </c>
      <c r="B30">
        <v>6.69</v>
      </c>
    </row>
    <row r="31" spans="1:2" x14ac:dyDescent="0.2">
      <c r="A31" s="1">
        <v>44692</v>
      </c>
      <c r="B31">
        <v>6.75</v>
      </c>
    </row>
    <row r="32" spans="1:2" x14ac:dyDescent="0.2">
      <c r="A32" s="1">
        <v>44693</v>
      </c>
      <c r="B32">
        <v>6.64</v>
      </c>
    </row>
    <row r="33" spans="1:2" x14ac:dyDescent="0.2">
      <c r="A33" s="1">
        <v>44694</v>
      </c>
      <c r="B33">
        <v>7.06</v>
      </c>
    </row>
    <row r="34" spans="1:2" x14ac:dyDescent="0.2">
      <c r="A34" s="1">
        <v>44697</v>
      </c>
      <c r="B34">
        <v>7.25</v>
      </c>
    </row>
    <row r="35" spans="1:2" x14ac:dyDescent="0.2">
      <c r="A35" s="1">
        <v>44698</v>
      </c>
      <c r="B35">
        <v>7.68</v>
      </c>
    </row>
    <row r="36" spans="1:2" x14ac:dyDescent="0.2">
      <c r="A36" s="1">
        <v>44699</v>
      </c>
      <c r="B36">
        <v>7.4</v>
      </c>
    </row>
    <row r="37" spans="1:2" x14ac:dyDescent="0.2">
      <c r="A37" s="1">
        <v>44700</v>
      </c>
      <c r="B37">
        <v>7.32</v>
      </c>
    </row>
    <row r="38" spans="1:2" x14ac:dyDescent="0.2">
      <c r="A38" s="1">
        <v>44701</v>
      </c>
      <c r="B38">
        <v>7.19</v>
      </c>
    </row>
    <row r="39" spans="1:2" x14ac:dyDescent="0.2">
      <c r="A39" s="1">
        <v>44704</v>
      </c>
      <c r="B39">
        <v>7.4</v>
      </c>
    </row>
    <row r="40" spans="1:2" x14ac:dyDescent="0.2">
      <c r="A40" s="1">
        <v>44705</v>
      </c>
      <c r="B40">
        <v>7.28</v>
      </c>
    </row>
    <row r="41" spans="1:2" x14ac:dyDescent="0.2">
      <c r="A41" s="1">
        <v>44706</v>
      </c>
      <c r="B41">
        <v>7.56</v>
      </c>
    </row>
    <row r="42" spans="1:2" x14ac:dyDescent="0.2">
      <c r="A42" s="1">
        <v>44707</v>
      </c>
      <c r="B42">
        <v>7.97</v>
      </c>
    </row>
    <row r="43" spans="1:2" x14ac:dyDescent="0.2">
      <c r="A43" s="1">
        <v>44708</v>
      </c>
      <c r="B43">
        <v>8.1</v>
      </c>
    </row>
    <row r="44" spans="1:2" x14ac:dyDescent="0.2">
      <c r="A44" s="1">
        <v>44712</v>
      </c>
      <c r="B44">
        <v>7.96</v>
      </c>
    </row>
    <row r="45" spans="1:2" x14ac:dyDescent="0.2">
      <c r="A45" s="1">
        <v>44713</v>
      </c>
      <c r="B45">
        <v>8.07</v>
      </c>
    </row>
    <row r="46" spans="1:2" x14ac:dyDescent="0.2">
      <c r="A46" s="1">
        <v>44714</v>
      </c>
      <c r="B46">
        <v>7.9</v>
      </c>
    </row>
    <row r="47" spans="1:2" x14ac:dyDescent="0.2">
      <c r="A47" s="1">
        <v>44715</v>
      </c>
      <c r="B47">
        <v>8.16</v>
      </c>
    </row>
    <row r="48" spans="1:2" x14ac:dyDescent="0.2">
      <c r="A48" s="1">
        <v>44718</v>
      </c>
      <c r="B48">
        <v>8.7100000000000009</v>
      </c>
    </row>
    <row r="49" spans="1:2" x14ac:dyDescent="0.2">
      <c r="A49" s="1">
        <v>44719</v>
      </c>
      <c r="B49">
        <v>8.81</v>
      </c>
    </row>
    <row r="50" spans="1:2" x14ac:dyDescent="0.2">
      <c r="A50" s="1">
        <v>44720</v>
      </c>
      <c r="B50">
        <v>9.83</v>
      </c>
    </row>
    <row r="51" spans="1:2" x14ac:dyDescent="0.2">
      <c r="A51" s="1">
        <v>44721</v>
      </c>
      <c r="B51">
        <v>9.27</v>
      </c>
    </row>
    <row r="52" spans="1:2" x14ac:dyDescent="0.2">
      <c r="A52" s="1">
        <v>44722</v>
      </c>
      <c r="B52">
        <v>8.6300000000000008</v>
      </c>
    </row>
    <row r="53" spans="1:2" x14ac:dyDescent="0.2">
      <c r="A53" s="1">
        <v>44725</v>
      </c>
      <c r="B53">
        <v>7.98</v>
      </c>
    </row>
    <row r="54" spans="1:2" x14ac:dyDescent="0.2">
      <c r="A54" s="1">
        <v>44726</v>
      </c>
      <c r="B54">
        <v>7.68</v>
      </c>
    </row>
    <row r="55" spans="1:2" x14ac:dyDescent="0.2">
      <c r="A55" s="1">
        <v>44727</v>
      </c>
      <c r="B55">
        <v>7.85</v>
      </c>
    </row>
    <row r="56" spans="1:2" x14ac:dyDescent="0.2">
      <c r="A56" s="1">
        <v>44728</v>
      </c>
      <c r="B56">
        <v>7.75</v>
      </c>
    </row>
    <row r="57" spans="1:2" x14ac:dyDescent="0.2">
      <c r="A57" s="1">
        <v>44729</v>
      </c>
      <c r="B57">
        <v>7.55</v>
      </c>
    </row>
    <row r="58" spans="1:2" x14ac:dyDescent="0.2">
      <c r="A58" s="1">
        <v>44733</v>
      </c>
      <c r="B58">
        <v>7.47</v>
      </c>
    </row>
    <row r="59" spans="1:2" x14ac:dyDescent="0.2">
      <c r="A59" s="1">
        <v>44734</v>
      </c>
      <c r="B59">
        <v>7.1</v>
      </c>
    </row>
    <row r="60" spans="1:2" x14ac:dyDescent="0.2">
      <c r="A60" s="1">
        <v>44735</v>
      </c>
      <c r="B60">
        <v>6.74</v>
      </c>
    </row>
    <row r="61" spans="1:2" x14ac:dyDescent="0.2">
      <c r="A61" s="1">
        <v>44736</v>
      </c>
      <c r="B61">
        <v>6.54</v>
      </c>
    </row>
    <row r="62" spans="1:2" x14ac:dyDescent="0.2">
      <c r="A62" s="1">
        <v>44739</v>
      </c>
      <c r="B62">
        <v>6.81</v>
      </c>
    </row>
    <row r="63" spans="1:2" x14ac:dyDescent="0.2">
      <c r="A63" s="1">
        <v>44740</v>
      </c>
      <c r="B63">
        <v>6.71</v>
      </c>
    </row>
    <row r="64" spans="1:2" x14ac:dyDescent="0.2">
      <c r="A64" s="1">
        <v>44741</v>
      </c>
      <c r="B64">
        <v>6.31</v>
      </c>
    </row>
    <row r="65" spans="1:2" x14ac:dyDescent="0.2">
      <c r="A65" s="1">
        <v>44742</v>
      </c>
      <c r="B65">
        <v>5.89</v>
      </c>
    </row>
    <row r="66" spans="1:2" x14ac:dyDescent="0.2">
      <c r="A66" s="1">
        <v>44743</v>
      </c>
      <c r="B66">
        <v>6.09</v>
      </c>
    </row>
    <row r="67" spans="1:2" x14ac:dyDescent="0.2">
      <c r="A67" s="1">
        <v>44747</v>
      </c>
      <c r="B67">
        <v>5.72</v>
      </c>
    </row>
    <row r="68" spans="1:2" x14ac:dyDescent="0.2">
      <c r="A68" s="1">
        <v>44748</v>
      </c>
      <c r="B68">
        <v>5.48</v>
      </c>
    </row>
    <row r="69" spans="1:2" x14ac:dyDescent="0.2">
      <c r="A69" s="1">
        <v>44749</v>
      </c>
      <c r="B69">
        <v>5.9</v>
      </c>
    </row>
    <row r="70" spans="1:2" x14ac:dyDescent="0.2">
      <c r="A70" s="1">
        <v>44750</v>
      </c>
      <c r="B70">
        <v>6.35</v>
      </c>
    </row>
    <row r="71" spans="1:2" x14ac:dyDescent="0.2">
      <c r="A71" s="1">
        <v>44753</v>
      </c>
      <c r="B71">
        <v>6.1</v>
      </c>
    </row>
    <row r="72" spans="1:2" x14ac:dyDescent="0.2">
      <c r="A72" s="1">
        <v>44754</v>
      </c>
      <c r="B72">
        <v>5.65</v>
      </c>
    </row>
    <row r="73" spans="1:2" x14ac:dyDescent="0.2">
      <c r="A73" s="1">
        <v>44755</v>
      </c>
      <c r="B73">
        <v>5.6</v>
      </c>
    </row>
    <row r="74" spans="1:2" x14ac:dyDescent="0.2">
      <c r="A74" s="1">
        <v>44756</v>
      </c>
      <c r="B74">
        <v>5.35</v>
      </c>
    </row>
    <row r="75" spans="1:2" x14ac:dyDescent="0.2">
      <c r="A75" s="1">
        <v>44757</v>
      </c>
      <c r="B75">
        <v>5.61</v>
      </c>
    </row>
    <row r="76" spans="1:2" x14ac:dyDescent="0.2">
      <c r="A76" s="1">
        <v>44760</v>
      </c>
      <c r="B76">
        <v>5.7</v>
      </c>
    </row>
    <row r="77" spans="1:2" x14ac:dyDescent="0.2">
      <c r="A77" s="1">
        <v>44761</v>
      </c>
      <c r="B77">
        <v>5.94</v>
      </c>
    </row>
    <row r="78" spans="1:2" x14ac:dyDescent="0.2">
      <c r="A78" s="1">
        <v>44762</v>
      </c>
      <c r="B78">
        <v>5.91</v>
      </c>
    </row>
    <row r="79" spans="1:2" x14ac:dyDescent="0.2">
      <c r="A79" s="1">
        <v>44763</v>
      </c>
      <c r="B79">
        <v>5.59</v>
      </c>
    </row>
    <row r="80" spans="1:2" x14ac:dyDescent="0.2">
      <c r="A80" s="1">
        <v>44764</v>
      </c>
      <c r="B80">
        <v>5.41</v>
      </c>
    </row>
    <row r="81" spans="1:2" x14ac:dyDescent="0.2">
      <c r="A81" s="1">
        <v>44767</v>
      </c>
      <c r="B81">
        <v>5.88</v>
      </c>
    </row>
    <row r="82" spans="1:2" x14ac:dyDescent="0.2">
      <c r="A82" s="1">
        <v>44768</v>
      </c>
      <c r="B82">
        <v>5.99</v>
      </c>
    </row>
    <row r="83" spans="1:2" x14ac:dyDescent="0.2">
      <c r="A83" s="1">
        <v>44769</v>
      </c>
      <c r="B83">
        <v>6.64</v>
      </c>
    </row>
    <row r="84" spans="1:2" x14ac:dyDescent="0.2">
      <c r="A84" s="1">
        <v>44770</v>
      </c>
      <c r="B84">
        <v>6.54</v>
      </c>
    </row>
    <row r="85" spans="1:2" x14ac:dyDescent="0.2">
      <c r="A85" s="1">
        <v>44771</v>
      </c>
      <c r="B85">
        <v>6.75</v>
      </c>
    </row>
    <row r="86" spans="1:2" x14ac:dyDescent="0.2">
      <c r="A86" s="1">
        <v>44774</v>
      </c>
      <c r="B86">
        <v>6.66</v>
      </c>
    </row>
    <row r="87" spans="1:2" x14ac:dyDescent="0.2">
      <c r="A87" s="1">
        <v>44775</v>
      </c>
      <c r="B87">
        <v>7.31</v>
      </c>
    </row>
    <row r="88" spans="1:2" x14ac:dyDescent="0.2">
      <c r="A88" s="1">
        <v>44776</v>
      </c>
      <c r="B88">
        <v>6.72</v>
      </c>
    </row>
    <row r="89" spans="1:2" x14ac:dyDescent="0.2">
      <c r="A89" s="1">
        <v>44777</v>
      </c>
      <c r="B89">
        <v>6.4</v>
      </c>
    </row>
    <row r="90" spans="1:2" x14ac:dyDescent="0.2">
      <c r="A90" s="1">
        <v>44778</v>
      </c>
      <c r="B90">
        <v>6.71</v>
      </c>
    </row>
    <row r="91" spans="1:2" x14ac:dyDescent="0.2">
      <c r="A91" s="1">
        <v>44781</v>
      </c>
      <c r="B91">
        <v>6.63</v>
      </c>
    </row>
    <row r="92" spans="1:2" x14ac:dyDescent="0.2">
      <c r="A92" s="1">
        <v>44782</v>
      </c>
      <c r="B92">
        <v>6.79</v>
      </c>
    </row>
    <row r="93" spans="1:2" x14ac:dyDescent="0.2">
      <c r="A93" s="1">
        <v>44783</v>
      </c>
      <c r="B93">
        <v>6.99</v>
      </c>
    </row>
    <row r="94" spans="1:2" x14ac:dyDescent="0.2">
      <c r="A94" s="1">
        <v>44784</v>
      </c>
      <c r="B94">
        <v>7.05</v>
      </c>
    </row>
    <row r="95" spans="1:2" x14ac:dyDescent="0.2">
      <c r="A95" s="1">
        <v>44785</v>
      </c>
      <c r="B95">
        <v>7.28</v>
      </c>
    </row>
    <row r="96" spans="1:2" x14ac:dyDescent="0.2">
      <c r="A96" s="1">
        <v>44788</v>
      </c>
      <c r="B96">
        <v>6.9</v>
      </c>
    </row>
    <row r="97" spans="1:2" x14ac:dyDescent="0.2">
      <c r="A97" s="1">
        <v>44789</v>
      </c>
      <c r="B97">
        <v>6.94</v>
      </c>
    </row>
    <row r="98" spans="1:2" x14ac:dyDescent="0.2">
      <c r="A98" s="1">
        <v>44790</v>
      </c>
      <c r="B98">
        <v>6.89</v>
      </c>
    </row>
    <row r="99" spans="1:2" x14ac:dyDescent="0.2">
      <c r="A99" s="1">
        <v>44791</v>
      </c>
      <c r="B99">
        <v>7.42</v>
      </c>
    </row>
    <row r="100" spans="1:2" x14ac:dyDescent="0.2">
      <c r="A100" s="1">
        <v>44792</v>
      </c>
      <c r="B100">
        <v>7.31</v>
      </c>
    </row>
    <row r="101" spans="1:2" x14ac:dyDescent="0.2">
      <c r="A101" s="1">
        <v>44795</v>
      </c>
      <c r="B101">
        <v>7.15</v>
      </c>
    </row>
    <row r="102" spans="1:2" x14ac:dyDescent="0.2">
      <c r="A102" s="1">
        <v>44796</v>
      </c>
      <c r="B102">
        <v>7.27</v>
      </c>
    </row>
    <row r="103" spans="1:2" x14ac:dyDescent="0.2">
      <c r="A103" s="1">
        <v>44797</v>
      </c>
      <c r="B103">
        <v>7.29</v>
      </c>
    </row>
    <row r="104" spans="1:2" x14ac:dyDescent="0.2">
      <c r="A104" s="1">
        <v>44798</v>
      </c>
      <c r="B104">
        <v>7.37</v>
      </c>
    </row>
    <row r="105" spans="1:2" x14ac:dyDescent="0.2">
      <c r="A105" s="1">
        <v>44799</v>
      </c>
      <c r="B105">
        <v>7.22</v>
      </c>
    </row>
    <row r="106" spans="1:2" x14ac:dyDescent="0.2">
      <c r="A106" s="1">
        <v>44802</v>
      </c>
      <c r="B106">
        <v>7.37</v>
      </c>
    </row>
    <row r="107" spans="1:2" x14ac:dyDescent="0.2">
      <c r="A107" s="1">
        <v>44803</v>
      </c>
      <c r="B107">
        <v>6.9</v>
      </c>
    </row>
    <row r="108" spans="1:2" x14ac:dyDescent="0.2">
      <c r="A108" s="1">
        <v>44804</v>
      </c>
      <c r="B108">
        <v>7.11</v>
      </c>
    </row>
    <row r="109" spans="1:2" x14ac:dyDescent="0.2">
      <c r="A109" s="1">
        <v>44805</v>
      </c>
      <c r="B109">
        <v>6.94</v>
      </c>
    </row>
    <row r="110" spans="1:2" x14ac:dyDescent="0.2">
      <c r="A110" s="1">
        <v>44806</v>
      </c>
      <c r="B110">
        <v>7.37</v>
      </c>
    </row>
    <row r="111" spans="1:2" x14ac:dyDescent="0.2">
      <c r="A111" s="1">
        <v>44810</v>
      </c>
      <c r="B111">
        <v>6.99</v>
      </c>
    </row>
    <row r="112" spans="1:2" x14ac:dyDescent="0.2">
      <c r="A112" s="1">
        <v>44811</v>
      </c>
      <c r="B112">
        <v>7.01</v>
      </c>
    </row>
    <row r="113" spans="1:2" x14ac:dyDescent="0.2">
      <c r="A113" s="1">
        <v>44812</v>
      </c>
      <c r="B113">
        <v>7.4</v>
      </c>
    </row>
    <row r="114" spans="1:2" x14ac:dyDescent="0.2">
      <c r="A114" s="1">
        <v>44813</v>
      </c>
      <c r="B114">
        <v>7.71</v>
      </c>
    </row>
    <row r="115" spans="1:2" x14ac:dyDescent="0.2">
      <c r="A115" s="1">
        <v>44816</v>
      </c>
      <c r="B115">
        <v>8.0299999999999994</v>
      </c>
    </row>
    <row r="116" spans="1:2" x14ac:dyDescent="0.2">
      <c r="A116" s="1">
        <v>44817</v>
      </c>
      <c r="B116">
        <v>7.93</v>
      </c>
    </row>
    <row r="117" spans="1:2" x14ac:dyDescent="0.2">
      <c r="A117" s="1">
        <v>44818</v>
      </c>
      <c r="B117">
        <v>8.36</v>
      </c>
    </row>
    <row r="118" spans="1:2" x14ac:dyDescent="0.2">
      <c r="A118" s="1">
        <v>44819</v>
      </c>
      <c r="B118">
        <v>8.32</v>
      </c>
    </row>
    <row r="119" spans="1:2" x14ac:dyDescent="0.2">
      <c r="A119" s="1">
        <v>44820</v>
      </c>
      <c r="B119">
        <v>7.6</v>
      </c>
    </row>
    <row r="120" spans="1:2" x14ac:dyDescent="0.2">
      <c r="A120" s="1">
        <v>44823</v>
      </c>
      <c r="B120">
        <v>7.43</v>
      </c>
    </row>
    <row r="121" spans="1:2" x14ac:dyDescent="0.2">
      <c r="A121" s="1">
        <v>44824</v>
      </c>
      <c r="B121">
        <v>7.17</v>
      </c>
    </row>
    <row r="122" spans="1:2" x14ac:dyDescent="0.2">
      <c r="A122" s="1">
        <v>44825</v>
      </c>
      <c r="B122">
        <v>6.98</v>
      </c>
    </row>
    <row r="123" spans="1:2" x14ac:dyDescent="0.2">
      <c r="A123" s="1">
        <v>44826</v>
      </c>
      <c r="B123">
        <v>6.73</v>
      </c>
    </row>
    <row r="124" spans="1:2" x14ac:dyDescent="0.2">
      <c r="A124" s="1">
        <v>44827</v>
      </c>
      <c r="B124">
        <v>6.33</v>
      </c>
    </row>
    <row r="125" spans="1:2" x14ac:dyDescent="0.2">
      <c r="A125" s="1">
        <v>44830</v>
      </c>
      <c r="B125">
        <v>6.25</v>
      </c>
    </row>
    <row r="126" spans="1:2" x14ac:dyDescent="0.2">
      <c r="A126" s="1">
        <v>44831</v>
      </c>
      <c r="B126">
        <v>6.43</v>
      </c>
    </row>
    <row r="127" spans="1:2" x14ac:dyDescent="0.2">
      <c r="A127" s="1">
        <v>44832</v>
      </c>
      <c r="B127">
        <v>7.02</v>
      </c>
    </row>
    <row r="128" spans="1:2" x14ac:dyDescent="0.2">
      <c r="A128" s="1">
        <v>44833</v>
      </c>
      <c r="B128">
        <v>6.92</v>
      </c>
    </row>
    <row r="129" spans="1:2" x14ac:dyDescent="0.2">
      <c r="A129" s="1">
        <v>44834</v>
      </c>
      <c r="B129">
        <v>6.63</v>
      </c>
    </row>
    <row r="130" spans="1:2" x14ac:dyDescent="0.2">
      <c r="A130" s="1">
        <v>44837</v>
      </c>
      <c r="B130">
        <v>7.4</v>
      </c>
    </row>
    <row r="131" spans="1:2" x14ac:dyDescent="0.2">
      <c r="A131" s="1">
        <v>44838</v>
      </c>
      <c r="B131">
        <v>7.61</v>
      </c>
    </row>
    <row r="132" spans="1:2" x14ac:dyDescent="0.2">
      <c r="A132" s="1">
        <v>44839</v>
      </c>
      <c r="B132">
        <v>7.73</v>
      </c>
    </row>
    <row r="133" spans="1:2" x14ac:dyDescent="0.2">
      <c r="A133" s="1">
        <v>44840</v>
      </c>
      <c r="B133">
        <v>7.94</v>
      </c>
    </row>
    <row r="134" spans="1:2" x14ac:dyDescent="0.2">
      <c r="A134" s="1">
        <v>44841</v>
      </c>
      <c r="B134">
        <v>7.91</v>
      </c>
    </row>
    <row r="135" spans="1:2" x14ac:dyDescent="0.2">
      <c r="A135" s="1">
        <v>44844</v>
      </c>
      <c r="B135">
        <v>7.94</v>
      </c>
    </row>
    <row r="136" spans="1:2" x14ac:dyDescent="0.2">
      <c r="A136" s="1">
        <v>44845</v>
      </c>
      <c r="B136">
        <v>7.91</v>
      </c>
    </row>
    <row r="137" spans="1:2" x14ac:dyDescent="0.2">
      <c r="A137" s="1">
        <v>44846</v>
      </c>
      <c r="B137">
        <v>7.91</v>
      </c>
    </row>
    <row r="138" spans="1:2" x14ac:dyDescent="0.2">
      <c r="A138" s="1">
        <v>44847</v>
      </c>
      <c r="B138">
        <v>8.1</v>
      </c>
    </row>
    <row r="139" spans="1:2" x14ac:dyDescent="0.2">
      <c r="A139" s="1">
        <v>44848</v>
      </c>
      <c r="B139">
        <v>8</v>
      </c>
    </row>
    <row r="140" spans="1:2" x14ac:dyDescent="0.2">
      <c r="A140" s="1">
        <v>44851</v>
      </c>
      <c r="B140">
        <v>8.2200000000000006</v>
      </c>
    </row>
    <row r="141" spans="1:2" x14ac:dyDescent="0.2">
      <c r="A141" s="1">
        <v>44852</v>
      </c>
      <c r="B141">
        <v>8.3000000000000007</v>
      </c>
    </row>
    <row r="142" spans="1:2" x14ac:dyDescent="0.2">
      <c r="A142" s="1">
        <v>44853</v>
      </c>
      <c r="B142">
        <v>8.5299999999999994</v>
      </c>
    </row>
    <row r="143" spans="1:2" x14ac:dyDescent="0.2">
      <c r="A143" s="1">
        <v>44854</v>
      </c>
      <c r="B143">
        <v>8.4700000000000006</v>
      </c>
    </row>
    <row r="144" spans="1:2" x14ac:dyDescent="0.2">
      <c r="A144" s="1">
        <v>44855</v>
      </c>
      <c r="B144">
        <v>8.7799999999999994</v>
      </c>
    </row>
    <row r="145" spans="1:2" x14ac:dyDescent="0.2">
      <c r="A145" s="1">
        <v>44858</v>
      </c>
      <c r="B145">
        <v>9.0399999999999991</v>
      </c>
    </row>
    <row r="146" spans="1:2" x14ac:dyDescent="0.2">
      <c r="A146" s="1">
        <v>44859</v>
      </c>
      <c r="B146">
        <v>9.39</v>
      </c>
    </row>
    <row r="147" spans="1:2" x14ac:dyDescent="0.2">
      <c r="A147" s="1">
        <v>44860</v>
      </c>
      <c r="B147">
        <v>9.44</v>
      </c>
    </row>
    <row r="148" spans="1:2" x14ac:dyDescent="0.2">
      <c r="A148" s="1">
        <v>44861</v>
      </c>
      <c r="B148">
        <v>9.3800000000000008</v>
      </c>
    </row>
    <row r="149" spans="1:2" x14ac:dyDescent="0.2">
      <c r="A149" s="1">
        <v>44862</v>
      </c>
      <c r="B149">
        <v>9.68</v>
      </c>
    </row>
    <row r="150" spans="1:2" x14ac:dyDescent="0.2">
      <c r="A150" s="1">
        <v>44865</v>
      </c>
      <c r="B150">
        <v>9.85</v>
      </c>
    </row>
    <row r="151" spans="1:2" x14ac:dyDescent="0.2">
      <c r="A151" s="1">
        <v>44866</v>
      </c>
      <c r="B151">
        <v>9.7200000000000006</v>
      </c>
    </row>
    <row r="152" spans="1:2" x14ac:dyDescent="0.2">
      <c r="A152" s="1">
        <v>44867</v>
      </c>
      <c r="B152">
        <v>9.61</v>
      </c>
    </row>
    <row r="153" spans="1:2" x14ac:dyDescent="0.2">
      <c r="A153" s="1">
        <v>44868</v>
      </c>
      <c r="B153">
        <v>9.9700000000000006</v>
      </c>
    </row>
    <row r="154" spans="1:2" x14ac:dyDescent="0.2">
      <c r="A154" s="1">
        <v>44869</v>
      </c>
      <c r="B154">
        <v>10</v>
      </c>
    </row>
    <row r="155" spans="1:2" x14ac:dyDescent="0.2">
      <c r="A155" s="1">
        <v>44872</v>
      </c>
      <c r="B155">
        <v>10.130000000000001</v>
      </c>
    </row>
    <row r="156" spans="1:2" x14ac:dyDescent="0.2">
      <c r="A156" s="1">
        <v>44873</v>
      </c>
      <c r="B156">
        <v>10.029999999999999</v>
      </c>
    </row>
    <row r="157" spans="1:2" x14ac:dyDescent="0.2">
      <c r="A157" s="1">
        <v>44874</v>
      </c>
      <c r="B157">
        <v>9.41</v>
      </c>
    </row>
    <row r="158" spans="1:2" x14ac:dyDescent="0.2">
      <c r="A158" s="1">
        <v>44875</v>
      </c>
      <c r="B158">
        <v>9.5500000000000007</v>
      </c>
    </row>
    <row r="159" spans="1:2" x14ac:dyDescent="0.2">
      <c r="A159" s="1">
        <v>44876</v>
      </c>
      <c r="B159">
        <v>9.9</v>
      </c>
    </row>
    <row r="160" spans="1:2" x14ac:dyDescent="0.2">
      <c r="A160" s="1">
        <v>44879</v>
      </c>
      <c r="B160">
        <v>9.8800000000000008</v>
      </c>
    </row>
    <row r="161" spans="1:2" x14ac:dyDescent="0.2">
      <c r="A161" s="1">
        <v>44880</v>
      </c>
      <c r="B161">
        <v>10.01</v>
      </c>
    </row>
    <row r="162" spans="1:2" x14ac:dyDescent="0.2">
      <c r="A162" s="1">
        <v>44881</v>
      </c>
      <c r="B162">
        <v>9.9499999999999993</v>
      </c>
    </row>
    <row r="163" spans="1:2" x14ac:dyDescent="0.2">
      <c r="A163" s="1">
        <v>44882</v>
      </c>
      <c r="B163">
        <v>9.86</v>
      </c>
    </row>
    <row r="164" spans="1:2" x14ac:dyDescent="0.2">
      <c r="A164" s="1">
        <v>44883</v>
      </c>
      <c r="B164">
        <v>9.6</v>
      </c>
    </row>
    <row r="165" spans="1:2" x14ac:dyDescent="0.2">
      <c r="A165" s="1">
        <v>44886</v>
      </c>
      <c r="B165">
        <v>9.19</v>
      </c>
    </row>
    <row r="166" spans="1:2" x14ac:dyDescent="0.2">
      <c r="A166" s="1">
        <v>44887</v>
      </c>
      <c r="B166">
        <v>9.57</v>
      </c>
    </row>
    <row r="167" spans="1:2" x14ac:dyDescent="0.2">
      <c r="A167" s="1">
        <v>44888</v>
      </c>
      <c r="B167">
        <v>9.5</v>
      </c>
    </row>
    <row r="168" spans="1:2" x14ac:dyDescent="0.2">
      <c r="A168" s="1">
        <v>44890</v>
      </c>
      <c r="B168">
        <v>9.41</v>
      </c>
    </row>
    <row r="169" spans="1:2" x14ac:dyDescent="0.2">
      <c r="A169" s="1">
        <v>44893</v>
      </c>
      <c r="B169">
        <v>9.07</v>
      </c>
    </row>
    <row r="170" spans="1:2" x14ac:dyDescent="0.2">
      <c r="A170" s="1">
        <v>44894</v>
      </c>
      <c r="B170">
        <v>9.18</v>
      </c>
    </row>
    <row r="171" spans="1:2" x14ac:dyDescent="0.2">
      <c r="A171" s="1">
        <v>44895</v>
      </c>
      <c r="B171">
        <v>9.57</v>
      </c>
    </row>
    <row r="172" spans="1:2" x14ac:dyDescent="0.2">
      <c r="A172" s="1">
        <v>44896</v>
      </c>
      <c r="B172">
        <v>9.8000000000000007</v>
      </c>
    </row>
    <row r="173" spans="1:2" x14ac:dyDescent="0.2">
      <c r="A173" s="1">
        <v>44897</v>
      </c>
      <c r="B173">
        <v>9.94</v>
      </c>
    </row>
    <row r="174" spans="1:2" x14ac:dyDescent="0.2">
      <c r="A174" s="1">
        <v>44900</v>
      </c>
      <c r="B174">
        <v>9.26</v>
      </c>
    </row>
    <row r="175" spans="1:2" x14ac:dyDescent="0.2">
      <c r="A175" s="1">
        <v>44901</v>
      </c>
      <c r="B175">
        <v>9.19</v>
      </c>
    </row>
    <row r="176" spans="1:2" x14ac:dyDescent="0.2">
      <c r="A176" s="1">
        <v>44902</v>
      </c>
      <c r="B176">
        <v>8.84</v>
      </c>
    </row>
    <row r="177" spans="1:2" x14ac:dyDescent="0.2">
      <c r="A177" s="1">
        <v>44903</v>
      </c>
      <c r="B177">
        <v>8.75</v>
      </c>
    </row>
    <row r="178" spans="1:2" x14ac:dyDescent="0.2">
      <c r="A178" s="1">
        <v>44904</v>
      </c>
      <c r="B178">
        <v>8.4700000000000006</v>
      </c>
    </row>
    <row r="179" spans="1:2" x14ac:dyDescent="0.2">
      <c r="A179" s="1">
        <v>44907</v>
      </c>
      <c r="B179">
        <v>8.7799999999999994</v>
      </c>
    </row>
    <row r="180" spans="1:2" x14ac:dyDescent="0.2">
      <c r="A180" s="1">
        <v>44908</v>
      </c>
      <c r="B180">
        <v>8.9600000000000009</v>
      </c>
    </row>
    <row r="181" spans="1:2" x14ac:dyDescent="0.2">
      <c r="A181" s="1">
        <v>44909</v>
      </c>
      <c r="B181">
        <v>8.86</v>
      </c>
    </row>
    <row r="182" spans="1:2" x14ac:dyDescent="0.2">
      <c r="A182" s="1">
        <v>44910</v>
      </c>
      <c r="B182">
        <v>8.73</v>
      </c>
    </row>
    <row r="183" spans="1:2" x14ac:dyDescent="0.2">
      <c r="A183" s="1">
        <v>44911</v>
      </c>
      <c r="B183">
        <v>8.6199999999999992</v>
      </c>
    </row>
    <row r="184" spans="1:2" x14ac:dyDescent="0.2">
      <c r="A184" s="1">
        <v>44914</v>
      </c>
      <c r="B184">
        <v>8.56</v>
      </c>
    </row>
    <row r="185" spans="1:2" x14ac:dyDescent="0.2">
      <c r="A185" s="1">
        <v>44915</v>
      </c>
      <c r="B185">
        <v>9.17</v>
      </c>
    </row>
    <row r="186" spans="1:2" x14ac:dyDescent="0.2">
      <c r="A186" s="1">
        <v>44916</v>
      </c>
      <c r="B186">
        <v>9.52</v>
      </c>
    </row>
    <row r="187" spans="1:2" x14ac:dyDescent="0.2">
      <c r="A187" s="1">
        <v>44917</v>
      </c>
      <c r="B187">
        <v>9.6</v>
      </c>
    </row>
    <row r="188" spans="1:2" x14ac:dyDescent="0.2">
      <c r="A188" s="1">
        <v>44918</v>
      </c>
      <c r="B188">
        <v>9.9700000000000006</v>
      </c>
    </row>
    <row r="189" spans="1:2" x14ac:dyDescent="0.2">
      <c r="A189" s="1">
        <v>44922</v>
      </c>
      <c r="B189">
        <v>10</v>
      </c>
    </row>
    <row r="190" spans="1:2" x14ac:dyDescent="0.2">
      <c r="A190" s="1">
        <v>44923</v>
      </c>
      <c r="B190">
        <v>9.99</v>
      </c>
    </row>
    <row r="191" spans="1:2" x14ac:dyDescent="0.2">
      <c r="A191" s="1">
        <v>44924</v>
      </c>
      <c r="B191">
        <v>10.130000000000001</v>
      </c>
    </row>
    <row r="192" spans="1:2" x14ac:dyDescent="0.2">
      <c r="A192" s="1">
        <v>44925</v>
      </c>
      <c r="B192">
        <v>10.4</v>
      </c>
    </row>
    <row r="193" spans="1:2" x14ac:dyDescent="0.2">
      <c r="A193" s="1">
        <v>44929</v>
      </c>
      <c r="B193">
        <v>9.58</v>
      </c>
    </row>
    <row r="194" spans="1:2" x14ac:dyDescent="0.2">
      <c r="A194" s="1">
        <v>44930</v>
      </c>
      <c r="B194">
        <v>9.26</v>
      </c>
    </row>
    <row r="195" spans="1:2" x14ac:dyDescent="0.2">
      <c r="A195" s="1">
        <v>44931</v>
      </c>
      <c r="B195">
        <v>9.3699999999999992</v>
      </c>
    </row>
    <row r="196" spans="1:2" x14ac:dyDescent="0.2">
      <c r="A196" s="1">
        <v>44932</v>
      </c>
      <c r="B196">
        <v>9.9</v>
      </c>
    </row>
    <row r="197" spans="1:2" x14ac:dyDescent="0.2">
      <c r="A197" s="1">
        <v>44935</v>
      </c>
      <c r="B197">
        <v>10.14</v>
      </c>
    </row>
    <row r="198" spans="1:2" x14ac:dyDescent="0.2">
      <c r="A198" s="1">
        <v>44936</v>
      </c>
      <c r="B198">
        <v>11.01</v>
      </c>
    </row>
    <row r="199" spans="1:2" x14ac:dyDescent="0.2">
      <c r="A199" s="1">
        <v>44937</v>
      </c>
      <c r="B199">
        <v>10.69</v>
      </c>
    </row>
    <row r="200" spans="1:2" x14ac:dyDescent="0.2">
      <c r="A200" s="1">
        <v>44938</v>
      </c>
      <c r="B200">
        <v>11.09</v>
      </c>
    </row>
    <row r="201" spans="1:2" x14ac:dyDescent="0.2">
      <c r="A201" s="1">
        <v>44939</v>
      </c>
      <c r="B201">
        <v>11.34</v>
      </c>
    </row>
    <row r="202" spans="1:2" x14ac:dyDescent="0.2">
      <c r="A202" s="1">
        <v>44943</v>
      </c>
      <c r="B202">
        <v>11.77</v>
      </c>
    </row>
    <row r="203" spans="1:2" x14ac:dyDescent="0.2">
      <c r="A203" s="1">
        <v>44944</v>
      </c>
      <c r="B203">
        <v>11.34</v>
      </c>
    </row>
    <row r="204" spans="1:2" x14ac:dyDescent="0.2">
      <c r="A204" s="1">
        <v>44945</v>
      </c>
      <c r="B204">
        <v>11.52</v>
      </c>
    </row>
    <row r="205" spans="1:2" x14ac:dyDescent="0.2">
      <c r="A205" s="1">
        <v>44946</v>
      </c>
      <c r="B205">
        <v>11.88</v>
      </c>
    </row>
    <row r="206" spans="1:2" x14ac:dyDescent="0.2">
      <c r="A206" s="1">
        <v>44949</v>
      </c>
      <c r="B206">
        <v>11.8</v>
      </c>
    </row>
    <row r="207" spans="1:2" x14ac:dyDescent="0.2">
      <c r="A207" s="1">
        <v>44950</v>
      </c>
      <c r="B207">
        <v>11.88</v>
      </c>
    </row>
    <row r="208" spans="1:2" x14ac:dyDescent="0.2">
      <c r="A208" s="1">
        <v>44951</v>
      </c>
      <c r="B208">
        <v>11.68</v>
      </c>
    </row>
    <row r="209" spans="1:2" x14ac:dyDescent="0.2">
      <c r="A209" s="1">
        <v>44952</v>
      </c>
      <c r="B209">
        <v>11.68</v>
      </c>
    </row>
    <row r="210" spans="1:2" x14ac:dyDescent="0.2">
      <c r="A210" s="1">
        <v>44953</v>
      </c>
      <c r="B210">
        <v>11.64</v>
      </c>
    </row>
    <row r="211" spans="1:2" x14ac:dyDescent="0.2">
      <c r="A211" s="1">
        <v>44956</v>
      </c>
      <c r="B211">
        <v>11.28</v>
      </c>
    </row>
    <row r="212" spans="1:2" x14ac:dyDescent="0.2">
      <c r="A212" s="1">
        <v>44957</v>
      </c>
      <c r="B212">
        <v>11.46</v>
      </c>
    </row>
    <row r="213" spans="1:2" x14ac:dyDescent="0.2">
      <c r="A213" s="1">
        <v>44958</v>
      </c>
      <c r="B213">
        <v>12.2</v>
      </c>
    </row>
    <row r="214" spans="1:2" x14ac:dyDescent="0.2">
      <c r="A214" s="1">
        <v>44959</v>
      </c>
      <c r="B214">
        <v>11.89</v>
      </c>
    </row>
    <row r="215" spans="1:2" x14ac:dyDescent="0.2">
      <c r="A215" s="1">
        <v>44960</v>
      </c>
      <c r="B215">
        <v>12.31</v>
      </c>
    </row>
    <row r="216" spans="1:2" x14ac:dyDescent="0.2">
      <c r="A216" s="1">
        <v>44963</v>
      </c>
      <c r="B216">
        <v>12.3</v>
      </c>
    </row>
    <row r="217" spans="1:2" x14ac:dyDescent="0.2">
      <c r="A217" s="1">
        <v>44964</v>
      </c>
      <c r="B217">
        <v>12.64</v>
      </c>
    </row>
    <row r="218" spans="1:2" x14ac:dyDescent="0.2">
      <c r="A218" s="1">
        <v>44965</v>
      </c>
      <c r="B218">
        <v>12.5</v>
      </c>
    </row>
    <row r="219" spans="1:2" x14ac:dyDescent="0.2">
      <c r="A219" s="1">
        <v>44966</v>
      </c>
      <c r="B219">
        <v>12.24</v>
      </c>
    </row>
    <row r="220" spans="1:2" x14ac:dyDescent="0.2">
      <c r="A220" s="1">
        <v>44967</v>
      </c>
      <c r="B220">
        <v>12.5</v>
      </c>
    </row>
    <row r="221" spans="1:2" x14ac:dyDescent="0.2">
      <c r="A221" s="1">
        <v>44970</v>
      </c>
      <c r="B221">
        <v>12.45</v>
      </c>
    </row>
    <row r="222" spans="1:2" x14ac:dyDescent="0.2">
      <c r="A222" s="1">
        <v>44971</v>
      </c>
      <c r="B222">
        <v>12.48</v>
      </c>
    </row>
    <row r="223" spans="1:2" x14ac:dyDescent="0.2">
      <c r="A223" s="1">
        <v>44972</v>
      </c>
      <c r="B223">
        <v>12.33</v>
      </c>
    </row>
    <row r="224" spans="1:2" x14ac:dyDescent="0.2">
      <c r="A224" s="1">
        <v>44973</v>
      </c>
      <c r="B224">
        <v>12.52</v>
      </c>
    </row>
    <row r="225" spans="1:2" x14ac:dyDescent="0.2">
      <c r="A225" s="1">
        <v>44974</v>
      </c>
      <c r="B225">
        <v>12.26</v>
      </c>
    </row>
    <row r="226" spans="1:2" x14ac:dyDescent="0.2">
      <c r="A226" s="1">
        <v>44978</v>
      </c>
      <c r="B226">
        <v>11.36</v>
      </c>
    </row>
    <row r="227" spans="1:2" x14ac:dyDescent="0.2">
      <c r="A227" s="1">
        <v>44979</v>
      </c>
      <c r="B227">
        <v>10.83</v>
      </c>
    </row>
    <row r="228" spans="1:2" x14ac:dyDescent="0.2">
      <c r="A228" s="1">
        <v>44980</v>
      </c>
      <c r="B228">
        <v>10.72</v>
      </c>
    </row>
    <row r="229" spans="1:2" x14ac:dyDescent="0.2">
      <c r="A229" s="1">
        <v>44981</v>
      </c>
      <c r="B229">
        <v>11.25</v>
      </c>
    </row>
    <row r="230" spans="1:2" x14ac:dyDescent="0.2">
      <c r="A230" s="1">
        <v>44984</v>
      </c>
      <c r="B230">
        <v>11.69</v>
      </c>
    </row>
    <row r="231" spans="1:2" x14ac:dyDescent="0.2">
      <c r="A231" s="1">
        <v>44985</v>
      </c>
      <c r="B231">
        <v>11.88</v>
      </c>
    </row>
    <row r="232" spans="1:2" x14ac:dyDescent="0.2">
      <c r="A232" s="1">
        <v>44986</v>
      </c>
      <c r="B232">
        <v>12.27</v>
      </c>
    </row>
    <row r="233" spans="1:2" x14ac:dyDescent="0.2">
      <c r="A233" s="1">
        <v>44987</v>
      </c>
      <c r="B233">
        <v>12.5</v>
      </c>
    </row>
    <row r="234" spans="1:2" x14ac:dyDescent="0.2">
      <c r="A234" s="1">
        <v>44988</v>
      </c>
      <c r="B234">
        <v>12.88</v>
      </c>
    </row>
    <row r="235" spans="1:2" x14ac:dyDescent="0.2">
      <c r="A235" s="1">
        <v>44991</v>
      </c>
      <c r="B235">
        <v>13.12</v>
      </c>
    </row>
    <row r="236" spans="1:2" x14ac:dyDescent="0.2">
      <c r="A236" s="1">
        <v>44992</v>
      </c>
      <c r="B236">
        <v>12.47</v>
      </c>
    </row>
    <row r="237" spans="1:2" x14ac:dyDescent="0.2">
      <c r="A237" s="1">
        <v>44993</v>
      </c>
      <c r="B237">
        <v>12.41</v>
      </c>
    </row>
    <row r="238" spans="1:2" x14ac:dyDescent="0.2">
      <c r="A238" s="1">
        <v>44994</v>
      </c>
      <c r="B238">
        <v>11.76</v>
      </c>
    </row>
    <row r="239" spans="1:2" x14ac:dyDescent="0.2">
      <c r="A239" s="1">
        <v>44995</v>
      </c>
      <c r="B239">
        <v>11.28</v>
      </c>
    </row>
    <row r="240" spans="1:2" x14ac:dyDescent="0.2">
      <c r="A240" s="1">
        <v>44998</v>
      </c>
      <c r="B240">
        <v>10.78</v>
      </c>
    </row>
    <row r="241" spans="1:2" x14ac:dyDescent="0.2">
      <c r="A241" s="1">
        <v>44999</v>
      </c>
      <c r="B241">
        <v>11.17</v>
      </c>
    </row>
    <row r="242" spans="1:2" x14ac:dyDescent="0.2">
      <c r="A242" s="1">
        <v>45000</v>
      </c>
      <c r="B242">
        <v>10</v>
      </c>
    </row>
    <row r="243" spans="1:2" x14ac:dyDescent="0.2">
      <c r="A243" s="1">
        <v>45001</v>
      </c>
      <c r="B243">
        <v>10.23</v>
      </c>
    </row>
    <row r="244" spans="1:2" x14ac:dyDescent="0.2">
      <c r="A244" s="1">
        <v>45002</v>
      </c>
      <c r="B244">
        <v>9.81</v>
      </c>
    </row>
    <row r="245" spans="1:2" x14ac:dyDescent="0.2">
      <c r="A245" s="1">
        <v>45005</v>
      </c>
      <c r="B245">
        <v>10.199999999999999</v>
      </c>
    </row>
    <row r="246" spans="1:2" x14ac:dyDescent="0.2">
      <c r="A246" s="1">
        <v>45006</v>
      </c>
      <c r="B246">
        <v>11.44</v>
      </c>
    </row>
    <row r="247" spans="1:2" x14ac:dyDescent="0.2">
      <c r="A247" s="1">
        <v>45007</v>
      </c>
      <c r="B247">
        <v>11.13</v>
      </c>
    </row>
    <row r="248" spans="1:2" x14ac:dyDescent="0.2">
      <c r="A248" s="1">
        <v>45008</v>
      </c>
      <c r="B248">
        <v>10.99</v>
      </c>
    </row>
    <row r="249" spans="1:2" x14ac:dyDescent="0.2">
      <c r="A249" s="1">
        <v>45009</v>
      </c>
      <c r="B249">
        <v>10.67</v>
      </c>
    </row>
    <row r="250" spans="1:2" x14ac:dyDescent="0.2">
      <c r="A250" s="1">
        <v>45012</v>
      </c>
      <c r="B250">
        <v>11.25</v>
      </c>
    </row>
    <row r="251" spans="1:2" x14ac:dyDescent="0.2">
      <c r="A251" s="1">
        <v>45013</v>
      </c>
      <c r="B251">
        <v>11.65</v>
      </c>
    </row>
    <row r="252" spans="1:2" x14ac:dyDescent="0.2">
      <c r="A252" s="1">
        <v>45014</v>
      </c>
      <c r="B252">
        <v>12.23</v>
      </c>
    </row>
    <row r="253" spans="1:2" x14ac:dyDescent="0.2">
      <c r="A253" s="1">
        <v>45015</v>
      </c>
      <c r="B253">
        <v>11.84</v>
      </c>
    </row>
    <row r="254" spans="1:2" x14ac:dyDescent="0.2">
      <c r="A254" s="1">
        <v>45016</v>
      </c>
      <c r="B254">
        <v>12.04</v>
      </c>
    </row>
    <row r="255" spans="1:2" x14ac:dyDescent="0.2">
      <c r="A255" s="1">
        <v>45019</v>
      </c>
      <c r="B255">
        <v>12.75</v>
      </c>
    </row>
    <row r="256" spans="1:2" x14ac:dyDescent="0.2">
      <c r="A256" s="1">
        <v>45020</v>
      </c>
      <c r="B256">
        <v>12.12</v>
      </c>
    </row>
    <row r="257" spans="1:2" x14ac:dyDescent="0.2">
      <c r="A257" s="1">
        <v>45021</v>
      </c>
      <c r="B257">
        <v>11.74</v>
      </c>
    </row>
    <row r="258" spans="1:2" x14ac:dyDescent="0.2">
      <c r="A258" s="1">
        <v>45022</v>
      </c>
      <c r="B258">
        <v>11.38</v>
      </c>
    </row>
    <row r="259" spans="1:2" x14ac:dyDescent="0.2">
      <c r="A259" s="1">
        <v>45026</v>
      </c>
      <c r="B259">
        <v>11.4</v>
      </c>
    </row>
    <row r="260" spans="1:2" x14ac:dyDescent="0.2">
      <c r="A260" s="1">
        <v>45027</v>
      </c>
      <c r="B260">
        <v>11.47</v>
      </c>
    </row>
    <row r="261" spans="1:2" x14ac:dyDescent="0.2">
      <c r="A261" s="1">
        <v>45028</v>
      </c>
      <c r="B261">
        <v>11.77</v>
      </c>
    </row>
    <row r="262" spans="1:2" x14ac:dyDescent="0.2">
      <c r="A262" s="1">
        <v>45029</v>
      </c>
      <c r="B262">
        <v>12.06</v>
      </c>
    </row>
    <row r="263" spans="1:2" x14ac:dyDescent="0.2">
      <c r="A263" s="1">
        <v>45030</v>
      </c>
      <c r="B263">
        <v>12.49</v>
      </c>
    </row>
    <row r="264" spans="1:2" x14ac:dyDescent="0.2">
      <c r="A264" s="1">
        <v>45033</v>
      </c>
      <c r="B264">
        <v>12.39</v>
      </c>
    </row>
    <row r="265" spans="1:2" x14ac:dyDescent="0.2">
      <c r="A265" s="1">
        <v>45034</v>
      </c>
      <c r="B265">
        <v>12.31</v>
      </c>
    </row>
    <row r="266" spans="1:2" x14ac:dyDescent="0.2">
      <c r="A266" s="1">
        <v>45035</v>
      </c>
      <c r="B266">
        <v>11.86</v>
      </c>
    </row>
    <row r="267" spans="1:2" x14ac:dyDescent="0.2">
      <c r="A267" s="1">
        <v>45036</v>
      </c>
      <c r="B267">
        <v>11.49</v>
      </c>
    </row>
    <row r="268" spans="1:2" x14ac:dyDescent="0.2">
      <c r="A268" s="1">
        <v>45037</v>
      </c>
      <c r="B268">
        <v>11.37</v>
      </c>
    </row>
    <row r="269" spans="1:2" x14ac:dyDescent="0.2">
      <c r="A269" s="1">
        <v>45040</v>
      </c>
      <c r="B269">
        <v>11.7</v>
      </c>
    </row>
    <row r="270" spans="1:2" x14ac:dyDescent="0.2">
      <c r="A270" s="1">
        <v>45041</v>
      </c>
      <c r="B270">
        <v>11.1</v>
      </c>
    </row>
    <row r="271" spans="1:2" x14ac:dyDescent="0.2">
      <c r="A271" s="1">
        <v>45042</v>
      </c>
      <c r="B271">
        <v>11.06</v>
      </c>
    </row>
    <row r="272" spans="1:2" x14ac:dyDescent="0.2">
      <c r="A272" s="1">
        <v>45043</v>
      </c>
      <c r="B272">
        <v>11.14</v>
      </c>
    </row>
    <row r="273" spans="1:2" x14ac:dyDescent="0.2">
      <c r="A273" s="1">
        <v>45044</v>
      </c>
      <c r="B273">
        <v>11.49</v>
      </c>
    </row>
    <row r="274" spans="1:2" x14ac:dyDescent="0.2">
      <c r="A274" s="1">
        <v>45047</v>
      </c>
      <c r="B274">
        <v>11.48</v>
      </c>
    </row>
    <row r="275" spans="1:2" x14ac:dyDescent="0.2">
      <c r="A275" s="1">
        <v>45048</v>
      </c>
      <c r="B275">
        <v>10.68</v>
      </c>
    </row>
    <row r="276" spans="1:2" x14ac:dyDescent="0.2">
      <c r="A276" s="1">
        <v>45049</v>
      </c>
      <c r="B276">
        <v>10.58</v>
      </c>
    </row>
    <row r="277" spans="1:2" x14ac:dyDescent="0.2">
      <c r="A277" s="1">
        <v>45050</v>
      </c>
      <c r="B277">
        <v>11.03</v>
      </c>
    </row>
    <row r="278" spans="1:2" x14ac:dyDescent="0.2">
      <c r="A278" s="1">
        <v>45051</v>
      </c>
      <c r="B278">
        <v>11.51</v>
      </c>
    </row>
    <row r="279" spans="1:2" x14ac:dyDescent="0.2">
      <c r="A279" s="1">
        <v>45054</v>
      </c>
      <c r="B279">
        <v>11.59</v>
      </c>
    </row>
    <row r="280" spans="1:2" x14ac:dyDescent="0.2">
      <c r="A280" s="1">
        <v>45055</v>
      </c>
      <c r="B280">
        <v>11.33</v>
      </c>
    </row>
    <row r="281" spans="1:2" x14ac:dyDescent="0.2">
      <c r="A281" s="1">
        <v>45056</v>
      </c>
      <c r="B281">
        <v>11.43</v>
      </c>
    </row>
    <row r="282" spans="1:2" x14ac:dyDescent="0.2">
      <c r="A282" s="1">
        <v>45057</v>
      </c>
      <c r="B282">
        <v>10.98</v>
      </c>
    </row>
    <row r="283" spans="1:2" x14ac:dyDescent="0.2">
      <c r="A283" s="1">
        <v>45058</v>
      </c>
      <c r="B283">
        <v>11.58</v>
      </c>
    </row>
    <row r="284" spans="1:2" x14ac:dyDescent="0.2">
      <c r="A284" s="1">
        <v>45061</v>
      </c>
      <c r="B284">
        <v>11.54</v>
      </c>
    </row>
    <row r="285" spans="1:2" x14ac:dyDescent="0.2">
      <c r="A285" s="1">
        <v>45062</v>
      </c>
      <c r="B285">
        <v>11.55</v>
      </c>
    </row>
    <row r="286" spans="1:2" x14ac:dyDescent="0.2">
      <c r="A286" s="1">
        <v>45063</v>
      </c>
      <c r="B286">
        <v>11.53</v>
      </c>
    </row>
    <row r="287" spans="1:2" x14ac:dyDescent="0.2">
      <c r="A287" s="1">
        <v>45064</v>
      </c>
      <c r="B287">
        <v>11.7</v>
      </c>
    </row>
    <row r="288" spans="1:2" x14ac:dyDescent="0.2">
      <c r="A288" s="1">
        <v>45065</v>
      </c>
      <c r="B288">
        <v>11.56</v>
      </c>
    </row>
    <row r="289" spans="1:2" x14ac:dyDescent="0.2">
      <c r="A289" s="1">
        <v>45068</v>
      </c>
      <c r="B289">
        <v>12.28</v>
      </c>
    </row>
    <row r="290" spans="1:2" x14ac:dyDescent="0.2">
      <c r="A290" s="1">
        <v>45069</v>
      </c>
      <c r="B290">
        <v>12.07</v>
      </c>
    </row>
    <row r="291" spans="1:2" x14ac:dyDescent="0.2">
      <c r="A291" s="1">
        <v>45070</v>
      </c>
      <c r="B291">
        <v>12.15</v>
      </c>
    </row>
    <row r="292" spans="1:2" x14ac:dyDescent="0.2">
      <c r="A292" s="1">
        <v>45071</v>
      </c>
      <c r="B292">
        <v>11.6</v>
      </c>
    </row>
    <row r="293" spans="1:2" x14ac:dyDescent="0.2">
      <c r="A293" s="1">
        <v>45072</v>
      </c>
      <c r="B293">
        <v>11.55</v>
      </c>
    </row>
    <row r="294" spans="1:2" x14ac:dyDescent="0.2">
      <c r="A294" s="1">
        <v>45076</v>
      </c>
      <c r="B294">
        <v>11.19</v>
      </c>
    </row>
    <row r="295" spans="1:2" x14ac:dyDescent="0.2">
      <c r="A295" s="1">
        <v>45077</v>
      </c>
      <c r="B295">
        <v>10.95</v>
      </c>
    </row>
    <row r="296" spans="1:2" x14ac:dyDescent="0.2">
      <c r="A296" s="1">
        <v>45078</v>
      </c>
      <c r="B296">
        <v>11.65</v>
      </c>
    </row>
    <row r="297" spans="1:2" x14ac:dyDescent="0.2">
      <c r="A297" s="1">
        <v>45079</v>
      </c>
      <c r="B297">
        <v>12.05</v>
      </c>
    </row>
    <row r="298" spans="1:2" x14ac:dyDescent="0.2">
      <c r="A298" s="1">
        <v>45082</v>
      </c>
      <c r="B298">
        <v>11.72</v>
      </c>
    </row>
    <row r="299" spans="1:2" x14ac:dyDescent="0.2">
      <c r="A299" s="1">
        <v>45083</v>
      </c>
      <c r="B299">
        <v>11.97</v>
      </c>
    </row>
    <row r="300" spans="1:2" x14ac:dyDescent="0.2">
      <c r="A300" s="1">
        <v>45084</v>
      </c>
      <c r="B300">
        <v>12.12</v>
      </c>
    </row>
    <row r="301" spans="1:2" x14ac:dyDescent="0.2">
      <c r="A301" s="1">
        <v>45085</v>
      </c>
      <c r="B301">
        <v>12.17</v>
      </c>
    </row>
    <row r="302" spans="1:2" x14ac:dyDescent="0.2">
      <c r="A302" s="1">
        <v>45086</v>
      </c>
      <c r="B302">
        <v>12.07</v>
      </c>
    </row>
    <row r="303" spans="1:2" x14ac:dyDescent="0.2">
      <c r="A303" s="1">
        <v>45089</v>
      </c>
      <c r="B303">
        <v>11.51</v>
      </c>
    </row>
    <row r="304" spans="1:2" x14ac:dyDescent="0.2">
      <c r="A304" s="1">
        <v>45090</v>
      </c>
      <c r="B304">
        <v>11.73</v>
      </c>
    </row>
    <row r="305" spans="1:2" x14ac:dyDescent="0.2">
      <c r="A305" s="1">
        <v>45091</v>
      </c>
      <c r="B305">
        <v>12.22</v>
      </c>
    </row>
    <row r="306" spans="1:2" x14ac:dyDescent="0.2">
      <c r="A306" s="1">
        <v>45092</v>
      </c>
      <c r="B306">
        <v>12.46</v>
      </c>
    </row>
    <row r="307" spans="1:2" x14ac:dyDescent="0.2">
      <c r="A307" s="1">
        <v>45093</v>
      </c>
      <c r="B307">
        <v>12.22</v>
      </c>
    </row>
    <row r="308" spans="1:2" x14ac:dyDescent="0.2">
      <c r="A308" s="1">
        <v>45097</v>
      </c>
      <c r="B308">
        <v>12.12</v>
      </c>
    </row>
    <row r="309" spans="1:2" x14ac:dyDescent="0.2">
      <c r="A309" s="1">
        <v>45098</v>
      </c>
      <c r="B309">
        <v>12.48</v>
      </c>
    </row>
    <row r="310" spans="1:2" x14ac:dyDescent="0.2">
      <c r="A310" s="1">
        <v>45099</v>
      </c>
      <c r="B310">
        <v>12.61</v>
      </c>
    </row>
    <row r="311" spans="1:2" x14ac:dyDescent="0.2">
      <c r="A311" s="1">
        <v>45100</v>
      </c>
      <c r="B311">
        <v>12.37</v>
      </c>
    </row>
    <row r="312" spans="1:2" x14ac:dyDescent="0.2">
      <c r="A312" s="1">
        <v>45103</v>
      </c>
      <c r="B312">
        <v>12.93</v>
      </c>
    </row>
    <row r="313" spans="1:2" x14ac:dyDescent="0.2">
      <c r="A313" s="1">
        <v>45104</v>
      </c>
      <c r="B313">
        <v>12.61</v>
      </c>
    </row>
    <row r="314" spans="1:2" x14ac:dyDescent="0.2">
      <c r="A314" s="1">
        <v>45105</v>
      </c>
      <c r="B314">
        <v>12.4</v>
      </c>
    </row>
    <row r="315" spans="1:2" x14ac:dyDescent="0.2">
      <c r="A315" s="1">
        <v>45106</v>
      </c>
      <c r="B315">
        <v>13.39</v>
      </c>
    </row>
    <row r="316" spans="1:2" x14ac:dyDescent="0.2">
      <c r="A316" s="1">
        <v>45107</v>
      </c>
      <c r="B316">
        <v>14.24</v>
      </c>
    </row>
    <row r="317" spans="1:2" x14ac:dyDescent="0.2">
      <c r="A317" s="1">
        <v>45110</v>
      </c>
      <c r="B317">
        <v>14.47</v>
      </c>
    </row>
    <row r="318" spans="1:2" x14ac:dyDescent="0.2">
      <c r="A318" s="1">
        <v>45112</v>
      </c>
      <c r="B318">
        <v>14.71</v>
      </c>
    </row>
    <row r="319" spans="1:2" x14ac:dyDescent="0.2">
      <c r="A319" s="1">
        <v>45113</v>
      </c>
      <c r="B319">
        <v>14.48</v>
      </c>
    </row>
    <row r="320" spans="1:2" x14ac:dyDescent="0.2">
      <c r="A320" s="1">
        <v>45114</v>
      </c>
      <c r="B320">
        <v>15.68</v>
      </c>
    </row>
    <row r="321" spans="1:2" x14ac:dyDescent="0.2">
      <c r="A321" s="1">
        <v>45117</v>
      </c>
      <c r="B321">
        <v>15.66</v>
      </c>
    </row>
    <row r="322" spans="1:2" x14ac:dyDescent="0.2">
      <c r="A322" s="1">
        <v>45118</v>
      </c>
      <c r="B322">
        <v>15.6</v>
      </c>
    </row>
    <row r="323" spans="1:2" x14ac:dyDescent="0.2">
      <c r="A323" s="1">
        <v>45119</v>
      </c>
      <c r="B323">
        <v>15.63</v>
      </c>
    </row>
    <row r="324" spans="1:2" x14ac:dyDescent="0.2">
      <c r="A324" s="1">
        <v>45120</v>
      </c>
      <c r="B324">
        <v>15.69</v>
      </c>
    </row>
    <row r="325" spans="1:2" x14ac:dyDescent="0.2">
      <c r="A325" s="1">
        <v>45121</v>
      </c>
      <c r="B325">
        <v>15.15</v>
      </c>
    </row>
    <row r="326" spans="1:2" x14ac:dyDescent="0.2">
      <c r="A326" s="1">
        <v>45124</v>
      </c>
      <c r="B326">
        <v>15.32</v>
      </c>
    </row>
    <row r="327" spans="1:2" x14ac:dyDescent="0.2">
      <c r="A327" s="1">
        <v>45125</v>
      </c>
      <c r="B327">
        <v>16.260000000000002</v>
      </c>
    </row>
    <row r="328" spans="1:2" x14ac:dyDescent="0.2">
      <c r="A328" s="1">
        <v>45126</v>
      </c>
      <c r="B328">
        <v>15.76</v>
      </c>
    </row>
    <row r="329" spans="1:2" x14ac:dyDescent="0.2">
      <c r="A329" s="1">
        <v>45127</v>
      </c>
      <c r="B329">
        <v>15.45</v>
      </c>
    </row>
    <row r="330" spans="1:2" x14ac:dyDescent="0.2">
      <c r="A330" s="1">
        <v>45128</v>
      </c>
      <c r="B330">
        <v>15.35</v>
      </c>
    </row>
    <row r="331" spans="1:2" x14ac:dyDescent="0.2">
      <c r="A331" s="1">
        <v>45131</v>
      </c>
      <c r="B331">
        <v>15.98</v>
      </c>
    </row>
    <row r="332" spans="1:2" x14ac:dyDescent="0.2">
      <c r="A332" s="1">
        <v>45132</v>
      </c>
      <c r="B332">
        <v>16.03</v>
      </c>
    </row>
    <row r="333" spans="1:2" x14ac:dyDescent="0.2">
      <c r="A333" s="1">
        <v>45133</v>
      </c>
      <c r="B333">
        <v>15.74</v>
      </c>
    </row>
    <row r="334" spans="1:2" x14ac:dyDescent="0.2">
      <c r="A334" s="1">
        <v>45134</v>
      </c>
      <c r="B334">
        <v>15.39</v>
      </c>
    </row>
    <row r="335" spans="1:2" x14ac:dyDescent="0.2">
      <c r="A335" s="1">
        <v>45135</v>
      </c>
      <c r="B335">
        <v>15.44</v>
      </c>
    </row>
    <row r="336" spans="1:2" x14ac:dyDescent="0.2">
      <c r="A336" s="1">
        <v>45138</v>
      </c>
      <c r="B336">
        <v>15.83</v>
      </c>
    </row>
    <row r="337" spans="1:2" x14ac:dyDescent="0.2">
      <c r="A337" s="1">
        <v>45139</v>
      </c>
      <c r="B337">
        <v>15.64</v>
      </c>
    </row>
    <row r="338" spans="1:2" x14ac:dyDescent="0.2">
      <c r="A338" s="1">
        <v>45140</v>
      </c>
      <c r="B338">
        <v>15.17</v>
      </c>
    </row>
    <row r="339" spans="1:2" x14ac:dyDescent="0.2">
      <c r="A339" s="1">
        <v>45141</v>
      </c>
      <c r="B339">
        <v>15.44</v>
      </c>
    </row>
    <row r="340" spans="1:2" x14ac:dyDescent="0.2">
      <c r="A340" s="1">
        <v>45142</v>
      </c>
      <c r="B340">
        <v>15.7</v>
      </c>
    </row>
    <row r="341" spans="1:2" x14ac:dyDescent="0.2">
      <c r="A341" s="1">
        <v>45145</v>
      </c>
      <c r="B341">
        <v>15.11</v>
      </c>
    </row>
    <row r="342" spans="1:2" x14ac:dyDescent="0.2">
      <c r="A342" s="1">
        <v>45146</v>
      </c>
      <c r="B342">
        <v>14.83</v>
      </c>
    </row>
    <row r="343" spans="1:2" x14ac:dyDescent="0.2">
      <c r="A343" s="1">
        <v>45147</v>
      </c>
      <c r="B343">
        <v>14.86</v>
      </c>
    </row>
    <row r="344" spans="1:2" x14ac:dyDescent="0.2">
      <c r="A344" s="1">
        <v>45148</v>
      </c>
      <c r="B344">
        <v>14.69</v>
      </c>
    </row>
    <row r="345" spans="1:2" x14ac:dyDescent="0.2">
      <c r="A345" s="1">
        <v>45149</v>
      </c>
      <c r="B345">
        <v>15.28</v>
      </c>
    </row>
    <row r="346" spans="1:2" x14ac:dyDescent="0.2">
      <c r="A346" s="1">
        <v>45152</v>
      </c>
      <c r="B346">
        <v>15.12</v>
      </c>
    </row>
    <row r="347" spans="1:2" x14ac:dyDescent="0.2">
      <c r="A347" s="1">
        <v>45153</v>
      </c>
      <c r="B347">
        <v>14.85</v>
      </c>
    </row>
    <row r="348" spans="1:2" x14ac:dyDescent="0.2">
      <c r="A348" s="1">
        <v>45154</v>
      </c>
      <c r="B348">
        <v>15.07</v>
      </c>
    </row>
    <row r="349" spans="1:2" x14ac:dyDescent="0.2">
      <c r="A349" s="1">
        <v>45155</v>
      </c>
      <c r="B349">
        <v>15.19</v>
      </c>
    </row>
    <row r="350" spans="1:2" x14ac:dyDescent="0.2">
      <c r="A350" s="1">
        <v>45156</v>
      </c>
      <c r="B350">
        <v>15.95</v>
      </c>
    </row>
    <row r="351" spans="1:2" x14ac:dyDescent="0.2">
      <c r="A351" s="1">
        <v>45159</v>
      </c>
      <c r="B351">
        <v>15.6</v>
      </c>
    </row>
    <row r="352" spans="1:2" x14ac:dyDescent="0.2">
      <c r="A352" s="1">
        <v>45160</v>
      </c>
      <c r="B352">
        <v>15.29</v>
      </c>
    </row>
    <row r="353" spans="1:2" x14ac:dyDescent="0.2">
      <c r="A353" s="1">
        <v>45161</v>
      </c>
      <c r="B353">
        <v>15.23</v>
      </c>
    </row>
    <row r="354" spans="1:2" x14ac:dyDescent="0.2">
      <c r="A354" s="1">
        <v>45162</v>
      </c>
      <c r="B354">
        <v>14.53</v>
      </c>
    </row>
    <row r="355" spans="1:2" x14ac:dyDescent="0.2">
      <c r="A355" s="1">
        <v>45163</v>
      </c>
      <c r="B355">
        <v>14.56</v>
      </c>
    </row>
    <row r="356" spans="1:2" x14ac:dyDescent="0.2">
      <c r="A356" s="1">
        <v>45166</v>
      </c>
      <c r="B356">
        <v>14.32</v>
      </c>
    </row>
    <row r="357" spans="1:2" x14ac:dyDescent="0.2">
      <c r="A357" s="1">
        <v>45167</v>
      </c>
      <c r="B357">
        <v>14.33</v>
      </c>
    </row>
    <row r="358" spans="1:2" x14ac:dyDescent="0.2">
      <c r="A358" s="1">
        <v>45168</v>
      </c>
      <c r="B358">
        <v>14.9</v>
      </c>
    </row>
    <row r="359" spans="1:2" x14ac:dyDescent="0.2">
      <c r="A359" s="1">
        <v>45169</v>
      </c>
      <c r="B359">
        <v>14.87</v>
      </c>
    </row>
    <row r="360" spans="1:2" x14ac:dyDescent="0.2">
      <c r="A360" s="1">
        <v>45170</v>
      </c>
      <c r="B360">
        <v>15.26</v>
      </c>
    </row>
    <row r="361" spans="1:2" x14ac:dyDescent="0.2">
      <c r="A361" s="1">
        <v>45174</v>
      </c>
      <c r="B361">
        <v>15.71</v>
      </c>
    </row>
    <row r="362" spans="1:2" x14ac:dyDescent="0.2">
      <c r="A362" s="1">
        <v>45175</v>
      </c>
      <c r="B362">
        <v>15.38</v>
      </c>
    </row>
    <row r="363" spans="1:2" x14ac:dyDescent="0.2">
      <c r="A363" s="1">
        <v>45176</v>
      </c>
      <c r="B363">
        <v>15.21</v>
      </c>
    </row>
    <row r="364" spans="1:2" x14ac:dyDescent="0.2">
      <c r="A364" s="1">
        <v>45177</v>
      </c>
      <c r="B364">
        <v>15.53</v>
      </c>
    </row>
    <row r="365" spans="1:2" x14ac:dyDescent="0.2">
      <c r="A365" s="1">
        <v>45180</v>
      </c>
      <c r="B365">
        <v>16.02</v>
      </c>
    </row>
    <row r="366" spans="1:2" x14ac:dyDescent="0.2">
      <c r="A366" s="1">
        <v>45181</v>
      </c>
      <c r="B366">
        <v>16.7</v>
      </c>
    </row>
    <row r="367" spans="1:2" x14ac:dyDescent="0.2">
      <c r="A367" s="1">
        <v>45182</v>
      </c>
      <c r="B367">
        <v>15.73</v>
      </c>
    </row>
    <row r="368" spans="1:2" x14ac:dyDescent="0.2">
      <c r="A368" s="1">
        <v>45183</v>
      </c>
      <c r="B368">
        <v>16.16</v>
      </c>
    </row>
    <row r="369" spans="1:2" x14ac:dyDescent="0.2">
      <c r="A369" s="1">
        <v>45184</v>
      </c>
      <c r="B369">
        <v>15.65</v>
      </c>
    </row>
    <row r="370" spans="1:2" x14ac:dyDescent="0.2">
      <c r="A370" s="1">
        <v>45187</v>
      </c>
      <c r="B370">
        <v>15.65</v>
      </c>
    </row>
    <row r="371" spans="1:2" x14ac:dyDescent="0.2">
      <c r="A371" s="1">
        <v>45188</v>
      </c>
      <c r="B371">
        <v>15.15</v>
      </c>
    </row>
    <row r="372" spans="1:2" x14ac:dyDescent="0.2">
      <c r="A372" s="1">
        <v>45189</v>
      </c>
      <c r="B372">
        <v>15.03</v>
      </c>
    </row>
    <row r="373" spans="1:2" x14ac:dyDescent="0.2">
      <c r="A373" s="1">
        <v>45190</v>
      </c>
      <c r="B373">
        <v>14.52</v>
      </c>
    </row>
    <row r="374" spans="1:2" x14ac:dyDescent="0.2">
      <c r="A374" s="1">
        <v>45191</v>
      </c>
      <c r="B374">
        <v>14.55</v>
      </c>
    </row>
    <row r="375" spans="1:2" x14ac:dyDescent="0.2">
      <c r="A375" s="1">
        <v>45194</v>
      </c>
      <c r="B375">
        <v>14.66</v>
      </c>
    </row>
    <row r="376" spans="1:2" x14ac:dyDescent="0.2">
      <c r="A376" s="1">
        <v>45195</v>
      </c>
      <c r="B376">
        <v>14.46</v>
      </c>
    </row>
    <row r="377" spans="1:2" x14ac:dyDescent="0.2">
      <c r="A377" s="1">
        <v>45196</v>
      </c>
      <c r="B377">
        <v>14.92</v>
      </c>
    </row>
    <row r="378" spans="1:2" x14ac:dyDescent="0.2">
      <c r="A378" s="1">
        <v>45197</v>
      </c>
      <c r="B378">
        <v>15</v>
      </c>
    </row>
    <row r="379" spans="1:2" x14ac:dyDescent="0.2">
      <c r="A379" s="1">
        <v>45198</v>
      </c>
      <c r="B379">
        <v>14.68</v>
      </c>
    </row>
    <row r="380" spans="1:2" x14ac:dyDescent="0.2">
      <c r="A380" s="1">
        <v>45201</v>
      </c>
      <c r="B380">
        <v>13.94</v>
      </c>
    </row>
    <row r="381" spans="1:2" x14ac:dyDescent="0.2">
      <c r="A381" s="1">
        <v>45202</v>
      </c>
      <c r="B381">
        <v>14.13</v>
      </c>
    </row>
    <row r="382" spans="1:2" x14ac:dyDescent="0.2">
      <c r="A382" s="1">
        <v>45203</v>
      </c>
      <c r="B382">
        <v>13.49</v>
      </c>
    </row>
    <row r="383" spans="1:2" x14ac:dyDescent="0.2">
      <c r="A383" s="1">
        <v>45204</v>
      </c>
      <c r="B383">
        <v>13.46</v>
      </c>
    </row>
    <row r="384" spans="1:2" x14ac:dyDescent="0.2">
      <c r="A384" s="1">
        <v>45205</v>
      </c>
      <c r="B384">
        <v>13.57</v>
      </c>
    </row>
    <row r="385" spans="1:2" x14ac:dyDescent="0.2">
      <c r="A385" s="1">
        <v>45208</v>
      </c>
      <c r="B385">
        <v>13.97</v>
      </c>
    </row>
    <row r="386" spans="1:2" x14ac:dyDescent="0.2">
      <c r="A386" s="1">
        <v>45209</v>
      </c>
      <c r="B386">
        <v>13.96</v>
      </c>
    </row>
    <row r="387" spans="1:2" x14ac:dyDescent="0.2">
      <c r="A387" s="1">
        <v>45210</v>
      </c>
      <c r="B387">
        <v>14.03</v>
      </c>
    </row>
    <row r="388" spans="1:2" x14ac:dyDescent="0.2">
      <c r="A388" s="1">
        <v>45211</v>
      </c>
      <c r="B388">
        <v>13.74</v>
      </c>
    </row>
    <row r="389" spans="1:2" x14ac:dyDescent="0.2">
      <c r="A389" s="1">
        <v>45212</v>
      </c>
      <c r="B389">
        <v>14.09</v>
      </c>
    </row>
    <row r="390" spans="1:2" x14ac:dyDescent="0.2">
      <c r="A390" s="1">
        <v>45215</v>
      </c>
      <c r="B390">
        <v>13.61</v>
      </c>
    </row>
    <row r="391" spans="1:2" x14ac:dyDescent="0.2">
      <c r="A391" s="1">
        <v>45216</v>
      </c>
      <c r="B391">
        <v>13.76</v>
      </c>
    </row>
    <row r="392" spans="1:2" x14ac:dyDescent="0.2">
      <c r="A392" s="1">
        <v>45217</v>
      </c>
      <c r="B392">
        <v>13.62</v>
      </c>
    </row>
    <row r="393" spans="1:2" x14ac:dyDescent="0.2">
      <c r="A393" s="1">
        <v>45218</v>
      </c>
      <c r="B393">
        <v>13.65</v>
      </c>
    </row>
    <row r="394" spans="1:2" x14ac:dyDescent="0.2">
      <c r="A394" s="1">
        <v>45219</v>
      </c>
      <c r="B394">
        <v>13.11</v>
      </c>
    </row>
    <row r="395" spans="1:2" x14ac:dyDescent="0.2">
      <c r="A395" s="1">
        <v>45222</v>
      </c>
      <c r="B395">
        <v>13.04</v>
      </c>
    </row>
    <row r="396" spans="1:2" x14ac:dyDescent="0.2">
      <c r="A396" s="1">
        <v>45223</v>
      </c>
      <c r="B396">
        <v>12.76</v>
      </c>
    </row>
    <row r="397" spans="1:2" x14ac:dyDescent="0.2">
      <c r="A397" s="1">
        <v>45224</v>
      </c>
      <c r="B397">
        <v>12.61</v>
      </c>
    </row>
    <row r="398" spans="1:2" x14ac:dyDescent="0.2">
      <c r="A398" s="1">
        <v>45225</v>
      </c>
      <c r="B398">
        <v>12.28</v>
      </c>
    </row>
    <row r="399" spans="1:2" x14ac:dyDescent="0.2">
      <c r="A399" s="1">
        <v>45226</v>
      </c>
      <c r="B399">
        <v>12.38</v>
      </c>
    </row>
    <row r="400" spans="1:2" x14ac:dyDescent="0.2">
      <c r="A400" s="1">
        <v>45229</v>
      </c>
      <c r="B400">
        <v>12.37</v>
      </c>
    </row>
    <row r="401" spans="1:2" x14ac:dyDescent="0.2">
      <c r="A401" s="1">
        <v>45230</v>
      </c>
      <c r="B401">
        <v>12.41</v>
      </c>
    </row>
    <row r="402" spans="1:2" x14ac:dyDescent="0.2">
      <c r="A402" s="1">
        <v>45231</v>
      </c>
      <c r="B402">
        <v>12.7</v>
      </c>
    </row>
    <row r="403" spans="1:2" x14ac:dyDescent="0.2">
      <c r="A403" s="1">
        <v>45232</v>
      </c>
      <c r="B403">
        <v>13.59</v>
      </c>
    </row>
    <row r="404" spans="1:2" x14ac:dyDescent="0.2">
      <c r="A404" s="1">
        <v>45233</v>
      </c>
      <c r="B404">
        <v>13.4</v>
      </c>
    </row>
    <row r="405" spans="1:2" x14ac:dyDescent="0.2">
      <c r="A405" s="1">
        <v>45236</v>
      </c>
      <c r="B405">
        <v>13</v>
      </c>
    </row>
    <row r="406" spans="1:2" x14ac:dyDescent="0.2">
      <c r="A406" s="1">
        <v>45237</v>
      </c>
      <c r="B406">
        <v>12.36</v>
      </c>
    </row>
    <row r="407" spans="1:2" x14ac:dyDescent="0.2">
      <c r="A407" s="1">
        <v>45238</v>
      </c>
      <c r="B407">
        <v>12.98</v>
      </c>
    </row>
    <row r="408" spans="1:2" x14ac:dyDescent="0.2">
      <c r="A408" s="1">
        <v>45239</v>
      </c>
      <c r="B408">
        <v>12.67</v>
      </c>
    </row>
    <row r="409" spans="1:2" x14ac:dyDescent="0.2">
      <c r="A409" s="1">
        <v>45240</v>
      </c>
      <c r="B409">
        <v>12.61</v>
      </c>
    </row>
    <row r="410" spans="1:2" x14ac:dyDescent="0.2">
      <c r="A410" s="1">
        <v>45243</v>
      </c>
      <c r="B410">
        <v>12.69</v>
      </c>
    </row>
    <row r="411" spans="1:2" x14ac:dyDescent="0.2">
      <c r="A411" s="1">
        <v>45244</v>
      </c>
      <c r="B411">
        <v>13</v>
      </c>
    </row>
    <row r="412" spans="1:2" x14ac:dyDescent="0.2">
      <c r="A412" s="1">
        <v>45245</v>
      </c>
      <c r="B412">
        <v>12.43</v>
      </c>
    </row>
    <row r="413" spans="1:2" x14ac:dyDescent="0.2">
      <c r="A413" s="1">
        <v>45246</v>
      </c>
      <c r="B413">
        <v>11.93</v>
      </c>
    </row>
    <row r="414" spans="1:2" x14ac:dyDescent="0.2">
      <c r="A414" s="1">
        <v>45247</v>
      </c>
      <c r="B414">
        <v>12.48</v>
      </c>
    </row>
    <row r="415" spans="1:2" x14ac:dyDescent="0.2">
      <c r="A415" s="1">
        <v>45250</v>
      </c>
      <c r="B415">
        <v>12.24</v>
      </c>
    </row>
    <row r="416" spans="1:2" x14ac:dyDescent="0.2">
      <c r="A416" s="1">
        <v>45251</v>
      </c>
      <c r="B416">
        <v>12.18</v>
      </c>
    </row>
    <row r="417" spans="1:2" x14ac:dyDescent="0.2">
      <c r="A417" s="1">
        <v>45252</v>
      </c>
      <c r="B417">
        <v>12.28</v>
      </c>
    </row>
    <row r="418" spans="1:2" x14ac:dyDescent="0.2">
      <c r="A418" s="1">
        <v>45254</v>
      </c>
      <c r="B418">
        <v>12.74</v>
      </c>
    </row>
    <row r="419" spans="1:2" x14ac:dyDescent="0.2">
      <c r="A419" s="1">
        <v>45257</v>
      </c>
      <c r="B419">
        <v>12.28</v>
      </c>
    </row>
    <row r="420" spans="1:2" x14ac:dyDescent="0.2">
      <c r="A420" s="1">
        <v>45258</v>
      </c>
      <c r="B420">
        <v>12.59</v>
      </c>
    </row>
    <row r="421" spans="1:2" x14ac:dyDescent="0.2">
      <c r="A421" s="1">
        <v>45259</v>
      </c>
      <c r="B421">
        <v>12.59</v>
      </c>
    </row>
    <row r="422" spans="1:2" x14ac:dyDescent="0.2">
      <c r="A422" s="1">
        <v>45260</v>
      </c>
      <c r="B422">
        <v>12.87</v>
      </c>
    </row>
    <row r="423" spans="1:2" x14ac:dyDescent="0.2">
      <c r="A423" s="1">
        <v>45261</v>
      </c>
      <c r="B423">
        <v>13.2</v>
      </c>
    </row>
    <row r="424" spans="1:2" x14ac:dyDescent="0.2">
      <c r="A424" s="1">
        <v>45264</v>
      </c>
      <c r="B424">
        <v>13.02</v>
      </c>
    </row>
    <row r="425" spans="1:2" x14ac:dyDescent="0.2">
      <c r="A425" s="1">
        <v>45265</v>
      </c>
      <c r="B425">
        <v>12.62</v>
      </c>
    </row>
    <row r="426" spans="1:2" x14ac:dyDescent="0.2">
      <c r="A426" s="1">
        <v>45266</v>
      </c>
      <c r="B426">
        <v>11.77</v>
      </c>
    </row>
    <row r="427" spans="1:2" x14ac:dyDescent="0.2">
      <c r="A427" s="1">
        <v>45267</v>
      </c>
      <c r="B427">
        <v>11.68</v>
      </c>
    </row>
    <row r="428" spans="1:2" x14ac:dyDescent="0.2">
      <c r="A428" s="1">
        <v>45268</v>
      </c>
      <c r="B428">
        <v>12.25</v>
      </c>
    </row>
    <row r="429" spans="1:2" x14ac:dyDescent="0.2">
      <c r="A429" s="1">
        <v>45271</v>
      </c>
      <c r="B429">
        <v>11.96</v>
      </c>
    </row>
    <row r="430" spans="1:2" x14ac:dyDescent="0.2">
      <c r="A430" s="1">
        <v>45272</v>
      </c>
      <c r="B430">
        <v>11.61</v>
      </c>
    </row>
    <row r="431" spans="1:2" x14ac:dyDescent="0.2">
      <c r="A431" s="1">
        <v>45273</v>
      </c>
      <c r="B431">
        <v>12.22</v>
      </c>
    </row>
    <row r="432" spans="1:2" x14ac:dyDescent="0.2">
      <c r="A432" s="1">
        <v>45274</v>
      </c>
      <c r="B432">
        <v>12.98</v>
      </c>
    </row>
    <row r="433" spans="1:2" x14ac:dyDescent="0.2">
      <c r="A433" s="1">
        <v>45275</v>
      </c>
      <c r="B433">
        <v>12.61</v>
      </c>
    </row>
    <row r="434" spans="1:2" x14ac:dyDescent="0.2">
      <c r="A434" s="1">
        <v>45278</v>
      </c>
      <c r="B434">
        <v>12.7</v>
      </c>
    </row>
    <row r="435" spans="1:2" x14ac:dyDescent="0.2">
      <c r="A435" s="1">
        <v>45279</v>
      </c>
      <c r="B435">
        <v>13.15</v>
      </c>
    </row>
    <row r="436" spans="1:2" x14ac:dyDescent="0.2">
      <c r="A436" s="1">
        <v>45280</v>
      </c>
      <c r="B436">
        <v>12.93</v>
      </c>
    </row>
    <row r="437" spans="1:2" x14ac:dyDescent="0.2">
      <c r="A437" s="1">
        <v>45281</v>
      </c>
      <c r="B437">
        <v>13.08</v>
      </c>
    </row>
    <row r="438" spans="1:2" x14ac:dyDescent="0.2">
      <c r="A438" s="1">
        <v>45282</v>
      </c>
      <c r="B438">
        <v>13.15</v>
      </c>
    </row>
    <row r="439" spans="1:2" x14ac:dyDescent="0.2">
      <c r="A439" s="1">
        <v>45286</v>
      </c>
      <c r="B439">
        <v>13.68</v>
      </c>
    </row>
    <row r="440" spans="1:2" x14ac:dyDescent="0.2">
      <c r="A440" s="1">
        <v>45287</v>
      </c>
      <c r="B440">
        <v>13.47</v>
      </c>
    </row>
    <row r="441" spans="1:2" x14ac:dyDescent="0.2">
      <c r="A441" s="1">
        <v>45288</v>
      </c>
      <c r="B441">
        <v>13.1</v>
      </c>
    </row>
    <row r="442" spans="1:2" x14ac:dyDescent="0.2">
      <c r="A442" s="1">
        <v>45289</v>
      </c>
      <c r="B442">
        <v>13</v>
      </c>
    </row>
    <row r="443" spans="1:2" x14ac:dyDescent="0.2">
      <c r="A443" s="1">
        <v>45293</v>
      </c>
      <c r="B443">
        <v>12.87</v>
      </c>
    </row>
    <row r="444" spans="1:2" x14ac:dyDescent="0.2">
      <c r="A444" s="1">
        <v>45294</v>
      </c>
      <c r="B444">
        <v>12.79</v>
      </c>
    </row>
    <row r="445" spans="1:2" x14ac:dyDescent="0.2">
      <c r="A445" s="1">
        <v>45295</v>
      </c>
      <c r="B445">
        <v>12.31</v>
      </c>
    </row>
    <row r="446" spans="1:2" x14ac:dyDescent="0.2">
      <c r="A446" s="1">
        <v>45296</v>
      </c>
      <c r="B446">
        <v>12.47</v>
      </c>
    </row>
    <row r="447" spans="1:2" x14ac:dyDescent="0.2">
      <c r="A447" s="1">
        <v>45299</v>
      </c>
      <c r="B447">
        <v>12.45</v>
      </c>
    </row>
    <row r="448" spans="1:2" x14ac:dyDescent="0.2">
      <c r="A448" s="1">
        <v>45300</v>
      </c>
      <c r="B448">
        <v>12.05</v>
      </c>
    </row>
    <row r="449" spans="1:2" x14ac:dyDescent="0.2">
      <c r="A449" s="1">
        <v>45301</v>
      </c>
      <c r="B449">
        <v>11.85</v>
      </c>
    </row>
    <row r="450" spans="1:2" x14ac:dyDescent="0.2">
      <c r="A450" s="1">
        <v>45302</v>
      </c>
      <c r="B450">
        <v>12.11</v>
      </c>
    </row>
    <row r="451" spans="1:2" x14ac:dyDescent="0.2">
      <c r="A451" s="1">
        <v>45303</v>
      </c>
      <c r="B451">
        <v>12.13</v>
      </c>
    </row>
    <row r="452" spans="1:2" x14ac:dyDescent="0.2">
      <c r="A452" s="1">
        <v>45307</v>
      </c>
      <c r="B452">
        <v>11.81</v>
      </c>
    </row>
    <row r="453" spans="1:2" x14ac:dyDescent="0.2">
      <c r="A453" s="1">
        <v>45308</v>
      </c>
      <c r="B453">
        <v>12.01</v>
      </c>
    </row>
    <row r="454" spans="1:2" x14ac:dyDescent="0.2">
      <c r="A454" s="1">
        <v>45309</v>
      </c>
      <c r="B454">
        <v>12.37</v>
      </c>
    </row>
    <row r="455" spans="1:2" x14ac:dyDescent="0.2">
      <c r="A455" s="1">
        <v>45310</v>
      </c>
      <c r="B455">
        <v>12.39</v>
      </c>
    </row>
    <row r="456" spans="1:2" x14ac:dyDescent="0.2">
      <c r="A456" s="1">
        <v>45313</v>
      </c>
      <c r="B456">
        <v>12.58</v>
      </c>
    </row>
    <row r="457" spans="1:2" x14ac:dyDescent="0.2">
      <c r="A457" s="1">
        <v>45314</v>
      </c>
      <c r="B457">
        <v>12.64</v>
      </c>
    </row>
    <row r="458" spans="1:2" x14ac:dyDescent="0.2">
      <c r="A458" s="1">
        <v>45315</v>
      </c>
      <c r="B458">
        <v>12.79</v>
      </c>
    </row>
    <row r="459" spans="1:2" x14ac:dyDescent="0.2">
      <c r="A459" s="1">
        <v>45316</v>
      </c>
      <c r="B459">
        <v>12.87</v>
      </c>
    </row>
    <row r="460" spans="1:2" x14ac:dyDescent="0.2">
      <c r="A460" s="1">
        <v>45317</v>
      </c>
      <c r="B460">
        <v>12.76</v>
      </c>
    </row>
    <row r="461" spans="1:2" x14ac:dyDescent="0.2">
      <c r="A461" s="1">
        <v>45320</v>
      </c>
      <c r="B461">
        <v>12.81</v>
      </c>
    </row>
    <row r="462" spans="1:2" x14ac:dyDescent="0.2">
      <c r="A462" s="1">
        <v>45321</v>
      </c>
      <c r="B462">
        <v>12.56</v>
      </c>
    </row>
    <row r="463" spans="1:2" x14ac:dyDescent="0.2">
      <c r="A463" s="1">
        <v>45322</v>
      </c>
      <c r="B463">
        <v>12.2</v>
      </c>
    </row>
    <row r="464" spans="1:2" x14ac:dyDescent="0.2">
      <c r="A464" s="1">
        <v>45323</v>
      </c>
      <c r="B464">
        <v>11.99</v>
      </c>
    </row>
    <row r="465" spans="1:2" x14ac:dyDescent="0.2">
      <c r="A465" s="1">
        <v>45324</v>
      </c>
      <c r="B465">
        <v>11.69</v>
      </c>
    </row>
    <row r="466" spans="1:2" x14ac:dyDescent="0.2">
      <c r="A466" s="1">
        <v>45327</v>
      </c>
      <c r="B466">
        <v>11.55</v>
      </c>
    </row>
    <row r="467" spans="1:2" x14ac:dyDescent="0.2">
      <c r="A467" s="1">
        <v>45328</v>
      </c>
      <c r="B467">
        <v>11.44</v>
      </c>
    </row>
    <row r="468" spans="1:2" x14ac:dyDescent="0.2">
      <c r="A468" s="1">
        <v>45329</v>
      </c>
      <c r="B468">
        <v>11.34</v>
      </c>
    </row>
    <row r="469" spans="1:2" x14ac:dyDescent="0.2">
      <c r="A469" s="1">
        <v>45330</v>
      </c>
      <c r="B469">
        <v>11.88</v>
      </c>
    </row>
    <row r="470" spans="1:2" x14ac:dyDescent="0.2">
      <c r="A470" s="1">
        <v>45331</v>
      </c>
      <c r="B470">
        <v>12.01</v>
      </c>
    </row>
    <row r="471" spans="1:2" x14ac:dyDescent="0.2">
      <c r="A471" s="1">
        <v>45334</v>
      </c>
      <c r="B471">
        <v>12.37</v>
      </c>
    </row>
    <row r="472" spans="1:2" x14ac:dyDescent="0.2">
      <c r="A472" s="1">
        <v>45335</v>
      </c>
      <c r="B472">
        <v>12.07</v>
      </c>
    </row>
    <row r="473" spans="1:2" x14ac:dyDescent="0.2">
      <c r="A473" s="1">
        <v>45336</v>
      </c>
      <c r="B473">
        <v>12.15</v>
      </c>
    </row>
    <row r="474" spans="1:2" x14ac:dyDescent="0.2">
      <c r="A474" s="1">
        <v>45337</v>
      </c>
      <c r="B474">
        <v>12.26</v>
      </c>
    </row>
    <row r="475" spans="1:2" x14ac:dyDescent="0.2">
      <c r="A475" s="1">
        <v>45338</v>
      </c>
      <c r="B475">
        <v>11.9</v>
      </c>
    </row>
    <row r="476" spans="1:2" x14ac:dyDescent="0.2">
      <c r="A476" s="1">
        <v>45342</v>
      </c>
      <c r="B476">
        <v>11.53</v>
      </c>
    </row>
    <row r="477" spans="1:2" x14ac:dyDescent="0.2">
      <c r="A477" s="1">
        <v>45343</v>
      </c>
      <c r="B477">
        <v>12.05</v>
      </c>
    </row>
    <row r="478" spans="1:2" x14ac:dyDescent="0.2">
      <c r="A478" s="1">
        <v>45344</v>
      </c>
      <c r="B478">
        <v>12.34</v>
      </c>
    </row>
    <row r="479" spans="1:2" x14ac:dyDescent="0.2">
      <c r="A479" s="1">
        <v>45345</v>
      </c>
      <c r="B479">
        <v>12.05</v>
      </c>
    </row>
    <row r="480" spans="1:2" x14ac:dyDescent="0.2">
      <c r="A480" s="1">
        <v>45348</v>
      </c>
      <c r="B480">
        <v>12.12</v>
      </c>
    </row>
    <row r="481" spans="1:2" x14ac:dyDescent="0.2">
      <c r="A481" s="1">
        <v>45349</v>
      </c>
      <c r="B481">
        <v>12.08</v>
      </c>
    </row>
    <row r="482" spans="1:2" x14ac:dyDescent="0.2">
      <c r="A482" s="1">
        <v>45350</v>
      </c>
      <c r="B482">
        <v>11.18</v>
      </c>
    </row>
    <row r="483" spans="1:2" x14ac:dyDescent="0.2">
      <c r="A483" s="1">
        <v>45351</v>
      </c>
      <c r="B483">
        <v>11.09</v>
      </c>
    </row>
    <row r="484" spans="1:2" x14ac:dyDescent="0.2">
      <c r="A484" s="1">
        <v>45352</v>
      </c>
      <c r="B484">
        <v>11.85</v>
      </c>
    </row>
    <row r="485" spans="1:2" x14ac:dyDescent="0.2">
      <c r="A485" s="1">
        <v>45355</v>
      </c>
      <c r="B485">
        <v>12.02</v>
      </c>
    </row>
    <row r="486" spans="1:2" x14ac:dyDescent="0.2">
      <c r="A486" s="1">
        <v>45356</v>
      </c>
      <c r="B486">
        <v>11.75</v>
      </c>
    </row>
    <row r="487" spans="1:2" x14ac:dyDescent="0.2">
      <c r="A487" s="1">
        <v>45357</v>
      </c>
      <c r="B487">
        <v>11.79</v>
      </c>
    </row>
    <row r="488" spans="1:2" x14ac:dyDescent="0.2">
      <c r="A488" s="1">
        <v>45358</v>
      </c>
      <c r="B488">
        <v>12.2</v>
      </c>
    </row>
    <row r="489" spans="1:2" x14ac:dyDescent="0.2">
      <c r="A489" s="1">
        <v>45359</v>
      </c>
      <c r="B489">
        <v>12.28</v>
      </c>
    </row>
    <row r="490" spans="1:2" x14ac:dyDescent="0.2">
      <c r="A490" s="1">
        <v>45362</v>
      </c>
      <c r="B490">
        <v>12.62</v>
      </c>
    </row>
    <row r="491" spans="1:2" x14ac:dyDescent="0.2">
      <c r="A491" s="1">
        <v>45363</v>
      </c>
      <c r="B491">
        <v>12.47</v>
      </c>
    </row>
    <row r="492" spans="1:2" x14ac:dyDescent="0.2">
      <c r="A492" s="1">
        <v>45364</v>
      </c>
      <c r="B492">
        <v>12.73</v>
      </c>
    </row>
    <row r="493" spans="1:2" x14ac:dyDescent="0.2">
      <c r="A493" s="1">
        <v>45365</v>
      </c>
      <c r="B493">
        <v>12.85</v>
      </c>
    </row>
    <row r="494" spans="1:2" x14ac:dyDescent="0.2">
      <c r="A494" s="1">
        <v>45366</v>
      </c>
      <c r="B494">
        <v>13.04</v>
      </c>
    </row>
    <row r="495" spans="1:2" x14ac:dyDescent="0.2">
      <c r="A495" s="1">
        <v>45369</v>
      </c>
      <c r="B495">
        <v>13.06</v>
      </c>
    </row>
    <row r="496" spans="1:2" x14ac:dyDescent="0.2">
      <c r="A496" s="1">
        <v>45370</v>
      </c>
      <c r="B496">
        <v>13.24</v>
      </c>
    </row>
    <row r="497" spans="1:2" x14ac:dyDescent="0.2">
      <c r="A497" s="1">
        <v>45371</v>
      </c>
      <c r="B497">
        <v>13.17</v>
      </c>
    </row>
    <row r="498" spans="1:2" x14ac:dyDescent="0.2">
      <c r="A498" s="1">
        <v>45372</v>
      </c>
      <c r="B498">
        <v>13.17</v>
      </c>
    </row>
    <row r="499" spans="1:2" x14ac:dyDescent="0.2">
      <c r="A499" s="1">
        <v>45373</v>
      </c>
      <c r="B499">
        <v>12.94</v>
      </c>
    </row>
    <row r="500" spans="1:2" x14ac:dyDescent="0.2">
      <c r="A500" s="1">
        <v>45376</v>
      </c>
      <c r="B500">
        <v>13.3</v>
      </c>
    </row>
    <row r="501" spans="1:2" x14ac:dyDescent="0.2">
      <c r="A501" s="1">
        <v>45377</v>
      </c>
      <c r="B501">
        <v>13.14</v>
      </c>
    </row>
    <row r="502" spans="1:2" x14ac:dyDescent="0.2">
      <c r="A502" s="1">
        <v>45378</v>
      </c>
      <c r="B502">
        <v>13.44</v>
      </c>
    </row>
    <row r="503" spans="1:2" x14ac:dyDescent="0.2">
      <c r="A503" s="1">
        <v>45379</v>
      </c>
      <c r="B503">
        <v>13.64</v>
      </c>
    </row>
    <row r="504" spans="1:2" x14ac:dyDescent="0.2">
      <c r="A504" s="1">
        <v>45383</v>
      </c>
      <c r="B504">
        <v>13.7</v>
      </c>
    </row>
    <row r="505" spans="1:2" x14ac:dyDescent="0.2">
      <c r="A505" s="1">
        <v>45384</v>
      </c>
      <c r="B505">
        <v>13.99</v>
      </c>
    </row>
    <row r="506" spans="1:2" x14ac:dyDescent="0.2">
      <c r="A506" s="1">
        <v>45385</v>
      </c>
      <c r="B506">
        <v>14.38</v>
      </c>
    </row>
    <row r="507" spans="1:2" x14ac:dyDescent="0.2">
      <c r="A507" s="1">
        <v>45386</v>
      </c>
      <c r="B507">
        <v>14.19</v>
      </c>
    </row>
    <row r="508" spans="1:2" x14ac:dyDescent="0.2">
      <c r="A508" s="1">
        <v>45387</v>
      </c>
      <c r="B508">
        <v>14.58</v>
      </c>
    </row>
    <row r="509" spans="1:2" x14ac:dyDescent="0.2">
      <c r="A509" s="1">
        <v>45390</v>
      </c>
      <c r="B509">
        <v>14.26</v>
      </c>
    </row>
    <row r="510" spans="1:2" x14ac:dyDescent="0.2">
      <c r="A510" s="1">
        <v>45391</v>
      </c>
      <c r="B510">
        <v>14.17</v>
      </c>
    </row>
    <row r="511" spans="1:2" x14ac:dyDescent="0.2">
      <c r="A511" s="1">
        <v>45392</v>
      </c>
      <c r="B511">
        <v>14.46</v>
      </c>
    </row>
    <row r="512" spans="1:2" x14ac:dyDescent="0.2">
      <c r="A512" s="1">
        <v>45393</v>
      </c>
      <c r="B512">
        <v>14.2</v>
      </c>
    </row>
    <row r="513" spans="1:2" x14ac:dyDescent="0.2">
      <c r="A513" s="1">
        <v>45394</v>
      </c>
      <c r="B513">
        <v>14.02</v>
      </c>
    </row>
    <row r="514" spans="1:2" x14ac:dyDescent="0.2">
      <c r="A514" s="1">
        <v>45397</v>
      </c>
      <c r="B514">
        <v>13.76</v>
      </c>
    </row>
    <row r="515" spans="1:2" x14ac:dyDescent="0.2">
      <c r="A515" s="1">
        <v>45398</v>
      </c>
      <c r="B515">
        <v>13.54</v>
      </c>
    </row>
    <row r="516" spans="1:2" x14ac:dyDescent="0.2">
      <c r="A516" s="1">
        <v>45399</v>
      </c>
      <c r="B516">
        <v>13.01</v>
      </c>
    </row>
    <row r="517" spans="1:2" x14ac:dyDescent="0.2">
      <c r="A517" s="1">
        <v>45400</v>
      </c>
      <c r="B517">
        <v>12.86</v>
      </c>
    </row>
    <row r="518" spans="1:2" x14ac:dyDescent="0.2">
      <c r="A518" s="1">
        <v>45401</v>
      </c>
      <c r="B518">
        <v>12.94</v>
      </c>
    </row>
    <row r="519" spans="1:2" x14ac:dyDescent="0.2">
      <c r="A519" s="1">
        <v>45404</v>
      </c>
      <c r="B519">
        <v>13.31</v>
      </c>
    </row>
    <row r="520" spans="1:2" x14ac:dyDescent="0.2">
      <c r="A520" s="1">
        <v>45405</v>
      </c>
      <c r="B520">
        <v>13.58</v>
      </c>
    </row>
    <row r="521" spans="1:2" x14ac:dyDescent="0.2">
      <c r="A521" s="1">
        <v>45406</v>
      </c>
      <c r="B521">
        <v>13.16</v>
      </c>
    </row>
    <row r="522" spans="1:2" x14ac:dyDescent="0.2">
      <c r="A522" s="1">
        <v>45407</v>
      </c>
      <c r="B522">
        <v>13.01</v>
      </c>
    </row>
    <row r="523" spans="1:2" x14ac:dyDescent="0.2">
      <c r="A523" s="1">
        <v>45408</v>
      </c>
      <c r="B523">
        <v>13.2</v>
      </c>
    </row>
    <row r="524" spans="1:2" x14ac:dyDescent="0.2">
      <c r="A524" s="1">
        <v>45411</v>
      </c>
      <c r="B524">
        <v>13.05</v>
      </c>
    </row>
    <row r="525" spans="1:2" x14ac:dyDescent="0.2">
      <c r="A525" s="1">
        <v>45412</v>
      </c>
      <c r="B525">
        <v>12.24</v>
      </c>
    </row>
    <row r="526" spans="1:2" x14ac:dyDescent="0.2">
      <c r="A526" s="1">
        <v>45413</v>
      </c>
      <c r="B526">
        <v>12.29</v>
      </c>
    </row>
    <row r="527" spans="1:2" x14ac:dyDescent="0.2">
      <c r="A527" s="1">
        <v>45414</v>
      </c>
      <c r="B527">
        <v>12.54</v>
      </c>
    </row>
    <row r="528" spans="1:2" x14ac:dyDescent="0.2">
      <c r="A528" s="1">
        <v>45415</v>
      </c>
      <c r="B528">
        <v>12.98</v>
      </c>
    </row>
    <row r="529" spans="1:2" x14ac:dyDescent="0.2">
      <c r="A529" s="1">
        <v>45418</v>
      </c>
      <c r="B529">
        <v>13.48</v>
      </c>
    </row>
    <row r="530" spans="1:2" x14ac:dyDescent="0.2">
      <c r="A530" s="1">
        <v>45419</v>
      </c>
      <c r="B530">
        <v>13.71</v>
      </c>
    </row>
    <row r="531" spans="1:2" x14ac:dyDescent="0.2">
      <c r="A531" s="1">
        <v>45420</v>
      </c>
      <c r="B531">
        <v>14.66</v>
      </c>
    </row>
    <row r="532" spans="1:2" x14ac:dyDescent="0.2">
      <c r="A532" s="1">
        <v>45421</v>
      </c>
      <c r="B532">
        <v>14.54</v>
      </c>
    </row>
    <row r="533" spans="1:2" x14ac:dyDescent="0.2">
      <c r="A533" s="1">
        <v>45422</v>
      </c>
      <c r="B533">
        <v>14.42</v>
      </c>
    </row>
    <row r="534" spans="1:2" x14ac:dyDescent="0.2">
      <c r="A534" s="1">
        <v>45425</v>
      </c>
      <c r="B534">
        <v>14.45</v>
      </c>
    </row>
    <row r="535" spans="1:2" x14ac:dyDescent="0.2">
      <c r="A535" s="1">
        <v>45426</v>
      </c>
      <c r="B535">
        <v>14.58</v>
      </c>
    </row>
    <row r="536" spans="1:2" x14ac:dyDescent="0.2">
      <c r="A536" s="1">
        <v>45427</v>
      </c>
      <c r="B536">
        <v>14.62</v>
      </c>
    </row>
    <row r="537" spans="1:2" x14ac:dyDescent="0.2">
      <c r="A537" s="1">
        <v>45428</v>
      </c>
      <c r="B537">
        <v>14.73</v>
      </c>
    </row>
    <row r="538" spans="1:2" x14ac:dyDescent="0.2">
      <c r="A538" s="1">
        <v>45429</v>
      </c>
      <c r="B538">
        <v>14.83</v>
      </c>
    </row>
    <row r="539" spans="1:2" x14ac:dyDescent="0.2">
      <c r="A539" s="1">
        <v>45432</v>
      </c>
      <c r="B539">
        <v>15.25</v>
      </c>
    </row>
    <row r="540" spans="1:2" x14ac:dyDescent="0.2">
      <c r="A540" s="1">
        <v>45433</v>
      </c>
      <c r="B540">
        <v>15.28</v>
      </c>
    </row>
    <row r="541" spans="1:2" x14ac:dyDescent="0.2">
      <c r="A541" s="1">
        <v>45434</v>
      </c>
      <c r="B541">
        <v>14.71</v>
      </c>
    </row>
    <row r="542" spans="1:2" x14ac:dyDescent="0.2">
      <c r="A542" s="1">
        <v>45435</v>
      </c>
      <c r="B542">
        <v>14.47</v>
      </c>
    </row>
    <row r="543" spans="1:2" x14ac:dyDescent="0.2">
      <c r="A543" s="1">
        <v>45436</v>
      </c>
      <c r="B543">
        <v>14.48</v>
      </c>
    </row>
    <row r="544" spans="1:2" x14ac:dyDescent="0.2">
      <c r="A544" s="1">
        <v>45440</v>
      </c>
      <c r="B544">
        <v>15.14</v>
      </c>
    </row>
    <row r="545" spans="1:2" x14ac:dyDescent="0.2">
      <c r="A545" s="1">
        <v>45441</v>
      </c>
      <c r="B545">
        <v>14.63</v>
      </c>
    </row>
    <row r="546" spans="1:2" x14ac:dyDescent="0.2">
      <c r="A546" s="1">
        <v>45442</v>
      </c>
      <c r="B546">
        <v>14.81</v>
      </c>
    </row>
    <row r="547" spans="1:2" x14ac:dyDescent="0.2">
      <c r="A547" s="1">
        <v>45443</v>
      </c>
      <c r="B547">
        <v>15.18</v>
      </c>
    </row>
    <row r="548" spans="1:2" x14ac:dyDescent="0.2">
      <c r="A548" s="1">
        <v>45446</v>
      </c>
      <c r="B548">
        <v>14.08</v>
      </c>
    </row>
    <row r="549" spans="1:2" x14ac:dyDescent="0.2">
      <c r="A549" s="1">
        <v>45447</v>
      </c>
      <c r="B549">
        <v>13.36</v>
      </c>
    </row>
    <row r="550" spans="1:2" x14ac:dyDescent="0.2">
      <c r="A550" s="1">
        <v>45448</v>
      </c>
      <c r="B550">
        <v>13.37</v>
      </c>
    </row>
    <row r="551" spans="1:2" x14ac:dyDescent="0.2">
      <c r="A551" s="1">
        <v>45449</v>
      </c>
      <c r="B551">
        <v>13.68</v>
      </c>
    </row>
    <row r="552" spans="1:2" x14ac:dyDescent="0.2">
      <c r="A552" s="1">
        <v>45450</v>
      </c>
      <c r="B552">
        <v>13.93</v>
      </c>
    </row>
    <row r="553" spans="1:2" x14ac:dyDescent="0.2">
      <c r="A553" s="1">
        <v>45453</v>
      </c>
      <c r="B553">
        <v>15.45</v>
      </c>
    </row>
    <row r="554" spans="1:2" x14ac:dyDescent="0.2">
      <c r="A554" s="1">
        <v>45454</v>
      </c>
      <c r="B554">
        <v>15.26</v>
      </c>
    </row>
    <row r="555" spans="1:2" x14ac:dyDescent="0.2">
      <c r="A555" s="1">
        <v>45455</v>
      </c>
      <c r="B555">
        <v>15.5</v>
      </c>
    </row>
    <row r="556" spans="1:2" x14ac:dyDescent="0.2">
      <c r="A556" s="1">
        <v>45456</v>
      </c>
      <c r="B556">
        <v>15.32</v>
      </c>
    </row>
    <row r="557" spans="1:2" x14ac:dyDescent="0.2">
      <c r="A557" s="1">
        <v>45457</v>
      </c>
      <c r="B557">
        <v>15.01</v>
      </c>
    </row>
    <row r="558" spans="1:2" x14ac:dyDescent="0.2">
      <c r="A558" s="1">
        <v>45460</v>
      </c>
      <c r="B558">
        <v>15.14</v>
      </c>
    </row>
    <row r="559" spans="1:2" x14ac:dyDescent="0.2">
      <c r="A559" s="1">
        <v>45461</v>
      </c>
      <c r="B559">
        <v>15.18</v>
      </c>
    </row>
    <row r="560" spans="1:2" x14ac:dyDescent="0.2">
      <c r="A560" s="1">
        <v>45463</v>
      </c>
      <c r="B560">
        <v>15.22</v>
      </c>
    </row>
    <row r="561" spans="1:2" x14ac:dyDescent="0.2">
      <c r="A561" s="1">
        <v>45464</v>
      </c>
      <c r="B561">
        <v>15.37</v>
      </c>
    </row>
    <row r="562" spans="1:2" x14ac:dyDescent="0.2">
      <c r="A562" s="1">
        <v>45467</v>
      </c>
      <c r="B562">
        <v>15.41</v>
      </c>
    </row>
    <row r="563" spans="1:2" x14ac:dyDescent="0.2">
      <c r="A563" s="1">
        <v>45468</v>
      </c>
      <c r="B563">
        <v>15.35</v>
      </c>
    </row>
    <row r="564" spans="1:2" x14ac:dyDescent="0.2">
      <c r="A564" s="1">
        <v>45469</v>
      </c>
      <c r="B564">
        <v>15.38</v>
      </c>
    </row>
    <row r="565" spans="1:2" x14ac:dyDescent="0.2">
      <c r="A565" s="1">
        <v>45470</v>
      </c>
      <c r="B565">
        <v>15.5</v>
      </c>
    </row>
    <row r="566" spans="1:2" x14ac:dyDescent="0.2">
      <c r="A566" s="1">
        <v>45471</v>
      </c>
      <c r="B566">
        <v>15.49</v>
      </c>
    </row>
    <row r="567" spans="1:2" x14ac:dyDescent="0.2">
      <c r="A567" s="1">
        <v>45474</v>
      </c>
      <c r="B567">
        <v>15.12</v>
      </c>
    </row>
    <row r="568" spans="1:2" x14ac:dyDescent="0.2">
      <c r="A568" s="1">
        <v>45475</v>
      </c>
      <c r="B568">
        <v>15.39</v>
      </c>
    </row>
    <row r="569" spans="1:2" x14ac:dyDescent="0.2">
      <c r="A569" s="1">
        <v>45476</v>
      </c>
      <c r="B569">
        <v>15.42</v>
      </c>
    </row>
    <row r="570" spans="1:2" x14ac:dyDescent="0.2">
      <c r="A570" s="1">
        <v>45478</v>
      </c>
      <c r="B570">
        <v>15.35</v>
      </c>
    </row>
    <row r="571" spans="1:2" x14ac:dyDescent="0.2">
      <c r="A571" s="1">
        <v>45481</v>
      </c>
      <c r="B571">
        <v>15.35</v>
      </c>
    </row>
    <row r="572" spans="1:2" x14ac:dyDescent="0.2">
      <c r="A572" s="1">
        <v>45482</v>
      </c>
      <c r="B572">
        <v>15.38</v>
      </c>
    </row>
    <row r="573" spans="1:2" x14ac:dyDescent="0.2">
      <c r="A573" s="1">
        <v>45483</v>
      </c>
      <c r="B573">
        <v>15.42</v>
      </c>
    </row>
    <row r="574" spans="1:2" x14ac:dyDescent="0.2">
      <c r="A574" s="1">
        <v>45484</v>
      </c>
      <c r="B574">
        <v>15.68</v>
      </c>
    </row>
    <row r="575" spans="1:2" x14ac:dyDescent="0.2">
      <c r="A575" s="1">
        <v>45485</v>
      </c>
      <c r="B575">
        <v>15.78</v>
      </c>
    </row>
    <row r="576" spans="1:2" x14ac:dyDescent="0.2">
      <c r="A576" s="1">
        <v>45488</v>
      </c>
      <c r="B576">
        <v>16.3</v>
      </c>
    </row>
    <row r="577" spans="1:2" x14ac:dyDescent="0.2">
      <c r="A577" s="1">
        <v>45489</v>
      </c>
      <c r="B577">
        <v>16.43</v>
      </c>
    </row>
    <row r="578" spans="1:2" x14ac:dyDescent="0.2">
      <c r="A578" s="1">
        <v>45490</v>
      </c>
      <c r="B578">
        <v>16.28</v>
      </c>
    </row>
    <row r="579" spans="1:2" x14ac:dyDescent="0.2">
      <c r="A579" s="1">
        <v>45491</v>
      </c>
      <c r="B579">
        <v>16.100000000000001</v>
      </c>
    </row>
    <row r="580" spans="1:2" x14ac:dyDescent="0.2">
      <c r="A580" s="1">
        <v>45492</v>
      </c>
      <c r="B580">
        <v>15.96</v>
      </c>
    </row>
    <row r="581" spans="1:2" x14ac:dyDescent="0.2">
      <c r="A581" s="1">
        <v>45495</v>
      </c>
      <c r="B581">
        <v>16.07</v>
      </c>
    </row>
    <row r="582" spans="1:2" x14ac:dyDescent="0.2">
      <c r="A582" s="1">
        <v>45496</v>
      </c>
      <c r="B582">
        <v>16.239999999999998</v>
      </c>
    </row>
    <row r="583" spans="1:2" x14ac:dyDescent="0.2">
      <c r="A583" s="1">
        <v>45497</v>
      </c>
      <c r="B583">
        <v>15.84</v>
      </c>
    </row>
    <row r="584" spans="1:2" x14ac:dyDescent="0.2">
      <c r="A584" s="1">
        <v>45498</v>
      </c>
      <c r="B584">
        <v>16.260000000000002</v>
      </c>
    </row>
    <row r="585" spans="1:2" x14ac:dyDescent="0.2">
      <c r="A585" s="1">
        <v>45499</v>
      </c>
      <c r="B585">
        <v>16.43</v>
      </c>
    </row>
    <row r="586" spans="1:2" x14ac:dyDescent="0.2">
      <c r="A586" s="1">
        <v>45502</v>
      </c>
      <c r="B586">
        <v>16.2</v>
      </c>
    </row>
    <row r="587" spans="1:2" x14ac:dyDescent="0.2">
      <c r="A587" s="1">
        <v>45503</v>
      </c>
      <c r="B587">
        <v>16.13</v>
      </c>
    </row>
    <row r="588" spans="1:2" x14ac:dyDescent="0.2">
      <c r="A588" s="1">
        <v>45504</v>
      </c>
      <c r="B588">
        <v>16.420000000000002</v>
      </c>
    </row>
    <row r="589" spans="1:2" x14ac:dyDescent="0.2">
      <c r="A589" s="1">
        <v>45505</v>
      </c>
      <c r="B589">
        <v>15.81</v>
      </c>
    </row>
    <row r="590" spans="1:2" x14ac:dyDescent="0.2">
      <c r="A590" s="1">
        <v>45506</v>
      </c>
      <c r="B590">
        <v>15.16</v>
      </c>
    </row>
    <row r="591" spans="1:2" x14ac:dyDescent="0.2">
      <c r="A591" s="1">
        <v>45509</v>
      </c>
      <c r="B591">
        <v>14.66</v>
      </c>
    </row>
    <row r="592" spans="1:2" x14ac:dyDescent="0.2">
      <c r="A592" s="1">
        <v>45510</v>
      </c>
      <c r="B592">
        <v>14.75</v>
      </c>
    </row>
    <row r="593" spans="1:2" x14ac:dyDescent="0.2">
      <c r="A593" s="1">
        <v>45511</v>
      </c>
      <c r="B593">
        <v>14.7</v>
      </c>
    </row>
    <row r="594" spans="1:2" x14ac:dyDescent="0.2">
      <c r="A594" s="1">
        <v>45512</v>
      </c>
      <c r="B594">
        <v>14.85</v>
      </c>
    </row>
    <row r="595" spans="1:2" x14ac:dyDescent="0.2">
      <c r="A595" s="1">
        <v>45513</v>
      </c>
      <c r="B595">
        <v>14.63</v>
      </c>
    </row>
    <row r="596" spans="1:2" x14ac:dyDescent="0.2">
      <c r="A596" s="1">
        <v>45516</v>
      </c>
      <c r="B596">
        <v>14.66</v>
      </c>
    </row>
    <row r="597" spans="1:2" x14ac:dyDescent="0.2">
      <c r="A597" s="1">
        <v>45517</v>
      </c>
      <c r="B597">
        <v>14.55</v>
      </c>
    </row>
    <row r="598" spans="1:2" x14ac:dyDescent="0.2">
      <c r="A598" s="1">
        <v>45518</v>
      </c>
      <c r="B598">
        <v>14.4</v>
      </c>
    </row>
    <row r="599" spans="1:2" x14ac:dyDescent="0.2">
      <c r="A599" s="1">
        <v>45519</v>
      </c>
      <c r="B599">
        <v>14.55</v>
      </c>
    </row>
    <row r="600" spans="1:2" x14ac:dyDescent="0.2">
      <c r="A600" s="1">
        <v>45520</v>
      </c>
      <c r="B600">
        <v>14.42</v>
      </c>
    </row>
    <row r="601" spans="1:2" x14ac:dyDescent="0.2">
      <c r="A601" s="1">
        <v>45523</v>
      </c>
      <c r="B601">
        <v>14.44</v>
      </c>
    </row>
    <row r="602" spans="1:2" x14ac:dyDescent="0.2">
      <c r="A602" s="1">
        <v>45524</v>
      </c>
      <c r="B602">
        <v>14.13</v>
      </c>
    </row>
    <row r="603" spans="1:2" x14ac:dyDescent="0.2">
      <c r="A603" s="1">
        <v>45525</v>
      </c>
      <c r="B603">
        <v>14.07</v>
      </c>
    </row>
    <row r="604" spans="1:2" x14ac:dyDescent="0.2">
      <c r="A604" s="1">
        <v>45526</v>
      </c>
      <c r="B604">
        <v>13.97</v>
      </c>
    </row>
    <row r="605" spans="1:2" x14ac:dyDescent="0.2">
      <c r="A605" s="1">
        <v>45527</v>
      </c>
      <c r="B605">
        <v>14.36</v>
      </c>
    </row>
    <row r="606" spans="1:2" x14ac:dyDescent="0.2">
      <c r="A606" s="1">
        <v>45530</v>
      </c>
      <c r="B606">
        <v>14.45</v>
      </c>
    </row>
    <row r="607" spans="1:2" x14ac:dyDescent="0.2">
      <c r="A607" s="1">
        <v>45531</v>
      </c>
      <c r="B607">
        <v>14.34</v>
      </c>
    </row>
    <row r="608" spans="1:2" x14ac:dyDescent="0.2">
      <c r="A608" s="1">
        <v>45532</v>
      </c>
      <c r="B608">
        <v>14.21</v>
      </c>
    </row>
    <row r="609" spans="1:2" x14ac:dyDescent="0.2">
      <c r="A609" s="1">
        <v>45533</v>
      </c>
      <c r="B609">
        <v>14.29</v>
      </c>
    </row>
    <row r="610" spans="1:2" x14ac:dyDescent="0.2">
      <c r="A610" s="1">
        <v>45534</v>
      </c>
      <c r="B610">
        <v>14.34</v>
      </c>
    </row>
    <row r="611" spans="1:2" x14ac:dyDescent="0.2">
      <c r="A611" s="1">
        <v>45538</v>
      </c>
      <c r="B611">
        <v>13.99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368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2" t="s">
        <v>0</v>
      </c>
      <c r="B1" s="3" t="s">
        <v>24</v>
      </c>
    </row>
    <row r="2" spans="1:2" x14ac:dyDescent="0.2">
      <c r="A2" s="1" t="e">
        <f ca="1">_xll.BDH("DIS US Equity", "PX_LAST", "2020-01-01", "2025-06-10","cols=2;rows=1367")</f>
        <v>#NAME?</v>
      </c>
      <c r="B2">
        <v>148.19999999999999</v>
      </c>
    </row>
    <row r="3" spans="1:2" x14ac:dyDescent="0.2">
      <c r="A3" s="1">
        <v>43833</v>
      </c>
      <c r="B3">
        <v>146.5</v>
      </c>
    </row>
    <row r="4" spans="1:2" x14ac:dyDescent="0.2">
      <c r="A4" s="1">
        <v>43836</v>
      </c>
      <c r="B4">
        <v>145.65</v>
      </c>
    </row>
    <row r="5" spans="1:2" x14ac:dyDescent="0.2">
      <c r="A5" s="1">
        <v>43837</v>
      </c>
      <c r="B5">
        <v>145.69999999999999</v>
      </c>
    </row>
    <row r="6" spans="1:2" x14ac:dyDescent="0.2">
      <c r="A6" s="1">
        <v>43838</v>
      </c>
      <c r="B6">
        <v>145.4</v>
      </c>
    </row>
    <row r="7" spans="1:2" x14ac:dyDescent="0.2">
      <c r="A7" s="1">
        <v>43839</v>
      </c>
      <c r="B7">
        <v>144.83000000000001</v>
      </c>
    </row>
    <row r="8" spans="1:2" x14ac:dyDescent="0.2">
      <c r="A8" s="1">
        <v>43840</v>
      </c>
      <c r="B8">
        <v>144.62</v>
      </c>
    </row>
    <row r="9" spans="1:2" x14ac:dyDescent="0.2">
      <c r="A9" s="1">
        <v>43843</v>
      </c>
      <c r="B9">
        <v>143.88</v>
      </c>
    </row>
    <row r="10" spans="1:2" x14ac:dyDescent="0.2">
      <c r="A10" s="1">
        <v>43844</v>
      </c>
      <c r="B10">
        <v>145.19999999999999</v>
      </c>
    </row>
    <row r="11" spans="1:2" x14ac:dyDescent="0.2">
      <c r="A11" s="1">
        <v>43845</v>
      </c>
      <c r="B11">
        <v>144.32</v>
      </c>
    </row>
    <row r="12" spans="1:2" x14ac:dyDescent="0.2">
      <c r="A12" s="1">
        <v>43846</v>
      </c>
      <c r="B12">
        <v>145.12</v>
      </c>
    </row>
    <row r="13" spans="1:2" x14ac:dyDescent="0.2">
      <c r="A13" s="1">
        <v>43847</v>
      </c>
      <c r="B13">
        <v>144.33000000000001</v>
      </c>
    </row>
    <row r="14" spans="1:2" x14ac:dyDescent="0.2">
      <c r="A14" s="1">
        <v>43851</v>
      </c>
      <c r="B14">
        <v>143.56</v>
      </c>
    </row>
    <row r="15" spans="1:2" x14ac:dyDescent="0.2">
      <c r="A15" s="1">
        <v>43852</v>
      </c>
      <c r="B15">
        <v>144.01</v>
      </c>
    </row>
    <row r="16" spans="1:2" x14ac:dyDescent="0.2">
      <c r="A16" s="1">
        <v>43853</v>
      </c>
      <c r="B16">
        <v>142.19999999999999</v>
      </c>
    </row>
    <row r="17" spans="1:2" x14ac:dyDescent="0.2">
      <c r="A17" s="1">
        <v>43854</v>
      </c>
      <c r="B17">
        <v>140.08000000000001</v>
      </c>
    </row>
    <row r="18" spans="1:2" x14ac:dyDescent="0.2">
      <c r="A18" s="1">
        <v>43857</v>
      </c>
      <c r="B18">
        <v>135.9</v>
      </c>
    </row>
    <row r="19" spans="1:2" x14ac:dyDescent="0.2">
      <c r="A19" s="1">
        <v>43858</v>
      </c>
      <c r="B19">
        <v>138.37</v>
      </c>
    </row>
    <row r="20" spans="1:2" x14ac:dyDescent="0.2">
      <c r="A20" s="1">
        <v>43859</v>
      </c>
      <c r="B20">
        <v>136.06</v>
      </c>
    </row>
    <row r="21" spans="1:2" x14ac:dyDescent="0.2">
      <c r="A21" s="1">
        <v>43860</v>
      </c>
      <c r="B21">
        <v>137.81</v>
      </c>
    </row>
    <row r="22" spans="1:2" x14ac:dyDescent="0.2">
      <c r="A22" s="1">
        <v>43861</v>
      </c>
      <c r="B22">
        <v>138.31</v>
      </c>
    </row>
    <row r="23" spans="1:2" x14ac:dyDescent="0.2">
      <c r="A23" s="1">
        <v>43864</v>
      </c>
      <c r="B23">
        <v>141.32</v>
      </c>
    </row>
    <row r="24" spans="1:2" x14ac:dyDescent="0.2">
      <c r="A24" s="1">
        <v>43865</v>
      </c>
      <c r="B24">
        <v>144.72999999999999</v>
      </c>
    </row>
    <row r="25" spans="1:2" x14ac:dyDescent="0.2">
      <c r="A25" s="1">
        <v>43866</v>
      </c>
      <c r="B25">
        <v>141.37</v>
      </c>
    </row>
    <row r="26" spans="1:2" x14ac:dyDescent="0.2">
      <c r="A26" s="1">
        <v>43867</v>
      </c>
      <c r="B26">
        <v>142.69999999999999</v>
      </c>
    </row>
    <row r="27" spans="1:2" x14ac:dyDescent="0.2">
      <c r="A27" s="1">
        <v>43868</v>
      </c>
      <c r="B27">
        <v>141.02000000000001</v>
      </c>
    </row>
    <row r="28" spans="1:2" x14ac:dyDescent="0.2">
      <c r="A28" s="1">
        <v>43871</v>
      </c>
      <c r="B28">
        <v>142.59</v>
      </c>
    </row>
    <row r="29" spans="1:2" x14ac:dyDescent="0.2">
      <c r="A29" s="1">
        <v>43872</v>
      </c>
      <c r="B29">
        <v>141.01</v>
      </c>
    </row>
    <row r="30" spans="1:2" x14ac:dyDescent="0.2">
      <c r="A30" s="1">
        <v>43873</v>
      </c>
      <c r="B30">
        <v>141.85</v>
      </c>
    </row>
    <row r="31" spans="1:2" x14ac:dyDescent="0.2">
      <c r="A31" s="1">
        <v>43874</v>
      </c>
      <c r="B31">
        <v>140.9</v>
      </c>
    </row>
    <row r="32" spans="1:2" x14ac:dyDescent="0.2">
      <c r="A32" s="1">
        <v>43875</v>
      </c>
      <c r="B32">
        <v>139.54</v>
      </c>
    </row>
    <row r="33" spans="1:2" x14ac:dyDescent="0.2">
      <c r="A33" s="1">
        <v>43879</v>
      </c>
      <c r="B33">
        <v>139.13999999999999</v>
      </c>
    </row>
    <row r="34" spans="1:2" x14ac:dyDescent="0.2">
      <c r="A34" s="1">
        <v>43880</v>
      </c>
      <c r="B34">
        <v>141.30000000000001</v>
      </c>
    </row>
    <row r="35" spans="1:2" x14ac:dyDescent="0.2">
      <c r="A35" s="1">
        <v>43881</v>
      </c>
      <c r="B35">
        <v>140.37</v>
      </c>
    </row>
    <row r="36" spans="1:2" x14ac:dyDescent="0.2">
      <c r="A36" s="1">
        <v>43882</v>
      </c>
      <c r="B36">
        <v>138.97</v>
      </c>
    </row>
    <row r="37" spans="1:2" x14ac:dyDescent="0.2">
      <c r="A37" s="1">
        <v>43885</v>
      </c>
      <c r="B37">
        <v>133.01</v>
      </c>
    </row>
    <row r="38" spans="1:2" x14ac:dyDescent="0.2">
      <c r="A38" s="1">
        <v>43886</v>
      </c>
      <c r="B38">
        <v>128.19</v>
      </c>
    </row>
    <row r="39" spans="1:2" x14ac:dyDescent="0.2">
      <c r="A39" s="1">
        <v>43887</v>
      </c>
      <c r="B39">
        <v>123.36</v>
      </c>
    </row>
    <row r="40" spans="1:2" x14ac:dyDescent="0.2">
      <c r="A40" s="1">
        <v>43888</v>
      </c>
      <c r="B40">
        <v>118.04</v>
      </c>
    </row>
    <row r="41" spans="1:2" x14ac:dyDescent="0.2">
      <c r="A41" s="1">
        <v>43889</v>
      </c>
      <c r="B41">
        <v>117.65</v>
      </c>
    </row>
    <row r="42" spans="1:2" x14ac:dyDescent="0.2">
      <c r="A42" s="1">
        <v>43892</v>
      </c>
      <c r="B42">
        <v>119.98</v>
      </c>
    </row>
    <row r="43" spans="1:2" x14ac:dyDescent="0.2">
      <c r="A43" s="1">
        <v>43893</v>
      </c>
      <c r="B43">
        <v>116.45</v>
      </c>
    </row>
    <row r="44" spans="1:2" x14ac:dyDescent="0.2">
      <c r="A44" s="1">
        <v>43894</v>
      </c>
      <c r="B44">
        <v>119.18</v>
      </c>
    </row>
    <row r="45" spans="1:2" x14ac:dyDescent="0.2">
      <c r="A45" s="1">
        <v>43895</v>
      </c>
      <c r="B45">
        <v>113.98</v>
      </c>
    </row>
    <row r="46" spans="1:2" x14ac:dyDescent="0.2">
      <c r="A46" s="1">
        <v>43896</v>
      </c>
      <c r="B46">
        <v>115.27</v>
      </c>
    </row>
    <row r="47" spans="1:2" x14ac:dyDescent="0.2">
      <c r="A47" s="1">
        <v>43899</v>
      </c>
      <c r="B47">
        <v>104.35</v>
      </c>
    </row>
    <row r="48" spans="1:2" x14ac:dyDescent="0.2">
      <c r="A48" s="1">
        <v>43900</v>
      </c>
      <c r="B48">
        <v>111.46</v>
      </c>
    </row>
    <row r="49" spans="1:2" x14ac:dyDescent="0.2">
      <c r="A49" s="1">
        <v>43901</v>
      </c>
      <c r="B49">
        <v>105.51</v>
      </c>
    </row>
    <row r="50" spans="1:2" x14ac:dyDescent="0.2">
      <c r="A50" s="1">
        <v>43902</v>
      </c>
      <c r="B50">
        <v>91.81</v>
      </c>
    </row>
    <row r="51" spans="1:2" x14ac:dyDescent="0.2">
      <c r="A51" s="1">
        <v>43903</v>
      </c>
      <c r="B51">
        <v>102.52</v>
      </c>
    </row>
    <row r="52" spans="1:2" x14ac:dyDescent="0.2">
      <c r="A52" s="1">
        <v>43906</v>
      </c>
      <c r="B52">
        <v>95.01</v>
      </c>
    </row>
    <row r="53" spans="1:2" x14ac:dyDescent="0.2">
      <c r="A53" s="1">
        <v>43907</v>
      </c>
      <c r="B53">
        <v>93.53</v>
      </c>
    </row>
    <row r="54" spans="1:2" x14ac:dyDescent="0.2">
      <c r="A54" s="1">
        <v>43908</v>
      </c>
      <c r="B54">
        <v>88.8</v>
      </c>
    </row>
    <row r="55" spans="1:2" x14ac:dyDescent="0.2">
      <c r="A55" s="1">
        <v>43909</v>
      </c>
      <c r="B55">
        <v>94.93</v>
      </c>
    </row>
    <row r="56" spans="1:2" x14ac:dyDescent="0.2">
      <c r="A56" s="1">
        <v>43910</v>
      </c>
      <c r="B56">
        <v>85.98</v>
      </c>
    </row>
    <row r="57" spans="1:2" x14ac:dyDescent="0.2">
      <c r="A57" s="1">
        <v>43913</v>
      </c>
      <c r="B57">
        <v>85.76</v>
      </c>
    </row>
    <row r="58" spans="1:2" x14ac:dyDescent="0.2">
      <c r="A58" s="1">
        <v>43914</v>
      </c>
      <c r="B58">
        <v>98.12</v>
      </c>
    </row>
    <row r="59" spans="1:2" x14ac:dyDescent="0.2">
      <c r="A59" s="1">
        <v>43915</v>
      </c>
      <c r="B59">
        <v>100.73</v>
      </c>
    </row>
    <row r="60" spans="1:2" x14ac:dyDescent="0.2">
      <c r="A60" s="1">
        <v>43916</v>
      </c>
      <c r="B60">
        <v>105.36</v>
      </c>
    </row>
    <row r="61" spans="1:2" x14ac:dyDescent="0.2">
      <c r="A61" s="1">
        <v>43917</v>
      </c>
      <c r="B61">
        <v>96.4</v>
      </c>
    </row>
    <row r="62" spans="1:2" x14ac:dyDescent="0.2">
      <c r="A62" s="1">
        <v>43920</v>
      </c>
      <c r="B62">
        <v>99.8</v>
      </c>
    </row>
    <row r="63" spans="1:2" x14ac:dyDescent="0.2">
      <c r="A63" s="1">
        <v>43921</v>
      </c>
      <c r="B63">
        <v>96.6</v>
      </c>
    </row>
    <row r="64" spans="1:2" x14ac:dyDescent="0.2">
      <c r="A64" s="1">
        <v>43922</v>
      </c>
      <c r="B64">
        <v>94.92</v>
      </c>
    </row>
    <row r="65" spans="1:2" x14ac:dyDescent="0.2">
      <c r="A65" s="1">
        <v>43923</v>
      </c>
      <c r="B65">
        <v>96.97</v>
      </c>
    </row>
    <row r="66" spans="1:2" x14ac:dyDescent="0.2">
      <c r="A66" s="1">
        <v>43924</v>
      </c>
      <c r="B66">
        <v>93.88</v>
      </c>
    </row>
    <row r="67" spans="1:2" x14ac:dyDescent="0.2">
      <c r="A67" s="1">
        <v>43927</v>
      </c>
      <c r="B67">
        <v>99.58</v>
      </c>
    </row>
    <row r="68" spans="1:2" x14ac:dyDescent="0.2">
      <c r="A68" s="1">
        <v>43928</v>
      </c>
      <c r="B68">
        <v>101.24</v>
      </c>
    </row>
    <row r="69" spans="1:2" x14ac:dyDescent="0.2">
      <c r="A69" s="1">
        <v>43929</v>
      </c>
      <c r="B69">
        <v>101.07</v>
      </c>
    </row>
    <row r="70" spans="1:2" x14ac:dyDescent="0.2">
      <c r="A70" s="1">
        <v>43930</v>
      </c>
      <c r="B70">
        <v>104.5</v>
      </c>
    </row>
    <row r="71" spans="1:2" x14ac:dyDescent="0.2">
      <c r="A71" s="1">
        <v>43934</v>
      </c>
      <c r="B71">
        <v>103.5</v>
      </c>
    </row>
    <row r="72" spans="1:2" x14ac:dyDescent="0.2">
      <c r="A72" s="1">
        <v>43935</v>
      </c>
      <c r="B72">
        <v>106.03</v>
      </c>
    </row>
    <row r="73" spans="1:2" x14ac:dyDescent="0.2">
      <c r="A73" s="1">
        <v>43936</v>
      </c>
      <c r="B73">
        <v>103.37</v>
      </c>
    </row>
    <row r="74" spans="1:2" x14ac:dyDescent="0.2">
      <c r="A74" s="1">
        <v>43937</v>
      </c>
      <c r="B74">
        <v>102.02</v>
      </c>
    </row>
    <row r="75" spans="1:2" x14ac:dyDescent="0.2">
      <c r="A75" s="1">
        <v>43938</v>
      </c>
      <c r="B75">
        <v>106.63</v>
      </c>
    </row>
    <row r="76" spans="1:2" x14ac:dyDescent="0.2">
      <c r="A76" s="1">
        <v>43941</v>
      </c>
      <c r="B76">
        <v>102.26</v>
      </c>
    </row>
    <row r="77" spans="1:2" x14ac:dyDescent="0.2">
      <c r="A77" s="1">
        <v>43942</v>
      </c>
      <c r="B77">
        <v>100.54</v>
      </c>
    </row>
    <row r="78" spans="1:2" x14ac:dyDescent="0.2">
      <c r="A78" s="1">
        <v>43943</v>
      </c>
      <c r="B78">
        <v>100.99</v>
      </c>
    </row>
    <row r="79" spans="1:2" x14ac:dyDescent="0.2">
      <c r="A79" s="1">
        <v>43944</v>
      </c>
      <c r="B79">
        <v>101</v>
      </c>
    </row>
    <row r="80" spans="1:2" x14ac:dyDescent="0.2">
      <c r="A80" s="1">
        <v>43945</v>
      </c>
      <c r="B80">
        <v>101.19</v>
      </c>
    </row>
    <row r="81" spans="1:2" x14ac:dyDescent="0.2">
      <c r="A81" s="1">
        <v>43948</v>
      </c>
      <c r="B81">
        <v>106.06</v>
      </c>
    </row>
    <row r="82" spans="1:2" x14ac:dyDescent="0.2">
      <c r="A82" s="1">
        <v>43949</v>
      </c>
      <c r="B82">
        <v>106.21</v>
      </c>
    </row>
    <row r="83" spans="1:2" x14ac:dyDescent="0.2">
      <c r="A83" s="1">
        <v>43950</v>
      </c>
      <c r="B83">
        <v>112.25</v>
      </c>
    </row>
    <row r="84" spans="1:2" x14ac:dyDescent="0.2">
      <c r="A84" s="1">
        <v>43951</v>
      </c>
      <c r="B84">
        <v>108.15</v>
      </c>
    </row>
    <row r="85" spans="1:2" x14ac:dyDescent="0.2">
      <c r="A85" s="1">
        <v>43952</v>
      </c>
      <c r="B85">
        <v>105.5</v>
      </c>
    </row>
    <row r="86" spans="1:2" x14ac:dyDescent="0.2">
      <c r="A86" s="1">
        <v>43955</v>
      </c>
      <c r="B86">
        <v>103.18</v>
      </c>
    </row>
    <row r="87" spans="1:2" x14ac:dyDescent="0.2">
      <c r="A87" s="1">
        <v>43956</v>
      </c>
      <c r="B87">
        <v>101.06</v>
      </c>
    </row>
    <row r="88" spans="1:2" x14ac:dyDescent="0.2">
      <c r="A88" s="1">
        <v>43957</v>
      </c>
      <c r="B88">
        <v>100.88</v>
      </c>
    </row>
    <row r="89" spans="1:2" x14ac:dyDescent="0.2">
      <c r="A89" s="1">
        <v>43958</v>
      </c>
      <c r="B89">
        <v>105.57</v>
      </c>
    </row>
    <row r="90" spans="1:2" x14ac:dyDescent="0.2">
      <c r="A90" s="1">
        <v>43959</v>
      </c>
      <c r="B90">
        <v>109.16</v>
      </c>
    </row>
    <row r="91" spans="1:2" x14ac:dyDescent="0.2">
      <c r="A91" s="1">
        <v>43962</v>
      </c>
      <c r="B91">
        <v>107.77</v>
      </c>
    </row>
    <row r="92" spans="1:2" x14ac:dyDescent="0.2">
      <c r="A92" s="1">
        <v>43963</v>
      </c>
      <c r="B92">
        <v>104.56</v>
      </c>
    </row>
    <row r="93" spans="1:2" x14ac:dyDescent="0.2">
      <c r="A93" s="1">
        <v>43964</v>
      </c>
      <c r="B93">
        <v>102.92</v>
      </c>
    </row>
    <row r="94" spans="1:2" x14ac:dyDescent="0.2">
      <c r="A94" s="1">
        <v>43965</v>
      </c>
      <c r="B94">
        <v>105.91</v>
      </c>
    </row>
    <row r="95" spans="1:2" x14ac:dyDescent="0.2">
      <c r="A95" s="1">
        <v>43966</v>
      </c>
      <c r="B95">
        <v>109.05</v>
      </c>
    </row>
    <row r="96" spans="1:2" x14ac:dyDescent="0.2">
      <c r="A96" s="1">
        <v>43969</v>
      </c>
      <c r="B96">
        <v>116.85</v>
      </c>
    </row>
    <row r="97" spans="1:2" x14ac:dyDescent="0.2">
      <c r="A97" s="1">
        <v>43970</v>
      </c>
      <c r="B97">
        <v>114.37</v>
      </c>
    </row>
    <row r="98" spans="1:2" x14ac:dyDescent="0.2">
      <c r="A98" s="1">
        <v>43971</v>
      </c>
      <c r="B98">
        <v>119.92</v>
      </c>
    </row>
    <row r="99" spans="1:2" x14ac:dyDescent="0.2">
      <c r="A99" s="1">
        <v>43972</v>
      </c>
      <c r="B99">
        <v>117.83</v>
      </c>
    </row>
    <row r="100" spans="1:2" x14ac:dyDescent="0.2">
      <c r="A100" s="1">
        <v>43973</v>
      </c>
      <c r="B100">
        <v>118.02</v>
      </c>
    </row>
    <row r="101" spans="1:2" x14ac:dyDescent="0.2">
      <c r="A101" s="1">
        <v>43977</v>
      </c>
      <c r="B101">
        <v>120.95</v>
      </c>
    </row>
    <row r="102" spans="1:2" x14ac:dyDescent="0.2">
      <c r="A102" s="1">
        <v>43978</v>
      </c>
      <c r="B102">
        <v>121.53</v>
      </c>
    </row>
    <row r="103" spans="1:2" x14ac:dyDescent="0.2">
      <c r="A103" s="1">
        <v>43979</v>
      </c>
      <c r="B103">
        <v>116.75</v>
      </c>
    </row>
    <row r="104" spans="1:2" x14ac:dyDescent="0.2">
      <c r="A104" s="1">
        <v>43980</v>
      </c>
      <c r="B104">
        <v>117.3</v>
      </c>
    </row>
    <row r="105" spans="1:2" x14ac:dyDescent="0.2">
      <c r="A105" s="1">
        <v>43983</v>
      </c>
      <c r="B105">
        <v>118.77</v>
      </c>
    </row>
    <row r="106" spans="1:2" x14ac:dyDescent="0.2">
      <c r="A106" s="1">
        <v>43984</v>
      </c>
      <c r="B106">
        <v>118.75</v>
      </c>
    </row>
    <row r="107" spans="1:2" x14ac:dyDescent="0.2">
      <c r="A107" s="1">
        <v>43985</v>
      </c>
      <c r="B107">
        <v>122.18</v>
      </c>
    </row>
    <row r="108" spans="1:2" x14ac:dyDescent="0.2">
      <c r="A108" s="1">
        <v>43986</v>
      </c>
      <c r="B108">
        <v>123.69</v>
      </c>
    </row>
    <row r="109" spans="1:2" x14ac:dyDescent="0.2">
      <c r="A109" s="1">
        <v>43987</v>
      </c>
      <c r="B109">
        <v>124.82</v>
      </c>
    </row>
    <row r="110" spans="1:2" x14ac:dyDescent="0.2">
      <c r="A110" s="1">
        <v>43990</v>
      </c>
      <c r="B110">
        <v>127.28</v>
      </c>
    </row>
    <row r="111" spans="1:2" x14ac:dyDescent="0.2">
      <c r="A111" s="1">
        <v>43991</v>
      </c>
      <c r="B111">
        <v>123.89</v>
      </c>
    </row>
    <row r="112" spans="1:2" x14ac:dyDescent="0.2">
      <c r="A112" s="1">
        <v>43992</v>
      </c>
      <c r="B112">
        <v>122.18</v>
      </c>
    </row>
    <row r="113" spans="1:2" x14ac:dyDescent="0.2">
      <c r="A113" s="1">
        <v>43993</v>
      </c>
      <c r="B113">
        <v>112.64</v>
      </c>
    </row>
    <row r="114" spans="1:2" x14ac:dyDescent="0.2">
      <c r="A114" s="1">
        <v>43994</v>
      </c>
      <c r="B114">
        <v>115.49</v>
      </c>
    </row>
    <row r="115" spans="1:2" x14ac:dyDescent="0.2">
      <c r="A115" s="1">
        <v>43997</v>
      </c>
      <c r="B115">
        <v>117.08</v>
      </c>
    </row>
    <row r="116" spans="1:2" x14ac:dyDescent="0.2">
      <c r="A116" s="1">
        <v>43998</v>
      </c>
      <c r="B116">
        <v>118.44</v>
      </c>
    </row>
    <row r="117" spans="1:2" x14ac:dyDescent="0.2">
      <c r="A117" s="1">
        <v>43999</v>
      </c>
      <c r="B117">
        <v>117.65</v>
      </c>
    </row>
    <row r="118" spans="1:2" x14ac:dyDescent="0.2">
      <c r="A118" s="1">
        <v>44000</v>
      </c>
      <c r="B118">
        <v>118.37</v>
      </c>
    </row>
    <row r="119" spans="1:2" x14ac:dyDescent="0.2">
      <c r="A119" s="1">
        <v>44001</v>
      </c>
      <c r="B119">
        <v>114.35</v>
      </c>
    </row>
    <row r="120" spans="1:2" x14ac:dyDescent="0.2">
      <c r="A120" s="1">
        <v>44004</v>
      </c>
      <c r="B120">
        <v>115.92</v>
      </c>
    </row>
    <row r="121" spans="1:2" x14ac:dyDescent="0.2">
      <c r="A121" s="1">
        <v>44005</v>
      </c>
      <c r="B121">
        <v>116.59</v>
      </c>
    </row>
    <row r="122" spans="1:2" x14ac:dyDescent="0.2">
      <c r="A122" s="1">
        <v>44006</v>
      </c>
      <c r="B122">
        <v>112.07</v>
      </c>
    </row>
    <row r="123" spans="1:2" x14ac:dyDescent="0.2">
      <c r="A123" s="1">
        <v>44007</v>
      </c>
      <c r="B123">
        <v>111.36</v>
      </c>
    </row>
    <row r="124" spans="1:2" x14ac:dyDescent="0.2">
      <c r="A124" s="1">
        <v>44008</v>
      </c>
      <c r="B124">
        <v>109.1</v>
      </c>
    </row>
    <row r="125" spans="1:2" x14ac:dyDescent="0.2">
      <c r="A125" s="1">
        <v>44011</v>
      </c>
      <c r="B125">
        <v>111.52</v>
      </c>
    </row>
    <row r="126" spans="1:2" x14ac:dyDescent="0.2">
      <c r="A126" s="1">
        <v>44012</v>
      </c>
      <c r="B126">
        <v>111.51</v>
      </c>
    </row>
    <row r="127" spans="1:2" x14ac:dyDescent="0.2">
      <c r="A127" s="1">
        <v>44013</v>
      </c>
      <c r="B127">
        <v>113.01</v>
      </c>
    </row>
    <row r="128" spans="1:2" x14ac:dyDescent="0.2">
      <c r="A128" s="1">
        <v>44014</v>
      </c>
      <c r="B128">
        <v>112.18</v>
      </c>
    </row>
    <row r="129" spans="1:2" x14ac:dyDescent="0.2">
      <c r="A129" s="1">
        <v>44018</v>
      </c>
      <c r="B129">
        <v>114.43</v>
      </c>
    </row>
    <row r="130" spans="1:2" x14ac:dyDescent="0.2">
      <c r="A130" s="1">
        <v>44019</v>
      </c>
      <c r="B130">
        <v>113.63</v>
      </c>
    </row>
    <row r="131" spans="1:2" x14ac:dyDescent="0.2">
      <c r="A131" s="1">
        <v>44020</v>
      </c>
      <c r="B131">
        <v>116.66</v>
      </c>
    </row>
    <row r="132" spans="1:2" x14ac:dyDescent="0.2">
      <c r="A132" s="1">
        <v>44021</v>
      </c>
      <c r="B132">
        <v>116.81</v>
      </c>
    </row>
    <row r="133" spans="1:2" x14ac:dyDescent="0.2">
      <c r="A133" s="1">
        <v>44022</v>
      </c>
      <c r="B133">
        <v>119.34</v>
      </c>
    </row>
    <row r="134" spans="1:2" x14ac:dyDescent="0.2">
      <c r="A134" s="1">
        <v>44025</v>
      </c>
      <c r="B134">
        <v>116.22</v>
      </c>
    </row>
    <row r="135" spans="1:2" x14ac:dyDescent="0.2">
      <c r="A135" s="1">
        <v>44026</v>
      </c>
      <c r="B135">
        <v>118.66</v>
      </c>
    </row>
    <row r="136" spans="1:2" x14ac:dyDescent="0.2">
      <c r="A136" s="1">
        <v>44027</v>
      </c>
      <c r="B136">
        <v>120.9</v>
      </c>
    </row>
    <row r="137" spans="1:2" x14ac:dyDescent="0.2">
      <c r="A137" s="1">
        <v>44028</v>
      </c>
      <c r="B137">
        <v>119.43</v>
      </c>
    </row>
    <row r="138" spans="1:2" x14ac:dyDescent="0.2">
      <c r="A138" s="1">
        <v>44029</v>
      </c>
      <c r="B138">
        <v>118.65</v>
      </c>
    </row>
    <row r="139" spans="1:2" x14ac:dyDescent="0.2">
      <c r="A139" s="1">
        <v>44032</v>
      </c>
      <c r="B139">
        <v>117.79</v>
      </c>
    </row>
    <row r="140" spans="1:2" x14ac:dyDescent="0.2">
      <c r="A140" s="1">
        <v>44033</v>
      </c>
      <c r="B140">
        <v>118.62</v>
      </c>
    </row>
    <row r="141" spans="1:2" x14ac:dyDescent="0.2">
      <c r="A141" s="1">
        <v>44034</v>
      </c>
      <c r="B141">
        <v>119.03</v>
      </c>
    </row>
    <row r="142" spans="1:2" x14ac:dyDescent="0.2">
      <c r="A142" s="1">
        <v>44035</v>
      </c>
      <c r="B142">
        <v>118.12</v>
      </c>
    </row>
    <row r="143" spans="1:2" x14ac:dyDescent="0.2">
      <c r="A143" s="1">
        <v>44036</v>
      </c>
      <c r="B143">
        <v>117.61</v>
      </c>
    </row>
    <row r="144" spans="1:2" x14ac:dyDescent="0.2">
      <c r="A144" s="1">
        <v>44039</v>
      </c>
      <c r="B144">
        <v>116.31</v>
      </c>
    </row>
    <row r="145" spans="1:2" x14ac:dyDescent="0.2">
      <c r="A145" s="1">
        <v>44040</v>
      </c>
      <c r="B145">
        <v>116.18</v>
      </c>
    </row>
    <row r="146" spans="1:2" x14ac:dyDescent="0.2">
      <c r="A146" s="1">
        <v>44041</v>
      </c>
      <c r="B146">
        <v>115.61</v>
      </c>
    </row>
    <row r="147" spans="1:2" x14ac:dyDescent="0.2">
      <c r="A147" s="1">
        <v>44042</v>
      </c>
      <c r="B147">
        <v>115.66</v>
      </c>
    </row>
    <row r="148" spans="1:2" x14ac:dyDescent="0.2">
      <c r="A148" s="1">
        <v>44043</v>
      </c>
      <c r="B148">
        <v>116.94</v>
      </c>
    </row>
    <row r="149" spans="1:2" x14ac:dyDescent="0.2">
      <c r="A149" s="1">
        <v>44046</v>
      </c>
      <c r="B149">
        <v>116.35</v>
      </c>
    </row>
    <row r="150" spans="1:2" x14ac:dyDescent="0.2">
      <c r="A150" s="1">
        <v>44047</v>
      </c>
      <c r="B150">
        <v>117.29</v>
      </c>
    </row>
    <row r="151" spans="1:2" x14ac:dyDescent="0.2">
      <c r="A151" s="1">
        <v>44048</v>
      </c>
      <c r="B151">
        <v>127.61</v>
      </c>
    </row>
    <row r="152" spans="1:2" x14ac:dyDescent="0.2">
      <c r="A152" s="1">
        <v>44049</v>
      </c>
      <c r="B152">
        <v>130.82</v>
      </c>
    </row>
    <row r="153" spans="1:2" x14ac:dyDescent="0.2">
      <c r="A153" s="1">
        <v>44050</v>
      </c>
      <c r="B153">
        <v>129.93</v>
      </c>
    </row>
    <row r="154" spans="1:2" x14ac:dyDescent="0.2">
      <c r="A154" s="1">
        <v>44053</v>
      </c>
      <c r="B154">
        <v>128.79</v>
      </c>
    </row>
    <row r="155" spans="1:2" x14ac:dyDescent="0.2">
      <c r="A155" s="1">
        <v>44054</v>
      </c>
      <c r="B155">
        <v>130.49</v>
      </c>
    </row>
    <row r="156" spans="1:2" x14ac:dyDescent="0.2">
      <c r="A156" s="1">
        <v>44055</v>
      </c>
      <c r="B156">
        <v>131.79</v>
      </c>
    </row>
    <row r="157" spans="1:2" x14ac:dyDescent="0.2">
      <c r="A157" s="1">
        <v>44056</v>
      </c>
      <c r="B157">
        <v>130.96</v>
      </c>
    </row>
    <row r="158" spans="1:2" x14ac:dyDescent="0.2">
      <c r="A158" s="1">
        <v>44057</v>
      </c>
      <c r="B158">
        <v>130.53</v>
      </c>
    </row>
    <row r="159" spans="1:2" x14ac:dyDescent="0.2">
      <c r="A159" s="1">
        <v>44060</v>
      </c>
      <c r="B159">
        <v>129.37</v>
      </c>
    </row>
    <row r="160" spans="1:2" x14ac:dyDescent="0.2">
      <c r="A160" s="1">
        <v>44061</v>
      </c>
      <c r="B160">
        <v>128.91999999999999</v>
      </c>
    </row>
    <row r="161" spans="1:2" x14ac:dyDescent="0.2">
      <c r="A161" s="1">
        <v>44062</v>
      </c>
      <c r="B161">
        <v>127.77</v>
      </c>
    </row>
    <row r="162" spans="1:2" x14ac:dyDescent="0.2">
      <c r="A162" s="1">
        <v>44063</v>
      </c>
      <c r="B162">
        <v>128.12</v>
      </c>
    </row>
    <row r="163" spans="1:2" x14ac:dyDescent="0.2">
      <c r="A163" s="1">
        <v>44064</v>
      </c>
      <c r="B163">
        <v>127.44</v>
      </c>
    </row>
    <row r="164" spans="1:2" x14ac:dyDescent="0.2">
      <c r="A164" s="1">
        <v>44067</v>
      </c>
      <c r="B164">
        <v>130.69</v>
      </c>
    </row>
    <row r="165" spans="1:2" x14ac:dyDescent="0.2">
      <c r="A165" s="1">
        <v>44068</v>
      </c>
      <c r="B165">
        <v>129.79</v>
      </c>
    </row>
    <row r="166" spans="1:2" x14ac:dyDescent="0.2">
      <c r="A166" s="1">
        <v>44069</v>
      </c>
      <c r="B166">
        <v>132.18</v>
      </c>
    </row>
    <row r="167" spans="1:2" x14ac:dyDescent="0.2">
      <c r="A167" s="1">
        <v>44070</v>
      </c>
      <c r="B167">
        <v>133.72999999999999</v>
      </c>
    </row>
    <row r="168" spans="1:2" x14ac:dyDescent="0.2">
      <c r="A168" s="1">
        <v>44071</v>
      </c>
      <c r="B168">
        <v>135.54</v>
      </c>
    </row>
    <row r="169" spans="1:2" x14ac:dyDescent="0.2">
      <c r="A169" s="1">
        <v>44074</v>
      </c>
      <c r="B169">
        <v>131.87</v>
      </c>
    </row>
    <row r="170" spans="1:2" x14ac:dyDescent="0.2">
      <c r="A170" s="1">
        <v>44075</v>
      </c>
      <c r="B170">
        <v>133.55000000000001</v>
      </c>
    </row>
    <row r="171" spans="1:2" x14ac:dyDescent="0.2">
      <c r="A171" s="1">
        <v>44076</v>
      </c>
      <c r="B171">
        <v>135.38999999999999</v>
      </c>
    </row>
    <row r="172" spans="1:2" x14ac:dyDescent="0.2">
      <c r="A172" s="1">
        <v>44077</v>
      </c>
      <c r="B172">
        <v>133.24</v>
      </c>
    </row>
    <row r="173" spans="1:2" x14ac:dyDescent="0.2">
      <c r="A173" s="1">
        <v>44078</v>
      </c>
      <c r="B173">
        <v>131.99</v>
      </c>
    </row>
    <row r="174" spans="1:2" x14ac:dyDescent="0.2">
      <c r="A174" s="1">
        <v>44082</v>
      </c>
      <c r="B174">
        <v>134.19999999999999</v>
      </c>
    </row>
    <row r="175" spans="1:2" x14ac:dyDescent="0.2">
      <c r="A175" s="1">
        <v>44083</v>
      </c>
      <c r="B175">
        <v>133.36000000000001</v>
      </c>
    </row>
    <row r="176" spans="1:2" x14ac:dyDescent="0.2">
      <c r="A176" s="1">
        <v>44084</v>
      </c>
      <c r="B176">
        <v>133.22</v>
      </c>
    </row>
    <row r="177" spans="1:2" x14ac:dyDescent="0.2">
      <c r="A177" s="1">
        <v>44085</v>
      </c>
      <c r="B177">
        <v>131.75</v>
      </c>
    </row>
    <row r="178" spans="1:2" x14ac:dyDescent="0.2">
      <c r="A178" s="1">
        <v>44088</v>
      </c>
      <c r="B178">
        <v>131.25</v>
      </c>
    </row>
    <row r="179" spans="1:2" x14ac:dyDescent="0.2">
      <c r="A179" s="1">
        <v>44089</v>
      </c>
      <c r="B179">
        <v>131.24</v>
      </c>
    </row>
    <row r="180" spans="1:2" x14ac:dyDescent="0.2">
      <c r="A180" s="1">
        <v>44090</v>
      </c>
      <c r="B180">
        <v>132.09</v>
      </c>
    </row>
    <row r="181" spans="1:2" x14ac:dyDescent="0.2">
      <c r="A181" s="1">
        <v>44091</v>
      </c>
      <c r="B181">
        <v>130.22</v>
      </c>
    </row>
    <row r="182" spans="1:2" x14ac:dyDescent="0.2">
      <c r="A182" s="1">
        <v>44092</v>
      </c>
      <c r="B182">
        <v>128.63</v>
      </c>
    </row>
    <row r="183" spans="1:2" x14ac:dyDescent="0.2">
      <c r="A183" s="1">
        <v>44095</v>
      </c>
      <c r="B183">
        <v>125.41</v>
      </c>
    </row>
    <row r="184" spans="1:2" x14ac:dyDescent="0.2">
      <c r="A184" s="1">
        <v>44096</v>
      </c>
      <c r="B184">
        <v>127.21</v>
      </c>
    </row>
    <row r="185" spans="1:2" x14ac:dyDescent="0.2">
      <c r="A185" s="1">
        <v>44097</v>
      </c>
      <c r="B185">
        <v>123.28</v>
      </c>
    </row>
    <row r="186" spans="1:2" x14ac:dyDescent="0.2">
      <c r="A186" s="1">
        <v>44098</v>
      </c>
      <c r="B186">
        <v>122.49</v>
      </c>
    </row>
    <row r="187" spans="1:2" x14ac:dyDescent="0.2">
      <c r="A187" s="1">
        <v>44099</v>
      </c>
      <c r="B187">
        <v>124</v>
      </c>
    </row>
    <row r="188" spans="1:2" x14ac:dyDescent="0.2">
      <c r="A188" s="1">
        <v>44102</v>
      </c>
      <c r="B188">
        <v>125.99</v>
      </c>
    </row>
    <row r="189" spans="1:2" x14ac:dyDescent="0.2">
      <c r="A189" s="1">
        <v>44103</v>
      </c>
      <c r="B189">
        <v>125.4</v>
      </c>
    </row>
    <row r="190" spans="1:2" x14ac:dyDescent="0.2">
      <c r="A190" s="1">
        <v>44104</v>
      </c>
      <c r="B190">
        <v>124.08</v>
      </c>
    </row>
    <row r="191" spans="1:2" x14ac:dyDescent="0.2">
      <c r="A191" s="1">
        <v>44105</v>
      </c>
      <c r="B191">
        <v>123.31</v>
      </c>
    </row>
    <row r="192" spans="1:2" x14ac:dyDescent="0.2">
      <c r="A192" s="1">
        <v>44106</v>
      </c>
      <c r="B192">
        <v>122.55</v>
      </c>
    </row>
    <row r="193" spans="1:2" x14ac:dyDescent="0.2">
      <c r="A193" s="1">
        <v>44109</v>
      </c>
      <c r="B193">
        <v>123.37</v>
      </c>
    </row>
    <row r="194" spans="1:2" x14ac:dyDescent="0.2">
      <c r="A194" s="1">
        <v>44110</v>
      </c>
      <c r="B194">
        <v>120.93</v>
      </c>
    </row>
    <row r="195" spans="1:2" x14ac:dyDescent="0.2">
      <c r="A195" s="1">
        <v>44111</v>
      </c>
      <c r="B195">
        <v>122.91</v>
      </c>
    </row>
    <row r="196" spans="1:2" x14ac:dyDescent="0.2">
      <c r="A196" s="1">
        <v>44112</v>
      </c>
      <c r="B196">
        <v>123.09</v>
      </c>
    </row>
    <row r="197" spans="1:2" x14ac:dyDescent="0.2">
      <c r="A197" s="1">
        <v>44113</v>
      </c>
      <c r="B197">
        <v>124.98</v>
      </c>
    </row>
    <row r="198" spans="1:2" x14ac:dyDescent="0.2">
      <c r="A198" s="1">
        <v>44116</v>
      </c>
      <c r="B198">
        <v>124.97</v>
      </c>
    </row>
    <row r="199" spans="1:2" x14ac:dyDescent="0.2">
      <c r="A199" s="1">
        <v>44117</v>
      </c>
      <c r="B199">
        <v>128.96</v>
      </c>
    </row>
    <row r="200" spans="1:2" x14ac:dyDescent="0.2">
      <c r="A200" s="1">
        <v>44118</v>
      </c>
      <c r="B200">
        <v>126.59</v>
      </c>
    </row>
    <row r="201" spans="1:2" x14ac:dyDescent="0.2">
      <c r="A201" s="1">
        <v>44119</v>
      </c>
      <c r="B201">
        <v>127.36</v>
      </c>
    </row>
    <row r="202" spans="1:2" x14ac:dyDescent="0.2">
      <c r="A202" s="1">
        <v>44120</v>
      </c>
      <c r="B202">
        <v>126.81</v>
      </c>
    </row>
    <row r="203" spans="1:2" x14ac:dyDescent="0.2">
      <c r="A203" s="1">
        <v>44123</v>
      </c>
      <c r="B203">
        <v>124.23</v>
      </c>
    </row>
    <row r="204" spans="1:2" x14ac:dyDescent="0.2">
      <c r="A204" s="1">
        <v>44124</v>
      </c>
      <c r="B204">
        <v>124.95</v>
      </c>
    </row>
    <row r="205" spans="1:2" x14ac:dyDescent="0.2">
      <c r="A205" s="1">
        <v>44125</v>
      </c>
      <c r="B205">
        <v>126.63</v>
      </c>
    </row>
    <row r="206" spans="1:2" x14ac:dyDescent="0.2">
      <c r="A206" s="1">
        <v>44126</v>
      </c>
      <c r="B206">
        <v>127.56</v>
      </c>
    </row>
    <row r="207" spans="1:2" x14ac:dyDescent="0.2">
      <c r="A207" s="1">
        <v>44127</v>
      </c>
      <c r="B207">
        <v>128.35</v>
      </c>
    </row>
    <row r="208" spans="1:2" x14ac:dyDescent="0.2">
      <c r="A208" s="1">
        <v>44130</v>
      </c>
      <c r="B208">
        <v>124.06</v>
      </c>
    </row>
    <row r="209" spans="1:2" x14ac:dyDescent="0.2">
      <c r="A209" s="1">
        <v>44131</v>
      </c>
      <c r="B209">
        <v>123.31</v>
      </c>
    </row>
    <row r="210" spans="1:2" x14ac:dyDescent="0.2">
      <c r="A210" s="1">
        <v>44132</v>
      </c>
      <c r="B210">
        <v>118.47</v>
      </c>
    </row>
    <row r="211" spans="1:2" x14ac:dyDescent="0.2">
      <c r="A211" s="1">
        <v>44133</v>
      </c>
      <c r="B211">
        <v>121.54</v>
      </c>
    </row>
    <row r="212" spans="1:2" x14ac:dyDescent="0.2">
      <c r="A212" s="1">
        <v>44134</v>
      </c>
      <c r="B212">
        <v>121.25</v>
      </c>
    </row>
    <row r="213" spans="1:2" x14ac:dyDescent="0.2">
      <c r="A213" s="1">
        <v>44137</v>
      </c>
      <c r="B213">
        <v>120.13</v>
      </c>
    </row>
    <row r="214" spans="1:2" x14ac:dyDescent="0.2">
      <c r="A214" s="1">
        <v>44138</v>
      </c>
      <c r="B214">
        <v>124.02</v>
      </c>
    </row>
    <row r="215" spans="1:2" x14ac:dyDescent="0.2">
      <c r="A215" s="1">
        <v>44139</v>
      </c>
      <c r="B215">
        <v>125.07</v>
      </c>
    </row>
    <row r="216" spans="1:2" x14ac:dyDescent="0.2">
      <c r="A216" s="1">
        <v>44140</v>
      </c>
      <c r="B216">
        <v>126.96</v>
      </c>
    </row>
    <row r="217" spans="1:2" x14ac:dyDescent="0.2">
      <c r="A217" s="1">
        <v>44141</v>
      </c>
      <c r="B217">
        <v>127.46</v>
      </c>
    </row>
    <row r="218" spans="1:2" x14ac:dyDescent="0.2">
      <c r="A218" s="1">
        <v>44144</v>
      </c>
      <c r="B218">
        <v>142.59</v>
      </c>
    </row>
    <row r="219" spans="1:2" x14ac:dyDescent="0.2">
      <c r="A219" s="1">
        <v>44145</v>
      </c>
      <c r="B219">
        <v>142.11000000000001</v>
      </c>
    </row>
    <row r="220" spans="1:2" x14ac:dyDescent="0.2">
      <c r="A220" s="1">
        <v>44146</v>
      </c>
      <c r="B220">
        <v>137.82</v>
      </c>
    </row>
    <row r="221" spans="1:2" x14ac:dyDescent="0.2">
      <c r="A221" s="1">
        <v>44147</v>
      </c>
      <c r="B221">
        <v>135.52000000000001</v>
      </c>
    </row>
    <row r="222" spans="1:2" x14ac:dyDescent="0.2">
      <c r="A222" s="1">
        <v>44148</v>
      </c>
      <c r="B222">
        <v>138.36000000000001</v>
      </c>
    </row>
    <row r="223" spans="1:2" x14ac:dyDescent="0.2">
      <c r="A223" s="1">
        <v>44151</v>
      </c>
      <c r="B223">
        <v>144.66999999999999</v>
      </c>
    </row>
    <row r="224" spans="1:2" x14ac:dyDescent="0.2">
      <c r="A224" s="1">
        <v>44152</v>
      </c>
      <c r="B224">
        <v>144.5</v>
      </c>
    </row>
    <row r="225" spans="1:2" x14ac:dyDescent="0.2">
      <c r="A225" s="1">
        <v>44153</v>
      </c>
      <c r="B225">
        <v>143.9</v>
      </c>
    </row>
    <row r="226" spans="1:2" x14ac:dyDescent="0.2">
      <c r="A226" s="1">
        <v>44154</v>
      </c>
      <c r="B226">
        <v>141.72</v>
      </c>
    </row>
    <row r="227" spans="1:2" x14ac:dyDescent="0.2">
      <c r="A227" s="1">
        <v>44155</v>
      </c>
      <c r="B227">
        <v>141.07</v>
      </c>
    </row>
    <row r="228" spans="1:2" x14ac:dyDescent="0.2">
      <c r="A228" s="1">
        <v>44158</v>
      </c>
      <c r="B228">
        <v>145.97999999999999</v>
      </c>
    </row>
    <row r="229" spans="1:2" x14ac:dyDescent="0.2">
      <c r="A229" s="1">
        <v>44159</v>
      </c>
      <c r="B229">
        <v>151.49</v>
      </c>
    </row>
    <row r="230" spans="1:2" x14ac:dyDescent="0.2">
      <c r="A230" s="1">
        <v>44160</v>
      </c>
      <c r="B230">
        <v>149.09</v>
      </c>
    </row>
    <row r="231" spans="1:2" x14ac:dyDescent="0.2">
      <c r="A231" s="1">
        <v>44162</v>
      </c>
      <c r="B231">
        <v>147.13</v>
      </c>
    </row>
    <row r="232" spans="1:2" x14ac:dyDescent="0.2">
      <c r="A232" s="1">
        <v>44165</v>
      </c>
      <c r="B232">
        <v>148.01</v>
      </c>
    </row>
    <row r="233" spans="1:2" x14ac:dyDescent="0.2">
      <c r="A233" s="1">
        <v>44166</v>
      </c>
      <c r="B233">
        <v>149.44</v>
      </c>
    </row>
    <row r="234" spans="1:2" x14ac:dyDescent="0.2">
      <c r="A234" s="1">
        <v>44167</v>
      </c>
      <c r="B234">
        <v>153.61000000000001</v>
      </c>
    </row>
    <row r="235" spans="1:2" x14ac:dyDescent="0.2">
      <c r="A235" s="1">
        <v>44168</v>
      </c>
      <c r="B235">
        <v>153.24</v>
      </c>
    </row>
    <row r="236" spans="1:2" x14ac:dyDescent="0.2">
      <c r="A236" s="1">
        <v>44169</v>
      </c>
      <c r="B236">
        <v>154.13999999999999</v>
      </c>
    </row>
    <row r="237" spans="1:2" x14ac:dyDescent="0.2">
      <c r="A237" s="1">
        <v>44172</v>
      </c>
      <c r="B237">
        <v>153.68</v>
      </c>
    </row>
    <row r="238" spans="1:2" x14ac:dyDescent="0.2">
      <c r="A238" s="1">
        <v>44173</v>
      </c>
      <c r="B238">
        <v>153.72</v>
      </c>
    </row>
    <row r="239" spans="1:2" x14ac:dyDescent="0.2">
      <c r="A239" s="1">
        <v>44174</v>
      </c>
      <c r="B239">
        <v>154.43</v>
      </c>
    </row>
    <row r="240" spans="1:2" x14ac:dyDescent="0.2">
      <c r="A240" s="1">
        <v>44175</v>
      </c>
      <c r="B240">
        <v>154.69</v>
      </c>
    </row>
    <row r="241" spans="1:2" x14ac:dyDescent="0.2">
      <c r="A241" s="1">
        <v>44176</v>
      </c>
      <c r="B241">
        <v>175.72</v>
      </c>
    </row>
    <row r="242" spans="1:2" x14ac:dyDescent="0.2">
      <c r="A242" s="1">
        <v>44179</v>
      </c>
      <c r="B242">
        <v>169.3</v>
      </c>
    </row>
    <row r="243" spans="1:2" x14ac:dyDescent="0.2">
      <c r="A243" s="1">
        <v>44180</v>
      </c>
      <c r="B243">
        <v>173.94</v>
      </c>
    </row>
    <row r="244" spans="1:2" x14ac:dyDescent="0.2">
      <c r="A244" s="1">
        <v>44181</v>
      </c>
      <c r="B244">
        <v>173.12</v>
      </c>
    </row>
    <row r="245" spans="1:2" x14ac:dyDescent="0.2">
      <c r="A245" s="1">
        <v>44182</v>
      </c>
      <c r="B245">
        <v>173.55</v>
      </c>
    </row>
    <row r="246" spans="1:2" x14ac:dyDescent="0.2">
      <c r="A246" s="1">
        <v>44183</v>
      </c>
      <c r="B246">
        <v>172.89</v>
      </c>
    </row>
    <row r="247" spans="1:2" x14ac:dyDescent="0.2">
      <c r="A247" s="1">
        <v>44186</v>
      </c>
      <c r="B247">
        <v>170.69</v>
      </c>
    </row>
    <row r="248" spans="1:2" x14ac:dyDescent="0.2">
      <c r="A248" s="1">
        <v>44187</v>
      </c>
      <c r="B248">
        <v>170.45</v>
      </c>
    </row>
    <row r="249" spans="1:2" x14ac:dyDescent="0.2">
      <c r="A249" s="1">
        <v>44188</v>
      </c>
      <c r="B249">
        <v>173.55</v>
      </c>
    </row>
    <row r="250" spans="1:2" x14ac:dyDescent="0.2">
      <c r="A250" s="1">
        <v>44189</v>
      </c>
      <c r="B250">
        <v>173.73</v>
      </c>
    </row>
    <row r="251" spans="1:2" x14ac:dyDescent="0.2">
      <c r="A251" s="1">
        <v>44193</v>
      </c>
      <c r="B251">
        <v>178.86</v>
      </c>
    </row>
    <row r="252" spans="1:2" x14ac:dyDescent="0.2">
      <c r="A252" s="1">
        <v>44194</v>
      </c>
      <c r="B252">
        <v>177.3</v>
      </c>
    </row>
    <row r="253" spans="1:2" x14ac:dyDescent="0.2">
      <c r="A253" s="1">
        <v>44195</v>
      </c>
      <c r="B253">
        <v>181.17</v>
      </c>
    </row>
    <row r="254" spans="1:2" x14ac:dyDescent="0.2">
      <c r="A254" s="1">
        <v>44196</v>
      </c>
      <c r="B254">
        <v>181.18</v>
      </c>
    </row>
    <row r="255" spans="1:2" x14ac:dyDescent="0.2">
      <c r="A255" s="1">
        <v>44200</v>
      </c>
      <c r="B255">
        <v>177.68</v>
      </c>
    </row>
    <row r="256" spans="1:2" x14ac:dyDescent="0.2">
      <c r="A256" s="1">
        <v>44201</v>
      </c>
      <c r="B256">
        <v>178.44</v>
      </c>
    </row>
    <row r="257" spans="1:2" x14ac:dyDescent="0.2">
      <c r="A257" s="1">
        <v>44202</v>
      </c>
      <c r="B257">
        <v>179.12</v>
      </c>
    </row>
    <row r="258" spans="1:2" x14ac:dyDescent="0.2">
      <c r="A258" s="1">
        <v>44203</v>
      </c>
      <c r="B258">
        <v>178.58</v>
      </c>
    </row>
    <row r="259" spans="1:2" x14ac:dyDescent="0.2">
      <c r="A259" s="1">
        <v>44204</v>
      </c>
      <c r="B259">
        <v>178.69</v>
      </c>
    </row>
    <row r="260" spans="1:2" x14ac:dyDescent="0.2">
      <c r="A260" s="1">
        <v>44207</v>
      </c>
      <c r="B260">
        <v>179.09</v>
      </c>
    </row>
    <row r="261" spans="1:2" x14ac:dyDescent="0.2">
      <c r="A261" s="1">
        <v>44208</v>
      </c>
      <c r="B261">
        <v>175.99</v>
      </c>
    </row>
    <row r="262" spans="1:2" x14ac:dyDescent="0.2">
      <c r="A262" s="1">
        <v>44209</v>
      </c>
      <c r="B262">
        <v>176.12</v>
      </c>
    </row>
    <row r="263" spans="1:2" x14ac:dyDescent="0.2">
      <c r="A263" s="1">
        <v>44210</v>
      </c>
      <c r="B263">
        <v>173.43</v>
      </c>
    </row>
    <row r="264" spans="1:2" x14ac:dyDescent="0.2">
      <c r="A264" s="1">
        <v>44211</v>
      </c>
      <c r="B264">
        <v>171.44</v>
      </c>
    </row>
    <row r="265" spans="1:2" x14ac:dyDescent="0.2">
      <c r="A265" s="1">
        <v>44215</v>
      </c>
      <c r="B265">
        <v>172.26</v>
      </c>
    </row>
    <row r="266" spans="1:2" x14ac:dyDescent="0.2">
      <c r="A266" s="1">
        <v>44216</v>
      </c>
      <c r="B266">
        <v>173.64</v>
      </c>
    </row>
    <row r="267" spans="1:2" x14ac:dyDescent="0.2">
      <c r="A267" s="1">
        <v>44217</v>
      </c>
      <c r="B267">
        <v>171.28</v>
      </c>
    </row>
    <row r="268" spans="1:2" x14ac:dyDescent="0.2">
      <c r="A268" s="1">
        <v>44218</v>
      </c>
      <c r="B268">
        <v>172.78</v>
      </c>
    </row>
    <row r="269" spans="1:2" x14ac:dyDescent="0.2">
      <c r="A269" s="1">
        <v>44221</v>
      </c>
      <c r="B269">
        <v>171.89</v>
      </c>
    </row>
    <row r="270" spans="1:2" x14ac:dyDescent="0.2">
      <c r="A270" s="1">
        <v>44222</v>
      </c>
      <c r="B270">
        <v>169.56</v>
      </c>
    </row>
    <row r="271" spans="1:2" x14ac:dyDescent="0.2">
      <c r="A271" s="1">
        <v>44223</v>
      </c>
      <c r="B271">
        <v>163.03</v>
      </c>
    </row>
    <row r="272" spans="1:2" x14ac:dyDescent="0.2">
      <c r="A272" s="1">
        <v>44224</v>
      </c>
      <c r="B272">
        <v>171.88</v>
      </c>
    </row>
    <row r="273" spans="1:2" x14ac:dyDescent="0.2">
      <c r="A273" s="1">
        <v>44225</v>
      </c>
      <c r="B273">
        <v>168.17</v>
      </c>
    </row>
    <row r="274" spans="1:2" x14ac:dyDescent="0.2">
      <c r="A274" s="1">
        <v>44228</v>
      </c>
      <c r="B274">
        <v>170.97</v>
      </c>
    </row>
    <row r="275" spans="1:2" x14ac:dyDescent="0.2">
      <c r="A275" s="1">
        <v>44229</v>
      </c>
      <c r="B275">
        <v>176.96</v>
      </c>
    </row>
    <row r="276" spans="1:2" x14ac:dyDescent="0.2">
      <c r="A276" s="1">
        <v>44230</v>
      </c>
      <c r="B276">
        <v>176.43</v>
      </c>
    </row>
    <row r="277" spans="1:2" x14ac:dyDescent="0.2">
      <c r="A277" s="1">
        <v>44231</v>
      </c>
      <c r="B277">
        <v>180.23</v>
      </c>
    </row>
    <row r="278" spans="1:2" x14ac:dyDescent="0.2">
      <c r="A278" s="1">
        <v>44232</v>
      </c>
      <c r="B278">
        <v>181.16</v>
      </c>
    </row>
    <row r="279" spans="1:2" x14ac:dyDescent="0.2">
      <c r="A279" s="1">
        <v>44235</v>
      </c>
      <c r="B279">
        <v>190</v>
      </c>
    </row>
    <row r="280" spans="1:2" x14ac:dyDescent="0.2">
      <c r="A280" s="1">
        <v>44236</v>
      </c>
      <c r="B280">
        <v>188.21</v>
      </c>
    </row>
    <row r="281" spans="1:2" x14ac:dyDescent="0.2">
      <c r="A281" s="1">
        <v>44237</v>
      </c>
      <c r="B281">
        <v>189.63</v>
      </c>
    </row>
    <row r="282" spans="1:2" x14ac:dyDescent="0.2">
      <c r="A282" s="1">
        <v>44238</v>
      </c>
      <c r="B282">
        <v>190.91</v>
      </c>
    </row>
    <row r="283" spans="1:2" x14ac:dyDescent="0.2">
      <c r="A283" s="1">
        <v>44239</v>
      </c>
      <c r="B283">
        <v>187.67</v>
      </c>
    </row>
    <row r="284" spans="1:2" x14ac:dyDescent="0.2">
      <c r="A284" s="1">
        <v>44243</v>
      </c>
      <c r="B284">
        <v>186.35</v>
      </c>
    </row>
    <row r="285" spans="1:2" x14ac:dyDescent="0.2">
      <c r="A285" s="1">
        <v>44244</v>
      </c>
      <c r="B285">
        <v>186.44</v>
      </c>
    </row>
    <row r="286" spans="1:2" x14ac:dyDescent="0.2">
      <c r="A286" s="1">
        <v>44245</v>
      </c>
      <c r="B286">
        <v>183</v>
      </c>
    </row>
    <row r="287" spans="1:2" x14ac:dyDescent="0.2">
      <c r="A287" s="1">
        <v>44246</v>
      </c>
      <c r="B287">
        <v>183.65</v>
      </c>
    </row>
    <row r="288" spans="1:2" x14ac:dyDescent="0.2">
      <c r="A288" s="1">
        <v>44249</v>
      </c>
      <c r="B288">
        <v>191.76</v>
      </c>
    </row>
    <row r="289" spans="1:2" x14ac:dyDescent="0.2">
      <c r="A289" s="1">
        <v>44250</v>
      </c>
      <c r="B289">
        <v>197.09</v>
      </c>
    </row>
    <row r="290" spans="1:2" x14ac:dyDescent="0.2">
      <c r="A290" s="1">
        <v>44251</v>
      </c>
      <c r="B290">
        <v>197.51</v>
      </c>
    </row>
    <row r="291" spans="1:2" x14ac:dyDescent="0.2">
      <c r="A291" s="1">
        <v>44252</v>
      </c>
      <c r="B291">
        <v>190.98</v>
      </c>
    </row>
    <row r="292" spans="1:2" x14ac:dyDescent="0.2">
      <c r="A292" s="1">
        <v>44253</v>
      </c>
      <c r="B292">
        <v>189.04</v>
      </c>
    </row>
    <row r="293" spans="1:2" x14ac:dyDescent="0.2">
      <c r="A293" s="1">
        <v>44256</v>
      </c>
      <c r="B293">
        <v>194.98</v>
      </c>
    </row>
    <row r="294" spans="1:2" x14ac:dyDescent="0.2">
      <c r="A294" s="1">
        <v>44257</v>
      </c>
      <c r="B294">
        <v>193.94</v>
      </c>
    </row>
    <row r="295" spans="1:2" x14ac:dyDescent="0.2">
      <c r="A295" s="1">
        <v>44258</v>
      </c>
      <c r="B295">
        <v>192.26</v>
      </c>
    </row>
    <row r="296" spans="1:2" x14ac:dyDescent="0.2">
      <c r="A296" s="1">
        <v>44259</v>
      </c>
      <c r="B296">
        <v>188.03</v>
      </c>
    </row>
    <row r="297" spans="1:2" x14ac:dyDescent="0.2">
      <c r="A297" s="1">
        <v>44260</v>
      </c>
      <c r="B297">
        <v>189.99</v>
      </c>
    </row>
    <row r="298" spans="1:2" x14ac:dyDescent="0.2">
      <c r="A298" s="1">
        <v>44263</v>
      </c>
      <c r="B298">
        <v>201.91</v>
      </c>
    </row>
    <row r="299" spans="1:2" x14ac:dyDescent="0.2">
      <c r="A299" s="1">
        <v>44264</v>
      </c>
      <c r="B299">
        <v>194.51</v>
      </c>
    </row>
    <row r="300" spans="1:2" x14ac:dyDescent="0.2">
      <c r="A300" s="1">
        <v>44265</v>
      </c>
      <c r="B300">
        <v>195.06</v>
      </c>
    </row>
    <row r="301" spans="1:2" x14ac:dyDescent="0.2">
      <c r="A301" s="1">
        <v>44266</v>
      </c>
      <c r="B301">
        <v>196.75</v>
      </c>
    </row>
    <row r="302" spans="1:2" x14ac:dyDescent="0.2">
      <c r="A302" s="1">
        <v>44267</v>
      </c>
      <c r="B302">
        <v>197.16</v>
      </c>
    </row>
    <row r="303" spans="1:2" x14ac:dyDescent="0.2">
      <c r="A303" s="1">
        <v>44270</v>
      </c>
      <c r="B303">
        <v>196.76</v>
      </c>
    </row>
    <row r="304" spans="1:2" x14ac:dyDescent="0.2">
      <c r="A304" s="1">
        <v>44271</v>
      </c>
      <c r="B304">
        <v>194.24</v>
      </c>
    </row>
    <row r="305" spans="1:2" x14ac:dyDescent="0.2">
      <c r="A305" s="1">
        <v>44272</v>
      </c>
      <c r="B305">
        <v>195.24</v>
      </c>
    </row>
    <row r="306" spans="1:2" x14ac:dyDescent="0.2">
      <c r="A306" s="1">
        <v>44273</v>
      </c>
      <c r="B306">
        <v>192.28</v>
      </c>
    </row>
    <row r="307" spans="1:2" x14ac:dyDescent="0.2">
      <c r="A307" s="1">
        <v>44274</v>
      </c>
      <c r="B307">
        <v>191.14</v>
      </c>
    </row>
    <row r="308" spans="1:2" x14ac:dyDescent="0.2">
      <c r="A308" s="1">
        <v>44277</v>
      </c>
      <c r="B308">
        <v>192.86</v>
      </c>
    </row>
    <row r="309" spans="1:2" x14ac:dyDescent="0.2">
      <c r="A309" s="1">
        <v>44278</v>
      </c>
      <c r="B309">
        <v>188.73</v>
      </c>
    </row>
    <row r="310" spans="1:2" x14ac:dyDescent="0.2">
      <c r="A310" s="1">
        <v>44279</v>
      </c>
      <c r="B310">
        <v>184.72</v>
      </c>
    </row>
    <row r="311" spans="1:2" x14ac:dyDescent="0.2">
      <c r="A311" s="1">
        <v>44280</v>
      </c>
      <c r="B311">
        <v>186.91</v>
      </c>
    </row>
    <row r="312" spans="1:2" x14ac:dyDescent="0.2">
      <c r="A312" s="1">
        <v>44281</v>
      </c>
      <c r="B312">
        <v>185.92</v>
      </c>
    </row>
    <row r="313" spans="1:2" x14ac:dyDescent="0.2">
      <c r="A313" s="1">
        <v>44284</v>
      </c>
      <c r="B313">
        <v>184.85</v>
      </c>
    </row>
    <row r="314" spans="1:2" x14ac:dyDescent="0.2">
      <c r="A314" s="1">
        <v>44285</v>
      </c>
      <c r="B314">
        <v>185.53</v>
      </c>
    </row>
    <row r="315" spans="1:2" x14ac:dyDescent="0.2">
      <c r="A315" s="1">
        <v>44286</v>
      </c>
      <c r="B315">
        <v>184.52</v>
      </c>
    </row>
    <row r="316" spans="1:2" x14ac:dyDescent="0.2">
      <c r="A316" s="1">
        <v>44287</v>
      </c>
      <c r="B316">
        <v>188.97</v>
      </c>
    </row>
    <row r="317" spans="1:2" x14ac:dyDescent="0.2">
      <c r="A317" s="1">
        <v>44291</v>
      </c>
      <c r="B317">
        <v>188.5</v>
      </c>
    </row>
    <row r="318" spans="1:2" x14ac:dyDescent="0.2">
      <c r="A318" s="1">
        <v>44292</v>
      </c>
      <c r="B318">
        <v>189.73</v>
      </c>
    </row>
    <row r="319" spans="1:2" x14ac:dyDescent="0.2">
      <c r="A319" s="1">
        <v>44293</v>
      </c>
      <c r="B319">
        <v>187.56</v>
      </c>
    </row>
    <row r="320" spans="1:2" x14ac:dyDescent="0.2">
      <c r="A320" s="1">
        <v>44294</v>
      </c>
      <c r="B320">
        <v>187.32</v>
      </c>
    </row>
    <row r="321" spans="1:2" x14ac:dyDescent="0.2">
      <c r="A321" s="1">
        <v>44295</v>
      </c>
      <c r="B321">
        <v>187.89</v>
      </c>
    </row>
    <row r="322" spans="1:2" x14ac:dyDescent="0.2">
      <c r="A322" s="1">
        <v>44298</v>
      </c>
      <c r="B322">
        <v>186.49</v>
      </c>
    </row>
    <row r="323" spans="1:2" x14ac:dyDescent="0.2">
      <c r="A323" s="1">
        <v>44299</v>
      </c>
      <c r="B323">
        <v>185.49</v>
      </c>
    </row>
    <row r="324" spans="1:2" x14ac:dyDescent="0.2">
      <c r="A324" s="1">
        <v>44300</v>
      </c>
      <c r="B324">
        <v>187.46</v>
      </c>
    </row>
    <row r="325" spans="1:2" x14ac:dyDescent="0.2">
      <c r="A325" s="1">
        <v>44301</v>
      </c>
      <c r="B325">
        <v>185.93</v>
      </c>
    </row>
    <row r="326" spans="1:2" x14ac:dyDescent="0.2">
      <c r="A326" s="1">
        <v>44302</v>
      </c>
      <c r="B326">
        <v>187.26</v>
      </c>
    </row>
    <row r="327" spans="1:2" x14ac:dyDescent="0.2">
      <c r="A327" s="1">
        <v>44305</v>
      </c>
      <c r="B327">
        <v>187.43</v>
      </c>
    </row>
    <row r="328" spans="1:2" x14ac:dyDescent="0.2">
      <c r="A328" s="1">
        <v>44306</v>
      </c>
      <c r="B328">
        <v>182.79</v>
      </c>
    </row>
    <row r="329" spans="1:2" x14ac:dyDescent="0.2">
      <c r="A329" s="1">
        <v>44307</v>
      </c>
      <c r="B329">
        <v>183.11</v>
      </c>
    </row>
    <row r="330" spans="1:2" x14ac:dyDescent="0.2">
      <c r="A330" s="1">
        <v>44308</v>
      </c>
      <c r="B330">
        <v>182.76</v>
      </c>
    </row>
    <row r="331" spans="1:2" x14ac:dyDescent="0.2">
      <c r="A331" s="1">
        <v>44309</v>
      </c>
      <c r="B331">
        <v>183.02</v>
      </c>
    </row>
    <row r="332" spans="1:2" x14ac:dyDescent="0.2">
      <c r="A332" s="1">
        <v>44312</v>
      </c>
      <c r="B332">
        <v>184.27</v>
      </c>
    </row>
    <row r="333" spans="1:2" x14ac:dyDescent="0.2">
      <c r="A333" s="1">
        <v>44313</v>
      </c>
      <c r="B333">
        <v>184.64</v>
      </c>
    </row>
    <row r="334" spans="1:2" x14ac:dyDescent="0.2">
      <c r="A334" s="1">
        <v>44314</v>
      </c>
      <c r="B334">
        <v>183.39</v>
      </c>
    </row>
    <row r="335" spans="1:2" x14ac:dyDescent="0.2">
      <c r="A335" s="1">
        <v>44315</v>
      </c>
      <c r="B335">
        <v>185.33</v>
      </c>
    </row>
    <row r="336" spans="1:2" x14ac:dyDescent="0.2">
      <c r="A336" s="1">
        <v>44316</v>
      </c>
      <c r="B336">
        <v>186.02</v>
      </c>
    </row>
    <row r="337" spans="1:2" x14ac:dyDescent="0.2">
      <c r="A337" s="1">
        <v>44319</v>
      </c>
      <c r="B337">
        <v>185.51</v>
      </c>
    </row>
    <row r="338" spans="1:2" x14ac:dyDescent="0.2">
      <c r="A338" s="1">
        <v>44320</v>
      </c>
      <c r="B338">
        <v>184.25</v>
      </c>
    </row>
    <row r="339" spans="1:2" x14ac:dyDescent="0.2">
      <c r="A339" s="1">
        <v>44321</v>
      </c>
      <c r="B339">
        <v>181.51</v>
      </c>
    </row>
    <row r="340" spans="1:2" x14ac:dyDescent="0.2">
      <c r="A340" s="1">
        <v>44322</v>
      </c>
      <c r="B340">
        <v>181.79</v>
      </c>
    </row>
    <row r="341" spans="1:2" x14ac:dyDescent="0.2">
      <c r="A341" s="1">
        <v>44323</v>
      </c>
      <c r="B341">
        <v>184.84</v>
      </c>
    </row>
    <row r="342" spans="1:2" x14ac:dyDescent="0.2">
      <c r="A342" s="1">
        <v>44326</v>
      </c>
      <c r="B342">
        <v>184.3</v>
      </c>
    </row>
    <row r="343" spans="1:2" x14ac:dyDescent="0.2">
      <c r="A343" s="1">
        <v>44327</v>
      </c>
      <c r="B343">
        <v>181.67</v>
      </c>
    </row>
    <row r="344" spans="1:2" x14ac:dyDescent="0.2">
      <c r="A344" s="1">
        <v>44328</v>
      </c>
      <c r="B344">
        <v>177.85</v>
      </c>
    </row>
    <row r="345" spans="1:2" x14ac:dyDescent="0.2">
      <c r="A345" s="1">
        <v>44329</v>
      </c>
      <c r="B345">
        <v>178.34</v>
      </c>
    </row>
    <row r="346" spans="1:2" x14ac:dyDescent="0.2">
      <c r="A346" s="1">
        <v>44330</v>
      </c>
      <c r="B346">
        <v>173.7</v>
      </c>
    </row>
    <row r="347" spans="1:2" x14ac:dyDescent="0.2">
      <c r="A347" s="1">
        <v>44333</v>
      </c>
      <c r="B347">
        <v>170.08</v>
      </c>
    </row>
    <row r="348" spans="1:2" x14ac:dyDescent="0.2">
      <c r="A348" s="1">
        <v>44334</v>
      </c>
      <c r="B348">
        <v>169.68</v>
      </c>
    </row>
    <row r="349" spans="1:2" x14ac:dyDescent="0.2">
      <c r="A349" s="1">
        <v>44335</v>
      </c>
      <c r="B349">
        <v>169.27</v>
      </c>
    </row>
    <row r="350" spans="1:2" x14ac:dyDescent="0.2">
      <c r="A350" s="1">
        <v>44336</v>
      </c>
      <c r="B350">
        <v>171.36</v>
      </c>
    </row>
    <row r="351" spans="1:2" x14ac:dyDescent="0.2">
      <c r="A351" s="1">
        <v>44337</v>
      </c>
      <c r="B351">
        <v>172.4</v>
      </c>
    </row>
    <row r="352" spans="1:2" x14ac:dyDescent="0.2">
      <c r="A352" s="1">
        <v>44340</v>
      </c>
      <c r="B352">
        <v>174.31</v>
      </c>
    </row>
    <row r="353" spans="1:2" x14ac:dyDescent="0.2">
      <c r="A353" s="1">
        <v>44341</v>
      </c>
      <c r="B353">
        <v>176.17</v>
      </c>
    </row>
    <row r="354" spans="1:2" x14ac:dyDescent="0.2">
      <c r="A354" s="1">
        <v>44342</v>
      </c>
      <c r="B354">
        <v>176.47</v>
      </c>
    </row>
    <row r="355" spans="1:2" x14ac:dyDescent="0.2">
      <c r="A355" s="1">
        <v>44343</v>
      </c>
      <c r="B355">
        <v>179.04</v>
      </c>
    </row>
    <row r="356" spans="1:2" x14ac:dyDescent="0.2">
      <c r="A356" s="1">
        <v>44344</v>
      </c>
      <c r="B356">
        <v>178.65</v>
      </c>
    </row>
    <row r="357" spans="1:2" x14ac:dyDescent="0.2">
      <c r="A357" s="1">
        <v>44348</v>
      </c>
      <c r="B357">
        <v>178.84</v>
      </c>
    </row>
    <row r="358" spans="1:2" x14ac:dyDescent="0.2">
      <c r="A358" s="1">
        <v>44349</v>
      </c>
      <c r="B358">
        <v>177</v>
      </c>
    </row>
    <row r="359" spans="1:2" x14ac:dyDescent="0.2">
      <c r="A359" s="1">
        <v>44350</v>
      </c>
      <c r="B359">
        <v>176.24</v>
      </c>
    </row>
    <row r="360" spans="1:2" x14ac:dyDescent="0.2">
      <c r="A360" s="1">
        <v>44351</v>
      </c>
      <c r="B360">
        <v>177.18</v>
      </c>
    </row>
    <row r="361" spans="1:2" x14ac:dyDescent="0.2">
      <c r="A361" s="1">
        <v>44354</v>
      </c>
      <c r="B361">
        <v>176.99</v>
      </c>
    </row>
    <row r="362" spans="1:2" x14ac:dyDescent="0.2">
      <c r="A362" s="1">
        <v>44355</v>
      </c>
      <c r="B362">
        <v>176.33</v>
      </c>
    </row>
    <row r="363" spans="1:2" x14ac:dyDescent="0.2">
      <c r="A363" s="1">
        <v>44356</v>
      </c>
      <c r="B363">
        <v>176.04</v>
      </c>
    </row>
    <row r="364" spans="1:2" x14ac:dyDescent="0.2">
      <c r="A364" s="1">
        <v>44357</v>
      </c>
      <c r="B364">
        <v>176.57</v>
      </c>
    </row>
    <row r="365" spans="1:2" x14ac:dyDescent="0.2">
      <c r="A365" s="1">
        <v>44358</v>
      </c>
      <c r="B365">
        <v>177.38</v>
      </c>
    </row>
    <row r="366" spans="1:2" x14ac:dyDescent="0.2">
      <c r="A366" s="1">
        <v>44361</v>
      </c>
      <c r="B366">
        <v>178.18</v>
      </c>
    </row>
    <row r="367" spans="1:2" x14ac:dyDescent="0.2">
      <c r="A367" s="1">
        <v>44362</v>
      </c>
      <c r="B367">
        <v>175.86</v>
      </c>
    </row>
    <row r="368" spans="1:2" x14ac:dyDescent="0.2">
      <c r="A368" s="1">
        <v>44363</v>
      </c>
      <c r="B368">
        <v>174.66</v>
      </c>
    </row>
    <row r="369" spans="1:2" x14ac:dyDescent="0.2">
      <c r="A369" s="1">
        <v>44364</v>
      </c>
      <c r="B369">
        <v>174.65</v>
      </c>
    </row>
    <row r="370" spans="1:2" x14ac:dyDescent="0.2">
      <c r="A370" s="1">
        <v>44365</v>
      </c>
      <c r="B370">
        <v>172.42</v>
      </c>
    </row>
    <row r="371" spans="1:2" x14ac:dyDescent="0.2">
      <c r="A371" s="1">
        <v>44368</v>
      </c>
      <c r="B371">
        <v>173.97</v>
      </c>
    </row>
    <row r="372" spans="1:2" x14ac:dyDescent="0.2">
      <c r="A372" s="1">
        <v>44369</v>
      </c>
      <c r="B372">
        <v>173.5</v>
      </c>
    </row>
    <row r="373" spans="1:2" x14ac:dyDescent="0.2">
      <c r="A373" s="1">
        <v>44370</v>
      </c>
      <c r="B373">
        <v>175.33</v>
      </c>
    </row>
    <row r="374" spans="1:2" x14ac:dyDescent="0.2">
      <c r="A374" s="1">
        <v>44371</v>
      </c>
      <c r="B374">
        <v>177.93</v>
      </c>
    </row>
    <row r="375" spans="1:2" x14ac:dyDescent="0.2">
      <c r="A375" s="1">
        <v>44372</v>
      </c>
      <c r="B375">
        <v>178.35</v>
      </c>
    </row>
    <row r="376" spans="1:2" x14ac:dyDescent="0.2">
      <c r="A376" s="1">
        <v>44375</v>
      </c>
      <c r="B376">
        <v>176.57</v>
      </c>
    </row>
    <row r="377" spans="1:2" x14ac:dyDescent="0.2">
      <c r="A377" s="1">
        <v>44376</v>
      </c>
      <c r="B377">
        <v>173.93</v>
      </c>
    </row>
    <row r="378" spans="1:2" x14ac:dyDescent="0.2">
      <c r="A378" s="1">
        <v>44377</v>
      </c>
      <c r="B378">
        <v>175.77</v>
      </c>
    </row>
    <row r="379" spans="1:2" x14ac:dyDescent="0.2">
      <c r="A379" s="1">
        <v>44378</v>
      </c>
      <c r="B379">
        <v>177.26</v>
      </c>
    </row>
    <row r="380" spans="1:2" x14ac:dyDescent="0.2">
      <c r="A380" s="1">
        <v>44379</v>
      </c>
      <c r="B380">
        <v>177.11</v>
      </c>
    </row>
    <row r="381" spans="1:2" x14ac:dyDescent="0.2">
      <c r="A381" s="1">
        <v>44383</v>
      </c>
      <c r="B381">
        <v>173.69</v>
      </c>
    </row>
    <row r="382" spans="1:2" x14ac:dyDescent="0.2">
      <c r="A382" s="1">
        <v>44384</v>
      </c>
      <c r="B382">
        <v>172.82</v>
      </c>
    </row>
    <row r="383" spans="1:2" x14ac:dyDescent="0.2">
      <c r="A383" s="1">
        <v>44385</v>
      </c>
      <c r="B383">
        <v>172.8</v>
      </c>
    </row>
    <row r="384" spans="1:2" x14ac:dyDescent="0.2">
      <c r="A384" s="1">
        <v>44386</v>
      </c>
      <c r="B384">
        <v>177.04</v>
      </c>
    </row>
    <row r="385" spans="1:2" x14ac:dyDescent="0.2">
      <c r="A385" s="1">
        <v>44389</v>
      </c>
      <c r="B385">
        <v>184.38</v>
      </c>
    </row>
    <row r="386" spans="1:2" x14ac:dyDescent="0.2">
      <c r="A386" s="1">
        <v>44390</v>
      </c>
      <c r="B386">
        <v>183.65</v>
      </c>
    </row>
    <row r="387" spans="1:2" x14ac:dyDescent="0.2">
      <c r="A387" s="1">
        <v>44391</v>
      </c>
      <c r="B387">
        <v>183.42</v>
      </c>
    </row>
    <row r="388" spans="1:2" x14ac:dyDescent="0.2">
      <c r="A388" s="1">
        <v>44392</v>
      </c>
      <c r="B388">
        <v>184.15</v>
      </c>
    </row>
    <row r="389" spans="1:2" x14ac:dyDescent="0.2">
      <c r="A389" s="1">
        <v>44393</v>
      </c>
      <c r="B389">
        <v>179.31</v>
      </c>
    </row>
    <row r="390" spans="1:2" x14ac:dyDescent="0.2">
      <c r="A390" s="1">
        <v>44396</v>
      </c>
      <c r="B390">
        <v>172.95</v>
      </c>
    </row>
    <row r="391" spans="1:2" x14ac:dyDescent="0.2">
      <c r="A391" s="1">
        <v>44397</v>
      </c>
      <c r="B391">
        <v>176.75</v>
      </c>
    </row>
    <row r="392" spans="1:2" x14ac:dyDescent="0.2">
      <c r="A392" s="1">
        <v>44398</v>
      </c>
      <c r="B392">
        <v>176.89</v>
      </c>
    </row>
    <row r="393" spans="1:2" x14ac:dyDescent="0.2">
      <c r="A393" s="1">
        <v>44399</v>
      </c>
      <c r="B393">
        <v>175.13</v>
      </c>
    </row>
    <row r="394" spans="1:2" x14ac:dyDescent="0.2">
      <c r="A394" s="1">
        <v>44400</v>
      </c>
      <c r="B394">
        <v>176.14</v>
      </c>
    </row>
    <row r="395" spans="1:2" x14ac:dyDescent="0.2">
      <c r="A395" s="1">
        <v>44403</v>
      </c>
      <c r="B395">
        <v>178.74</v>
      </c>
    </row>
    <row r="396" spans="1:2" x14ac:dyDescent="0.2">
      <c r="A396" s="1">
        <v>44404</v>
      </c>
      <c r="B396">
        <v>179.5</v>
      </c>
    </row>
    <row r="397" spans="1:2" x14ac:dyDescent="0.2">
      <c r="A397" s="1">
        <v>44405</v>
      </c>
      <c r="B397">
        <v>179.1</v>
      </c>
    </row>
    <row r="398" spans="1:2" x14ac:dyDescent="0.2">
      <c r="A398" s="1">
        <v>44406</v>
      </c>
      <c r="B398">
        <v>178.35</v>
      </c>
    </row>
    <row r="399" spans="1:2" x14ac:dyDescent="0.2">
      <c r="A399" s="1">
        <v>44407</v>
      </c>
      <c r="B399">
        <v>176.02</v>
      </c>
    </row>
    <row r="400" spans="1:2" x14ac:dyDescent="0.2">
      <c r="A400" s="1">
        <v>44410</v>
      </c>
      <c r="B400">
        <v>175.55</v>
      </c>
    </row>
    <row r="401" spans="1:2" x14ac:dyDescent="0.2">
      <c r="A401" s="1">
        <v>44411</v>
      </c>
      <c r="B401">
        <v>172.99</v>
      </c>
    </row>
    <row r="402" spans="1:2" x14ac:dyDescent="0.2">
      <c r="A402" s="1">
        <v>44412</v>
      </c>
      <c r="B402">
        <v>172.58</v>
      </c>
    </row>
    <row r="403" spans="1:2" x14ac:dyDescent="0.2">
      <c r="A403" s="1">
        <v>44413</v>
      </c>
      <c r="B403">
        <v>176.71</v>
      </c>
    </row>
    <row r="404" spans="1:2" x14ac:dyDescent="0.2">
      <c r="A404" s="1">
        <v>44414</v>
      </c>
      <c r="B404">
        <v>177.13</v>
      </c>
    </row>
    <row r="405" spans="1:2" x14ac:dyDescent="0.2">
      <c r="A405" s="1">
        <v>44417</v>
      </c>
      <c r="B405">
        <v>176.72</v>
      </c>
    </row>
    <row r="406" spans="1:2" x14ac:dyDescent="0.2">
      <c r="A406" s="1">
        <v>44418</v>
      </c>
      <c r="B406">
        <v>177.07</v>
      </c>
    </row>
    <row r="407" spans="1:2" x14ac:dyDescent="0.2">
      <c r="A407" s="1">
        <v>44419</v>
      </c>
      <c r="B407">
        <v>178.09</v>
      </c>
    </row>
    <row r="408" spans="1:2" x14ac:dyDescent="0.2">
      <c r="A408" s="1">
        <v>44420</v>
      </c>
      <c r="B408">
        <v>179.29</v>
      </c>
    </row>
    <row r="409" spans="1:2" x14ac:dyDescent="0.2">
      <c r="A409" s="1">
        <v>44421</v>
      </c>
      <c r="B409">
        <v>181.08</v>
      </c>
    </row>
    <row r="410" spans="1:2" x14ac:dyDescent="0.2">
      <c r="A410" s="1">
        <v>44424</v>
      </c>
      <c r="B410">
        <v>179.09</v>
      </c>
    </row>
    <row r="411" spans="1:2" x14ac:dyDescent="0.2">
      <c r="A411" s="1">
        <v>44425</v>
      </c>
      <c r="B411">
        <v>175.83</v>
      </c>
    </row>
    <row r="412" spans="1:2" x14ac:dyDescent="0.2">
      <c r="A412" s="1">
        <v>44426</v>
      </c>
      <c r="B412">
        <v>174.74</v>
      </c>
    </row>
    <row r="413" spans="1:2" x14ac:dyDescent="0.2">
      <c r="A413" s="1">
        <v>44427</v>
      </c>
      <c r="B413">
        <v>173.25</v>
      </c>
    </row>
    <row r="414" spans="1:2" x14ac:dyDescent="0.2">
      <c r="A414" s="1">
        <v>44428</v>
      </c>
      <c r="B414">
        <v>175.12</v>
      </c>
    </row>
    <row r="415" spans="1:2" x14ac:dyDescent="0.2">
      <c r="A415" s="1">
        <v>44431</v>
      </c>
      <c r="B415">
        <v>177.66</v>
      </c>
    </row>
    <row r="416" spans="1:2" x14ac:dyDescent="0.2">
      <c r="A416" s="1">
        <v>44432</v>
      </c>
      <c r="B416">
        <v>178.47</v>
      </c>
    </row>
    <row r="417" spans="1:2" x14ac:dyDescent="0.2">
      <c r="A417" s="1">
        <v>44433</v>
      </c>
      <c r="B417">
        <v>178.31</v>
      </c>
    </row>
    <row r="418" spans="1:2" x14ac:dyDescent="0.2">
      <c r="A418" s="1">
        <v>44434</v>
      </c>
      <c r="B418">
        <v>176.56</v>
      </c>
    </row>
    <row r="419" spans="1:2" x14ac:dyDescent="0.2">
      <c r="A419" s="1">
        <v>44435</v>
      </c>
      <c r="B419">
        <v>180.14</v>
      </c>
    </row>
    <row r="420" spans="1:2" x14ac:dyDescent="0.2">
      <c r="A420" s="1">
        <v>44438</v>
      </c>
      <c r="B420">
        <v>179.98</v>
      </c>
    </row>
    <row r="421" spans="1:2" x14ac:dyDescent="0.2">
      <c r="A421" s="1">
        <v>44439</v>
      </c>
      <c r="B421">
        <v>181.3</v>
      </c>
    </row>
    <row r="422" spans="1:2" x14ac:dyDescent="0.2">
      <c r="A422" s="1">
        <v>44440</v>
      </c>
      <c r="B422">
        <v>183.48</v>
      </c>
    </row>
    <row r="423" spans="1:2" x14ac:dyDescent="0.2">
      <c r="A423" s="1">
        <v>44441</v>
      </c>
      <c r="B423">
        <v>181.86</v>
      </c>
    </row>
    <row r="424" spans="1:2" x14ac:dyDescent="0.2">
      <c r="A424" s="1">
        <v>44442</v>
      </c>
      <c r="B424">
        <v>181</v>
      </c>
    </row>
    <row r="425" spans="1:2" x14ac:dyDescent="0.2">
      <c r="A425" s="1">
        <v>44446</v>
      </c>
      <c r="B425">
        <v>184.34</v>
      </c>
    </row>
    <row r="426" spans="1:2" x14ac:dyDescent="0.2">
      <c r="A426" s="1">
        <v>44447</v>
      </c>
      <c r="B426">
        <v>185.15</v>
      </c>
    </row>
    <row r="427" spans="1:2" x14ac:dyDescent="0.2">
      <c r="A427" s="1">
        <v>44448</v>
      </c>
      <c r="B427">
        <v>185.91</v>
      </c>
    </row>
    <row r="428" spans="1:2" x14ac:dyDescent="0.2">
      <c r="A428" s="1">
        <v>44449</v>
      </c>
      <c r="B428">
        <v>184.12</v>
      </c>
    </row>
    <row r="429" spans="1:2" x14ac:dyDescent="0.2">
      <c r="A429" s="1">
        <v>44452</v>
      </c>
      <c r="B429">
        <v>184.98</v>
      </c>
    </row>
    <row r="430" spans="1:2" x14ac:dyDescent="0.2">
      <c r="A430" s="1">
        <v>44453</v>
      </c>
      <c r="B430">
        <v>182.4</v>
      </c>
    </row>
    <row r="431" spans="1:2" x14ac:dyDescent="0.2">
      <c r="A431" s="1">
        <v>44454</v>
      </c>
      <c r="B431">
        <v>184.41</v>
      </c>
    </row>
    <row r="432" spans="1:2" x14ac:dyDescent="0.2">
      <c r="A432" s="1">
        <v>44455</v>
      </c>
      <c r="B432">
        <v>183.34</v>
      </c>
    </row>
    <row r="433" spans="1:2" x14ac:dyDescent="0.2">
      <c r="A433" s="1">
        <v>44456</v>
      </c>
      <c r="B433">
        <v>183.47</v>
      </c>
    </row>
    <row r="434" spans="1:2" x14ac:dyDescent="0.2">
      <c r="A434" s="1">
        <v>44459</v>
      </c>
      <c r="B434">
        <v>178.61</v>
      </c>
    </row>
    <row r="435" spans="1:2" x14ac:dyDescent="0.2">
      <c r="A435" s="1">
        <v>44460</v>
      </c>
      <c r="B435">
        <v>171.17</v>
      </c>
    </row>
    <row r="436" spans="1:2" x14ac:dyDescent="0.2">
      <c r="A436" s="1">
        <v>44461</v>
      </c>
      <c r="B436">
        <v>173.65</v>
      </c>
    </row>
    <row r="437" spans="1:2" x14ac:dyDescent="0.2">
      <c r="A437" s="1">
        <v>44462</v>
      </c>
      <c r="B437">
        <v>176.25</v>
      </c>
    </row>
    <row r="438" spans="1:2" x14ac:dyDescent="0.2">
      <c r="A438" s="1">
        <v>44463</v>
      </c>
      <c r="B438">
        <v>176</v>
      </c>
    </row>
    <row r="439" spans="1:2" x14ac:dyDescent="0.2">
      <c r="A439" s="1">
        <v>44466</v>
      </c>
      <c r="B439">
        <v>178.26</v>
      </c>
    </row>
    <row r="440" spans="1:2" x14ac:dyDescent="0.2">
      <c r="A440" s="1">
        <v>44467</v>
      </c>
      <c r="B440">
        <v>174.52</v>
      </c>
    </row>
    <row r="441" spans="1:2" x14ac:dyDescent="0.2">
      <c r="A441" s="1">
        <v>44468</v>
      </c>
      <c r="B441">
        <v>172.68</v>
      </c>
    </row>
    <row r="442" spans="1:2" x14ac:dyDescent="0.2">
      <c r="A442" s="1">
        <v>44469</v>
      </c>
      <c r="B442">
        <v>169.17</v>
      </c>
    </row>
    <row r="443" spans="1:2" x14ac:dyDescent="0.2">
      <c r="A443" s="1">
        <v>44470</v>
      </c>
      <c r="B443">
        <v>176.01</v>
      </c>
    </row>
    <row r="444" spans="1:2" x14ac:dyDescent="0.2">
      <c r="A444" s="1">
        <v>44473</v>
      </c>
      <c r="B444">
        <v>173.46</v>
      </c>
    </row>
    <row r="445" spans="1:2" x14ac:dyDescent="0.2">
      <c r="A445" s="1">
        <v>44474</v>
      </c>
      <c r="B445">
        <v>174.61</v>
      </c>
    </row>
    <row r="446" spans="1:2" x14ac:dyDescent="0.2">
      <c r="A446" s="1">
        <v>44475</v>
      </c>
      <c r="B446">
        <v>175.48</v>
      </c>
    </row>
    <row r="447" spans="1:2" x14ac:dyDescent="0.2">
      <c r="A447" s="1">
        <v>44476</v>
      </c>
      <c r="B447">
        <v>177.71</v>
      </c>
    </row>
    <row r="448" spans="1:2" x14ac:dyDescent="0.2">
      <c r="A448" s="1">
        <v>44477</v>
      </c>
      <c r="B448">
        <v>176.74</v>
      </c>
    </row>
    <row r="449" spans="1:2" x14ac:dyDescent="0.2">
      <c r="A449" s="1">
        <v>44480</v>
      </c>
      <c r="B449">
        <v>173.52</v>
      </c>
    </row>
    <row r="450" spans="1:2" x14ac:dyDescent="0.2">
      <c r="A450" s="1">
        <v>44481</v>
      </c>
      <c r="B450">
        <v>173.13</v>
      </c>
    </row>
    <row r="451" spans="1:2" x14ac:dyDescent="0.2">
      <c r="A451" s="1">
        <v>44482</v>
      </c>
      <c r="B451">
        <v>172.96</v>
      </c>
    </row>
    <row r="452" spans="1:2" x14ac:dyDescent="0.2">
      <c r="A452" s="1">
        <v>44483</v>
      </c>
      <c r="B452">
        <v>174.41</v>
      </c>
    </row>
    <row r="453" spans="1:2" x14ac:dyDescent="0.2">
      <c r="A453" s="1">
        <v>44484</v>
      </c>
      <c r="B453">
        <v>176.46</v>
      </c>
    </row>
    <row r="454" spans="1:2" x14ac:dyDescent="0.2">
      <c r="A454" s="1">
        <v>44487</v>
      </c>
      <c r="B454">
        <v>171.14</v>
      </c>
    </row>
    <row r="455" spans="1:2" x14ac:dyDescent="0.2">
      <c r="A455" s="1">
        <v>44488</v>
      </c>
      <c r="B455">
        <v>171.18</v>
      </c>
    </row>
    <row r="456" spans="1:2" x14ac:dyDescent="0.2">
      <c r="A456" s="1">
        <v>44489</v>
      </c>
      <c r="B456">
        <v>170.55</v>
      </c>
    </row>
    <row r="457" spans="1:2" x14ac:dyDescent="0.2">
      <c r="A457" s="1">
        <v>44490</v>
      </c>
      <c r="B457">
        <v>171.34</v>
      </c>
    </row>
    <row r="458" spans="1:2" x14ac:dyDescent="0.2">
      <c r="A458" s="1">
        <v>44491</v>
      </c>
      <c r="B458">
        <v>169.42</v>
      </c>
    </row>
    <row r="459" spans="1:2" x14ac:dyDescent="0.2">
      <c r="A459" s="1">
        <v>44494</v>
      </c>
      <c r="B459">
        <v>172.01</v>
      </c>
    </row>
    <row r="460" spans="1:2" x14ac:dyDescent="0.2">
      <c r="A460" s="1">
        <v>44495</v>
      </c>
      <c r="B460">
        <v>172.04</v>
      </c>
    </row>
    <row r="461" spans="1:2" x14ac:dyDescent="0.2">
      <c r="A461" s="1">
        <v>44496</v>
      </c>
      <c r="B461">
        <v>169.55</v>
      </c>
    </row>
    <row r="462" spans="1:2" x14ac:dyDescent="0.2">
      <c r="A462" s="1">
        <v>44497</v>
      </c>
      <c r="B462">
        <v>169.68</v>
      </c>
    </row>
    <row r="463" spans="1:2" x14ac:dyDescent="0.2">
      <c r="A463" s="1">
        <v>44498</v>
      </c>
      <c r="B463">
        <v>169.07</v>
      </c>
    </row>
    <row r="464" spans="1:2" x14ac:dyDescent="0.2">
      <c r="A464" s="1">
        <v>44501</v>
      </c>
      <c r="B464">
        <v>170.19</v>
      </c>
    </row>
    <row r="465" spans="1:2" x14ac:dyDescent="0.2">
      <c r="A465" s="1">
        <v>44502</v>
      </c>
      <c r="B465">
        <v>169.83</v>
      </c>
    </row>
    <row r="466" spans="1:2" x14ac:dyDescent="0.2">
      <c r="A466" s="1">
        <v>44503</v>
      </c>
      <c r="B466">
        <v>170.08</v>
      </c>
    </row>
    <row r="467" spans="1:2" x14ac:dyDescent="0.2">
      <c r="A467" s="1">
        <v>44504</v>
      </c>
      <c r="B467">
        <v>170.28</v>
      </c>
    </row>
    <row r="468" spans="1:2" x14ac:dyDescent="0.2">
      <c r="A468" s="1">
        <v>44505</v>
      </c>
      <c r="B468">
        <v>175.63</v>
      </c>
    </row>
    <row r="469" spans="1:2" x14ac:dyDescent="0.2">
      <c r="A469" s="1">
        <v>44508</v>
      </c>
      <c r="B469">
        <v>176.87</v>
      </c>
    </row>
    <row r="470" spans="1:2" x14ac:dyDescent="0.2">
      <c r="A470" s="1">
        <v>44509</v>
      </c>
      <c r="B470">
        <v>175.11</v>
      </c>
    </row>
    <row r="471" spans="1:2" x14ac:dyDescent="0.2">
      <c r="A471" s="1">
        <v>44510</v>
      </c>
      <c r="B471">
        <v>174.45</v>
      </c>
    </row>
    <row r="472" spans="1:2" x14ac:dyDescent="0.2">
      <c r="A472" s="1">
        <v>44511</v>
      </c>
      <c r="B472">
        <v>162.11000000000001</v>
      </c>
    </row>
    <row r="473" spans="1:2" x14ac:dyDescent="0.2">
      <c r="A473" s="1">
        <v>44512</v>
      </c>
      <c r="B473">
        <v>159.63</v>
      </c>
    </row>
    <row r="474" spans="1:2" x14ac:dyDescent="0.2">
      <c r="A474" s="1">
        <v>44515</v>
      </c>
      <c r="B474">
        <v>158.43</v>
      </c>
    </row>
    <row r="475" spans="1:2" x14ac:dyDescent="0.2">
      <c r="A475" s="1">
        <v>44516</v>
      </c>
      <c r="B475">
        <v>158.83000000000001</v>
      </c>
    </row>
    <row r="476" spans="1:2" x14ac:dyDescent="0.2">
      <c r="A476" s="1">
        <v>44517</v>
      </c>
      <c r="B476">
        <v>157.33000000000001</v>
      </c>
    </row>
    <row r="477" spans="1:2" x14ac:dyDescent="0.2">
      <c r="A477" s="1">
        <v>44518</v>
      </c>
      <c r="B477">
        <v>155.58000000000001</v>
      </c>
    </row>
    <row r="478" spans="1:2" x14ac:dyDescent="0.2">
      <c r="A478" s="1">
        <v>44519</v>
      </c>
      <c r="B478">
        <v>154</v>
      </c>
    </row>
    <row r="479" spans="1:2" x14ac:dyDescent="0.2">
      <c r="A479" s="1">
        <v>44522</v>
      </c>
      <c r="B479">
        <v>154.16</v>
      </c>
    </row>
    <row r="480" spans="1:2" x14ac:dyDescent="0.2">
      <c r="A480" s="1">
        <v>44523</v>
      </c>
      <c r="B480">
        <v>151.03</v>
      </c>
    </row>
    <row r="481" spans="1:2" x14ac:dyDescent="0.2">
      <c r="A481" s="1">
        <v>44524</v>
      </c>
      <c r="B481">
        <v>151.34</v>
      </c>
    </row>
    <row r="482" spans="1:2" x14ac:dyDescent="0.2">
      <c r="A482" s="1">
        <v>44526</v>
      </c>
      <c r="B482">
        <v>148.11000000000001</v>
      </c>
    </row>
    <row r="483" spans="1:2" x14ac:dyDescent="0.2">
      <c r="A483" s="1">
        <v>44529</v>
      </c>
      <c r="B483">
        <v>147.81</v>
      </c>
    </row>
    <row r="484" spans="1:2" x14ac:dyDescent="0.2">
      <c r="A484" s="1">
        <v>44530</v>
      </c>
      <c r="B484">
        <v>144.9</v>
      </c>
    </row>
    <row r="485" spans="1:2" x14ac:dyDescent="0.2">
      <c r="A485" s="1">
        <v>44531</v>
      </c>
      <c r="B485">
        <v>142.15</v>
      </c>
    </row>
    <row r="486" spans="1:2" x14ac:dyDescent="0.2">
      <c r="A486" s="1">
        <v>44532</v>
      </c>
      <c r="B486">
        <v>147.19999999999999</v>
      </c>
    </row>
    <row r="487" spans="1:2" x14ac:dyDescent="0.2">
      <c r="A487" s="1">
        <v>44533</v>
      </c>
      <c r="B487">
        <v>146.22</v>
      </c>
    </row>
    <row r="488" spans="1:2" x14ac:dyDescent="0.2">
      <c r="A488" s="1">
        <v>44536</v>
      </c>
      <c r="B488">
        <v>150.37</v>
      </c>
    </row>
    <row r="489" spans="1:2" x14ac:dyDescent="0.2">
      <c r="A489" s="1">
        <v>44537</v>
      </c>
      <c r="B489">
        <v>150.81</v>
      </c>
    </row>
    <row r="490" spans="1:2" x14ac:dyDescent="0.2">
      <c r="A490" s="1">
        <v>44538</v>
      </c>
      <c r="B490">
        <v>153.34</v>
      </c>
    </row>
    <row r="491" spans="1:2" x14ac:dyDescent="0.2">
      <c r="A491" s="1">
        <v>44539</v>
      </c>
      <c r="B491">
        <v>152.94</v>
      </c>
    </row>
    <row r="492" spans="1:2" x14ac:dyDescent="0.2">
      <c r="A492" s="1">
        <v>44540</v>
      </c>
      <c r="B492">
        <v>152.71</v>
      </c>
    </row>
    <row r="493" spans="1:2" x14ac:dyDescent="0.2">
      <c r="A493" s="1">
        <v>44543</v>
      </c>
      <c r="B493">
        <v>150.43</v>
      </c>
    </row>
    <row r="494" spans="1:2" x14ac:dyDescent="0.2">
      <c r="A494" s="1">
        <v>44544</v>
      </c>
      <c r="B494">
        <v>149.1</v>
      </c>
    </row>
    <row r="495" spans="1:2" x14ac:dyDescent="0.2">
      <c r="A495" s="1">
        <v>44545</v>
      </c>
      <c r="B495">
        <v>150.4</v>
      </c>
    </row>
    <row r="496" spans="1:2" x14ac:dyDescent="0.2">
      <c r="A496" s="1">
        <v>44546</v>
      </c>
      <c r="B496">
        <v>148.75</v>
      </c>
    </row>
    <row r="497" spans="1:2" x14ac:dyDescent="0.2">
      <c r="A497" s="1">
        <v>44547</v>
      </c>
      <c r="B497">
        <v>148.76</v>
      </c>
    </row>
    <row r="498" spans="1:2" x14ac:dyDescent="0.2">
      <c r="A498" s="1">
        <v>44550</v>
      </c>
      <c r="B498">
        <v>146.47</v>
      </c>
    </row>
    <row r="499" spans="1:2" x14ac:dyDescent="0.2">
      <c r="A499" s="1">
        <v>44551</v>
      </c>
      <c r="B499">
        <v>151.05000000000001</v>
      </c>
    </row>
    <row r="500" spans="1:2" x14ac:dyDescent="0.2">
      <c r="A500" s="1">
        <v>44552</v>
      </c>
      <c r="B500">
        <v>151.88</v>
      </c>
    </row>
    <row r="501" spans="1:2" x14ac:dyDescent="0.2">
      <c r="A501" s="1">
        <v>44553</v>
      </c>
      <c r="B501">
        <v>153.63</v>
      </c>
    </row>
    <row r="502" spans="1:2" x14ac:dyDescent="0.2">
      <c r="A502" s="1">
        <v>44557</v>
      </c>
      <c r="B502">
        <v>152.80000000000001</v>
      </c>
    </row>
    <row r="503" spans="1:2" x14ac:dyDescent="0.2">
      <c r="A503" s="1">
        <v>44558</v>
      </c>
      <c r="B503">
        <v>155.19999999999999</v>
      </c>
    </row>
    <row r="504" spans="1:2" x14ac:dyDescent="0.2">
      <c r="A504" s="1">
        <v>44559</v>
      </c>
      <c r="B504">
        <v>154.87</v>
      </c>
    </row>
    <row r="505" spans="1:2" x14ac:dyDescent="0.2">
      <c r="A505" s="1">
        <v>44560</v>
      </c>
      <c r="B505">
        <v>155.93</v>
      </c>
    </row>
    <row r="506" spans="1:2" x14ac:dyDescent="0.2">
      <c r="A506" s="1">
        <v>44561</v>
      </c>
      <c r="B506">
        <v>154.88999999999999</v>
      </c>
    </row>
    <row r="507" spans="1:2" x14ac:dyDescent="0.2">
      <c r="A507" s="1">
        <v>44564</v>
      </c>
      <c r="B507">
        <v>156.76</v>
      </c>
    </row>
    <row r="508" spans="1:2" x14ac:dyDescent="0.2">
      <c r="A508" s="1">
        <v>44565</v>
      </c>
      <c r="B508">
        <v>155.72999999999999</v>
      </c>
    </row>
    <row r="509" spans="1:2" x14ac:dyDescent="0.2">
      <c r="A509" s="1">
        <v>44566</v>
      </c>
      <c r="B509">
        <v>155.19</v>
      </c>
    </row>
    <row r="510" spans="1:2" x14ac:dyDescent="0.2">
      <c r="A510" s="1">
        <v>44567</v>
      </c>
      <c r="B510">
        <v>156.9</v>
      </c>
    </row>
    <row r="511" spans="1:2" x14ac:dyDescent="0.2">
      <c r="A511" s="1">
        <v>44568</v>
      </c>
      <c r="B511">
        <v>157.83000000000001</v>
      </c>
    </row>
    <row r="512" spans="1:2" x14ac:dyDescent="0.2">
      <c r="A512" s="1">
        <v>44571</v>
      </c>
      <c r="B512">
        <v>156.6</v>
      </c>
    </row>
    <row r="513" spans="1:2" x14ac:dyDescent="0.2">
      <c r="A513" s="1">
        <v>44572</v>
      </c>
      <c r="B513">
        <v>157.88999999999999</v>
      </c>
    </row>
    <row r="514" spans="1:2" x14ac:dyDescent="0.2">
      <c r="A514" s="1">
        <v>44573</v>
      </c>
      <c r="B514">
        <v>157.80000000000001</v>
      </c>
    </row>
    <row r="515" spans="1:2" x14ac:dyDescent="0.2">
      <c r="A515" s="1">
        <v>44574</v>
      </c>
      <c r="B515">
        <v>155.44</v>
      </c>
    </row>
    <row r="516" spans="1:2" x14ac:dyDescent="0.2">
      <c r="A516" s="1">
        <v>44575</v>
      </c>
      <c r="B516">
        <v>151.94</v>
      </c>
    </row>
    <row r="517" spans="1:2" x14ac:dyDescent="0.2">
      <c r="A517" s="1">
        <v>44579</v>
      </c>
      <c r="B517">
        <v>152.27000000000001</v>
      </c>
    </row>
    <row r="518" spans="1:2" x14ac:dyDescent="0.2">
      <c r="A518" s="1">
        <v>44580</v>
      </c>
      <c r="B518">
        <v>150.11000000000001</v>
      </c>
    </row>
    <row r="519" spans="1:2" x14ac:dyDescent="0.2">
      <c r="A519" s="1">
        <v>44581</v>
      </c>
      <c r="B519">
        <v>147.62</v>
      </c>
    </row>
    <row r="520" spans="1:2" x14ac:dyDescent="0.2">
      <c r="A520" s="1">
        <v>44582</v>
      </c>
      <c r="B520">
        <v>137.38</v>
      </c>
    </row>
    <row r="521" spans="1:2" x14ac:dyDescent="0.2">
      <c r="A521" s="1">
        <v>44585</v>
      </c>
      <c r="B521">
        <v>137.46</v>
      </c>
    </row>
    <row r="522" spans="1:2" x14ac:dyDescent="0.2">
      <c r="A522" s="1">
        <v>44586</v>
      </c>
      <c r="B522">
        <v>136.51</v>
      </c>
    </row>
    <row r="523" spans="1:2" x14ac:dyDescent="0.2">
      <c r="A523" s="1">
        <v>44587</v>
      </c>
      <c r="B523">
        <v>133.6</v>
      </c>
    </row>
    <row r="524" spans="1:2" x14ac:dyDescent="0.2">
      <c r="A524" s="1">
        <v>44588</v>
      </c>
      <c r="B524">
        <v>135.41999999999999</v>
      </c>
    </row>
    <row r="525" spans="1:2" x14ac:dyDescent="0.2">
      <c r="A525" s="1">
        <v>44589</v>
      </c>
      <c r="B525">
        <v>138.63</v>
      </c>
    </row>
    <row r="526" spans="1:2" x14ac:dyDescent="0.2">
      <c r="A526" s="1">
        <v>44592</v>
      </c>
      <c r="B526">
        <v>142.97</v>
      </c>
    </row>
    <row r="527" spans="1:2" x14ac:dyDescent="0.2">
      <c r="A527" s="1">
        <v>44593</v>
      </c>
      <c r="B527">
        <v>144.49</v>
      </c>
    </row>
    <row r="528" spans="1:2" x14ac:dyDescent="0.2">
      <c r="A528" s="1">
        <v>44594</v>
      </c>
      <c r="B528">
        <v>142.62</v>
      </c>
    </row>
    <row r="529" spans="1:2" x14ac:dyDescent="0.2">
      <c r="A529" s="1">
        <v>44595</v>
      </c>
      <c r="B529">
        <v>140.03</v>
      </c>
    </row>
    <row r="530" spans="1:2" x14ac:dyDescent="0.2">
      <c r="A530" s="1">
        <v>44596</v>
      </c>
      <c r="B530">
        <v>142.02000000000001</v>
      </c>
    </row>
    <row r="531" spans="1:2" x14ac:dyDescent="0.2">
      <c r="A531" s="1">
        <v>44599</v>
      </c>
      <c r="B531">
        <v>142.51</v>
      </c>
    </row>
    <row r="532" spans="1:2" x14ac:dyDescent="0.2">
      <c r="A532" s="1">
        <v>44600</v>
      </c>
      <c r="B532">
        <v>142.47999999999999</v>
      </c>
    </row>
    <row r="533" spans="1:2" x14ac:dyDescent="0.2">
      <c r="A533" s="1">
        <v>44601</v>
      </c>
      <c r="B533">
        <v>147.22999999999999</v>
      </c>
    </row>
    <row r="534" spans="1:2" x14ac:dyDescent="0.2">
      <c r="A534" s="1">
        <v>44602</v>
      </c>
      <c r="B534">
        <v>152.16</v>
      </c>
    </row>
    <row r="535" spans="1:2" x14ac:dyDescent="0.2">
      <c r="A535" s="1">
        <v>44603</v>
      </c>
      <c r="B535">
        <v>149.47</v>
      </c>
    </row>
    <row r="536" spans="1:2" x14ac:dyDescent="0.2">
      <c r="A536" s="1">
        <v>44606</v>
      </c>
      <c r="B536">
        <v>150.85</v>
      </c>
    </row>
    <row r="537" spans="1:2" x14ac:dyDescent="0.2">
      <c r="A537" s="1">
        <v>44607</v>
      </c>
      <c r="B537">
        <v>154.72</v>
      </c>
    </row>
    <row r="538" spans="1:2" x14ac:dyDescent="0.2">
      <c r="A538" s="1">
        <v>44608</v>
      </c>
      <c r="B538">
        <v>156.35</v>
      </c>
    </row>
    <row r="539" spans="1:2" x14ac:dyDescent="0.2">
      <c r="A539" s="1">
        <v>44609</v>
      </c>
      <c r="B539">
        <v>152.94999999999999</v>
      </c>
    </row>
    <row r="540" spans="1:2" x14ac:dyDescent="0.2">
      <c r="A540" s="1">
        <v>44610</v>
      </c>
      <c r="B540">
        <v>151.36000000000001</v>
      </c>
    </row>
    <row r="541" spans="1:2" x14ac:dyDescent="0.2">
      <c r="A541" s="1">
        <v>44614</v>
      </c>
      <c r="B541">
        <v>148.09</v>
      </c>
    </row>
    <row r="542" spans="1:2" x14ac:dyDescent="0.2">
      <c r="A542" s="1">
        <v>44615</v>
      </c>
      <c r="B542">
        <v>145.87</v>
      </c>
    </row>
    <row r="543" spans="1:2" x14ac:dyDescent="0.2">
      <c r="A543" s="1">
        <v>44616</v>
      </c>
      <c r="B543">
        <v>149.4</v>
      </c>
    </row>
    <row r="544" spans="1:2" x14ac:dyDescent="0.2">
      <c r="A544" s="1">
        <v>44617</v>
      </c>
      <c r="B544">
        <v>149.53</v>
      </c>
    </row>
    <row r="545" spans="1:2" x14ac:dyDescent="0.2">
      <c r="A545" s="1">
        <v>44620</v>
      </c>
      <c r="B545">
        <v>148.46</v>
      </c>
    </row>
    <row r="546" spans="1:2" x14ac:dyDescent="0.2">
      <c r="A546" s="1">
        <v>44621</v>
      </c>
      <c r="B546">
        <v>145.69999999999999</v>
      </c>
    </row>
    <row r="547" spans="1:2" x14ac:dyDescent="0.2">
      <c r="A547" s="1">
        <v>44622</v>
      </c>
      <c r="B547">
        <v>147.34</v>
      </c>
    </row>
    <row r="548" spans="1:2" x14ac:dyDescent="0.2">
      <c r="A548" s="1">
        <v>44623</v>
      </c>
      <c r="B548">
        <v>145.57</v>
      </c>
    </row>
    <row r="549" spans="1:2" x14ac:dyDescent="0.2">
      <c r="A549" s="1">
        <v>44624</v>
      </c>
      <c r="B549">
        <v>140.72</v>
      </c>
    </row>
    <row r="550" spans="1:2" x14ac:dyDescent="0.2">
      <c r="A550" s="1">
        <v>44627</v>
      </c>
      <c r="B550">
        <v>133.5</v>
      </c>
    </row>
    <row r="551" spans="1:2" x14ac:dyDescent="0.2">
      <c r="A551" s="1">
        <v>44628</v>
      </c>
      <c r="B551">
        <v>131.75</v>
      </c>
    </row>
    <row r="552" spans="1:2" x14ac:dyDescent="0.2">
      <c r="A552" s="1">
        <v>44629</v>
      </c>
      <c r="B552">
        <v>133.65</v>
      </c>
    </row>
    <row r="553" spans="1:2" x14ac:dyDescent="0.2">
      <c r="A553" s="1">
        <v>44630</v>
      </c>
      <c r="B553">
        <v>133.63999999999999</v>
      </c>
    </row>
    <row r="554" spans="1:2" x14ac:dyDescent="0.2">
      <c r="A554" s="1">
        <v>44631</v>
      </c>
      <c r="B554">
        <v>131.75</v>
      </c>
    </row>
    <row r="555" spans="1:2" x14ac:dyDescent="0.2">
      <c r="A555" s="1">
        <v>44634</v>
      </c>
      <c r="B555">
        <v>129.03</v>
      </c>
    </row>
    <row r="556" spans="1:2" x14ac:dyDescent="0.2">
      <c r="A556" s="1">
        <v>44635</v>
      </c>
      <c r="B556">
        <v>134.19999999999999</v>
      </c>
    </row>
    <row r="557" spans="1:2" x14ac:dyDescent="0.2">
      <c r="A557" s="1">
        <v>44636</v>
      </c>
      <c r="B557">
        <v>138.13999999999999</v>
      </c>
    </row>
    <row r="558" spans="1:2" x14ac:dyDescent="0.2">
      <c r="A558" s="1">
        <v>44637</v>
      </c>
      <c r="B558">
        <v>139.47</v>
      </c>
    </row>
    <row r="559" spans="1:2" x14ac:dyDescent="0.2">
      <c r="A559" s="1">
        <v>44638</v>
      </c>
      <c r="B559">
        <v>140.30000000000001</v>
      </c>
    </row>
    <row r="560" spans="1:2" x14ac:dyDescent="0.2">
      <c r="A560" s="1">
        <v>44641</v>
      </c>
      <c r="B560">
        <v>138.62</v>
      </c>
    </row>
    <row r="561" spans="1:2" x14ac:dyDescent="0.2">
      <c r="A561" s="1">
        <v>44642</v>
      </c>
      <c r="B561">
        <v>140.11000000000001</v>
      </c>
    </row>
    <row r="562" spans="1:2" x14ac:dyDescent="0.2">
      <c r="A562" s="1">
        <v>44643</v>
      </c>
      <c r="B562">
        <v>137.63999999999999</v>
      </c>
    </row>
    <row r="563" spans="1:2" x14ac:dyDescent="0.2">
      <c r="A563" s="1">
        <v>44644</v>
      </c>
      <c r="B563">
        <v>138.96</v>
      </c>
    </row>
    <row r="564" spans="1:2" x14ac:dyDescent="0.2">
      <c r="A564" s="1">
        <v>44645</v>
      </c>
      <c r="B564">
        <v>139.13999999999999</v>
      </c>
    </row>
    <row r="565" spans="1:2" x14ac:dyDescent="0.2">
      <c r="A565" s="1">
        <v>44648</v>
      </c>
      <c r="B565">
        <v>138.72</v>
      </c>
    </row>
    <row r="566" spans="1:2" x14ac:dyDescent="0.2">
      <c r="A566" s="1">
        <v>44649</v>
      </c>
      <c r="B566">
        <v>142.38</v>
      </c>
    </row>
    <row r="567" spans="1:2" x14ac:dyDescent="0.2">
      <c r="A567" s="1">
        <v>44650</v>
      </c>
      <c r="B567">
        <v>140.96</v>
      </c>
    </row>
    <row r="568" spans="1:2" x14ac:dyDescent="0.2">
      <c r="A568" s="1">
        <v>44651</v>
      </c>
      <c r="B568">
        <v>137.16</v>
      </c>
    </row>
    <row r="569" spans="1:2" x14ac:dyDescent="0.2">
      <c r="A569" s="1">
        <v>44652</v>
      </c>
      <c r="B569">
        <v>137</v>
      </c>
    </row>
    <row r="570" spans="1:2" x14ac:dyDescent="0.2">
      <c r="A570" s="1">
        <v>44655</v>
      </c>
      <c r="B570">
        <v>138.58000000000001</v>
      </c>
    </row>
    <row r="571" spans="1:2" x14ac:dyDescent="0.2">
      <c r="A571" s="1">
        <v>44656</v>
      </c>
      <c r="B571">
        <v>135.62</v>
      </c>
    </row>
    <row r="572" spans="1:2" x14ac:dyDescent="0.2">
      <c r="A572" s="1">
        <v>44657</v>
      </c>
      <c r="B572">
        <v>132.57</v>
      </c>
    </row>
    <row r="573" spans="1:2" x14ac:dyDescent="0.2">
      <c r="A573" s="1">
        <v>44658</v>
      </c>
      <c r="B573">
        <v>131.87</v>
      </c>
    </row>
    <row r="574" spans="1:2" x14ac:dyDescent="0.2">
      <c r="A574" s="1">
        <v>44659</v>
      </c>
      <c r="B574">
        <v>131.87</v>
      </c>
    </row>
    <row r="575" spans="1:2" x14ac:dyDescent="0.2">
      <c r="A575" s="1">
        <v>44662</v>
      </c>
      <c r="B575">
        <v>130.65</v>
      </c>
    </row>
    <row r="576" spans="1:2" x14ac:dyDescent="0.2">
      <c r="A576" s="1">
        <v>44663</v>
      </c>
      <c r="B576">
        <v>130.84</v>
      </c>
    </row>
    <row r="577" spans="1:2" x14ac:dyDescent="0.2">
      <c r="A577" s="1">
        <v>44664</v>
      </c>
      <c r="B577">
        <v>132.35</v>
      </c>
    </row>
    <row r="578" spans="1:2" x14ac:dyDescent="0.2">
      <c r="A578" s="1">
        <v>44665</v>
      </c>
      <c r="B578">
        <v>130.47</v>
      </c>
    </row>
    <row r="579" spans="1:2" x14ac:dyDescent="0.2">
      <c r="A579" s="1">
        <v>44669</v>
      </c>
      <c r="B579">
        <v>127.77</v>
      </c>
    </row>
    <row r="580" spans="1:2" x14ac:dyDescent="0.2">
      <c r="A580" s="1">
        <v>44670</v>
      </c>
      <c r="B580">
        <v>131.9</v>
      </c>
    </row>
    <row r="581" spans="1:2" x14ac:dyDescent="0.2">
      <c r="A581" s="1">
        <v>44671</v>
      </c>
      <c r="B581">
        <v>124.57</v>
      </c>
    </row>
    <row r="582" spans="1:2" x14ac:dyDescent="0.2">
      <c r="A582" s="1">
        <v>44672</v>
      </c>
      <c r="B582">
        <v>121.66</v>
      </c>
    </row>
    <row r="583" spans="1:2" x14ac:dyDescent="0.2">
      <c r="A583" s="1">
        <v>44673</v>
      </c>
      <c r="B583">
        <v>118.27</v>
      </c>
    </row>
    <row r="584" spans="1:2" x14ac:dyDescent="0.2">
      <c r="A584" s="1">
        <v>44676</v>
      </c>
      <c r="B584">
        <v>119.95</v>
      </c>
    </row>
    <row r="585" spans="1:2" x14ac:dyDescent="0.2">
      <c r="A585" s="1">
        <v>44677</v>
      </c>
      <c r="B585">
        <v>115.77</v>
      </c>
    </row>
    <row r="586" spans="1:2" x14ac:dyDescent="0.2">
      <c r="A586" s="1">
        <v>44678</v>
      </c>
      <c r="B586">
        <v>115.21</v>
      </c>
    </row>
    <row r="587" spans="1:2" x14ac:dyDescent="0.2">
      <c r="A587" s="1">
        <v>44679</v>
      </c>
      <c r="B587">
        <v>115.29</v>
      </c>
    </row>
    <row r="588" spans="1:2" x14ac:dyDescent="0.2">
      <c r="A588" s="1">
        <v>44680</v>
      </c>
      <c r="B588">
        <v>111.63</v>
      </c>
    </row>
    <row r="589" spans="1:2" x14ac:dyDescent="0.2">
      <c r="A589" s="1">
        <v>44683</v>
      </c>
      <c r="B589">
        <v>113.5</v>
      </c>
    </row>
    <row r="590" spans="1:2" x14ac:dyDescent="0.2">
      <c r="A590" s="1">
        <v>44684</v>
      </c>
      <c r="B590">
        <v>113.55</v>
      </c>
    </row>
    <row r="591" spans="1:2" x14ac:dyDescent="0.2">
      <c r="A591" s="1">
        <v>44685</v>
      </c>
      <c r="B591">
        <v>116.19</v>
      </c>
    </row>
    <row r="592" spans="1:2" x14ac:dyDescent="0.2">
      <c r="A592" s="1">
        <v>44686</v>
      </c>
      <c r="B592">
        <v>112.61</v>
      </c>
    </row>
    <row r="593" spans="1:2" x14ac:dyDescent="0.2">
      <c r="A593" s="1">
        <v>44687</v>
      </c>
      <c r="B593">
        <v>110.29</v>
      </c>
    </row>
    <row r="594" spans="1:2" x14ac:dyDescent="0.2">
      <c r="A594" s="1">
        <v>44690</v>
      </c>
      <c r="B594">
        <v>106.98</v>
      </c>
    </row>
    <row r="595" spans="1:2" x14ac:dyDescent="0.2">
      <c r="A595" s="1">
        <v>44691</v>
      </c>
      <c r="B595">
        <v>107.68</v>
      </c>
    </row>
    <row r="596" spans="1:2" x14ac:dyDescent="0.2">
      <c r="A596" s="1">
        <v>44692</v>
      </c>
      <c r="B596">
        <v>105.21</v>
      </c>
    </row>
    <row r="597" spans="1:2" x14ac:dyDescent="0.2">
      <c r="A597" s="1">
        <v>44693</v>
      </c>
      <c r="B597">
        <v>104.31</v>
      </c>
    </row>
    <row r="598" spans="1:2" x14ac:dyDescent="0.2">
      <c r="A598" s="1">
        <v>44694</v>
      </c>
      <c r="B598">
        <v>107.33</v>
      </c>
    </row>
    <row r="599" spans="1:2" x14ac:dyDescent="0.2">
      <c r="A599" s="1">
        <v>44697</v>
      </c>
      <c r="B599">
        <v>105.18</v>
      </c>
    </row>
    <row r="600" spans="1:2" x14ac:dyDescent="0.2">
      <c r="A600" s="1">
        <v>44698</v>
      </c>
      <c r="B600">
        <v>108.64</v>
      </c>
    </row>
    <row r="601" spans="1:2" x14ac:dyDescent="0.2">
      <c r="A601" s="1">
        <v>44699</v>
      </c>
      <c r="B601">
        <v>104.3</v>
      </c>
    </row>
    <row r="602" spans="1:2" x14ac:dyDescent="0.2">
      <c r="A602" s="1">
        <v>44700</v>
      </c>
      <c r="B602">
        <v>103.14</v>
      </c>
    </row>
    <row r="603" spans="1:2" x14ac:dyDescent="0.2">
      <c r="A603" s="1">
        <v>44701</v>
      </c>
      <c r="B603">
        <v>102.42</v>
      </c>
    </row>
    <row r="604" spans="1:2" x14ac:dyDescent="0.2">
      <c r="A604" s="1">
        <v>44704</v>
      </c>
      <c r="B604">
        <v>105.83</v>
      </c>
    </row>
    <row r="605" spans="1:2" x14ac:dyDescent="0.2">
      <c r="A605" s="1">
        <v>44705</v>
      </c>
      <c r="B605">
        <v>101.59</v>
      </c>
    </row>
    <row r="606" spans="1:2" x14ac:dyDescent="0.2">
      <c r="A606" s="1">
        <v>44706</v>
      </c>
      <c r="B606">
        <v>103.26</v>
      </c>
    </row>
    <row r="607" spans="1:2" x14ac:dyDescent="0.2">
      <c r="A607" s="1">
        <v>44707</v>
      </c>
      <c r="B607">
        <v>105.61</v>
      </c>
    </row>
    <row r="608" spans="1:2" x14ac:dyDescent="0.2">
      <c r="A608" s="1">
        <v>44708</v>
      </c>
      <c r="B608">
        <v>109.32</v>
      </c>
    </row>
    <row r="609" spans="1:2" x14ac:dyDescent="0.2">
      <c r="A609" s="1">
        <v>44712</v>
      </c>
      <c r="B609">
        <v>110.44</v>
      </c>
    </row>
    <row r="610" spans="1:2" x14ac:dyDescent="0.2">
      <c r="A610" s="1">
        <v>44713</v>
      </c>
      <c r="B610">
        <v>109.19</v>
      </c>
    </row>
    <row r="611" spans="1:2" x14ac:dyDescent="0.2">
      <c r="A611" s="1">
        <v>44714</v>
      </c>
      <c r="B611">
        <v>110.87</v>
      </c>
    </row>
    <row r="612" spans="1:2" x14ac:dyDescent="0.2">
      <c r="A612" s="1">
        <v>44715</v>
      </c>
      <c r="B612">
        <v>108.67</v>
      </c>
    </row>
    <row r="613" spans="1:2" x14ac:dyDescent="0.2">
      <c r="A613" s="1">
        <v>44718</v>
      </c>
      <c r="B613">
        <v>107.83</v>
      </c>
    </row>
    <row r="614" spans="1:2" x14ac:dyDescent="0.2">
      <c r="A614" s="1">
        <v>44719</v>
      </c>
      <c r="B614">
        <v>107.79</v>
      </c>
    </row>
    <row r="615" spans="1:2" x14ac:dyDescent="0.2">
      <c r="A615" s="1">
        <v>44720</v>
      </c>
      <c r="B615">
        <v>107.34</v>
      </c>
    </row>
    <row r="616" spans="1:2" x14ac:dyDescent="0.2">
      <c r="A616" s="1">
        <v>44721</v>
      </c>
      <c r="B616">
        <v>103.3</v>
      </c>
    </row>
    <row r="617" spans="1:2" x14ac:dyDescent="0.2">
      <c r="A617" s="1">
        <v>44722</v>
      </c>
      <c r="B617">
        <v>99.4</v>
      </c>
    </row>
    <row r="618" spans="1:2" x14ac:dyDescent="0.2">
      <c r="A618" s="1">
        <v>44725</v>
      </c>
      <c r="B618">
        <v>95.71</v>
      </c>
    </row>
    <row r="619" spans="1:2" x14ac:dyDescent="0.2">
      <c r="A619" s="1">
        <v>44726</v>
      </c>
      <c r="B619">
        <v>94.22</v>
      </c>
    </row>
    <row r="620" spans="1:2" x14ac:dyDescent="0.2">
      <c r="A620" s="1">
        <v>44727</v>
      </c>
      <c r="B620">
        <v>95.88</v>
      </c>
    </row>
    <row r="621" spans="1:2" x14ac:dyDescent="0.2">
      <c r="A621" s="1">
        <v>44728</v>
      </c>
      <c r="B621">
        <v>94.28</v>
      </c>
    </row>
    <row r="622" spans="1:2" x14ac:dyDescent="0.2">
      <c r="A622" s="1">
        <v>44729</v>
      </c>
      <c r="B622">
        <v>94.34</v>
      </c>
    </row>
    <row r="623" spans="1:2" x14ac:dyDescent="0.2">
      <c r="A623" s="1">
        <v>44733</v>
      </c>
      <c r="B623">
        <v>93.29</v>
      </c>
    </row>
    <row r="624" spans="1:2" x14ac:dyDescent="0.2">
      <c r="A624" s="1">
        <v>44734</v>
      </c>
      <c r="B624">
        <v>93.5</v>
      </c>
    </row>
    <row r="625" spans="1:2" x14ac:dyDescent="0.2">
      <c r="A625" s="1">
        <v>44735</v>
      </c>
      <c r="B625">
        <v>94.3</v>
      </c>
    </row>
    <row r="626" spans="1:2" x14ac:dyDescent="0.2">
      <c r="A626" s="1">
        <v>44736</v>
      </c>
      <c r="B626">
        <v>97.78</v>
      </c>
    </row>
    <row r="627" spans="1:2" x14ac:dyDescent="0.2">
      <c r="A627" s="1">
        <v>44739</v>
      </c>
      <c r="B627">
        <v>96.61</v>
      </c>
    </row>
    <row r="628" spans="1:2" x14ac:dyDescent="0.2">
      <c r="A628" s="1">
        <v>44740</v>
      </c>
      <c r="B628">
        <v>95.92</v>
      </c>
    </row>
    <row r="629" spans="1:2" x14ac:dyDescent="0.2">
      <c r="A629" s="1">
        <v>44741</v>
      </c>
      <c r="B629">
        <v>95.65</v>
      </c>
    </row>
    <row r="630" spans="1:2" x14ac:dyDescent="0.2">
      <c r="A630" s="1">
        <v>44742</v>
      </c>
      <c r="B630">
        <v>94.4</v>
      </c>
    </row>
    <row r="631" spans="1:2" x14ac:dyDescent="0.2">
      <c r="A631" s="1">
        <v>44743</v>
      </c>
      <c r="B631">
        <v>96.14</v>
      </c>
    </row>
    <row r="632" spans="1:2" x14ac:dyDescent="0.2">
      <c r="A632" s="1">
        <v>44747</v>
      </c>
      <c r="B632">
        <v>97.18</v>
      </c>
    </row>
    <row r="633" spans="1:2" x14ac:dyDescent="0.2">
      <c r="A633" s="1">
        <v>44748</v>
      </c>
      <c r="B633">
        <v>96.08</v>
      </c>
    </row>
    <row r="634" spans="1:2" x14ac:dyDescent="0.2">
      <c r="A634" s="1">
        <v>44749</v>
      </c>
      <c r="B634">
        <v>97.43</v>
      </c>
    </row>
    <row r="635" spans="1:2" x14ac:dyDescent="0.2">
      <c r="A635" s="1">
        <v>44750</v>
      </c>
      <c r="B635">
        <v>95.86</v>
      </c>
    </row>
    <row r="636" spans="1:2" x14ac:dyDescent="0.2">
      <c r="A636" s="1">
        <v>44753</v>
      </c>
      <c r="B636">
        <v>93.64</v>
      </c>
    </row>
    <row r="637" spans="1:2" x14ac:dyDescent="0.2">
      <c r="A637" s="1">
        <v>44754</v>
      </c>
      <c r="B637">
        <v>93.6</v>
      </c>
    </row>
    <row r="638" spans="1:2" x14ac:dyDescent="0.2">
      <c r="A638" s="1">
        <v>44755</v>
      </c>
      <c r="B638">
        <v>92.94</v>
      </c>
    </row>
    <row r="639" spans="1:2" x14ac:dyDescent="0.2">
      <c r="A639" s="1">
        <v>44756</v>
      </c>
      <c r="B639">
        <v>91.84</v>
      </c>
    </row>
    <row r="640" spans="1:2" x14ac:dyDescent="0.2">
      <c r="A640" s="1">
        <v>44757</v>
      </c>
      <c r="B640">
        <v>95.2</v>
      </c>
    </row>
    <row r="641" spans="1:2" x14ac:dyDescent="0.2">
      <c r="A641" s="1">
        <v>44760</v>
      </c>
      <c r="B641">
        <v>95.7</v>
      </c>
    </row>
    <row r="642" spans="1:2" x14ac:dyDescent="0.2">
      <c r="A642" s="1">
        <v>44761</v>
      </c>
      <c r="B642">
        <v>99.61</v>
      </c>
    </row>
    <row r="643" spans="1:2" x14ac:dyDescent="0.2">
      <c r="A643" s="1">
        <v>44762</v>
      </c>
      <c r="B643">
        <v>103.35</v>
      </c>
    </row>
    <row r="644" spans="1:2" x14ac:dyDescent="0.2">
      <c r="A644" s="1">
        <v>44763</v>
      </c>
      <c r="B644">
        <v>104.18</v>
      </c>
    </row>
    <row r="645" spans="1:2" x14ac:dyDescent="0.2">
      <c r="A645" s="1">
        <v>44764</v>
      </c>
      <c r="B645">
        <v>102.72</v>
      </c>
    </row>
    <row r="646" spans="1:2" x14ac:dyDescent="0.2">
      <c r="A646" s="1">
        <v>44767</v>
      </c>
      <c r="B646">
        <v>102.69</v>
      </c>
    </row>
    <row r="647" spans="1:2" x14ac:dyDescent="0.2">
      <c r="A647" s="1">
        <v>44768</v>
      </c>
      <c r="B647">
        <v>99.78</v>
      </c>
    </row>
    <row r="648" spans="1:2" x14ac:dyDescent="0.2">
      <c r="A648" s="1">
        <v>44769</v>
      </c>
      <c r="B648">
        <v>103.5</v>
      </c>
    </row>
    <row r="649" spans="1:2" x14ac:dyDescent="0.2">
      <c r="A649" s="1">
        <v>44770</v>
      </c>
      <c r="B649">
        <v>104.9</v>
      </c>
    </row>
    <row r="650" spans="1:2" x14ac:dyDescent="0.2">
      <c r="A650" s="1">
        <v>44771</v>
      </c>
      <c r="B650">
        <v>106.1</v>
      </c>
    </row>
    <row r="651" spans="1:2" x14ac:dyDescent="0.2">
      <c r="A651" s="1">
        <v>44774</v>
      </c>
      <c r="B651">
        <v>106.22</v>
      </c>
    </row>
    <row r="652" spans="1:2" x14ac:dyDescent="0.2">
      <c r="A652" s="1">
        <v>44775</v>
      </c>
      <c r="B652">
        <v>104.71</v>
      </c>
    </row>
    <row r="653" spans="1:2" x14ac:dyDescent="0.2">
      <c r="A653" s="1">
        <v>44776</v>
      </c>
      <c r="B653">
        <v>109.02</v>
      </c>
    </row>
    <row r="654" spans="1:2" x14ac:dyDescent="0.2">
      <c r="A654" s="1">
        <v>44777</v>
      </c>
      <c r="B654">
        <v>108.12</v>
      </c>
    </row>
    <row r="655" spans="1:2" x14ac:dyDescent="0.2">
      <c r="A655" s="1">
        <v>44778</v>
      </c>
      <c r="B655">
        <v>106.63</v>
      </c>
    </row>
    <row r="656" spans="1:2" x14ac:dyDescent="0.2">
      <c r="A656" s="1">
        <v>44781</v>
      </c>
      <c r="B656">
        <v>109.11</v>
      </c>
    </row>
    <row r="657" spans="1:2" x14ac:dyDescent="0.2">
      <c r="A657" s="1">
        <v>44782</v>
      </c>
      <c r="B657">
        <v>108.13</v>
      </c>
    </row>
    <row r="658" spans="1:2" x14ac:dyDescent="0.2">
      <c r="A658" s="1">
        <v>44783</v>
      </c>
      <c r="B658">
        <v>112.43</v>
      </c>
    </row>
    <row r="659" spans="1:2" x14ac:dyDescent="0.2">
      <c r="A659" s="1">
        <v>44784</v>
      </c>
      <c r="B659">
        <v>117.69</v>
      </c>
    </row>
    <row r="660" spans="1:2" x14ac:dyDescent="0.2">
      <c r="A660" s="1">
        <v>44785</v>
      </c>
      <c r="B660">
        <v>121.57</v>
      </c>
    </row>
    <row r="661" spans="1:2" x14ac:dyDescent="0.2">
      <c r="A661" s="1">
        <v>44788</v>
      </c>
      <c r="B661">
        <v>124.26</v>
      </c>
    </row>
    <row r="662" spans="1:2" x14ac:dyDescent="0.2">
      <c r="A662" s="1">
        <v>44789</v>
      </c>
      <c r="B662">
        <v>124.96</v>
      </c>
    </row>
    <row r="663" spans="1:2" x14ac:dyDescent="0.2">
      <c r="A663" s="1">
        <v>44790</v>
      </c>
      <c r="B663">
        <v>122.81</v>
      </c>
    </row>
    <row r="664" spans="1:2" x14ac:dyDescent="0.2">
      <c r="A664" s="1">
        <v>44791</v>
      </c>
      <c r="B664">
        <v>122.67</v>
      </c>
    </row>
    <row r="665" spans="1:2" x14ac:dyDescent="0.2">
      <c r="A665" s="1">
        <v>44792</v>
      </c>
      <c r="B665">
        <v>120.14</v>
      </c>
    </row>
    <row r="666" spans="1:2" x14ac:dyDescent="0.2">
      <c r="A666" s="1">
        <v>44795</v>
      </c>
      <c r="B666">
        <v>115.94</v>
      </c>
    </row>
    <row r="667" spans="1:2" x14ac:dyDescent="0.2">
      <c r="A667" s="1">
        <v>44796</v>
      </c>
      <c r="B667">
        <v>114.86</v>
      </c>
    </row>
    <row r="668" spans="1:2" x14ac:dyDescent="0.2">
      <c r="A668" s="1">
        <v>44797</v>
      </c>
      <c r="B668">
        <v>116.41</v>
      </c>
    </row>
    <row r="669" spans="1:2" x14ac:dyDescent="0.2">
      <c r="A669" s="1">
        <v>44798</v>
      </c>
      <c r="B669">
        <v>117.46</v>
      </c>
    </row>
    <row r="670" spans="1:2" x14ac:dyDescent="0.2">
      <c r="A670" s="1">
        <v>44799</v>
      </c>
      <c r="B670">
        <v>114.07</v>
      </c>
    </row>
    <row r="671" spans="1:2" x14ac:dyDescent="0.2">
      <c r="A671" s="1">
        <v>44802</v>
      </c>
      <c r="B671">
        <v>113.53</v>
      </c>
    </row>
    <row r="672" spans="1:2" x14ac:dyDescent="0.2">
      <c r="A672" s="1">
        <v>44803</v>
      </c>
      <c r="B672">
        <v>112.43</v>
      </c>
    </row>
    <row r="673" spans="1:2" x14ac:dyDescent="0.2">
      <c r="A673" s="1">
        <v>44804</v>
      </c>
      <c r="B673">
        <v>112.08</v>
      </c>
    </row>
    <row r="674" spans="1:2" x14ac:dyDescent="0.2">
      <c r="A674" s="1">
        <v>44805</v>
      </c>
      <c r="B674">
        <v>112.53</v>
      </c>
    </row>
    <row r="675" spans="1:2" x14ac:dyDescent="0.2">
      <c r="A675" s="1">
        <v>44806</v>
      </c>
      <c r="B675">
        <v>111.2</v>
      </c>
    </row>
    <row r="676" spans="1:2" x14ac:dyDescent="0.2">
      <c r="A676" s="1">
        <v>44810</v>
      </c>
      <c r="B676">
        <v>110.09</v>
      </c>
    </row>
    <row r="677" spans="1:2" x14ac:dyDescent="0.2">
      <c r="A677" s="1">
        <v>44811</v>
      </c>
      <c r="B677">
        <v>112.69</v>
      </c>
    </row>
    <row r="678" spans="1:2" x14ac:dyDescent="0.2">
      <c r="A678" s="1">
        <v>44812</v>
      </c>
      <c r="B678">
        <v>112.33</v>
      </c>
    </row>
    <row r="679" spans="1:2" x14ac:dyDescent="0.2">
      <c r="A679" s="1">
        <v>44813</v>
      </c>
      <c r="B679">
        <v>115.18</v>
      </c>
    </row>
    <row r="680" spans="1:2" x14ac:dyDescent="0.2">
      <c r="A680" s="1">
        <v>44816</v>
      </c>
      <c r="B680">
        <v>116.39</v>
      </c>
    </row>
    <row r="681" spans="1:2" x14ac:dyDescent="0.2">
      <c r="A681" s="1">
        <v>44817</v>
      </c>
      <c r="B681">
        <v>111.76</v>
      </c>
    </row>
    <row r="682" spans="1:2" x14ac:dyDescent="0.2">
      <c r="A682" s="1">
        <v>44818</v>
      </c>
      <c r="B682">
        <v>112.5</v>
      </c>
    </row>
    <row r="683" spans="1:2" x14ac:dyDescent="0.2">
      <c r="A683" s="1">
        <v>44819</v>
      </c>
      <c r="B683">
        <v>110.77</v>
      </c>
    </row>
    <row r="684" spans="1:2" x14ac:dyDescent="0.2">
      <c r="A684" s="1">
        <v>44820</v>
      </c>
      <c r="B684">
        <v>108.25</v>
      </c>
    </row>
    <row r="685" spans="1:2" x14ac:dyDescent="0.2">
      <c r="A685" s="1">
        <v>44823</v>
      </c>
      <c r="B685">
        <v>109.17</v>
      </c>
    </row>
    <row r="686" spans="1:2" x14ac:dyDescent="0.2">
      <c r="A686" s="1">
        <v>44824</v>
      </c>
      <c r="B686">
        <v>107.57</v>
      </c>
    </row>
    <row r="687" spans="1:2" x14ac:dyDescent="0.2">
      <c r="A687" s="1">
        <v>44825</v>
      </c>
      <c r="B687">
        <v>104.49</v>
      </c>
    </row>
    <row r="688" spans="1:2" x14ac:dyDescent="0.2">
      <c r="A688" s="1">
        <v>44826</v>
      </c>
      <c r="B688">
        <v>102.16</v>
      </c>
    </row>
    <row r="689" spans="1:2" x14ac:dyDescent="0.2">
      <c r="A689" s="1">
        <v>44827</v>
      </c>
      <c r="B689">
        <v>99.5</v>
      </c>
    </row>
    <row r="690" spans="1:2" x14ac:dyDescent="0.2">
      <c r="A690" s="1">
        <v>44830</v>
      </c>
      <c r="B690">
        <v>98.12</v>
      </c>
    </row>
    <row r="691" spans="1:2" x14ac:dyDescent="0.2">
      <c r="A691" s="1">
        <v>44831</v>
      </c>
      <c r="B691">
        <v>95.85</v>
      </c>
    </row>
    <row r="692" spans="1:2" x14ac:dyDescent="0.2">
      <c r="A692" s="1">
        <v>44832</v>
      </c>
      <c r="B692">
        <v>99.4</v>
      </c>
    </row>
    <row r="693" spans="1:2" x14ac:dyDescent="0.2">
      <c r="A693" s="1">
        <v>44833</v>
      </c>
      <c r="B693">
        <v>97.45</v>
      </c>
    </row>
    <row r="694" spans="1:2" x14ac:dyDescent="0.2">
      <c r="A694" s="1">
        <v>44834</v>
      </c>
      <c r="B694">
        <v>94.33</v>
      </c>
    </row>
    <row r="695" spans="1:2" x14ac:dyDescent="0.2">
      <c r="A695" s="1">
        <v>44837</v>
      </c>
      <c r="B695">
        <v>97.13</v>
      </c>
    </row>
    <row r="696" spans="1:2" x14ac:dyDescent="0.2">
      <c r="A696" s="1">
        <v>44838</v>
      </c>
      <c r="B696">
        <v>101.44</v>
      </c>
    </row>
    <row r="697" spans="1:2" x14ac:dyDescent="0.2">
      <c r="A697" s="1">
        <v>44839</v>
      </c>
      <c r="B697">
        <v>100.8</v>
      </c>
    </row>
    <row r="698" spans="1:2" x14ac:dyDescent="0.2">
      <c r="A698" s="1">
        <v>44840</v>
      </c>
      <c r="B698">
        <v>100.04</v>
      </c>
    </row>
    <row r="699" spans="1:2" x14ac:dyDescent="0.2">
      <c r="A699" s="1">
        <v>44841</v>
      </c>
      <c r="B699">
        <v>97.16</v>
      </c>
    </row>
    <row r="700" spans="1:2" x14ac:dyDescent="0.2">
      <c r="A700" s="1">
        <v>44844</v>
      </c>
      <c r="B700">
        <v>95.16</v>
      </c>
    </row>
    <row r="701" spans="1:2" x14ac:dyDescent="0.2">
      <c r="A701" s="1">
        <v>44845</v>
      </c>
      <c r="B701">
        <v>93.1</v>
      </c>
    </row>
    <row r="702" spans="1:2" x14ac:dyDescent="0.2">
      <c r="A702" s="1">
        <v>44846</v>
      </c>
      <c r="B702">
        <v>93.41</v>
      </c>
    </row>
    <row r="703" spans="1:2" x14ac:dyDescent="0.2">
      <c r="A703" s="1">
        <v>44847</v>
      </c>
      <c r="B703">
        <v>96.64</v>
      </c>
    </row>
    <row r="704" spans="1:2" x14ac:dyDescent="0.2">
      <c r="A704" s="1">
        <v>44848</v>
      </c>
      <c r="B704">
        <v>94.45</v>
      </c>
    </row>
    <row r="705" spans="1:2" x14ac:dyDescent="0.2">
      <c r="A705" s="1">
        <v>44851</v>
      </c>
      <c r="B705">
        <v>97.33</v>
      </c>
    </row>
    <row r="706" spans="1:2" x14ac:dyDescent="0.2">
      <c r="A706" s="1">
        <v>44852</v>
      </c>
      <c r="B706">
        <v>98.48</v>
      </c>
    </row>
    <row r="707" spans="1:2" x14ac:dyDescent="0.2">
      <c r="A707" s="1">
        <v>44853</v>
      </c>
      <c r="B707">
        <v>98.99</v>
      </c>
    </row>
    <row r="708" spans="1:2" x14ac:dyDescent="0.2">
      <c r="A708" s="1">
        <v>44854</v>
      </c>
      <c r="B708">
        <v>98.59</v>
      </c>
    </row>
    <row r="709" spans="1:2" x14ac:dyDescent="0.2">
      <c r="A709" s="1">
        <v>44855</v>
      </c>
      <c r="B709">
        <v>102.04</v>
      </c>
    </row>
    <row r="710" spans="1:2" x14ac:dyDescent="0.2">
      <c r="A710" s="1">
        <v>44858</v>
      </c>
      <c r="B710">
        <v>101.72</v>
      </c>
    </row>
    <row r="711" spans="1:2" x14ac:dyDescent="0.2">
      <c r="A711" s="1">
        <v>44859</v>
      </c>
      <c r="B711">
        <v>104.36</v>
      </c>
    </row>
    <row r="712" spans="1:2" x14ac:dyDescent="0.2">
      <c r="A712" s="1">
        <v>44860</v>
      </c>
      <c r="B712">
        <v>104.63</v>
      </c>
    </row>
    <row r="713" spans="1:2" x14ac:dyDescent="0.2">
      <c r="A713" s="1">
        <v>44861</v>
      </c>
      <c r="B713">
        <v>104.44</v>
      </c>
    </row>
    <row r="714" spans="1:2" x14ac:dyDescent="0.2">
      <c r="A714" s="1">
        <v>44862</v>
      </c>
      <c r="B714">
        <v>105.95</v>
      </c>
    </row>
    <row r="715" spans="1:2" x14ac:dyDescent="0.2">
      <c r="A715" s="1">
        <v>44865</v>
      </c>
      <c r="B715">
        <v>106.54</v>
      </c>
    </row>
    <row r="716" spans="1:2" x14ac:dyDescent="0.2">
      <c r="A716" s="1">
        <v>44866</v>
      </c>
      <c r="B716">
        <v>106</v>
      </c>
    </row>
    <row r="717" spans="1:2" x14ac:dyDescent="0.2">
      <c r="A717" s="1">
        <v>44867</v>
      </c>
      <c r="B717">
        <v>101.82</v>
      </c>
    </row>
    <row r="718" spans="1:2" x14ac:dyDescent="0.2">
      <c r="A718" s="1">
        <v>44868</v>
      </c>
      <c r="B718">
        <v>99.25</v>
      </c>
    </row>
    <row r="719" spans="1:2" x14ac:dyDescent="0.2">
      <c r="A719" s="1">
        <v>44869</v>
      </c>
      <c r="B719">
        <v>99.58</v>
      </c>
    </row>
    <row r="720" spans="1:2" x14ac:dyDescent="0.2">
      <c r="A720" s="1">
        <v>44872</v>
      </c>
      <c r="B720">
        <v>100.43</v>
      </c>
    </row>
    <row r="721" spans="1:2" x14ac:dyDescent="0.2">
      <c r="A721" s="1">
        <v>44873</v>
      </c>
      <c r="B721">
        <v>99.9</v>
      </c>
    </row>
    <row r="722" spans="1:2" x14ac:dyDescent="0.2">
      <c r="A722" s="1">
        <v>44874</v>
      </c>
      <c r="B722">
        <v>86.75</v>
      </c>
    </row>
    <row r="723" spans="1:2" x14ac:dyDescent="0.2">
      <c r="A723" s="1">
        <v>44875</v>
      </c>
      <c r="B723">
        <v>90.46</v>
      </c>
    </row>
    <row r="724" spans="1:2" x14ac:dyDescent="0.2">
      <c r="A724" s="1">
        <v>44876</v>
      </c>
      <c r="B724">
        <v>95.01</v>
      </c>
    </row>
    <row r="725" spans="1:2" x14ac:dyDescent="0.2">
      <c r="A725" s="1">
        <v>44879</v>
      </c>
      <c r="B725">
        <v>94.28</v>
      </c>
    </row>
    <row r="726" spans="1:2" x14ac:dyDescent="0.2">
      <c r="A726" s="1">
        <v>44880</v>
      </c>
      <c r="B726">
        <v>95.51</v>
      </c>
    </row>
    <row r="727" spans="1:2" x14ac:dyDescent="0.2">
      <c r="A727" s="1">
        <v>44881</v>
      </c>
      <c r="B727">
        <v>93.95</v>
      </c>
    </row>
    <row r="728" spans="1:2" x14ac:dyDescent="0.2">
      <c r="A728" s="1">
        <v>44882</v>
      </c>
      <c r="B728">
        <v>91.45</v>
      </c>
    </row>
    <row r="729" spans="1:2" x14ac:dyDescent="0.2">
      <c r="A729" s="1">
        <v>44883</v>
      </c>
      <c r="B729">
        <v>91.8</v>
      </c>
    </row>
    <row r="730" spans="1:2" x14ac:dyDescent="0.2">
      <c r="A730" s="1">
        <v>44886</v>
      </c>
      <c r="B730">
        <v>97.58</v>
      </c>
    </row>
    <row r="731" spans="1:2" x14ac:dyDescent="0.2">
      <c r="A731" s="1">
        <v>44887</v>
      </c>
      <c r="B731">
        <v>96.21</v>
      </c>
    </row>
    <row r="732" spans="1:2" x14ac:dyDescent="0.2">
      <c r="A732" s="1">
        <v>44888</v>
      </c>
      <c r="B732">
        <v>98.88</v>
      </c>
    </row>
    <row r="733" spans="1:2" x14ac:dyDescent="0.2">
      <c r="A733" s="1">
        <v>44890</v>
      </c>
      <c r="B733">
        <v>98.87</v>
      </c>
    </row>
    <row r="734" spans="1:2" x14ac:dyDescent="0.2">
      <c r="A734" s="1">
        <v>44893</v>
      </c>
      <c r="B734">
        <v>95.69</v>
      </c>
    </row>
    <row r="735" spans="1:2" x14ac:dyDescent="0.2">
      <c r="A735" s="1">
        <v>44894</v>
      </c>
      <c r="B735">
        <v>94.69</v>
      </c>
    </row>
    <row r="736" spans="1:2" x14ac:dyDescent="0.2">
      <c r="A736" s="1">
        <v>44895</v>
      </c>
      <c r="B736">
        <v>97.87</v>
      </c>
    </row>
    <row r="737" spans="1:2" x14ac:dyDescent="0.2">
      <c r="A737" s="1">
        <v>44896</v>
      </c>
      <c r="B737">
        <v>98.59</v>
      </c>
    </row>
    <row r="738" spans="1:2" x14ac:dyDescent="0.2">
      <c r="A738" s="1">
        <v>44897</v>
      </c>
      <c r="B738">
        <v>99.43</v>
      </c>
    </row>
    <row r="739" spans="1:2" x14ac:dyDescent="0.2">
      <c r="A739" s="1">
        <v>44900</v>
      </c>
      <c r="B739">
        <v>95.93</v>
      </c>
    </row>
    <row r="740" spans="1:2" x14ac:dyDescent="0.2">
      <c r="A740" s="1">
        <v>44901</v>
      </c>
      <c r="B740">
        <v>92.29</v>
      </c>
    </row>
    <row r="741" spans="1:2" x14ac:dyDescent="0.2">
      <c r="A741" s="1">
        <v>44902</v>
      </c>
      <c r="B741">
        <v>92.15</v>
      </c>
    </row>
    <row r="742" spans="1:2" x14ac:dyDescent="0.2">
      <c r="A742" s="1">
        <v>44903</v>
      </c>
      <c r="B742">
        <v>92.55</v>
      </c>
    </row>
    <row r="743" spans="1:2" x14ac:dyDescent="0.2">
      <c r="A743" s="1">
        <v>44904</v>
      </c>
      <c r="B743">
        <v>93.38</v>
      </c>
    </row>
    <row r="744" spans="1:2" x14ac:dyDescent="0.2">
      <c r="A744" s="1">
        <v>44907</v>
      </c>
      <c r="B744">
        <v>94.66</v>
      </c>
    </row>
    <row r="745" spans="1:2" x14ac:dyDescent="0.2">
      <c r="A745" s="1">
        <v>44908</v>
      </c>
      <c r="B745">
        <v>94.7</v>
      </c>
    </row>
    <row r="746" spans="1:2" x14ac:dyDescent="0.2">
      <c r="A746" s="1">
        <v>44909</v>
      </c>
      <c r="B746">
        <v>94.15</v>
      </c>
    </row>
    <row r="747" spans="1:2" x14ac:dyDescent="0.2">
      <c r="A747" s="1">
        <v>44910</v>
      </c>
      <c r="B747">
        <v>90.49</v>
      </c>
    </row>
    <row r="748" spans="1:2" x14ac:dyDescent="0.2">
      <c r="A748" s="1">
        <v>44911</v>
      </c>
      <c r="B748">
        <v>90.08</v>
      </c>
    </row>
    <row r="749" spans="1:2" x14ac:dyDescent="0.2">
      <c r="A749" s="1">
        <v>44914</v>
      </c>
      <c r="B749">
        <v>85.78</v>
      </c>
    </row>
    <row r="750" spans="1:2" x14ac:dyDescent="0.2">
      <c r="A750" s="1">
        <v>44915</v>
      </c>
      <c r="B750">
        <v>87.02</v>
      </c>
    </row>
    <row r="751" spans="1:2" x14ac:dyDescent="0.2">
      <c r="A751" s="1">
        <v>44916</v>
      </c>
      <c r="B751">
        <v>86.92</v>
      </c>
    </row>
    <row r="752" spans="1:2" x14ac:dyDescent="0.2">
      <c r="A752" s="1">
        <v>44917</v>
      </c>
      <c r="B752">
        <v>86.67</v>
      </c>
    </row>
    <row r="753" spans="1:2" x14ac:dyDescent="0.2">
      <c r="A753" s="1">
        <v>44918</v>
      </c>
      <c r="B753">
        <v>88.01</v>
      </c>
    </row>
    <row r="754" spans="1:2" x14ac:dyDescent="0.2">
      <c r="A754" s="1">
        <v>44922</v>
      </c>
      <c r="B754">
        <v>86.37</v>
      </c>
    </row>
    <row r="755" spans="1:2" x14ac:dyDescent="0.2">
      <c r="A755" s="1">
        <v>44923</v>
      </c>
      <c r="B755">
        <v>84.17</v>
      </c>
    </row>
    <row r="756" spans="1:2" x14ac:dyDescent="0.2">
      <c r="A756" s="1">
        <v>44924</v>
      </c>
      <c r="B756">
        <v>87.18</v>
      </c>
    </row>
    <row r="757" spans="1:2" x14ac:dyDescent="0.2">
      <c r="A757" s="1">
        <v>44925</v>
      </c>
      <c r="B757">
        <v>86.88</v>
      </c>
    </row>
    <row r="758" spans="1:2" x14ac:dyDescent="0.2">
      <c r="A758" s="1">
        <v>44929</v>
      </c>
      <c r="B758">
        <v>88.97</v>
      </c>
    </row>
    <row r="759" spans="1:2" x14ac:dyDescent="0.2">
      <c r="A759" s="1">
        <v>44930</v>
      </c>
      <c r="B759">
        <v>91.98</v>
      </c>
    </row>
    <row r="760" spans="1:2" x14ac:dyDescent="0.2">
      <c r="A760" s="1">
        <v>44931</v>
      </c>
      <c r="B760">
        <v>91.92</v>
      </c>
    </row>
    <row r="761" spans="1:2" x14ac:dyDescent="0.2">
      <c r="A761" s="1">
        <v>44932</v>
      </c>
      <c r="B761">
        <v>93.92</v>
      </c>
    </row>
    <row r="762" spans="1:2" x14ac:dyDescent="0.2">
      <c r="A762" s="1">
        <v>44935</v>
      </c>
      <c r="B762">
        <v>94.77</v>
      </c>
    </row>
    <row r="763" spans="1:2" x14ac:dyDescent="0.2">
      <c r="A763" s="1">
        <v>44936</v>
      </c>
      <c r="B763">
        <v>95.56</v>
      </c>
    </row>
    <row r="764" spans="1:2" x14ac:dyDescent="0.2">
      <c r="A764" s="1">
        <v>44937</v>
      </c>
      <c r="B764">
        <v>96.33</v>
      </c>
    </row>
    <row r="765" spans="1:2" x14ac:dyDescent="0.2">
      <c r="A765" s="1">
        <v>44938</v>
      </c>
      <c r="B765">
        <v>99.81</v>
      </c>
    </row>
    <row r="766" spans="1:2" x14ac:dyDescent="0.2">
      <c r="A766" s="1">
        <v>44939</v>
      </c>
      <c r="B766">
        <v>99.4</v>
      </c>
    </row>
    <row r="767" spans="1:2" x14ac:dyDescent="0.2">
      <c r="A767" s="1">
        <v>44943</v>
      </c>
      <c r="B767">
        <v>99.91</v>
      </c>
    </row>
    <row r="768" spans="1:2" x14ac:dyDescent="0.2">
      <c r="A768" s="1">
        <v>44944</v>
      </c>
      <c r="B768">
        <v>99.04</v>
      </c>
    </row>
    <row r="769" spans="1:2" x14ac:dyDescent="0.2">
      <c r="A769" s="1">
        <v>44945</v>
      </c>
      <c r="B769">
        <v>99.08</v>
      </c>
    </row>
    <row r="770" spans="1:2" x14ac:dyDescent="0.2">
      <c r="A770" s="1">
        <v>44946</v>
      </c>
      <c r="B770">
        <v>103.48</v>
      </c>
    </row>
    <row r="771" spans="1:2" x14ac:dyDescent="0.2">
      <c r="A771" s="1">
        <v>44949</v>
      </c>
      <c r="B771">
        <v>105.69</v>
      </c>
    </row>
    <row r="772" spans="1:2" x14ac:dyDescent="0.2">
      <c r="A772" s="1">
        <v>44950</v>
      </c>
      <c r="B772">
        <v>106</v>
      </c>
    </row>
    <row r="773" spans="1:2" x14ac:dyDescent="0.2">
      <c r="A773" s="1">
        <v>44951</v>
      </c>
      <c r="B773">
        <v>108.12</v>
      </c>
    </row>
    <row r="774" spans="1:2" x14ac:dyDescent="0.2">
      <c r="A774" s="1">
        <v>44952</v>
      </c>
      <c r="B774">
        <v>109.7</v>
      </c>
    </row>
    <row r="775" spans="1:2" x14ac:dyDescent="0.2">
      <c r="A775" s="1">
        <v>44953</v>
      </c>
      <c r="B775">
        <v>109.54</v>
      </c>
    </row>
    <row r="776" spans="1:2" x14ac:dyDescent="0.2">
      <c r="A776" s="1">
        <v>44956</v>
      </c>
      <c r="B776">
        <v>107.59</v>
      </c>
    </row>
    <row r="777" spans="1:2" x14ac:dyDescent="0.2">
      <c r="A777" s="1">
        <v>44957</v>
      </c>
      <c r="B777">
        <v>108.49</v>
      </c>
    </row>
    <row r="778" spans="1:2" x14ac:dyDescent="0.2">
      <c r="A778" s="1">
        <v>44958</v>
      </c>
      <c r="B778">
        <v>109.39</v>
      </c>
    </row>
    <row r="779" spans="1:2" x14ac:dyDescent="0.2">
      <c r="A779" s="1">
        <v>44959</v>
      </c>
      <c r="B779">
        <v>113.21</v>
      </c>
    </row>
    <row r="780" spans="1:2" x14ac:dyDescent="0.2">
      <c r="A780" s="1">
        <v>44960</v>
      </c>
      <c r="B780">
        <v>110.71</v>
      </c>
    </row>
    <row r="781" spans="1:2" x14ac:dyDescent="0.2">
      <c r="A781" s="1">
        <v>44963</v>
      </c>
      <c r="B781">
        <v>109.87</v>
      </c>
    </row>
    <row r="782" spans="1:2" x14ac:dyDescent="0.2">
      <c r="A782" s="1">
        <v>44964</v>
      </c>
      <c r="B782">
        <v>111.63</v>
      </c>
    </row>
    <row r="783" spans="1:2" x14ac:dyDescent="0.2">
      <c r="A783" s="1">
        <v>44965</v>
      </c>
      <c r="B783">
        <v>111.78</v>
      </c>
    </row>
    <row r="784" spans="1:2" x14ac:dyDescent="0.2">
      <c r="A784" s="1">
        <v>44966</v>
      </c>
      <c r="B784">
        <v>110.36</v>
      </c>
    </row>
    <row r="785" spans="1:2" x14ac:dyDescent="0.2">
      <c r="A785" s="1">
        <v>44967</v>
      </c>
      <c r="B785">
        <v>108.06</v>
      </c>
    </row>
    <row r="786" spans="1:2" x14ac:dyDescent="0.2">
      <c r="A786" s="1">
        <v>44970</v>
      </c>
      <c r="B786">
        <v>107.66</v>
      </c>
    </row>
    <row r="787" spans="1:2" x14ac:dyDescent="0.2">
      <c r="A787" s="1">
        <v>44971</v>
      </c>
      <c r="B787">
        <v>107.66</v>
      </c>
    </row>
    <row r="788" spans="1:2" x14ac:dyDescent="0.2">
      <c r="A788" s="1">
        <v>44972</v>
      </c>
      <c r="B788">
        <v>109.24</v>
      </c>
    </row>
    <row r="789" spans="1:2" x14ac:dyDescent="0.2">
      <c r="A789" s="1">
        <v>44973</v>
      </c>
      <c r="B789">
        <v>105.83</v>
      </c>
    </row>
    <row r="790" spans="1:2" x14ac:dyDescent="0.2">
      <c r="A790" s="1">
        <v>44974</v>
      </c>
      <c r="B790">
        <v>105.22</v>
      </c>
    </row>
    <row r="791" spans="1:2" x14ac:dyDescent="0.2">
      <c r="A791" s="1">
        <v>44978</v>
      </c>
      <c r="B791">
        <v>102.09</v>
      </c>
    </row>
    <row r="792" spans="1:2" x14ac:dyDescent="0.2">
      <c r="A792" s="1">
        <v>44979</v>
      </c>
      <c r="B792">
        <v>101.68</v>
      </c>
    </row>
    <row r="793" spans="1:2" x14ac:dyDescent="0.2">
      <c r="A793" s="1">
        <v>44980</v>
      </c>
      <c r="B793">
        <v>101.73</v>
      </c>
    </row>
    <row r="794" spans="1:2" x14ac:dyDescent="0.2">
      <c r="A794" s="1">
        <v>44981</v>
      </c>
      <c r="B794">
        <v>100.3</v>
      </c>
    </row>
    <row r="795" spans="1:2" x14ac:dyDescent="0.2">
      <c r="A795" s="1">
        <v>44984</v>
      </c>
      <c r="B795">
        <v>100.45</v>
      </c>
    </row>
    <row r="796" spans="1:2" x14ac:dyDescent="0.2">
      <c r="A796" s="1">
        <v>44985</v>
      </c>
      <c r="B796">
        <v>99.61</v>
      </c>
    </row>
    <row r="797" spans="1:2" x14ac:dyDescent="0.2">
      <c r="A797" s="1">
        <v>44986</v>
      </c>
      <c r="B797">
        <v>98.54</v>
      </c>
    </row>
    <row r="798" spans="1:2" x14ac:dyDescent="0.2">
      <c r="A798" s="1">
        <v>44987</v>
      </c>
      <c r="B798">
        <v>98.92</v>
      </c>
    </row>
    <row r="799" spans="1:2" x14ac:dyDescent="0.2">
      <c r="A799" s="1">
        <v>44988</v>
      </c>
      <c r="B799">
        <v>101.14</v>
      </c>
    </row>
    <row r="800" spans="1:2" x14ac:dyDescent="0.2">
      <c r="A800" s="1">
        <v>44991</v>
      </c>
      <c r="B800">
        <v>100.66</v>
      </c>
    </row>
    <row r="801" spans="1:2" x14ac:dyDescent="0.2">
      <c r="A801" s="1">
        <v>44992</v>
      </c>
      <c r="B801">
        <v>99.06</v>
      </c>
    </row>
    <row r="802" spans="1:2" x14ac:dyDescent="0.2">
      <c r="A802" s="1">
        <v>44993</v>
      </c>
      <c r="B802">
        <v>99.3</v>
      </c>
    </row>
    <row r="803" spans="1:2" x14ac:dyDescent="0.2">
      <c r="A803" s="1">
        <v>44994</v>
      </c>
      <c r="B803">
        <v>96.14</v>
      </c>
    </row>
    <row r="804" spans="1:2" x14ac:dyDescent="0.2">
      <c r="A804" s="1">
        <v>44995</v>
      </c>
      <c r="B804">
        <v>93.57</v>
      </c>
    </row>
    <row r="805" spans="1:2" x14ac:dyDescent="0.2">
      <c r="A805" s="1">
        <v>44998</v>
      </c>
      <c r="B805">
        <v>92.6</v>
      </c>
    </row>
    <row r="806" spans="1:2" x14ac:dyDescent="0.2">
      <c r="A806" s="1">
        <v>44999</v>
      </c>
      <c r="B806">
        <v>93.36</v>
      </c>
    </row>
    <row r="807" spans="1:2" x14ac:dyDescent="0.2">
      <c r="A807" s="1">
        <v>45000</v>
      </c>
      <c r="B807">
        <v>93.1</v>
      </c>
    </row>
    <row r="808" spans="1:2" x14ac:dyDescent="0.2">
      <c r="A808" s="1">
        <v>45001</v>
      </c>
      <c r="B808">
        <v>94.29</v>
      </c>
    </row>
    <row r="809" spans="1:2" x14ac:dyDescent="0.2">
      <c r="A809" s="1">
        <v>45002</v>
      </c>
      <c r="B809">
        <v>93.2</v>
      </c>
    </row>
    <row r="810" spans="1:2" x14ac:dyDescent="0.2">
      <c r="A810" s="1">
        <v>45005</v>
      </c>
      <c r="B810">
        <v>94.22</v>
      </c>
    </row>
    <row r="811" spans="1:2" x14ac:dyDescent="0.2">
      <c r="A811" s="1">
        <v>45006</v>
      </c>
      <c r="B811">
        <v>96.54</v>
      </c>
    </row>
    <row r="812" spans="1:2" x14ac:dyDescent="0.2">
      <c r="A812" s="1">
        <v>45007</v>
      </c>
      <c r="B812">
        <v>94.9</v>
      </c>
    </row>
    <row r="813" spans="1:2" x14ac:dyDescent="0.2">
      <c r="A813" s="1">
        <v>45008</v>
      </c>
      <c r="B813">
        <v>95.83</v>
      </c>
    </row>
    <row r="814" spans="1:2" x14ac:dyDescent="0.2">
      <c r="A814" s="1">
        <v>45009</v>
      </c>
      <c r="B814">
        <v>94.08</v>
      </c>
    </row>
    <row r="815" spans="1:2" x14ac:dyDescent="0.2">
      <c r="A815" s="1">
        <v>45012</v>
      </c>
      <c r="B815">
        <v>95.62</v>
      </c>
    </row>
    <row r="816" spans="1:2" x14ac:dyDescent="0.2">
      <c r="A816" s="1">
        <v>45013</v>
      </c>
      <c r="B816">
        <v>94.82</v>
      </c>
    </row>
    <row r="817" spans="1:2" x14ac:dyDescent="0.2">
      <c r="A817" s="1">
        <v>45014</v>
      </c>
      <c r="B817">
        <v>96.87</v>
      </c>
    </row>
    <row r="818" spans="1:2" x14ac:dyDescent="0.2">
      <c r="A818" s="1">
        <v>45015</v>
      </c>
      <c r="B818">
        <v>98.1</v>
      </c>
    </row>
    <row r="819" spans="1:2" x14ac:dyDescent="0.2">
      <c r="A819" s="1">
        <v>45016</v>
      </c>
      <c r="B819">
        <v>100.13</v>
      </c>
    </row>
    <row r="820" spans="1:2" x14ac:dyDescent="0.2">
      <c r="A820" s="1">
        <v>45019</v>
      </c>
      <c r="B820">
        <v>99.76</v>
      </c>
    </row>
    <row r="821" spans="1:2" x14ac:dyDescent="0.2">
      <c r="A821" s="1">
        <v>45020</v>
      </c>
      <c r="B821">
        <v>99.57</v>
      </c>
    </row>
    <row r="822" spans="1:2" x14ac:dyDescent="0.2">
      <c r="A822" s="1">
        <v>45021</v>
      </c>
      <c r="B822">
        <v>99.91</v>
      </c>
    </row>
    <row r="823" spans="1:2" x14ac:dyDescent="0.2">
      <c r="A823" s="1">
        <v>45022</v>
      </c>
      <c r="B823">
        <v>99.97</v>
      </c>
    </row>
    <row r="824" spans="1:2" x14ac:dyDescent="0.2">
      <c r="A824" s="1">
        <v>45026</v>
      </c>
      <c r="B824">
        <v>100.81</v>
      </c>
    </row>
    <row r="825" spans="1:2" x14ac:dyDescent="0.2">
      <c r="A825" s="1">
        <v>45027</v>
      </c>
      <c r="B825">
        <v>100.42</v>
      </c>
    </row>
    <row r="826" spans="1:2" x14ac:dyDescent="0.2">
      <c r="A826" s="1">
        <v>45028</v>
      </c>
      <c r="B826">
        <v>97.94</v>
      </c>
    </row>
    <row r="827" spans="1:2" x14ac:dyDescent="0.2">
      <c r="A827" s="1">
        <v>45029</v>
      </c>
      <c r="B827">
        <v>100.84</v>
      </c>
    </row>
    <row r="828" spans="1:2" x14ac:dyDescent="0.2">
      <c r="A828" s="1">
        <v>45030</v>
      </c>
      <c r="B828">
        <v>99.9</v>
      </c>
    </row>
    <row r="829" spans="1:2" x14ac:dyDescent="0.2">
      <c r="A829" s="1">
        <v>45033</v>
      </c>
      <c r="B829">
        <v>100.3</v>
      </c>
    </row>
    <row r="830" spans="1:2" x14ac:dyDescent="0.2">
      <c r="A830" s="1">
        <v>45034</v>
      </c>
      <c r="B830">
        <v>100.93</v>
      </c>
    </row>
    <row r="831" spans="1:2" x14ac:dyDescent="0.2">
      <c r="A831" s="1">
        <v>45035</v>
      </c>
      <c r="B831">
        <v>98.75</v>
      </c>
    </row>
    <row r="832" spans="1:2" x14ac:dyDescent="0.2">
      <c r="A832" s="1">
        <v>45036</v>
      </c>
      <c r="B832">
        <v>98.07</v>
      </c>
    </row>
    <row r="833" spans="1:2" x14ac:dyDescent="0.2">
      <c r="A833" s="1">
        <v>45037</v>
      </c>
      <c r="B833">
        <v>99.57</v>
      </c>
    </row>
    <row r="834" spans="1:2" x14ac:dyDescent="0.2">
      <c r="A834" s="1">
        <v>45040</v>
      </c>
      <c r="B834">
        <v>99.68</v>
      </c>
    </row>
    <row r="835" spans="1:2" x14ac:dyDescent="0.2">
      <c r="A835" s="1">
        <v>45041</v>
      </c>
      <c r="B835">
        <v>98.01</v>
      </c>
    </row>
    <row r="836" spans="1:2" x14ac:dyDescent="0.2">
      <c r="A836" s="1">
        <v>45042</v>
      </c>
      <c r="B836">
        <v>96.61</v>
      </c>
    </row>
    <row r="837" spans="1:2" x14ac:dyDescent="0.2">
      <c r="A837" s="1">
        <v>45043</v>
      </c>
      <c r="B837">
        <v>99.93</v>
      </c>
    </row>
    <row r="838" spans="1:2" x14ac:dyDescent="0.2">
      <c r="A838" s="1">
        <v>45044</v>
      </c>
      <c r="B838">
        <v>102.5</v>
      </c>
    </row>
    <row r="839" spans="1:2" x14ac:dyDescent="0.2">
      <c r="A839" s="1">
        <v>45047</v>
      </c>
      <c r="B839">
        <v>102.21</v>
      </c>
    </row>
    <row r="840" spans="1:2" x14ac:dyDescent="0.2">
      <c r="A840" s="1">
        <v>45048</v>
      </c>
      <c r="B840">
        <v>100.6</v>
      </c>
    </row>
    <row r="841" spans="1:2" x14ac:dyDescent="0.2">
      <c r="A841" s="1">
        <v>45049</v>
      </c>
      <c r="B841">
        <v>100.86</v>
      </c>
    </row>
    <row r="842" spans="1:2" x14ac:dyDescent="0.2">
      <c r="A842" s="1">
        <v>45050</v>
      </c>
      <c r="B842">
        <v>97.45</v>
      </c>
    </row>
    <row r="843" spans="1:2" x14ac:dyDescent="0.2">
      <c r="A843" s="1">
        <v>45051</v>
      </c>
      <c r="B843">
        <v>100.52</v>
      </c>
    </row>
    <row r="844" spans="1:2" x14ac:dyDescent="0.2">
      <c r="A844" s="1">
        <v>45054</v>
      </c>
      <c r="B844">
        <v>102.97</v>
      </c>
    </row>
    <row r="845" spans="1:2" x14ac:dyDescent="0.2">
      <c r="A845" s="1">
        <v>45055</v>
      </c>
      <c r="B845">
        <v>102.18</v>
      </c>
    </row>
    <row r="846" spans="1:2" x14ac:dyDescent="0.2">
      <c r="A846" s="1">
        <v>45056</v>
      </c>
      <c r="B846">
        <v>101.14</v>
      </c>
    </row>
    <row r="847" spans="1:2" x14ac:dyDescent="0.2">
      <c r="A847" s="1">
        <v>45057</v>
      </c>
      <c r="B847">
        <v>92.31</v>
      </c>
    </row>
    <row r="848" spans="1:2" x14ac:dyDescent="0.2">
      <c r="A848" s="1">
        <v>45058</v>
      </c>
      <c r="B848">
        <v>91.99</v>
      </c>
    </row>
    <row r="849" spans="1:2" x14ac:dyDescent="0.2">
      <c r="A849" s="1">
        <v>45061</v>
      </c>
      <c r="B849">
        <v>92.86</v>
      </c>
    </row>
    <row r="850" spans="1:2" x14ac:dyDescent="0.2">
      <c r="A850" s="1">
        <v>45062</v>
      </c>
      <c r="B850">
        <v>90.98</v>
      </c>
    </row>
    <row r="851" spans="1:2" x14ac:dyDescent="0.2">
      <c r="A851" s="1">
        <v>45063</v>
      </c>
      <c r="B851">
        <v>92.77</v>
      </c>
    </row>
    <row r="852" spans="1:2" x14ac:dyDescent="0.2">
      <c r="A852" s="1">
        <v>45064</v>
      </c>
      <c r="B852">
        <v>93.76</v>
      </c>
    </row>
    <row r="853" spans="1:2" x14ac:dyDescent="0.2">
      <c r="A853" s="1">
        <v>45065</v>
      </c>
      <c r="B853">
        <v>91.35</v>
      </c>
    </row>
    <row r="854" spans="1:2" x14ac:dyDescent="0.2">
      <c r="A854" s="1">
        <v>45068</v>
      </c>
      <c r="B854">
        <v>91.82</v>
      </c>
    </row>
    <row r="855" spans="1:2" x14ac:dyDescent="0.2">
      <c r="A855" s="1">
        <v>45069</v>
      </c>
      <c r="B855">
        <v>89.82</v>
      </c>
    </row>
    <row r="856" spans="1:2" x14ac:dyDescent="0.2">
      <c r="A856" s="1">
        <v>45070</v>
      </c>
      <c r="B856">
        <v>89.07</v>
      </c>
    </row>
    <row r="857" spans="1:2" x14ac:dyDescent="0.2">
      <c r="A857" s="1">
        <v>45071</v>
      </c>
      <c r="B857">
        <v>88.14</v>
      </c>
    </row>
    <row r="858" spans="1:2" x14ac:dyDescent="0.2">
      <c r="A858" s="1">
        <v>45072</v>
      </c>
      <c r="B858">
        <v>88.29</v>
      </c>
    </row>
    <row r="859" spans="1:2" x14ac:dyDescent="0.2">
      <c r="A859" s="1">
        <v>45076</v>
      </c>
      <c r="B859">
        <v>87.82</v>
      </c>
    </row>
    <row r="860" spans="1:2" x14ac:dyDescent="0.2">
      <c r="A860" s="1">
        <v>45077</v>
      </c>
      <c r="B860">
        <v>87.96</v>
      </c>
    </row>
    <row r="861" spans="1:2" x14ac:dyDescent="0.2">
      <c r="A861" s="1">
        <v>45078</v>
      </c>
      <c r="B861">
        <v>88.59</v>
      </c>
    </row>
    <row r="862" spans="1:2" x14ac:dyDescent="0.2">
      <c r="A862" s="1">
        <v>45079</v>
      </c>
      <c r="B862">
        <v>90.77</v>
      </c>
    </row>
    <row r="863" spans="1:2" x14ac:dyDescent="0.2">
      <c r="A863" s="1">
        <v>45082</v>
      </c>
      <c r="B863">
        <v>91</v>
      </c>
    </row>
    <row r="864" spans="1:2" x14ac:dyDescent="0.2">
      <c r="A864" s="1">
        <v>45083</v>
      </c>
      <c r="B864">
        <v>92.16</v>
      </c>
    </row>
    <row r="865" spans="1:2" x14ac:dyDescent="0.2">
      <c r="A865" s="1">
        <v>45084</v>
      </c>
      <c r="B865">
        <v>92.52</v>
      </c>
    </row>
    <row r="866" spans="1:2" x14ac:dyDescent="0.2">
      <c r="A866" s="1">
        <v>45085</v>
      </c>
      <c r="B866">
        <v>92.53</v>
      </c>
    </row>
    <row r="867" spans="1:2" x14ac:dyDescent="0.2">
      <c r="A867" s="1">
        <v>45086</v>
      </c>
      <c r="B867">
        <v>91.93</v>
      </c>
    </row>
    <row r="868" spans="1:2" x14ac:dyDescent="0.2">
      <c r="A868" s="1">
        <v>45089</v>
      </c>
      <c r="B868">
        <v>93.14</v>
      </c>
    </row>
    <row r="869" spans="1:2" x14ac:dyDescent="0.2">
      <c r="A869" s="1">
        <v>45090</v>
      </c>
      <c r="B869">
        <v>93.85</v>
      </c>
    </row>
    <row r="870" spans="1:2" x14ac:dyDescent="0.2">
      <c r="A870" s="1">
        <v>45091</v>
      </c>
      <c r="B870">
        <v>92.45</v>
      </c>
    </row>
    <row r="871" spans="1:2" x14ac:dyDescent="0.2">
      <c r="A871" s="1">
        <v>45092</v>
      </c>
      <c r="B871">
        <v>92.94</v>
      </c>
    </row>
    <row r="872" spans="1:2" x14ac:dyDescent="0.2">
      <c r="A872" s="1">
        <v>45093</v>
      </c>
      <c r="B872">
        <v>91.32</v>
      </c>
    </row>
    <row r="873" spans="1:2" x14ac:dyDescent="0.2">
      <c r="A873" s="1">
        <v>45097</v>
      </c>
      <c r="B873">
        <v>89.75</v>
      </c>
    </row>
    <row r="874" spans="1:2" x14ac:dyDescent="0.2">
      <c r="A874" s="1">
        <v>45098</v>
      </c>
      <c r="B874">
        <v>88.64</v>
      </c>
    </row>
    <row r="875" spans="1:2" x14ac:dyDescent="0.2">
      <c r="A875" s="1">
        <v>45099</v>
      </c>
      <c r="B875">
        <v>88.49</v>
      </c>
    </row>
    <row r="876" spans="1:2" x14ac:dyDescent="0.2">
      <c r="A876" s="1">
        <v>45100</v>
      </c>
      <c r="B876">
        <v>88.1</v>
      </c>
    </row>
    <row r="877" spans="1:2" x14ac:dyDescent="0.2">
      <c r="A877" s="1">
        <v>45103</v>
      </c>
      <c r="B877">
        <v>88.7</v>
      </c>
    </row>
    <row r="878" spans="1:2" x14ac:dyDescent="0.2">
      <c r="A878" s="1">
        <v>45104</v>
      </c>
      <c r="B878">
        <v>89.06</v>
      </c>
    </row>
    <row r="879" spans="1:2" x14ac:dyDescent="0.2">
      <c r="A879" s="1">
        <v>45105</v>
      </c>
      <c r="B879">
        <v>88.83</v>
      </c>
    </row>
    <row r="880" spans="1:2" x14ac:dyDescent="0.2">
      <c r="A880" s="1">
        <v>45106</v>
      </c>
      <c r="B880">
        <v>88.95</v>
      </c>
    </row>
    <row r="881" spans="1:2" x14ac:dyDescent="0.2">
      <c r="A881" s="1">
        <v>45107</v>
      </c>
      <c r="B881">
        <v>89.28</v>
      </c>
    </row>
    <row r="882" spans="1:2" x14ac:dyDescent="0.2">
      <c r="A882" s="1">
        <v>45110</v>
      </c>
      <c r="B882">
        <v>90.5</v>
      </c>
    </row>
    <row r="883" spans="1:2" x14ac:dyDescent="0.2">
      <c r="A883" s="1">
        <v>45112</v>
      </c>
      <c r="B883">
        <v>89.79</v>
      </c>
    </row>
    <row r="884" spans="1:2" x14ac:dyDescent="0.2">
      <c r="A884" s="1">
        <v>45113</v>
      </c>
      <c r="B884">
        <v>88.74</v>
      </c>
    </row>
    <row r="885" spans="1:2" x14ac:dyDescent="0.2">
      <c r="A885" s="1">
        <v>45114</v>
      </c>
      <c r="B885">
        <v>88.64</v>
      </c>
    </row>
    <row r="886" spans="1:2" x14ac:dyDescent="0.2">
      <c r="A886" s="1">
        <v>45117</v>
      </c>
      <c r="B886">
        <v>88.1</v>
      </c>
    </row>
    <row r="887" spans="1:2" x14ac:dyDescent="0.2">
      <c r="A887" s="1">
        <v>45118</v>
      </c>
      <c r="B887">
        <v>89.49</v>
      </c>
    </row>
    <row r="888" spans="1:2" x14ac:dyDescent="0.2">
      <c r="A888" s="1">
        <v>45119</v>
      </c>
      <c r="B888">
        <v>90.15</v>
      </c>
    </row>
    <row r="889" spans="1:2" x14ac:dyDescent="0.2">
      <c r="A889" s="1">
        <v>45120</v>
      </c>
      <c r="B889">
        <v>90.47</v>
      </c>
    </row>
    <row r="890" spans="1:2" x14ac:dyDescent="0.2">
      <c r="A890" s="1">
        <v>45121</v>
      </c>
      <c r="B890">
        <v>88.62</v>
      </c>
    </row>
    <row r="891" spans="1:2" x14ac:dyDescent="0.2">
      <c r="A891" s="1">
        <v>45124</v>
      </c>
      <c r="B891">
        <v>85.56</v>
      </c>
    </row>
    <row r="892" spans="1:2" x14ac:dyDescent="0.2">
      <c r="A892" s="1">
        <v>45125</v>
      </c>
      <c r="B892">
        <v>85.95</v>
      </c>
    </row>
    <row r="893" spans="1:2" x14ac:dyDescent="0.2">
      <c r="A893" s="1">
        <v>45126</v>
      </c>
      <c r="B893">
        <v>87.04</v>
      </c>
    </row>
    <row r="894" spans="1:2" x14ac:dyDescent="0.2">
      <c r="A894" s="1">
        <v>45127</v>
      </c>
      <c r="B894">
        <v>86.21</v>
      </c>
    </row>
    <row r="895" spans="1:2" x14ac:dyDescent="0.2">
      <c r="A895" s="1">
        <v>45128</v>
      </c>
      <c r="B895">
        <v>87.18</v>
      </c>
    </row>
    <row r="896" spans="1:2" x14ac:dyDescent="0.2">
      <c r="A896" s="1">
        <v>45131</v>
      </c>
      <c r="B896">
        <v>86.6</v>
      </c>
    </row>
    <row r="897" spans="1:2" x14ac:dyDescent="0.2">
      <c r="A897" s="1">
        <v>45132</v>
      </c>
      <c r="B897">
        <v>85.63</v>
      </c>
    </row>
    <row r="898" spans="1:2" x14ac:dyDescent="0.2">
      <c r="A898" s="1">
        <v>45133</v>
      </c>
      <c r="B898">
        <v>85.86</v>
      </c>
    </row>
    <row r="899" spans="1:2" x14ac:dyDescent="0.2">
      <c r="A899" s="1">
        <v>45134</v>
      </c>
      <c r="B899">
        <v>85.36</v>
      </c>
    </row>
    <row r="900" spans="1:2" x14ac:dyDescent="0.2">
      <c r="A900" s="1">
        <v>45135</v>
      </c>
      <c r="B900">
        <v>86.13</v>
      </c>
    </row>
    <row r="901" spans="1:2" x14ac:dyDescent="0.2">
      <c r="A901" s="1">
        <v>45138</v>
      </c>
      <c r="B901">
        <v>88.89</v>
      </c>
    </row>
    <row r="902" spans="1:2" x14ac:dyDescent="0.2">
      <c r="A902" s="1">
        <v>45139</v>
      </c>
      <c r="B902">
        <v>89.03</v>
      </c>
    </row>
    <row r="903" spans="1:2" x14ac:dyDescent="0.2">
      <c r="A903" s="1">
        <v>45140</v>
      </c>
      <c r="B903">
        <v>86.3</v>
      </c>
    </row>
    <row r="904" spans="1:2" x14ac:dyDescent="0.2">
      <c r="A904" s="1">
        <v>45141</v>
      </c>
      <c r="B904">
        <v>85.49</v>
      </c>
    </row>
    <row r="905" spans="1:2" x14ac:dyDescent="0.2">
      <c r="A905" s="1">
        <v>45142</v>
      </c>
      <c r="B905">
        <v>86.3</v>
      </c>
    </row>
    <row r="906" spans="1:2" x14ac:dyDescent="0.2">
      <c r="A906" s="1">
        <v>45145</v>
      </c>
      <c r="B906">
        <v>86.83</v>
      </c>
    </row>
    <row r="907" spans="1:2" x14ac:dyDescent="0.2">
      <c r="A907" s="1">
        <v>45146</v>
      </c>
      <c r="B907">
        <v>88.13</v>
      </c>
    </row>
    <row r="908" spans="1:2" x14ac:dyDescent="0.2">
      <c r="A908" s="1">
        <v>45147</v>
      </c>
      <c r="B908">
        <v>87.49</v>
      </c>
    </row>
    <row r="909" spans="1:2" x14ac:dyDescent="0.2">
      <c r="A909" s="1">
        <v>45148</v>
      </c>
      <c r="B909">
        <v>91.76</v>
      </c>
    </row>
    <row r="910" spans="1:2" x14ac:dyDescent="0.2">
      <c r="A910" s="1">
        <v>45149</v>
      </c>
      <c r="B910">
        <v>89.02</v>
      </c>
    </row>
    <row r="911" spans="1:2" x14ac:dyDescent="0.2">
      <c r="A911" s="1">
        <v>45152</v>
      </c>
      <c r="B911">
        <v>88.81</v>
      </c>
    </row>
    <row r="912" spans="1:2" x14ac:dyDescent="0.2">
      <c r="A912" s="1">
        <v>45153</v>
      </c>
      <c r="B912">
        <v>87.06</v>
      </c>
    </row>
    <row r="913" spans="1:2" x14ac:dyDescent="0.2">
      <c r="A913" s="1">
        <v>45154</v>
      </c>
      <c r="B913">
        <v>86.35</v>
      </c>
    </row>
    <row r="914" spans="1:2" x14ac:dyDescent="0.2">
      <c r="A914" s="1">
        <v>45155</v>
      </c>
      <c r="B914">
        <v>85.92</v>
      </c>
    </row>
    <row r="915" spans="1:2" x14ac:dyDescent="0.2">
      <c r="A915" s="1">
        <v>45156</v>
      </c>
      <c r="B915">
        <v>85.96</v>
      </c>
    </row>
    <row r="916" spans="1:2" x14ac:dyDescent="0.2">
      <c r="A916" s="1">
        <v>45159</v>
      </c>
      <c r="B916">
        <v>85.88</v>
      </c>
    </row>
    <row r="917" spans="1:2" x14ac:dyDescent="0.2">
      <c r="A917" s="1">
        <v>45160</v>
      </c>
      <c r="B917">
        <v>85.79</v>
      </c>
    </row>
    <row r="918" spans="1:2" x14ac:dyDescent="0.2">
      <c r="A918" s="1">
        <v>45161</v>
      </c>
      <c r="B918">
        <v>85.83</v>
      </c>
    </row>
    <row r="919" spans="1:2" x14ac:dyDescent="0.2">
      <c r="A919" s="1">
        <v>45162</v>
      </c>
      <c r="B919">
        <v>82.47</v>
      </c>
    </row>
    <row r="920" spans="1:2" x14ac:dyDescent="0.2">
      <c r="A920" s="1">
        <v>45163</v>
      </c>
      <c r="B920">
        <v>83.36</v>
      </c>
    </row>
    <row r="921" spans="1:2" x14ac:dyDescent="0.2">
      <c r="A921" s="1">
        <v>45166</v>
      </c>
      <c r="B921">
        <v>84.16</v>
      </c>
    </row>
    <row r="922" spans="1:2" x14ac:dyDescent="0.2">
      <c r="A922" s="1">
        <v>45167</v>
      </c>
      <c r="B922">
        <v>84.4</v>
      </c>
    </row>
    <row r="923" spans="1:2" x14ac:dyDescent="0.2">
      <c r="A923" s="1">
        <v>45168</v>
      </c>
      <c r="B923">
        <v>84.28</v>
      </c>
    </row>
    <row r="924" spans="1:2" x14ac:dyDescent="0.2">
      <c r="A924" s="1">
        <v>45169</v>
      </c>
      <c r="B924">
        <v>83.68</v>
      </c>
    </row>
    <row r="925" spans="1:2" x14ac:dyDescent="0.2">
      <c r="A925" s="1">
        <v>45170</v>
      </c>
      <c r="B925">
        <v>81.64</v>
      </c>
    </row>
    <row r="926" spans="1:2" x14ac:dyDescent="0.2">
      <c r="A926" s="1">
        <v>45174</v>
      </c>
      <c r="B926">
        <v>81.19</v>
      </c>
    </row>
    <row r="927" spans="1:2" x14ac:dyDescent="0.2">
      <c r="A927" s="1">
        <v>45175</v>
      </c>
      <c r="B927">
        <v>80.98</v>
      </c>
    </row>
    <row r="928" spans="1:2" x14ac:dyDescent="0.2">
      <c r="A928" s="1">
        <v>45176</v>
      </c>
      <c r="B928">
        <v>80.569999999999993</v>
      </c>
    </row>
    <row r="929" spans="1:2" x14ac:dyDescent="0.2">
      <c r="A929" s="1">
        <v>45177</v>
      </c>
      <c r="B929">
        <v>81.58</v>
      </c>
    </row>
    <row r="930" spans="1:2" x14ac:dyDescent="0.2">
      <c r="A930" s="1">
        <v>45180</v>
      </c>
      <c r="B930">
        <v>82.52</v>
      </c>
    </row>
    <row r="931" spans="1:2" x14ac:dyDescent="0.2">
      <c r="A931" s="1">
        <v>45181</v>
      </c>
      <c r="B931">
        <v>83.68</v>
      </c>
    </row>
    <row r="932" spans="1:2" x14ac:dyDescent="0.2">
      <c r="A932" s="1">
        <v>45182</v>
      </c>
      <c r="B932">
        <v>83.48</v>
      </c>
    </row>
    <row r="933" spans="1:2" x14ac:dyDescent="0.2">
      <c r="A933" s="1">
        <v>45183</v>
      </c>
      <c r="B933">
        <v>84.48</v>
      </c>
    </row>
    <row r="934" spans="1:2" x14ac:dyDescent="0.2">
      <c r="A934" s="1">
        <v>45184</v>
      </c>
      <c r="B934">
        <v>85.58</v>
      </c>
    </row>
    <row r="935" spans="1:2" x14ac:dyDescent="0.2">
      <c r="A935" s="1">
        <v>45187</v>
      </c>
      <c r="B935">
        <v>85.02</v>
      </c>
    </row>
    <row r="936" spans="1:2" x14ac:dyDescent="0.2">
      <c r="A936" s="1">
        <v>45188</v>
      </c>
      <c r="B936">
        <v>81.94</v>
      </c>
    </row>
    <row r="937" spans="1:2" x14ac:dyDescent="0.2">
      <c r="A937" s="1">
        <v>45189</v>
      </c>
      <c r="B937">
        <v>82.56</v>
      </c>
    </row>
    <row r="938" spans="1:2" x14ac:dyDescent="0.2">
      <c r="A938" s="1">
        <v>45190</v>
      </c>
      <c r="B938">
        <v>82.73</v>
      </c>
    </row>
    <row r="939" spans="1:2" x14ac:dyDescent="0.2">
      <c r="A939" s="1">
        <v>45191</v>
      </c>
      <c r="B939">
        <v>81.25</v>
      </c>
    </row>
    <row r="940" spans="1:2" x14ac:dyDescent="0.2">
      <c r="A940" s="1">
        <v>45194</v>
      </c>
      <c r="B940">
        <v>81.010000000000005</v>
      </c>
    </row>
    <row r="941" spans="1:2" x14ac:dyDescent="0.2">
      <c r="A941" s="1">
        <v>45195</v>
      </c>
      <c r="B941">
        <v>80.05</v>
      </c>
    </row>
    <row r="942" spans="1:2" x14ac:dyDescent="0.2">
      <c r="A942" s="1">
        <v>45196</v>
      </c>
      <c r="B942">
        <v>79.900000000000006</v>
      </c>
    </row>
    <row r="943" spans="1:2" x14ac:dyDescent="0.2">
      <c r="A943" s="1">
        <v>45197</v>
      </c>
      <c r="B943">
        <v>80.13</v>
      </c>
    </row>
    <row r="944" spans="1:2" x14ac:dyDescent="0.2">
      <c r="A944" s="1">
        <v>45198</v>
      </c>
      <c r="B944">
        <v>81.05</v>
      </c>
    </row>
    <row r="945" spans="1:2" x14ac:dyDescent="0.2">
      <c r="A945" s="1">
        <v>45201</v>
      </c>
      <c r="B945">
        <v>81.67</v>
      </c>
    </row>
    <row r="946" spans="1:2" x14ac:dyDescent="0.2">
      <c r="A946" s="1">
        <v>45202</v>
      </c>
      <c r="B946">
        <v>79.540000000000006</v>
      </c>
    </row>
    <row r="947" spans="1:2" x14ac:dyDescent="0.2">
      <c r="A947" s="1">
        <v>45203</v>
      </c>
      <c r="B947">
        <v>79.319999999999993</v>
      </c>
    </row>
    <row r="948" spans="1:2" x14ac:dyDescent="0.2">
      <c r="A948" s="1">
        <v>45204</v>
      </c>
      <c r="B948">
        <v>80.81</v>
      </c>
    </row>
    <row r="949" spans="1:2" x14ac:dyDescent="0.2">
      <c r="A949" s="1">
        <v>45205</v>
      </c>
      <c r="B949">
        <v>82.94</v>
      </c>
    </row>
    <row r="950" spans="1:2" x14ac:dyDescent="0.2">
      <c r="A950" s="1">
        <v>45208</v>
      </c>
      <c r="B950">
        <v>84.7</v>
      </c>
    </row>
    <row r="951" spans="1:2" x14ac:dyDescent="0.2">
      <c r="A951" s="1">
        <v>45209</v>
      </c>
      <c r="B951">
        <v>84.99</v>
      </c>
    </row>
    <row r="952" spans="1:2" x14ac:dyDescent="0.2">
      <c r="A952" s="1">
        <v>45210</v>
      </c>
      <c r="B952">
        <v>84.85</v>
      </c>
    </row>
    <row r="953" spans="1:2" x14ac:dyDescent="0.2">
      <c r="A953" s="1">
        <v>45211</v>
      </c>
      <c r="B953">
        <v>84.35</v>
      </c>
    </row>
    <row r="954" spans="1:2" x14ac:dyDescent="0.2">
      <c r="A954" s="1">
        <v>45212</v>
      </c>
      <c r="B954">
        <v>84.35</v>
      </c>
    </row>
    <row r="955" spans="1:2" x14ac:dyDescent="0.2">
      <c r="A955" s="1">
        <v>45215</v>
      </c>
      <c r="B955">
        <v>85.71</v>
      </c>
    </row>
    <row r="956" spans="1:2" x14ac:dyDescent="0.2">
      <c r="A956" s="1">
        <v>45216</v>
      </c>
      <c r="B956">
        <v>86.2</v>
      </c>
    </row>
    <row r="957" spans="1:2" x14ac:dyDescent="0.2">
      <c r="A957" s="1">
        <v>45217</v>
      </c>
      <c r="B957">
        <v>84.68</v>
      </c>
    </row>
    <row r="958" spans="1:2" x14ac:dyDescent="0.2">
      <c r="A958" s="1">
        <v>45218</v>
      </c>
      <c r="B958">
        <v>83.25</v>
      </c>
    </row>
    <row r="959" spans="1:2" x14ac:dyDescent="0.2">
      <c r="A959" s="1">
        <v>45219</v>
      </c>
      <c r="B959">
        <v>82.65</v>
      </c>
    </row>
    <row r="960" spans="1:2" x14ac:dyDescent="0.2">
      <c r="A960" s="1">
        <v>45222</v>
      </c>
      <c r="B960">
        <v>83.1</v>
      </c>
    </row>
    <row r="961" spans="1:2" x14ac:dyDescent="0.2">
      <c r="A961" s="1">
        <v>45223</v>
      </c>
      <c r="B961">
        <v>82.56</v>
      </c>
    </row>
    <row r="962" spans="1:2" x14ac:dyDescent="0.2">
      <c r="A962" s="1">
        <v>45224</v>
      </c>
      <c r="B962">
        <v>80.59</v>
      </c>
    </row>
    <row r="963" spans="1:2" x14ac:dyDescent="0.2">
      <c r="A963" s="1">
        <v>45225</v>
      </c>
      <c r="B963">
        <v>79.78</v>
      </c>
    </row>
    <row r="964" spans="1:2" x14ac:dyDescent="0.2">
      <c r="A964" s="1">
        <v>45226</v>
      </c>
      <c r="B964">
        <v>79.33</v>
      </c>
    </row>
    <row r="965" spans="1:2" x14ac:dyDescent="0.2">
      <c r="A965" s="1">
        <v>45229</v>
      </c>
      <c r="B965">
        <v>80.680000000000007</v>
      </c>
    </row>
    <row r="966" spans="1:2" x14ac:dyDescent="0.2">
      <c r="A966" s="1">
        <v>45230</v>
      </c>
      <c r="B966">
        <v>81.59</v>
      </c>
    </row>
    <row r="967" spans="1:2" x14ac:dyDescent="0.2">
      <c r="A967" s="1">
        <v>45231</v>
      </c>
      <c r="B967">
        <v>81.069999999999993</v>
      </c>
    </row>
    <row r="968" spans="1:2" x14ac:dyDescent="0.2">
      <c r="A968" s="1">
        <v>45232</v>
      </c>
      <c r="B968">
        <v>83.29</v>
      </c>
    </row>
    <row r="969" spans="1:2" x14ac:dyDescent="0.2">
      <c r="A969" s="1">
        <v>45233</v>
      </c>
      <c r="B969">
        <v>85.07</v>
      </c>
    </row>
    <row r="970" spans="1:2" x14ac:dyDescent="0.2">
      <c r="A970" s="1">
        <v>45236</v>
      </c>
      <c r="B970">
        <v>84.02</v>
      </c>
    </row>
    <row r="971" spans="1:2" x14ac:dyDescent="0.2">
      <c r="A971" s="1">
        <v>45237</v>
      </c>
      <c r="B971">
        <v>84.59</v>
      </c>
    </row>
    <row r="972" spans="1:2" x14ac:dyDescent="0.2">
      <c r="A972" s="1">
        <v>45238</v>
      </c>
      <c r="B972">
        <v>84.5</v>
      </c>
    </row>
    <row r="973" spans="1:2" x14ac:dyDescent="0.2">
      <c r="A973" s="1">
        <v>45239</v>
      </c>
      <c r="B973">
        <v>90.34</v>
      </c>
    </row>
    <row r="974" spans="1:2" x14ac:dyDescent="0.2">
      <c r="A974" s="1">
        <v>45240</v>
      </c>
      <c r="B974">
        <v>88.27</v>
      </c>
    </row>
    <row r="975" spans="1:2" x14ac:dyDescent="0.2">
      <c r="A975" s="1">
        <v>45243</v>
      </c>
      <c r="B975">
        <v>89.44</v>
      </c>
    </row>
    <row r="976" spans="1:2" x14ac:dyDescent="0.2">
      <c r="A976" s="1">
        <v>45244</v>
      </c>
      <c r="B976">
        <v>91.07</v>
      </c>
    </row>
    <row r="977" spans="1:2" x14ac:dyDescent="0.2">
      <c r="A977" s="1">
        <v>45245</v>
      </c>
      <c r="B977">
        <v>93.93</v>
      </c>
    </row>
    <row r="978" spans="1:2" x14ac:dyDescent="0.2">
      <c r="A978" s="1">
        <v>45246</v>
      </c>
      <c r="B978">
        <v>94.51</v>
      </c>
    </row>
    <row r="979" spans="1:2" x14ac:dyDescent="0.2">
      <c r="A979" s="1">
        <v>45247</v>
      </c>
      <c r="B979">
        <v>94.15</v>
      </c>
    </row>
    <row r="980" spans="1:2" x14ac:dyDescent="0.2">
      <c r="A980" s="1">
        <v>45250</v>
      </c>
      <c r="B980">
        <v>95.03</v>
      </c>
    </row>
    <row r="981" spans="1:2" x14ac:dyDescent="0.2">
      <c r="A981" s="1">
        <v>45251</v>
      </c>
      <c r="B981">
        <v>94.45</v>
      </c>
    </row>
    <row r="982" spans="1:2" x14ac:dyDescent="0.2">
      <c r="A982" s="1">
        <v>45252</v>
      </c>
      <c r="B982">
        <v>95.07</v>
      </c>
    </row>
    <row r="983" spans="1:2" x14ac:dyDescent="0.2">
      <c r="A983" s="1">
        <v>45254</v>
      </c>
      <c r="B983">
        <v>96.06</v>
      </c>
    </row>
    <row r="984" spans="1:2" x14ac:dyDescent="0.2">
      <c r="A984" s="1">
        <v>45257</v>
      </c>
      <c r="B984">
        <v>95.17</v>
      </c>
    </row>
    <row r="985" spans="1:2" x14ac:dyDescent="0.2">
      <c r="A985" s="1">
        <v>45258</v>
      </c>
      <c r="B985">
        <v>92.5</v>
      </c>
    </row>
    <row r="986" spans="1:2" x14ac:dyDescent="0.2">
      <c r="A986" s="1">
        <v>45259</v>
      </c>
      <c r="B986">
        <v>92.5</v>
      </c>
    </row>
    <row r="987" spans="1:2" x14ac:dyDescent="0.2">
      <c r="A987" s="1">
        <v>45260</v>
      </c>
      <c r="B987">
        <v>92.69</v>
      </c>
    </row>
    <row r="988" spans="1:2" x14ac:dyDescent="0.2">
      <c r="A988" s="1">
        <v>45261</v>
      </c>
      <c r="B988">
        <v>92.58</v>
      </c>
    </row>
    <row r="989" spans="1:2" x14ac:dyDescent="0.2">
      <c r="A989" s="1">
        <v>45264</v>
      </c>
      <c r="B989">
        <v>92.01</v>
      </c>
    </row>
    <row r="990" spans="1:2" x14ac:dyDescent="0.2">
      <c r="A990" s="1">
        <v>45265</v>
      </c>
      <c r="B990">
        <v>90.79</v>
      </c>
    </row>
    <row r="991" spans="1:2" x14ac:dyDescent="0.2">
      <c r="A991" s="1">
        <v>45266</v>
      </c>
      <c r="B991">
        <v>91.5</v>
      </c>
    </row>
    <row r="992" spans="1:2" x14ac:dyDescent="0.2">
      <c r="A992" s="1">
        <v>45267</v>
      </c>
      <c r="B992">
        <v>92.35</v>
      </c>
    </row>
    <row r="993" spans="1:2" x14ac:dyDescent="0.2">
      <c r="A993" s="1">
        <v>45268</v>
      </c>
      <c r="B993">
        <v>92.82</v>
      </c>
    </row>
    <row r="994" spans="1:2" x14ac:dyDescent="0.2">
      <c r="A994" s="1">
        <v>45271</v>
      </c>
      <c r="B994">
        <v>92.2</v>
      </c>
    </row>
    <row r="995" spans="1:2" x14ac:dyDescent="0.2">
      <c r="A995" s="1">
        <v>45272</v>
      </c>
      <c r="B995">
        <v>91.07</v>
      </c>
    </row>
    <row r="996" spans="1:2" x14ac:dyDescent="0.2">
      <c r="A996" s="1">
        <v>45273</v>
      </c>
      <c r="B996">
        <v>92.83</v>
      </c>
    </row>
    <row r="997" spans="1:2" x14ac:dyDescent="0.2">
      <c r="A997" s="1">
        <v>45274</v>
      </c>
      <c r="B997">
        <v>93.94</v>
      </c>
    </row>
    <row r="998" spans="1:2" x14ac:dyDescent="0.2">
      <c r="A998" s="1">
        <v>45275</v>
      </c>
      <c r="B998">
        <v>93.46</v>
      </c>
    </row>
    <row r="999" spans="1:2" x14ac:dyDescent="0.2">
      <c r="A999" s="1">
        <v>45278</v>
      </c>
      <c r="B999">
        <v>92.86</v>
      </c>
    </row>
    <row r="1000" spans="1:2" x14ac:dyDescent="0.2">
      <c r="A1000" s="1">
        <v>45279</v>
      </c>
      <c r="B1000">
        <v>93.93</v>
      </c>
    </row>
    <row r="1001" spans="1:2" x14ac:dyDescent="0.2">
      <c r="A1001" s="1">
        <v>45280</v>
      </c>
      <c r="B1001">
        <v>91.27</v>
      </c>
    </row>
    <row r="1002" spans="1:2" x14ac:dyDescent="0.2">
      <c r="A1002" s="1">
        <v>45281</v>
      </c>
      <c r="B1002">
        <v>92.02</v>
      </c>
    </row>
    <row r="1003" spans="1:2" x14ac:dyDescent="0.2">
      <c r="A1003" s="1">
        <v>45282</v>
      </c>
      <c r="B1003">
        <v>91.02</v>
      </c>
    </row>
    <row r="1004" spans="1:2" x14ac:dyDescent="0.2">
      <c r="A1004" s="1">
        <v>45286</v>
      </c>
      <c r="B1004">
        <v>90.95</v>
      </c>
    </row>
    <row r="1005" spans="1:2" x14ac:dyDescent="0.2">
      <c r="A1005" s="1">
        <v>45287</v>
      </c>
      <c r="B1005">
        <v>90.38</v>
      </c>
    </row>
    <row r="1006" spans="1:2" x14ac:dyDescent="0.2">
      <c r="A1006" s="1">
        <v>45288</v>
      </c>
      <c r="B1006">
        <v>90.4</v>
      </c>
    </row>
    <row r="1007" spans="1:2" x14ac:dyDescent="0.2">
      <c r="A1007" s="1">
        <v>45289</v>
      </c>
      <c r="B1007">
        <v>90.29</v>
      </c>
    </row>
    <row r="1008" spans="1:2" x14ac:dyDescent="0.2">
      <c r="A1008" s="1">
        <v>45293</v>
      </c>
      <c r="B1008">
        <v>90.71</v>
      </c>
    </row>
    <row r="1009" spans="1:2" x14ac:dyDescent="0.2">
      <c r="A1009" s="1">
        <v>45294</v>
      </c>
      <c r="B1009">
        <v>91.65</v>
      </c>
    </row>
    <row r="1010" spans="1:2" x14ac:dyDescent="0.2">
      <c r="A1010" s="1">
        <v>45295</v>
      </c>
      <c r="B1010">
        <v>90.56</v>
      </c>
    </row>
    <row r="1011" spans="1:2" x14ac:dyDescent="0.2">
      <c r="A1011" s="1">
        <v>45296</v>
      </c>
      <c r="B1011">
        <v>90.9</v>
      </c>
    </row>
    <row r="1012" spans="1:2" x14ac:dyDescent="0.2">
      <c r="A1012" s="1">
        <v>45299</v>
      </c>
      <c r="B1012">
        <v>91.55</v>
      </c>
    </row>
    <row r="1013" spans="1:2" x14ac:dyDescent="0.2">
      <c r="A1013" s="1">
        <v>45300</v>
      </c>
      <c r="B1013">
        <v>89.67</v>
      </c>
    </row>
    <row r="1014" spans="1:2" x14ac:dyDescent="0.2">
      <c r="A1014" s="1">
        <v>45301</v>
      </c>
      <c r="B1014">
        <v>89.29</v>
      </c>
    </row>
    <row r="1015" spans="1:2" x14ac:dyDescent="0.2">
      <c r="A1015" s="1">
        <v>45302</v>
      </c>
      <c r="B1015">
        <v>89.45</v>
      </c>
    </row>
    <row r="1016" spans="1:2" x14ac:dyDescent="0.2">
      <c r="A1016" s="1">
        <v>45303</v>
      </c>
      <c r="B1016">
        <v>90.35</v>
      </c>
    </row>
    <row r="1017" spans="1:2" x14ac:dyDescent="0.2">
      <c r="A1017" s="1">
        <v>45307</v>
      </c>
      <c r="B1017">
        <v>93.05</v>
      </c>
    </row>
    <row r="1018" spans="1:2" x14ac:dyDescent="0.2">
      <c r="A1018" s="1">
        <v>45308</v>
      </c>
      <c r="B1018">
        <v>90.34</v>
      </c>
    </row>
    <row r="1019" spans="1:2" x14ac:dyDescent="0.2">
      <c r="A1019" s="1">
        <v>45309</v>
      </c>
      <c r="B1019">
        <v>92.21</v>
      </c>
    </row>
    <row r="1020" spans="1:2" x14ac:dyDescent="0.2">
      <c r="A1020" s="1">
        <v>45310</v>
      </c>
      <c r="B1020">
        <v>93.06</v>
      </c>
    </row>
    <row r="1021" spans="1:2" x14ac:dyDescent="0.2">
      <c r="A1021" s="1">
        <v>45313</v>
      </c>
      <c r="B1021">
        <v>95.08</v>
      </c>
    </row>
    <row r="1022" spans="1:2" x14ac:dyDescent="0.2">
      <c r="A1022" s="1">
        <v>45314</v>
      </c>
      <c r="B1022">
        <v>93.77</v>
      </c>
    </row>
    <row r="1023" spans="1:2" x14ac:dyDescent="0.2">
      <c r="A1023" s="1">
        <v>45315</v>
      </c>
      <c r="B1023">
        <v>93.5</v>
      </c>
    </row>
    <row r="1024" spans="1:2" x14ac:dyDescent="0.2">
      <c r="A1024" s="1">
        <v>45316</v>
      </c>
      <c r="B1024">
        <v>94.86</v>
      </c>
    </row>
    <row r="1025" spans="1:2" x14ac:dyDescent="0.2">
      <c r="A1025" s="1">
        <v>45317</v>
      </c>
      <c r="B1025">
        <v>95.36</v>
      </c>
    </row>
    <row r="1026" spans="1:2" x14ac:dyDescent="0.2">
      <c r="A1026" s="1">
        <v>45320</v>
      </c>
      <c r="B1026">
        <v>97.49</v>
      </c>
    </row>
    <row r="1027" spans="1:2" x14ac:dyDescent="0.2">
      <c r="A1027" s="1">
        <v>45321</v>
      </c>
      <c r="B1027">
        <v>96.94</v>
      </c>
    </row>
    <row r="1028" spans="1:2" x14ac:dyDescent="0.2">
      <c r="A1028" s="1">
        <v>45322</v>
      </c>
      <c r="B1028">
        <v>96.05</v>
      </c>
    </row>
    <row r="1029" spans="1:2" x14ac:dyDescent="0.2">
      <c r="A1029" s="1">
        <v>45323</v>
      </c>
      <c r="B1029">
        <v>97.06</v>
      </c>
    </row>
    <row r="1030" spans="1:2" x14ac:dyDescent="0.2">
      <c r="A1030" s="1">
        <v>45324</v>
      </c>
      <c r="B1030">
        <v>97.13</v>
      </c>
    </row>
    <row r="1031" spans="1:2" x14ac:dyDescent="0.2">
      <c r="A1031" s="1">
        <v>45327</v>
      </c>
      <c r="B1031">
        <v>96.65</v>
      </c>
    </row>
    <row r="1032" spans="1:2" x14ac:dyDescent="0.2">
      <c r="A1032" s="1">
        <v>45328</v>
      </c>
      <c r="B1032">
        <v>99.29</v>
      </c>
    </row>
    <row r="1033" spans="1:2" x14ac:dyDescent="0.2">
      <c r="A1033" s="1">
        <v>45329</v>
      </c>
      <c r="B1033">
        <v>99.14</v>
      </c>
    </row>
    <row r="1034" spans="1:2" x14ac:dyDescent="0.2">
      <c r="A1034" s="1">
        <v>45330</v>
      </c>
      <c r="B1034">
        <v>110.54</v>
      </c>
    </row>
    <row r="1035" spans="1:2" x14ac:dyDescent="0.2">
      <c r="A1035" s="1">
        <v>45331</v>
      </c>
      <c r="B1035">
        <v>108.39</v>
      </c>
    </row>
    <row r="1036" spans="1:2" x14ac:dyDescent="0.2">
      <c r="A1036" s="1">
        <v>45334</v>
      </c>
      <c r="B1036">
        <v>109.29</v>
      </c>
    </row>
    <row r="1037" spans="1:2" x14ac:dyDescent="0.2">
      <c r="A1037" s="1">
        <v>45335</v>
      </c>
      <c r="B1037">
        <v>110.46</v>
      </c>
    </row>
    <row r="1038" spans="1:2" x14ac:dyDescent="0.2">
      <c r="A1038" s="1">
        <v>45336</v>
      </c>
      <c r="B1038">
        <v>111.56</v>
      </c>
    </row>
    <row r="1039" spans="1:2" x14ac:dyDescent="0.2">
      <c r="A1039" s="1">
        <v>45337</v>
      </c>
      <c r="B1039">
        <v>112.45</v>
      </c>
    </row>
    <row r="1040" spans="1:2" x14ac:dyDescent="0.2">
      <c r="A1040" s="1">
        <v>45338</v>
      </c>
      <c r="B1040">
        <v>111.6</v>
      </c>
    </row>
    <row r="1041" spans="1:2" x14ac:dyDescent="0.2">
      <c r="A1041" s="1">
        <v>45342</v>
      </c>
      <c r="B1041">
        <v>109.44</v>
      </c>
    </row>
    <row r="1042" spans="1:2" x14ac:dyDescent="0.2">
      <c r="A1042" s="1">
        <v>45343</v>
      </c>
      <c r="B1042">
        <v>107.67</v>
      </c>
    </row>
    <row r="1043" spans="1:2" x14ac:dyDescent="0.2">
      <c r="A1043" s="1">
        <v>45344</v>
      </c>
      <c r="B1043">
        <v>107.64</v>
      </c>
    </row>
    <row r="1044" spans="1:2" x14ac:dyDescent="0.2">
      <c r="A1044" s="1">
        <v>45345</v>
      </c>
      <c r="B1044">
        <v>107.74</v>
      </c>
    </row>
    <row r="1045" spans="1:2" x14ac:dyDescent="0.2">
      <c r="A1045" s="1">
        <v>45348</v>
      </c>
      <c r="B1045">
        <v>107.68</v>
      </c>
    </row>
    <row r="1046" spans="1:2" x14ac:dyDescent="0.2">
      <c r="A1046" s="1">
        <v>45349</v>
      </c>
      <c r="B1046">
        <v>109.42</v>
      </c>
    </row>
    <row r="1047" spans="1:2" x14ac:dyDescent="0.2">
      <c r="A1047" s="1">
        <v>45350</v>
      </c>
      <c r="B1047">
        <v>110.8</v>
      </c>
    </row>
    <row r="1048" spans="1:2" x14ac:dyDescent="0.2">
      <c r="A1048" s="1">
        <v>45351</v>
      </c>
      <c r="B1048">
        <v>111.58</v>
      </c>
    </row>
    <row r="1049" spans="1:2" x14ac:dyDescent="0.2">
      <c r="A1049" s="1">
        <v>45352</v>
      </c>
      <c r="B1049">
        <v>111.95</v>
      </c>
    </row>
    <row r="1050" spans="1:2" x14ac:dyDescent="0.2">
      <c r="A1050" s="1">
        <v>45355</v>
      </c>
      <c r="B1050">
        <v>113.69</v>
      </c>
    </row>
    <row r="1051" spans="1:2" x14ac:dyDescent="0.2">
      <c r="A1051" s="1">
        <v>45356</v>
      </c>
      <c r="B1051">
        <v>112.87</v>
      </c>
    </row>
    <row r="1052" spans="1:2" x14ac:dyDescent="0.2">
      <c r="A1052" s="1">
        <v>45357</v>
      </c>
      <c r="B1052">
        <v>110.06</v>
      </c>
    </row>
    <row r="1053" spans="1:2" x14ac:dyDescent="0.2">
      <c r="A1053" s="1">
        <v>45358</v>
      </c>
      <c r="B1053">
        <v>110.18</v>
      </c>
    </row>
    <row r="1054" spans="1:2" x14ac:dyDescent="0.2">
      <c r="A1054" s="1">
        <v>45359</v>
      </c>
      <c r="B1054">
        <v>110.32</v>
      </c>
    </row>
    <row r="1055" spans="1:2" x14ac:dyDescent="0.2">
      <c r="A1055" s="1">
        <v>45362</v>
      </c>
      <c r="B1055">
        <v>112.31</v>
      </c>
    </row>
    <row r="1056" spans="1:2" x14ac:dyDescent="0.2">
      <c r="A1056" s="1">
        <v>45363</v>
      </c>
      <c r="B1056">
        <v>112.46</v>
      </c>
    </row>
    <row r="1057" spans="1:2" x14ac:dyDescent="0.2">
      <c r="A1057" s="1">
        <v>45364</v>
      </c>
      <c r="B1057">
        <v>112.5</v>
      </c>
    </row>
    <row r="1058" spans="1:2" x14ac:dyDescent="0.2">
      <c r="A1058" s="1">
        <v>45365</v>
      </c>
      <c r="B1058">
        <v>112.06</v>
      </c>
    </row>
    <row r="1059" spans="1:2" x14ac:dyDescent="0.2">
      <c r="A1059" s="1">
        <v>45366</v>
      </c>
      <c r="B1059">
        <v>111.95</v>
      </c>
    </row>
    <row r="1060" spans="1:2" x14ac:dyDescent="0.2">
      <c r="A1060" s="1">
        <v>45369</v>
      </c>
      <c r="B1060">
        <v>113.85</v>
      </c>
    </row>
    <row r="1061" spans="1:2" x14ac:dyDescent="0.2">
      <c r="A1061" s="1">
        <v>45370</v>
      </c>
      <c r="B1061">
        <v>114.51</v>
      </c>
    </row>
    <row r="1062" spans="1:2" x14ac:dyDescent="0.2">
      <c r="A1062" s="1">
        <v>45371</v>
      </c>
      <c r="B1062">
        <v>116.46</v>
      </c>
    </row>
    <row r="1063" spans="1:2" x14ac:dyDescent="0.2">
      <c r="A1063" s="1">
        <v>45372</v>
      </c>
      <c r="B1063">
        <v>116.7</v>
      </c>
    </row>
    <row r="1064" spans="1:2" x14ac:dyDescent="0.2">
      <c r="A1064" s="1">
        <v>45373</v>
      </c>
      <c r="B1064">
        <v>115.87</v>
      </c>
    </row>
    <row r="1065" spans="1:2" x14ac:dyDescent="0.2">
      <c r="A1065" s="1">
        <v>45376</v>
      </c>
      <c r="B1065">
        <v>119.36</v>
      </c>
    </row>
    <row r="1066" spans="1:2" x14ac:dyDescent="0.2">
      <c r="A1066" s="1">
        <v>45377</v>
      </c>
      <c r="B1066">
        <v>119.93</v>
      </c>
    </row>
    <row r="1067" spans="1:2" x14ac:dyDescent="0.2">
      <c r="A1067" s="1">
        <v>45378</v>
      </c>
      <c r="B1067">
        <v>120.98</v>
      </c>
    </row>
    <row r="1068" spans="1:2" x14ac:dyDescent="0.2">
      <c r="A1068" s="1">
        <v>45379</v>
      </c>
      <c r="B1068">
        <v>122.36</v>
      </c>
    </row>
    <row r="1069" spans="1:2" x14ac:dyDescent="0.2">
      <c r="A1069" s="1">
        <v>45383</v>
      </c>
      <c r="B1069">
        <v>121.53</v>
      </c>
    </row>
    <row r="1070" spans="1:2" x14ac:dyDescent="0.2">
      <c r="A1070" s="1">
        <v>45384</v>
      </c>
      <c r="B1070">
        <v>122.82</v>
      </c>
    </row>
    <row r="1071" spans="1:2" x14ac:dyDescent="0.2">
      <c r="A1071" s="1">
        <v>45385</v>
      </c>
      <c r="B1071">
        <v>118.98</v>
      </c>
    </row>
    <row r="1072" spans="1:2" x14ac:dyDescent="0.2">
      <c r="A1072" s="1">
        <v>45386</v>
      </c>
      <c r="B1072">
        <v>117.09</v>
      </c>
    </row>
    <row r="1073" spans="1:2" x14ac:dyDescent="0.2">
      <c r="A1073" s="1">
        <v>45387</v>
      </c>
      <c r="B1073">
        <v>118.38</v>
      </c>
    </row>
    <row r="1074" spans="1:2" x14ac:dyDescent="0.2">
      <c r="A1074" s="1">
        <v>45390</v>
      </c>
      <c r="B1074">
        <v>117.35</v>
      </c>
    </row>
    <row r="1075" spans="1:2" x14ac:dyDescent="0.2">
      <c r="A1075" s="1">
        <v>45391</v>
      </c>
      <c r="B1075">
        <v>117.97</v>
      </c>
    </row>
    <row r="1076" spans="1:2" x14ac:dyDescent="0.2">
      <c r="A1076" s="1">
        <v>45392</v>
      </c>
      <c r="B1076">
        <v>117.19</v>
      </c>
    </row>
    <row r="1077" spans="1:2" x14ac:dyDescent="0.2">
      <c r="A1077" s="1">
        <v>45393</v>
      </c>
      <c r="B1077">
        <v>117.15</v>
      </c>
    </row>
    <row r="1078" spans="1:2" x14ac:dyDescent="0.2">
      <c r="A1078" s="1">
        <v>45394</v>
      </c>
      <c r="B1078">
        <v>114.01</v>
      </c>
    </row>
    <row r="1079" spans="1:2" x14ac:dyDescent="0.2">
      <c r="A1079" s="1">
        <v>45397</v>
      </c>
      <c r="B1079">
        <v>112.95</v>
      </c>
    </row>
    <row r="1080" spans="1:2" x14ac:dyDescent="0.2">
      <c r="A1080" s="1">
        <v>45398</v>
      </c>
      <c r="B1080">
        <v>113.88</v>
      </c>
    </row>
    <row r="1081" spans="1:2" x14ac:dyDescent="0.2">
      <c r="A1081" s="1">
        <v>45399</v>
      </c>
      <c r="B1081">
        <v>112.94</v>
      </c>
    </row>
    <row r="1082" spans="1:2" x14ac:dyDescent="0.2">
      <c r="A1082" s="1">
        <v>45400</v>
      </c>
      <c r="B1082">
        <v>112.43</v>
      </c>
    </row>
    <row r="1083" spans="1:2" x14ac:dyDescent="0.2">
      <c r="A1083" s="1">
        <v>45401</v>
      </c>
      <c r="B1083">
        <v>112.61</v>
      </c>
    </row>
    <row r="1084" spans="1:2" x14ac:dyDescent="0.2">
      <c r="A1084" s="1">
        <v>45404</v>
      </c>
      <c r="B1084">
        <v>111.99</v>
      </c>
    </row>
    <row r="1085" spans="1:2" x14ac:dyDescent="0.2">
      <c r="A1085" s="1">
        <v>45405</v>
      </c>
      <c r="B1085">
        <v>113.71</v>
      </c>
    </row>
    <row r="1086" spans="1:2" x14ac:dyDescent="0.2">
      <c r="A1086" s="1">
        <v>45406</v>
      </c>
      <c r="B1086">
        <v>113.92</v>
      </c>
    </row>
    <row r="1087" spans="1:2" x14ac:dyDescent="0.2">
      <c r="A1087" s="1">
        <v>45407</v>
      </c>
      <c r="B1087">
        <v>112.77</v>
      </c>
    </row>
    <row r="1088" spans="1:2" x14ac:dyDescent="0.2">
      <c r="A1088" s="1">
        <v>45408</v>
      </c>
      <c r="B1088">
        <v>112.73</v>
      </c>
    </row>
    <row r="1089" spans="1:2" x14ac:dyDescent="0.2">
      <c r="A1089" s="1">
        <v>45411</v>
      </c>
      <c r="B1089">
        <v>112.08</v>
      </c>
    </row>
    <row r="1090" spans="1:2" x14ac:dyDescent="0.2">
      <c r="A1090" s="1">
        <v>45412</v>
      </c>
      <c r="B1090">
        <v>111.1</v>
      </c>
    </row>
    <row r="1091" spans="1:2" x14ac:dyDescent="0.2">
      <c r="A1091" s="1">
        <v>45413</v>
      </c>
      <c r="B1091">
        <v>110.48</v>
      </c>
    </row>
    <row r="1092" spans="1:2" x14ac:dyDescent="0.2">
      <c r="A1092" s="1">
        <v>45414</v>
      </c>
      <c r="B1092">
        <v>112.62</v>
      </c>
    </row>
    <row r="1093" spans="1:2" x14ac:dyDescent="0.2">
      <c r="A1093" s="1">
        <v>45415</v>
      </c>
      <c r="B1093">
        <v>113.66</v>
      </c>
    </row>
    <row r="1094" spans="1:2" x14ac:dyDescent="0.2">
      <c r="A1094" s="1">
        <v>45418</v>
      </c>
      <c r="B1094">
        <v>116.47</v>
      </c>
    </row>
    <row r="1095" spans="1:2" x14ac:dyDescent="0.2">
      <c r="A1095" s="1">
        <v>45419</v>
      </c>
      <c r="B1095">
        <v>105.39</v>
      </c>
    </row>
    <row r="1096" spans="1:2" x14ac:dyDescent="0.2">
      <c r="A1096" s="1">
        <v>45420</v>
      </c>
      <c r="B1096">
        <v>105.44</v>
      </c>
    </row>
    <row r="1097" spans="1:2" x14ac:dyDescent="0.2">
      <c r="A1097" s="1">
        <v>45421</v>
      </c>
      <c r="B1097">
        <v>105.8</v>
      </c>
    </row>
    <row r="1098" spans="1:2" x14ac:dyDescent="0.2">
      <c r="A1098" s="1">
        <v>45422</v>
      </c>
      <c r="B1098">
        <v>105.79</v>
      </c>
    </row>
    <row r="1099" spans="1:2" x14ac:dyDescent="0.2">
      <c r="A1099" s="1">
        <v>45425</v>
      </c>
      <c r="B1099">
        <v>105.83</v>
      </c>
    </row>
    <row r="1100" spans="1:2" x14ac:dyDescent="0.2">
      <c r="A1100" s="1">
        <v>45426</v>
      </c>
      <c r="B1100">
        <v>105.35</v>
      </c>
    </row>
    <row r="1101" spans="1:2" x14ac:dyDescent="0.2">
      <c r="A1101" s="1">
        <v>45427</v>
      </c>
      <c r="B1101">
        <v>102.77</v>
      </c>
    </row>
    <row r="1102" spans="1:2" x14ac:dyDescent="0.2">
      <c r="A1102" s="1">
        <v>45428</v>
      </c>
      <c r="B1102">
        <v>103.37</v>
      </c>
    </row>
    <row r="1103" spans="1:2" x14ac:dyDescent="0.2">
      <c r="A1103" s="1">
        <v>45429</v>
      </c>
      <c r="B1103">
        <v>103.25</v>
      </c>
    </row>
    <row r="1104" spans="1:2" x14ac:dyDescent="0.2">
      <c r="A1104" s="1">
        <v>45432</v>
      </c>
      <c r="B1104">
        <v>102.9</v>
      </c>
    </row>
    <row r="1105" spans="1:2" x14ac:dyDescent="0.2">
      <c r="A1105" s="1">
        <v>45433</v>
      </c>
      <c r="B1105">
        <v>103.01</v>
      </c>
    </row>
    <row r="1106" spans="1:2" x14ac:dyDescent="0.2">
      <c r="A1106" s="1">
        <v>45434</v>
      </c>
      <c r="B1106">
        <v>103.02</v>
      </c>
    </row>
    <row r="1107" spans="1:2" x14ac:dyDescent="0.2">
      <c r="A1107" s="1">
        <v>45435</v>
      </c>
      <c r="B1107">
        <v>100.66</v>
      </c>
    </row>
    <row r="1108" spans="1:2" x14ac:dyDescent="0.2">
      <c r="A1108" s="1">
        <v>45436</v>
      </c>
      <c r="B1108">
        <v>101.76</v>
      </c>
    </row>
    <row r="1109" spans="1:2" x14ac:dyDescent="0.2">
      <c r="A1109" s="1">
        <v>45440</v>
      </c>
      <c r="B1109">
        <v>102.44</v>
      </c>
    </row>
    <row r="1110" spans="1:2" x14ac:dyDescent="0.2">
      <c r="A1110" s="1">
        <v>45441</v>
      </c>
      <c r="B1110">
        <v>100.88</v>
      </c>
    </row>
    <row r="1111" spans="1:2" x14ac:dyDescent="0.2">
      <c r="A1111" s="1">
        <v>45442</v>
      </c>
      <c r="B1111">
        <v>101.7</v>
      </c>
    </row>
    <row r="1112" spans="1:2" x14ac:dyDescent="0.2">
      <c r="A1112" s="1">
        <v>45443</v>
      </c>
      <c r="B1112">
        <v>103.91</v>
      </c>
    </row>
    <row r="1113" spans="1:2" x14ac:dyDescent="0.2">
      <c r="A1113" s="1">
        <v>45446</v>
      </c>
      <c r="B1113">
        <v>102.77</v>
      </c>
    </row>
    <row r="1114" spans="1:2" x14ac:dyDescent="0.2">
      <c r="A1114" s="1">
        <v>45447</v>
      </c>
      <c r="B1114">
        <v>103.33</v>
      </c>
    </row>
    <row r="1115" spans="1:2" x14ac:dyDescent="0.2">
      <c r="A1115" s="1">
        <v>45448</v>
      </c>
      <c r="B1115">
        <v>101.5</v>
      </c>
    </row>
    <row r="1116" spans="1:2" x14ac:dyDescent="0.2">
      <c r="A1116" s="1">
        <v>45449</v>
      </c>
      <c r="B1116">
        <v>101.21</v>
      </c>
    </row>
    <row r="1117" spans="1:2" x14ac:dyDescent="0.2">
      <c r="A1117" s="1">
        <v>45450</v>
      </c>
      <c r="B1117">
        <v>101.54</v>
      </c>
    </row>
    <row r="1118" spans="1:2" x14ac:dyDescent="0.2">
      <c r="A1118" s="1">
        <v>45453</v>
      </c>
      <c r="B1118">
        <v>102.74</v>
      </c>
    </row>
    <row r="1119" spans="1:2" x14ac:dyDescent="0.2">
      <c r="A1119" s="1">
        <v>45454</v>
      </c>
      <c r="B1119">
        <v>100.87</v>
      </c>
    </row>
    <row r="1120" spans="1:2" x14ac:dyDescent="0.2">
      <c r="A1120" s="1">
        <v>45455</v>
      </c>
      <c r="B1120">
        <v>100.8</v>
      </c>
    </row>
    <row r="1121" spans="1:2" x14ac:dyDescent="0.2">
      <c r="A1121" s="1">
        <v>45456</v>
      </c>
      <c r="B1121">
        <v>100.09</v>
      </c>
    </row>
    <row r="1122" spans="1:2" x14ac:dyDescent="0.2">
      <c r="A1122" s="1">
        <v>45457</v>
      </c>
      <c r="B1122">
        <v>99.97</v>
      </c>
    </row>
    <row r="1123" spans="1:2" x14ac:dyDescent="0.2">
      <c r="A1123" s="1">
        <v>45460</v>
      </c>
      <c r="B1123">
        <v>101.52</v>
      </c>
    </row>
    <row r="1124" spans="1:2" x14ac:dyDescent="0.2">
      <c r="A1124" s="1">
        <v>45461</v>
      </c>
      <c r="B1124">
        <v>101.5</v>
      </c>
    </row>
    <row r="1125" spans="1:2" x14ac:dyDescent="0.2">
      <c r="A1125" s="1">
        <v>45463</v>
      </c>
      <c r="B1125">
        <v>101.84</v>
      </c>
    </row>
    <row r="1126" spans="1:2" x14ac:dyDescent="0.2">
      <c r="A1126" s="1">
        <v>45464</v>
      </c>
      <c r="B1126">
        <v>102.27</v>
      </c>
    </row>
    <row r="1127" spans="1:2" x14ac:dyDescent="0.2">
      <c r="A1127" s="1">
        <v>45467</v>
      </c>
      <c r="B1127">
        <v>101.98</v>
      </c>
    </row>
    <row r="1128" spans="1:2" x14ac:dyDescent="0.2">
      <c r="A1128" s="1">
        <v>45468</v>
      </c>
      <c r="B1128">
        <v>102.2</v>
      </c>
    </row>
    <row r="1129" spans="1:2" x14ac:dyDescent="0.2">
      <c r="A1129" s="1">
        <v>45469</v>
      </c>
      <c r="B1129">
        <v>102.18</v>
      </c>
    </row>
    <row r="1130" spans="1:2" x14ac:dyDescent="0.2">
      <c r="A1130" s="1">
        <v>45470</v>
      </c>
      <c r="B1130">
        <v>102.17</v>
      </c>
    </row>
    <row r="1131" spans="1:2" x14ac:dyDescent="0.2">
      <c r="A1131" s="1">
        <v>45471</v>
      </c>
      <c r="B1131">
        <v>99.29</v>
      </c>
    </row>
    <row r="1132" spans="1:2" x14ac:dyDescent="0.2">
      <c r="A1132" s="1">
        <v>45474</v>
      </c>
      <c r="B1132">
        <v>98.04</v>
      </c>
    </row>
    <row r="1133" spans="1:2" x14ac:dyDescent="0.2">
      <c r="A1133" s="1">
        <v>45475</v>
      </c>
      <c r="B1133">
        <v>97.99</v>
      </c>
    </row>
    <row r="1134" spans="1:2" x14ac:dyDescent="0.2">
      <c r="A1134" s="1">
        <v>45476</v>
      </c>
      <c r="B1134">
        <v>98.61</v>
      </c>
    </row>
    <row r="1135" spans="1:2" x14ac:dyDescent="0.2">
      <c r="A1135" s="1">
        <v>45478</v>
      </c>
      <c r="B1135">
        <v>97.99</v>
      </c>
    </row>
    <row r="1136" spans="1:2" x14ac:dyDescent="0.2">
      <c r="A1136" s="1">
        <v>45481</v>
      </c>
      <c r="B1136">
        <v>97.37</v>
      </c>
    </row>
    <row r="1137" spans="1:2" x14ac:dyDescent="0.2">
      <c r="A1137" s="1">
        <v>45482</v>
      </c>
      <c r="B1137">
        <v>97.05</v>
      </c>
    </row>
    <row r="1138" spans="1:2" x14ac:dyDescent="0.2">
      <c r="A1138" s="1">
        <v>45483</v>
      </c>
      <c r="B1138">
        <v>96.97</v>
      </c>
    </row>
    <row r="1139" spans="1:2" x14ac:dyDescent="0.2">
      <c r="A1139" s="1">
        <v>45484</v>
      </c>
      <c r="B1139">
        <v>96.6</v>
      </c>
    </row>
    <row r="1140" spans="1:2" x14ac:dyDescent="0.2">
      <c r="A1140" s="1">
        <v>45485</v>
      </c>
      <c r="B1140">
        <v>97.13</v>
      </c>
    </row>
    <row r="1141" spans="1:2" x14ac:dyDescent="0.2">
      <c r="A1141" s="1">
        <v>45488</v>
      </c>
      <c r="B1141">
        <v>96.87</v>
      </c>
    </row>
    <row r="1142" spans="1:2" x14ac:dyDescent="0.2">
      <c r="A1142" s="1">
        <v>45489</v>
      </c>
      <c r="B1142">
        <v>98.47</v>
      </c>
    </row>
    <row r="1143" spans="1:2" x14ac:dyDescent="0.2">
      <c r="A1143" s="1">
        <v>45490</v>
      </c>
      <c r="B1143">
        <v>97.31</v>
      </c>
    </row>
    <row r="1144" spans="1:2" x14ac:dyDescent="0.2">
      <c r="A1144" s="1">
        <v>45491</v>
      </c>
      <c r="B1144">
        <v>96.79</v>
      </c>
    </row>
    <row r="1145" spans="1:2" x14ac:dyDescent="0.2">
      <c r="A1145" s="1">
        <v>45492</v>
      </c>
      <c r="B1145">
        <v>95.74</v>
      </c>
    </row>
    <row r="1146" spans="1:2" x14ac:dyDescent="0.2">
      <c r="A1146" s="1">
        <v>45495</v>
      </c>
      <c r="B1146">
        <v>94.13</v>
      </c>
    </row>
    <row r="1147" spans="1:2" x14ac:dyDescent="0.2">
      <c r="A1147" s="1">
        <v>45496</v>
      </c>
      <c r="B1147">
        <v>90.94</v>
      </c>
    </row>
    <row r="1148" spans="1:2" x14ac:dyDescent="0.2">
      <c r="A1148" s="1">
        <v>45497</v>
      </c>
      <c r="B1148">
        <v>89.8</v>
      </c>
    </row>
    <row r="1149" spans="1:2" x14ac:dyDescent="0.2">
      <c r="A1149" s="1">
        <v>45498</v>
      </c>
      <c r="B1149">
        <v>89.21</v>
      </c>
    </row>
    <row r="1150" spans="1:2" x14ac:dyDescent="0.2">
      <c r="A1150" s="1">
        <v>45499</v>
      </c>
      <c r="B1150">
        <v>89.93</v>
      </c>
    </row>
    <row r="1151" spans="1:2" x14ac:dyDescent="0.2">
      <c r="A1151" s="1">
        <v>45502</v>
      </c>
      <c r="B1151">
        <v>92.14</v>
      </c>
    </row>
    <row r="1152" spans="1:2" x14ac:dyDescent="0.2">
      <c r="A1152" s="1">
        <v>45503</v>
      </c>
      <c r="B1152">
        <v>93.79</v>
      </c>
    </row>
    <row r="1153" spans="1:2" x14ac:dyDescent="0.2">
      <c r="A1153" s="1">
        <v>45504</v>
      </c>
      <c r="B1153">
        <v>93.69</v>
      </c>
    </row>
    <row r="1154" spans="1:2" x14ac:dyDescent="0.2">
      <c r="A1154" s="1">
        <v>45505</v>
      </c>
      <c r="B1154">
        <v>93.05</v>
      </c>
    </row>
    <row r="1155" spans="1:2" x14ac:dyDescent="0.2">
      <c r="A1155" s="1">
        <v>45506</v>
      </c>
      <c r="B1155">
        <v>89.57</v>
      </c>
    </row>
    <row r="1156" spans="1:2" x14ac:dyDescent="0.2">
      <c r="A1156" s="1">
        <v>45509</v>
      </c>
      <c r="B1156">
        <v>87.78</v>
      </c>
    </row>
    <row r="1157" spans="1:2" x14ac:dyDescent="0.2">
      <c r="A1157" s="1">
        <v>45510</v>
      </c>
      <c r="B1157">
        <v>89.97</v>
      </c>
    </row>
    <row r="1158" spans="1:2" x14ac:dyDescent="0.2">
      <c r="A1158" s="1">
        <v>45511</v>
      </c>
      <c r="B1158">
        <v>85.96</v>
      </c>
    </row>
    <row r="1159" spans="1:2" x14ac:dyDescent="0.2">
      <c r="A1159" s="1">
        <v>45512</v>
      </c>
      <c r="B1159">
        <v>85.96</v>
      </c>
    </row>
    <row r="1160" spans="1:2" x14ac:dyDescent="0.2">
      <c r="A1160" s="1">
        <v>45513</v>
      </c>
      <c r="B1160">
        <v>86.21</v>
      </c>
    </row>
    <row r="1161" spans="1:2" x14ac:dyDescent="0.2">
      <c r="A1161" s="1">
        <v>45516</v>
      </c>
      <c r="B1161">
        <v>85.95</v>
      </c>
    </row>
    <row r="1162" spans="1:2" x14ac:dyDescent="0.2">
      <c r="A1162" s="1">
        <v>45517</v>
      </c>
      <c r="B1162">
        <v>85.6</v>
      </c>
    </row>
    <row r="1163" spans="1:2" x14ac:dyDescent="0.2">
      <c r="A1163" s="1">
        <v>45518</v>
      </c>
      <c r="B1163">
        <v>86.3</v>
      </c>
    </row>
    <row r="1164" spans="1:2" x14ac:dyDescent="0.2">
      <c r="A1164" s="1">
        <v>45519</v>
      </c>
      <c r="B1164">
        <v>88.79</v>
      </c>
    </row>
    <row r="1165" spans="1:2" x14ac:dyDescent="0.2">
      <c r="A1165" s="1">
        <v>45520</v>
      </c>
      <c r="B1165">
        <v>89.3</v>
      </c>
    </row>
    <row r="1166" spans="1:2" x14ac:dyDescent="0.2">
      <c r="A1166" s="1">
        <v>45523</v>
      </c>
      <c r="B1166">
        <v>90.82</v>
      </c>
    </row>
    <row r="1167" spans="1:2" x14ac:dyDescent="0.2">
      <c r="A1167" s="1">
        <v>45524</v>
      </c>
      <c r="B1167">
        <v>89.74</v>
      </c>
    </row>
    <row r="1168" spans="1:2" x14ac:dyDescent="0.2">
      <c r="A1168" s="1">
        <v>45525</v>
      </c>
      <c r="B1168">
        <v>90.72</v>
      </c>
    </row>
    <row r="1169" spans="1:2" x14ac:dyDescent="0.2">
      <c r="A1169" s="1">
        <v>45526</v>
      </c>
      <c r="B1169">
        <v>89.92</v>
      </c>
    </row>
    <row r="1170" spans="1:2" x14ac:dyDescent="0.2">
      <c r="A1170" s="1">
        <v>45527</v>
      </c>
      <c r="B1170">
        <v>90.56</v>
      </c>
    </row>
    <row r="1171" spans="1:2" x14ac:dyDescent="0.2">
      <c r="A1171" s="1">
        <v>45530</v>
      </c>
      <c r="B1171">
        <v>91.78</v>
      </c>
    </row>
    <row r="1172" spans="1:2" x14ac:dyDescent="0.2">
      <c r="A1172" s="1">
        <v>45531</v>
      </c>
      <c r="B1172">
        <v>90.9</v>
      </c>
    </row>
    <row r="1173" spans="1:2" x14ac:dyDescent="0.2">
      <c r="A1173" s="1">
        <v>45532</v>
      </c>
      <c r="B1173">
        <v>89.49</v>
      </c>
    </row>
    <row r="1174" spans="1:2" x14ac:dyDescent="0.2">
      <c r="A1174" s="1">
        <v>45533</v>
      </c>
      <c r="B1174">
        <v>89.81</v>
      </c>
    </row>
    <row r="1175" spans="1:2" x14ac:dyDescent="0.2">
      <c r="A1175" s="1">
        <v>45534</v>
      </c>
      <c r="B1175">
        <v>90.38</v>
      </c>
    </row>
    <row r="1176" spans="1:2" x14ac:dyDescent="0.2">
      <c r="A1176" s="1">
        <v>45538</v>
      </c>
      <c r="B1176">
        <v>89.13</v>
      </c>
    </row>
    <row r="1177" spans="1:2" x14ac:dyDescent="0.2">
      <c r="A1177" s="1">
        <v>45539</v>
      </c>
      <c r="B1177">
        <v>89.25</v>
      </c>
    </row>
    <row r="1178" spans="1:2" x14ac:dyDescent="0.2">
      <c r="A1178" s="1">
        <v>45540</v>
      </c>
      <c r="B1178">
        <v>88.65</v>
      </c>
    </row>
    <row r="1179" spans="1:2" x14ac:dyDescent="0.2">
      <c r="A1179" s="1">
        <v>45541</v>
      </c>
      <c r="B1179">
        <v>87.94</v>
      </c>
    </row>
    <row r="1180" spans="1:2" x14ac:dyDescent="0.2">
      <c r="A1180" s="1">
        <v>45544</v>
      </c>
      <c r="B1180">
        <v>88.34</v>
      </c>
    </row>
    <row r="1181" spans="1:2" x14ac:dyDescent="0.2">
      <c r="A1181" s="1">
        <v>45545</v>
      </c>
      <c r="B1181">
        <v>88.4</v>
      </c>
    </row>
    <row r="1182" spans="1:2" x14ac:dyDescent="0.2">
      <c r="A1182" s="1">
        <v>45546</v>
      </c>
      <c r="B1182">
        <v>88.32</v>
      </c>
    </row>
    <row r="1183" spans="1:2" x14ac:dyDescent="0.2">
      <c r="A1183" s="1">
        <v>45547</v>
      </c>
      <c r="B1183">
        <v>89.3</v>
      </c>
    </row>
    <row r="1184" spans="1:2" x14ac:dyDescent="0.2">
      <c r="A1184" s="1">
        <v>45548</v>
      </c>
      <c r="B1184">
        <v>90.55</v>
      </c>
    </row>
    <row r="1185" spans="1:2" x14ac:dyDescent="0.2">
      <c r="A1185" s="1">
        <v>45551</v>
      </c>
      <c r="B1185">
        <v>91.85</v>
      </c>
    </row>
    <row r="1186" spans="1:2" x14ac:dyDescent="0.2">
      <c r="A1186" s="1">
        <v>45552</v>
      </c>
      <c r="B1186">
        <v>92.86</v>
      </c>
    </row>
    <row r="1187" spans="1:2" x14ac:dyDescent="0.2">
      <c r="A1187" s="1">
        <v>45553</v>
      </c>
      <c r="B1187">
        <v>93.58</v>
      </c>
    </row>
    <row r="1188" spans="1:2" x14ac:dyDescent="0.2">
      <c r="A1188" s="1">
        <v>45554</v>
      </c>
      <c r="B1188">
        <v>93.45</v>
      </c>
    </row>
    <row r="1189" spans="1:2" x14ac:dyDescent="0.2">
      <c r="A1189" s="1">
        <v>45555</v>
      </c>
      <c r="B1189">
        <v>93.75</v>
      </c>
    </row>
    <row r="1190" spans="1:2" x14ac:dyDescent="0.2">
      <c r="A1190" s="1">
        <v>45558</v>
      </c>
      <c r="B1190">
        <v>92.97</v>
      </c>
    </row>
    <row r="1191" spans="1:2" x14ac:dyDescent="0.2">
      <c r="A1191" s="1">
        <v>45559</v>
      </c>
      <c r="B1191">
        <v>93.69</v>
      </c>
    </row>
    <row r="1192" spans="1:2" x14ac:dyDescent="0.2">
      <c r="A1192" s="1">
        <v>45560</v>
      </c>
      <c r="B1192">
        <v>93.92</v>
      </c>
    </row>
    <row r="1193" spans="1:2" x14ac:dyDescent="0.2">
      <c r="A1193" s="1">
        <v>45561</v>
      </c>
      <c r="B1193">
        <v>95.2</v>
      </c>
    </row>
    <row r="1194" spans="1:2" x14ac:dyDescent="0.2">
      <c r="A1194" s="1">
        <v>45562</v>
      </c>
      <c r="B1194">
        <v>96.01</v>
      </c>
    </row>
    <row r="1195" spans="1:2" x14ac:dyDescent="0.2">
      <c r="A1195" s="1">
        <v>45565</v>
      </c>
      <c r="B1195">
        <v>96.19</v>
      </c>
    </row>
    <row r="1196" spans="1:2" x14ac:dyDescent="0.2">
      <c r="A1196" s="1">
        <v>45566</v>
      </c>
      <c r="B1196">
        <v>94.05</v>
      </c>
    </row>
    <row r="1197" spans="1:2" x14ac:dyDescent="0.2">
      <c r="A1197" s="1">
        <v>45567</v>
      </c>
      <c r="B1197">
        <v>94.15</v>
      </c>
    </row>
    <row r="1198" spans="1:2" x14ac:dyDescent="0.2">
      <c r="A1198" s="1">
        <v>45568</v>
      </c>
      <c r="B1198">
        <v>93.63</v>
      </c>
    </row>
    <row r="1199" spans="1:2" x14ac:dyDescent="0.2">
      <c r="A1199" s="1">
        <v>45569</v>
      </c>
      <c r="B1199">
        <v>95.15</v>
      </c>
    </row>
    <row r="1200" spans="1:2" x14ac:dyDescent="0.2">
      <c r="A1200" s="1">
        <v>45572</v>
      </c>
      <c r="B1200">
        <v>92.39</v>
      </c>
    </row>
    <row r="1201" spans="1:2" x14ac:dyDescent="0.2">
      <c r="A1201" s="1">
        <v>45573</v>
      </c>
      <c r="B1201">
        <v>92.51</v>
      </c>
    </row>
    <row r="1202" spans="1:2" x14ac:dyDescent="0.2">
      <c r="A1202" s="1">
        <v>45574</v>
      </c>
      <c r="B1202">
        <v>93.6</v>
      </c>
    </row>
    <row r="1203" spans="1:2" x14ac:dyDescent="0.2">
      <c r="A1203" s="1">
        <v>45575</v>
      </c>
      <c r="B1203">
        <v>92.99</v>
      </c>
    </row>
    <row r="1204" spans="1:2" x14ac:dyDescent="0.2">
      <c r="A1204" s="1">
        <v>45576</v>
      </c>
      <c r="B1204">
        <v>94.13</v>
      </c>
    </row>
    <row r="1205" spans="1:2" x14ac:dyDescent="0.2">
      <c r="A1205" s="1">
        <v>45579</v>
      </c>
      <c r="B1205">
        <v>94.97</v>
      </c>
    </row>
    <row r="1206" spans="1:2" x14ac:dyDescent="0.2">
      <c r="A1206" s="1">
        <v>45580</v>
      </c>
      <c r="B1206">
        <v>94.22</v>
      </c>
    </row>
    <row r="1207" spans="1:2" x14ac:dyDescent="0.2">
      <c r="A1207" s="1">
        <v>45581</v>
      </c>
      <c r="B1207">
        <v>96.75</v>
      </c>
    </row>
    <row r="1208" spans="1:2" x14ac:dyDescent="0.2">
      <c r="A1208" s="1">
        <v>45582</v>
      </c>
      <c r="B1208">
        <v>96.54</v>
      </c>
    </row>
    <row r="1209" spans="1:2" x14ac:dyDescent="0.2">
      <c r="A1209" s="1">
        <v>45583</v>
      </c>
      <c r="B1209">
        <v>97.28</v>
      </c>
    </row>
    <row r="1210" spans="1:2" x14ac:dyDescent="0.2">
      <c r="A1210" s="1">
        <v>45586</v>
      </c>
      <c r="B1210">
        <v>96.62</v>
      </c>
    </row>
    <row r="1211" spans="1:2" x14ac:dyDescent="0.2">
      <c r="A1211" s="1">
        <v>45587</v>
      </c>
      <c r="B1211">
        <v>96.74</v>
      </c>
    </row>
    <row r="1212" spans="1:2" x14ac:dyDescent="0.2">
      <c r="A1212" s="1">
        <v>45588</v>
      </c>
      <c r="B1212">
        <v>96.24</v>
      </c>
    </row>
    <row r="1213" spans="1:2" x14ac:dyDescent="0.2">
      <c r="A1213" s="1">
        <v>45589</v>
      </c>
      <c r="B1213">
        <v>95.4</v>
      </c>
    </row>
    <row r="1214" spans="1:2" x14ac:dyDescent="0.2">
      <c r="A1214" s="1">
        <v>45590</v>
      </c>
      <c r="B1214">
        <v>95.03</v>
      </c>
    </row>
    <row r="1215" spans="1:2" x14ac:dyDescent="0.2">
      <c r="A1215" s="1">
        <v>45593</v>
      </c>
      <c r="B1215">
        <v>96.2</v>
      </c>
    </row>
    <row r="1216" spans="1:2" x14ac:dyDescent="0.2">
      <c r="A1216" s="1">
        <v>45594</v>
      </c>
      <c r="B1216">
        <v>96.13</v>
      </c>
    </row>
    <row r="1217" spans="1:2" x14ac:dyDescent="0.2">
      <c r="A1217" s="1">
        <v>45595</v>
      </c>
      <c r="B1217">
        <v>95.08</v>
      </c>
    </row>
    <row r="1218" spans="1:2" x14ac:dyDescent="0.2">
      <c r="A1218" s="1">
        <v>45596</v>
      </c>
      <c r="B1218">
        <v>96.2</v>
      </c>
    </row>
    <row r="1219" spans="1:2" x14ac:dyDescent="0.2">
      <c r="A1219" s="1">
        <v>45597</v>
      </c>
      <c r="B1219">
        <v>95.81</v>
      </c>
    </row>
    <row r="1220" spans="1:2" x14ac:dyDescent="0.2">
      <c r="A1220" s="1">
        <v>45600</v>
      </c>
      <c r="B1220">
        <v>95.79</v>
      </c>
    </row>
    <row r="1221" spans="1:2" x14ac:dyDescent="0.2">
      <c r="A1221" s="1">
        <v>45601</v>
      </c>
      <c r="B1221">
        <v>96.63</v>
      </c>
    </row>
    <row r="1222" spans="1:2" x14ac:dyDescent="0.2">
      <c r="A1222" s="1">
        <v>45602</v>
      </c>
      <c r="B1222">
        <v>98.89</v>
      </c>
    </row>
    <row r="1223" spans="1:2" x14ac:dyDescent="0.2">
      <c r="A1223" s="1">
        <v>45603</v>
      </c>
      <c r="B1223">
        <v>98.93</v>
      </c>
    </row>
    <row r="1224" spans="1:2" x14ac:dyDescent="0.2">
      <c r="A1224" s="1">
        <v>45604</v>
      </c>
      <c r="B1224">
        <v>99.02</v>
      </c>
    </row>
    <row r="1225" spans="1:2" x14ac:dyDescent="0.2">
      <c r="A1225" s="1">
        <v>45607</v>
      </c>
      <c r="B1225">
        <v>100.86</v>
      </c>
    </row>
    <row r="1226" spans="1:2" x14ac:dyDescent="0.2">
      <c r="A1226" s="1">
        <v>45608</v>
      </c>
      <c r="B1226">
        <v>100.99</v>
      </c>
    </row>
    <row r="1227" spans="1:2" x14ac:dyDescent="0.2">
      <c r="A1227" s="1">
        <v>45609</v>
      </c>
      <c r="B1227">
        <v>102.72</v>
      </c>
    </row>
    <row r="1228" spans="1:2" x14ac:dyDescent="0.2">
      <c r="A1228" s="1">
        <v>45610</v>
      </c>
      <c r="B1228">
        <v>109.12</v>
      </c>
    </row>
    <row r="1229" spans="1:2" x14ac:dyDescent="0.2">
      <c r="A1229" s="1">
        <v>45611</v>
      </c>
      <c r="B1229">
        <v>115.08</v>
      </c>
    </row>
    <row r="1230" spans="1:2" x14ac:dyDescent="0.2">
      <c r="A1230" s="1">
        <v>45614</v>
      </c>
      <c r="B1230">
        <v>113.54</v>
      </c>
    </row>
    <row r="1231" spans="1:2" x14ac:dyDescent="0.2">
      <c r="A1231" s="1">
        <v>45615</v>
      </c>
      <c r="B1231">
        <v>112.42</v>
      </c>
    </row>
    <row r="1232" spans="1:2" x14ac:dyDescent="0.2">
      <c r="A1232" s="1">
        <v>45616</v>
      </c>
      <c r="B1232">
        <v>114.26</v>
      </c>
    </row>
    <row r="1233" spans="1:2" x14ac:dyDescent="0.2">
      <c r="A1233" s="1">
        <v>45617</v>
      </c>
      <c r="B1233">
        <v>114.72</v>
      </c>
    </row>
    <row r="1234" spans="1:2" x14ac:dyDescent="0.2">
      <c r="A1234" s="1">
        <v>45618</v>
      </c>
      <c r="B1234">
        <v>115.65</v>
      </c>
    </row>
    <row r="1235" spans="1:2" x14ac:dyDescent="0.2">
      <c r="A1235" s="1">
        <v>45621</v>
      </c>
      <c r="B1235">
        <v>116</v>
      </c>
    </row>
    <row r="1236" spans="1:2" x14ac:dyDescent="0.2">
      <c r="A1236" s="1">
        <v>45622</v>
      </c>
      <c r="B1236">
        <v>115.45</v>
      </c>
    </row>
    <row r="1237" spans="1:2" x14ac:dyDescent="0.2">
      <c r="A1237" s="1">
        <v>45623</v>
      </c>
      <c r="B1237">
        <v>117.6</v>
      </c>
    </row>
    <row r="1238" spans="1:2" x14ac:dyDescent="0.2">
      <c r="A1238" s="1">
        <v>45625</v>
      </c>
      <c r="B1238">
        <v>117.47</v>
      </c>
    </row>
    <row r="1239" spans="1:2" x14ac:dyDescent="0.2">
      <c r="A1239" s="1">
        <v>45628</v>
      </c>
      <c r="B1239">
        <v>117.16</v>
      </c>
    </row>
    <row r="1240" spans="1:2" x14ac:dyDescent="0.2">
      <c r="A1240" s="1">
        <v>45629</v>
      </c>
      <c r="B1240">
        <v>116.45</v>
      </c>
    </row>
    <row r="1241" spans="1:2" x14ac:dyDescent="0.2">
      <c r="A1241" s="1">
        <v>45630</v>
      </c>
      <c r="B1241">
        <v>116.99</v>
      </c>
    </row>
    <row r="1242" spans="1:2" x14ac:dyDescent="0.2">
      <c r="A1242" s="1">
        <v>45631</v>
      </c>
      <c r="B1242">
        <v>116.5</v>
      </c>
    </row>
    <row r="1243" spans="1:2" x14ac:dyDescent="0.2">
      <c r="A1243" s="1">
        <v>45632</v>
      </c>
      <c r="B1243">
        <v>116.73</v>
      </c>
    </row>
    <row r="1244" spans="1:2" x14ac:dyDescent="0.2">
      <c r="A1244" s="1">
        <v>45635</v>
      </c>
      <c r="B1244">
        <v>114.61</v>
      </c>
    </row>
    <row r="1245" spans="1:2" x14ac:dyDescent="0.2">
      <c r="A1245" s="1">
        <v>45636</v>
      </c>
      <c r="B1245">
        <v>114.73</v>
      </c>
    </row>
    <row r="1246" spans="1:2" x14ac:dyDescent="0.2">
      <c r="A1246" s="1">
        <v>45637</v>
      </c>
      <c r="B1246">
        <v>114.61</v>
      </c>
    </row>
    <row r="1247" spans="1:2" x14ac:dyDescent="0.2">
      <c r="A1247" s="1">
        <v>45638</v>
      </c>
      <c r="B1247">
        <v>114.9</v>
      </c>
    </row>
    <row r="1248" spans="1:2" x14ac:dyDescent="0.2">
      <c r="A1248" s="1">
        <v>45639</v>
      </c>
      <c r="B1248">
        <v>113.34</v>
      </c>
    </row>
    <row r="1249" spans="1:2" x14ac:dyDescent="0.2">
      <c r="A1249" s="1">
        <v>45642</v>
      </c>
      <c r="B1249">
        <v>112.11</v>
      </c>
    </row>
    <row r="1250" spans="1:2" x14ac:dyDescent="0.2">
      <c r="A1250" s="1">
        <v>45643</v>
      </c>
      <c r="B1250">
        <v>113.02</v>
      </c>
    </row>
    <row r="1251" spans="1:2" x14ac:dyDescent="0.2">
      <c r="A1251" s="1">
        <v>45644</v>
      </c>
      <c r="B1251">
        <v>111.35</v>
      </c>
    </row>
    <row r="1252" spans="1:2" x14ac:dyDescent="0.2">
      <c r="A1252" s="1">
        <v>45645</v>
      </c>
      <c r="B1252">
        <v>111.37</v>
      </c>
    </row>
    <row r="1253" spans="1:2" x14ac:dyDescent="0.2">
      <c r="A1253" s="1">
        <v>45646</v>
      </c>
      <c r="B1253">
        <v>112.03</v>
      </c>
    </row>
    <row r="1254" spans="1:2" x14ac:dyDescent="0.2">
      <c r="A1254" s="1">
        <v>45649</v>
      </c>
      <c r="B1254">
        <v>111.4</v>
      </c>
    </row>
    <row r="1255" spans="1:2" x14ac:dyDescent="0.2">
      <c r="A1255" s="1">
        <v>45650</v>
      </c>
      <c r="B1255">
        <v>112.56</v>
      </c>
    </row>
    <row r="1256" spans="1:2" x14ac:dyDescent="0.2">
      <c r="A1256" s="1">
        <v>45652</v>
      </c>
      <c r="B1256">
        <v>112.55</v>
      </c>
    </row>
    <row r="1257" spans="1:2" x14ac:dyDescent="0.2">
      <c r="A1257" s="1">
        <v>45653</v>
      </c>
      <c r="B1257">
        <v>111.55</v>
      </c>
    </row>
    <row r="1258" spans="1:2" x14ac:dyDescent="0.2">
      <c r="A1258" s="1">
        <v>45656</v>
      </c>
      <c r="B1258">
        <v>110.8</v>
      </c>
    </row>
    <row r="1259" spans="1:2" x14ac:dyDescent="0.2">
      <c r="A1259" s="1">
        <v>45657</v>
      </c>
      <c r="B1259">
        <v>111.35</v>
      </c>
    </row>
    <row r="1260" spans="1:2" x14ac:dyDescent="0.2">
      <c r="A1260" s="1">
        <v>45659</v>
      </c>
      <c r="B1260">
        <v>110.82</v>
      </c>
    </row>
    <row r="1261" spans="1:2" x14ac:dyDescent="0.2">
      <c r="A1261" s="1">
        <v>45660</v>
      </c>
      <c r="B1261">
        <v>111.16</v>
      </c>
    </row>
    <row r="1262" spans="1:2" x14ac:dyDescent="0.2">
      <c r="A1262" s="1">
        <v>45663</v>
      </c>
      <c r="B1262">
        <v>111.05</v>
      </c>
    </row>
    <row r="1263" spans="1:2" x14ac:dyDescent="0.2">
      <c r="A1263" s="1">
        <v>45664</v>
      </c>
      <c r="B1263">
        <v>111.39</v>
      </c>
    </row>
    <row r="1264" spans="1:2" x14ac:dyDescent="0.2">
      <c r="A1264" s="1">
        <v>45665</v>
      </c>
      <c r="B1264">
        <v>109.76</v>
      </c>
    </row>
    <row r="1265" spans="1:2" x14ac:dyDescent="0.2">
      <c r="A1265" s="1">
        <v>45667</v>
      </c>
      <c r="B1265">
        <v>108.65</v>
      </c>
    </row>
    <row r="1266" spans="1:2" x14ac:dyDescent="0.2">
      <c r="A1266" s="1">
        <v>45670</v>
      </c>
      <c r="B1266">
        <v>108.08</v>
      </c>
    </row>
    <row r="1267" spans="1:2" x14ac:dyDescent="0.2">
      <c r="A1267" s="1">
        <v>45671</v>
      </c>
      <c r="B1267">
        <v>108.12</v>
      </c>
    </row>
    <row r="1268" spans="1:2" x14ac:dyDescent="0.2">
      <c r="A1268" s="1">
        <v>45672</v>
      </c>
      <c r="B1268">
        <v>108.18</v>
      </c>
    </row>
    <row r="1269" spans="1:2" x14ac:dyDescent="0.2">
      <c r="A1269" s="1">
        <v>45673</v>
      </c>
      <c r="B1269">
        <v>106.46</v>
      </c>
    </row>
    <row r="1270" spans="1:2" x14ac:dyDescent="0.2">
      <c r="A1270" s="1">
        <v>45674</v>
      </c>
      <c r="B1270">
        <v>107.02</v>
      </c>
    </row>
    <row r="1271" spans="1:2" x14ac:dyDescent="0.2">
      <c r="A1271" s="1">
        <v>45678</v>
      </c>
      <c r="B1271">
        <v>108.7</v>
      </c>
    </row>
    <row r="1272" spans="1:2" x14ac:dyDescent="0.2">
      <c r="A1272" s="1">
        <v>45679</v>
      </c>
      <c r="B1272">
        <v>108.81</v>
      </c>
    </row>
    <row r="1273" spans="1:2" x14ac:dyDescent="0.2">
      <c r="A1273" s="1">
        <v>45680</v>
      </c>
      <c r="B1273">
        <v>111.04</v>
      </c>
    </row>
    <row r="1274" spans="1:2" x14ac:dyDescent="0.2">
      <c r="A1274" s="1">
        <v>45681</v>
      </c>
      <c r="B1274">
        <v>112.16</v>
      </c>
    </row>
    <row r="1275" spans="1:2" x14ac:dyDescent="0.2">
      <c r="A1275" s="1">
        <v>45684</v>
      </c>
      <c r="B1275">
        <v>113.34</v>
      </c>
    </row>
    <row r="1276" spans="1:2" x14ac:dyDescent="0.2">
      <c r="A1276" s="1">
        <v>45685</v>
      </c>
      <c r="B1276">
        <v>112.14</v>
      </c>
    </row>
    <row r="1277" spans="1:2" x14ac:dyDescent="0.2">
      <c r="A1277" s="1">
        <v>45686</v>
      </c>
      <c r="B1277">
        <v>113.19</v>
      </c>
    </row>
    <row r="1278" spans="1:2" x14ac:dyDescent="0.2">
      <c r="A1278" s="1">
        <v>45687</v>
      </c>
      <c r="B1278">
        <v>113.43</v>
      </c>
    </row>
    <row r="1279" spans="1:2" x14ac:dyDescent="0.2">
      <c r="A1279" s="1">
        <v>45688</v>
      </c>
      <c r="B1279">
        <v>113.06</v>
      </c>
    </row>
    <row r="1280" spans="1:2" x14ac:dyDescent="0.2">
      <c r="A1280" s="1">
        <v>45691</v>
      </c>
      <c r="B1280">
        <v>114</v>
      </c>
    </row>
    <row r="1281" spans="1:2" x14ac:dyDescent="0.2">
      <c r="A1281" s="1">
        <v>45692</v>
      </c>
      <c r="B1281">
        <v>113.3</v>
      </c>
    </row>
    <row r="1282" spans="1:2" x14ac:dyDescent="0.2">
      <c r="A1282" s="1">
        <v>45693</v>
      </c>
      <c r="B1282">
        <v>110.54</v>
      </c>
    </row>
    <row r="1283" spans="1:2" x14ac:dyDescent="0.2">
      <c r="A1283" s="1">
        <v>45694</v>
      </c>
      <c r="B1283">
        <v>112.09</v>
      </c>
    </row>
    <row r="1284" spans="1:2" x14ac:dyDescent="0.2">
      <c r="A1284" s="1">
        <v>45695</v>
      </c>
      <c r="B1284">
        <v>110.86</v>
      </c>
    </row>
    <row r="1285" spans="1:2" x14ac:dyDescent="0.2">
      <c r="A1285" s="1">
        <v>45698</v>
      </c>
      <c r="B1285">
        <v>109.28</v>
      </c>
    </row>
    <row r="1286" spans="1:2" x14ac:dyDescent="0.2">
      <c r="A1286" s="1">
        <v>45699</v>
      </c>
      <c r="B1286">
        <v>109.02</v>
      </c>
    </row>
    <row r="1287" spans="1:2" x14ac:dyDescent="0.2">
      <c r="A1287" s="1">
        <v>45700</v>
      </c>
      <c r="B1287">
        <v>109.23</v>
      </c>
    </row>
    <row r="1288" spans="1:2" x14ac:dyDescent="0.2">
      <c r="A1288" s="1">
        <v>45701</v>
      </c>
      <c r="B1288">
        <v>109.59</v>
      </c>
    </row>
    <row r="1289" spans="1:2" x14ac:dyDescent="0.2">
      <c r="A1289" s="1">
        <v>45702</v>
      </c>
      <c r="B1289">
        <v>110.38</v>
      </c>
    </row>
    <row r="1290" spans="1:2" x14ac:dyDescent="0.2">
      <c r="A1290" s="1">
        <v>45706</v>
      </c>
      <c r="B1290">
        <v>109.56</v>
      </c>
    </row>
    <row r="1291" spans="1:2" x14ac:dyDescent="0.2">
      <c r="A1291" s="1">
        <v>45707</v>
      </c>
      <c r="B1291">
        <v>111.35</v>
      </c>
    </row>
    <row r="1292" spans="1:2" x14ac:dyDescent="0.2">
      <c r="A1292" s="1">
        <v>45708</v>
      </c>
      <c r="B1292">
        <v>110.55</v>
      </c>
    </row>
    <row r="1293" spans="1:2" x14ac:dyDescent="0.2">
      <c r="A1293" s="1">
        <v>45709</v>
      </c>
      <c r="B1293">
        <v>108.66</v>
      </c>
    </row>
    <row r="1294" spans="1:2" x14ac:dyDescent="0.2">
      <c r="A1294" s="1">
        <v>45712</v>
      </c>
      <c r="B1294">
        <v>111.2</v>
      </c>
    </row>
    <row r="1295" spans="1:2" x14ac:dyDescent="0.2">
      <c r="A1295" s="1">
        <v>45713</v>
      </c>
      <c r="B1295">
        <v>110.53</v>
      </c>
    </row>
    <row r="1296" spans="1:2" x14ac:dyDescent="0.2">
      <c r="A1296" s="1">
        <v>45714</v>
      </c>
      <c r="B1296">
        <v>111.83</v>
      </c>
    </row>
    <row r="1297" spans="1:2" x14ac:dyDescent="0.2">
      <c r="A1297" s="1">
        <v>45715</v>
      </c>
      <c r="B1297">
        <v>111.31</v>
      </c>
    </row>
    <row r="1298" spans="1:2" x14ac:dyDescent="0.2">
      <c r="A1298" s="1">
        <v>45716</v>
      </c>
      <c r="B1298">
        <v>113.8</v>
      </c>
    </row>
    <row r="1299" spans="1:2" x14ac:dyDescent="0.2">
      <c r="A1299" s="1">
        <v>45719</v>
      </c>
      <c r="B1299">
        <v>112.79</v>
      </c>
    </row>
    <row r="1300" spans="1:2" x14ac:dyDescent="0.2">
      <c r="A1300" s="1">
        <v>45720</v>
      </c>
      <c r="B1300">
        <v>109.01</v>
      </c>
    </row>
    <row r="1301" spans="1:2" x14ac:dyDescent="0.2">
      <c r="A1301" s="1">
        <v>45721</v>
      </c>
      <c r="B1301">
        <v>109.31</v>
      </c>
    </row>
    <row r="1302" spans="1:2" x14ac:dyDescent="0.2">
      <c r="A1302" s="1">
        <v>45722</v>
      </c>
      <c r="B1302">
        <v>105.43</v>
      </c>
    </row>
    <row r="1303" spans="1:2" x14ac:dyDescent="0.2">
      <c r="A1303" s="1">
        <v>45723</v>
      </c>
      <c r="B1303">
        <v>105.51</v>
      </c>
    </row>
    <row r="1304" spans="1:2" x14ac:dyDescent="0.2">
      <c r="A1304" s="1">
        <v>45726</v>
      </c>
      <c r="B1304">
        <v>103.08</v>
      </c>
    </row>
    <row r="1305" spans="1:2" x14ac:dyDescent="0.2">
      <c r="A1305" s="1">
        <v>45727</v>
      </c>
      <c r="B1305">
        <v>97.9</v>
      </c>
    </row>
    <row r="1306" spans="1:2" x14ac:dyDescent="0.2">
      <c r="A1306" s="1">
        <v>45728</v>
      </c>
      <c r="B1306">
        <v>98.76</v>
      </c>
    </row>
    <row r="1307" spans="1:2" x14ac:dyDescent="0.2">
      <c r="A1307" s="1">
        <v>45729</v>
      </c>
      <c r="B1307">
        <v>96.87</v>
      </c>
    </row>
    <row r="1308" spans="1:2" x14ac:dyDescent="0.2">
      <c r="A1308" s="1">
        <v>45730</v>
      </c>
      <c r="B1308">
        <v>98.64</v>
      </c>
    </row>
    <row r="1309" spans="1:2" x14ac:dyDescent="0.2">
      <c r="A1309" s="1">
        <v>45733</v>
      </c>
      <c r="B1309">
        <v>99.36</v>
      </c>
    </row>
    <row r="1310" spans="1:2" x14ac:dyDescent="0.2">
      <c r="A1310" s="1">
        <v>45734</v>
      </c>
      <c r="B1310">
        <v>99.35</v>
      </c>
    </row>
    <row r="1311" spans="1:2" x14ac:dyDescent="0.2">
      <c r="A1311" s="1">
        <v>45735</v>
      </c>
      <c r="B1311">
        <v>100.29</v>
      </c>
    </row>
    <row r="1312" spans="1:2" x14ac:dyDescent="0.2">
      <c r="A1312" s="1">
        <v>45736</v>
      </c>
      <c r="B1312">
        <v>98.86</v>
      </c>
    </row>
    <row r="1313" spans="1:2" x14ac:dyDescent="0.2">
      <c r="A1313" s="1">
        <v>45737</v>
      </c>
      <c r="B1313">
        <v>99.46</v>
      </c>
    </row>
    <row r="1314" spans="1:2" x14ac:dyDescent="0.2">
      <c r="A1314" s="1">
        <v>45740</v>
      </c>
      <c r="B1314">
        <v>100.18</v>
      </c>
    </row>
    <row r="1315" spans="1:2" x14ac:dyDescent="0.2">
      <c r="A1315" s="1">
        <v>45741</v>
      </c>
      <c r="B1315">
        <v>101.61</v>
      </c>
    </row>
    <row r="1316" spans="1:2" x14ac:dyDescent="0.2">
      <c r="A1316" s="1">
        <v>45742</v>
      </c>
      <c r="B1316">
        <v>100.78</v>
      </c>
    </row>
    <row r="1317" spans="1:2" x14ac:dyDescent="0.2">
      <c r="A1317" s="1">
        <v>45743</v>
      </c>
      <c r="B1317">
        <v>100.45</v>
      </c>
    </row>
    <row r="1318" spans="1:2" x14ac:dyDescent="0.2">
      <c r="A1318" s="1">
        <v>45744</v>
      </c>
      <c r="B1318">
        <v>98.07</v>
      </c>
    </row>
    <row r="1319" spans="1:2" x14ac:dyDescent="0.2">
      <c r="A1319" s="1">
        <v>45747</v>
      </c>
      <c r="B1319">
        <v>98.7</v>
      </c>
    </row>
    <row r="1320" spans="1:2" x14ac:dyDescent="0.2">
      <c r="A1320" s="1">
        <v>45748</v>
      </c>
      <c r="B1320">
        <v>97.68</v>
      </c>
    </row>
    <row r="1321" spans="1:2" x14ac:dyDescent="0.2">
      <c r="A1321" s="1">
        <v>45749</v>
      </c>
      <c r="B1321">
        <v>97.88</v>
      </c>
    </row>
    <row r="1322" spans="1:2" x14ac:dyDescent="0.2">
      <c r="A1322" s="1">
        <v>45750</v>
      </c>
      <c r="B1322">
        <v>88.84</v>
      </c>
    </row>
    <row r="1323" spans="1:2" x14ac:dyDescent="0.2">
      <c r="A1323" s="1">
        <v>45751</v>
      </c>
      <c r="B1323">
        <v>83.53</v>
      </c>
    </row>
    <row r="1324" spans="1:2" x14ac:dyDescent="0.2">
      <c r="A1324" s="1">
        <v>45754</v>
      </c>
      <c r="B1324">
        <v>83.3</v>
      </c>
    </row>
    <row r="1325" spans="1:2" x14ac:dyDescent="0.2">
      <c r="A1325" s="1">
        <v>45755</v>
      </c>
      <c r="B1325">
        <v>81.72</v>
      </c>
    </row>
    <row r="1326" spans="1:2" x14ac:dyDescent="0.2">
      <c r="A1326" s="1">
        <v>45756</v>
      </c>
      <c r="B1326">
        <v>91.44</v>
      </c>
    </row>
    <row r="1327" spans="1:2" x14ac:dyDescent="0.2">
      <c r="A1327" s="1">
        <v>45757</v>
      </c>
      <c r="B1327">
        <v>85.23</v>
      </c>
    </row>
    <row r="1328" spans="1:2" x14ac:dyDescent="0.2">
      <c r="A1328" s="1">
        <v>45758</v>
      </c>
      <c r="B1328">
        <v>84.89</v>
      </c>
    </row>
    <row r="1329" spans="1:2" x14ac:dyDescent="0.2">
      <c r="A1329" s="1">
        <v>45761</v>
      </c>
      <c r="B1329">
        <v>84.66</v>
      </c>
    </row>
    <row r="1330" spans="1:2" x14ac:dyDescent="0.2">
      <c r="A1330" s="1">
        <v>45762</v>
      </c>
      <c r="B1330">
        <v>85.01</v>
      </c>
    </row>
    <row r="1331" spans="1:2" x14ac:dyDescent="0.2">
      <c r="A1331" s="1">
        <v>45763</v>
      </c>
      <c r="B1331">
        <v>82.77</v>
      </c>
    </row>
    <row r="1332" spans="1:2" x14ac:dyDescent="0.2">
      <c r="A1332" s="1">
        <v>45764</v>
      </c>
      <c r="B1332">
        <v>84.81</v>
      </c>
    </row>
    <row r="1333" spans="1:2" x14ac:dyDescent="0.2">
      <c r="A1333" s="1">
        <v>45768</v>
      </c>
      <c r="B1333">
        <v>84</v>
      </c>
    </row>
    <row r="1334" spans="1:2" x14ac:dyDescent="0.2">
      <c r="A1334" s="1">
        <v>45769</v>
      </c>
      <c r="B1334">
        <v>86.09</v>
      </c>
    </row>
    <row r="1335" spans="1:2" x14ac:dyDescent="0.2">
      <c r="A1335" s="1">
        <v>45770</v>
      </c>
      <c r="B1335">
        <v>87.29</v>
      </c>
    </row>
    <row r="1336" spans="1:2" x14ac:dyDescent="0.2">
      <c r="A1336" s="1">
        <v>45771</v>
      </c>
      <c r="B1336">
        <v>90.01</v>
      </c>
    </row>
    <row r="1337" spans="1:2" x14ac:dyDescent="0.2">
      <c r="A1337" s="1">
        <v>45772</v>
      </c>
      <c r="B1337">
        <v>90.28</v>
      </c>
    </row>
    <row r="1338" spans="1:2" x14ac:dyDescent="0.2">
      <c r="A1338" s="1">
        <v>45775</v>
      </c>
      <c r="B1338">
        <v>90.16</v>
      </c>
    </row>
    <row r="1339" spans="1:2" x14ac:dyDescent="0.2">
      <c r="A1339" s="1">
        <v>45776</v>
      </c>
      <c r="B1339">
        <v>91.17</v>
      </c>
    </row>
    <row r="1340" spans="1:2" x14ac:dyDescent="0.2">
      <c r="A1340" s="1">
        <v>45777</v>
      </c>
      <c r="B1340">
        <v>90.95</v>
      </c>
    </row>
    <row r="1341" spans="1:2" x14ac:dyDescent="0.2">
      <c r="A1341" s="1">
        <v>45778</v>
      </c>
      <c r="B1341">
        <v>90.81</v>
      </c>
    </row>
    <row r="1342" spans="1:2" x14ac:dyDescent="0.2">
      <c r="A1342" s="1">
        <v>45779</v>
      </c>
      <c r="B1342">
        <v>92.49</v>
      </c>
    </row>
    <row r="1343" spans="1:2" x14ac:dyDescent="0.2">
      <c r="A1343" s="1">
        <v>45782</v>
      </c>
      <c r="B1343">
        <v>92.11</v>
      </c>
    </row>
    <row r="1344" spans="1:2" x14ac:dyDescent="0.2">
      <c r="A1344" s="1">
        <v>45783</v>
      </c>
      <c r="B1344">
        <v>92.17</v>
      </c>
    </row>
    <row r="1345" spans="1:2" x14ac:dyDescent="0.2">
      <c r="A1345" s="1">
        <v>45784</v>
      </c>
      <c r="B1345">
        <v>102.09</v>
      </c>
    </row>
    <row r="1346" spans="1:2" x14ac:dyDescent="0.2">
      <c r="A1346" s="1">
        <v>45785</v>
      </c>
      <c r="B1346">
        <v>105.12</v>
      </c>
    </row>
    <row r="1347" spans="1:2" x14ac:dyDescent="0.2">
      <c r="A1347" s="1">
        <v>45786</v>
      </c>
      <c r="B1347">
        <v>105.94</v>
      </c>
    </row>
    <row r="1348" spans="1:2" x14ac:dyDescent="0.2">
      <c r="A1348" s="1">
        <v>45789</v>
      </c>
      <c r="B1348">
        <v>110.49</v>
      </c>
    </row>
    <row r="1349" spans="1:2" x14ac:dyDescent="0.2">
      <c r="A1349" s="1">
        <v>45790</v>
      </c>
      <c r="B1349">
        <v>111.38</v>
      </c>
    </row>
    <row r="1350" spans="1:2" x14ac:dyDescent="0.2">
      <c r="A1350" s="1">
        <v>45791</v>
      </c>
      <c r="B1350">
        <v>112.94</v>
      </c>
    </row>
    <row r="1351" spans="1:2" x14ac:dyDescent="0.2">
      <c r="A1351" s="1">
        <v>45792</v>
      </c>
      <c r="B1351">
        <v>112.22</v>
      </c>
    </row>
    <row r="1352" spans="1:2" x14ac:dyDescent="0.2">
      <c r="A1352" s="1">
        <v>45793</v>
      </c>
      <c r="B1352">
        <v>113.42</v>
      </c>
    </row>
    <row r="1353" spans="1:2" x14ac:dyDescent="0.2">
      <c r="A1353" s="1">
        <v>45796</v>
      </c>
      <c r="B1353">
        <v>112.66</v>
      </c>
    </row>
    <row r="1354" spans="1:2" x14ac:dyDescent="0.2">
      <c r="A1354" s="1">
        <v>45797</v>
      </c>
      <c r="B1354">
        <v>112.36</v>
      </c>
    </row>
    <row r="1355" spans="1:2" x14ac:dyDescent="0.2">
      <c r="A1355" s="1">
        <v>45798</v>
      </c>
      <c r="B1355">
        <v>110.46</v>
      </c>
    </row>
    <row r="1356" spans="1:2" x14ac:dyDescent="0.2">
      <c r="A1356" s="1">
        <v>45799</v>
      </c>
      <c r="B1356">
        <v>111.13</v>
      </c>
    </row>
    <row r="1357" spans="1:2" x14ac:dyDescent="0.2">
      <c r="A1357" s="1">
        <v>45800</v>
      </c>
      <c r="B1357">
        <v>109.72</v>
      </c>
    </row>
    <row r="1358" spans="1:2" x14ac:dyDescent="0.2">
      <c r="A1358" s="1">
        <v>45804</v>
      </c>
      <c r="B1358">
        <v>112.36</v>
      </c>
    </row>
    <row r="1359" spans="1:2" x14ac:dyDescent="0.2">
      <c r="A1359" s="1">
        <v>45805</v>
      </c>
      <c r="B1359">
        <v>111.52</v>
      </c>
    </row>
    <row r="1360" spans="1:2" x14ac:dyDescent="0.2">
      <c r="A1360" s="1">
        <v>45806</v>
      </c>
      <c r="B1360">
        <v>112.02</v>
      </c>
    </row>
    <row r="1361" spans="1:2" x14ac:dyDescent="0.2">
      <c r="A1361" s="1">
        <v>45807</v>
      </c>
      <c r="B1361">
        <v>113.04</v>
      </c>
    </row>
    <row r="1362" spans="1:2" x14ac:dyDescent="0.2">
      <c r="A1362" s="1">
        <v>45810</v>
      </c>
      <c r="B1362">
        <v>112.95</v>
      </c>
    </row>
    <row r="1363" spans="1:2" x14ac:dyDescent="0.2">
      <c r="A1363" s="1">
        <v>45811</v>
      </c>
      <c r="B1363">
        <v>113.6</v>
      </c>
    </row>
    <row r="1364" spans="1:2" x14ac:dyDescent="0.2">
      <c r="A1364" s="1">
        <v>45812</v>
      </c>
      <c r="B1364">
        <v>113.49</v>
      </c>
    </row>
    <row r="1365" spans="1:2" x14ac:dyDescent="0.2">
      <c r="A1365" s="1">
        <v>45813</v>
      </c>
      <c r="B1365">
        <v>112.53</v>
      </c>
    </row>
    <row r="1366" spans="1:2" x14ac:dyDescent="0.2">
      <c r="A1366" s="1">
        <v>45814</v>
      </c>
      <c r="B1366">
        <v>113.9</v>
      </c>
    </row>
    <row r="1367" spans="1:2" x14ac:dyDescent="0.2">
      <c r="A1367" s="1">
        <v>45817</v>
      </c>
      <c r="B1367">
        <v>115.66</v>
      </c>
    </row>
    <row r="1368" spans="1:2" x14ac:dyDescent="0.2">
      <c r="A1368" s="1">
        <v>45818</v>
      </c>
      <c r="B1368">
        <v>118.73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368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2" t="s">
        <v>0</v>
      </c>
      <c r="B1" s="3" t="s">
        <v>25</v>
      </c>
    </row>
    <row r="2" spans="1:2" x14ac:dyDescent="0.2">
      <c r="A2" s="1" t="e">
        <f ca="1">_xll.BDH("GE US Equity", "PX_LAST", "2020-01-01", "2025-06-10","cols=2;rows=1367")</f>
        <v>#NAME?</v>
      </c>
      <c r="B2">
        <v>59.396700000000003</v>
      </c>
    </row>
    <row r="3" spans="1:2" x14ac:dyDescent="0.2">
      <c r="A3" s="1">
        <v>43833</v>
      </c>
      <c r="B3">
        <v>59.5959</v>
      </c>
    </row>
    <row r="4" spans="1:2" x14ac:dyDescent="0.2">
      <c r="A4" s="1">
        <v>43836</v>
      </c>
      <c r="B4">
        <v>60.442300000000003</v>
      </c>
    </row>
    <row r="5" spans="1:2" x14ac:dyDescent="0.2">
      <c r="A5" s="1">
        <v>43837</v>
      </c>
      <c r="B5">
        <v>59.994199999999999</v>
      </c>
    </row>
    <row r="6" spans="1:2" x14ac:dyDescent="0.2">
      <c r="A6" s="1">
        <v>43838</v>
      </c>
      <c r="B6">
        <v>59.4465</v>
      </c>
    </row>
    <row r="7" spans="1:2" x14ac:dyDescent="0.2">
      <c r="A7" s="1">
        <v>43839</v>
      </c>
      <c r="B7">
        <v>59.2971</v>
      </c>
    </row>
    <row r="8" spans="1:2" x14ac:dyDescent="0.2">
      <c r="A8" s="1">
        <v>43840</v>
      </c>
      <c r="B8">
        <v>58.102200000000003</v>
      </c>
    </row>
    <row r="9" spans="1:2" x14ac:dyDescent="0.2">
      <c r="A9" s="1">
        <v>43843</v>
      </c>
      <c r="B9">
        <v>60.342700000000001</v>
      </c>
    </row>
    <row r="10" spans="1:2" x14ac:dyDescent="0.2">
      <c r="A10" s="1">
        <v>43844</v>
      </c>
      <c r="B10">
        <v>59.894599999999997</v>
      </c>
    </row>
    <row r="11" spans="1:2" x14ac:dyDescent="0.2">
      <c r="A11" s="1">
        <v>43845</v>
      </c>
      <c r="B11">
        <v>59.097999999999999</v>
      </c>
    </row>
    <row r="12" spans="1:2" x14ac:dyDescent="0.2">
      <c r="A12" s="1">
        <v>43846</v>
      </c>
      <c r="B12">
        <v>58.948599999999999</v>
      </c>
    </row>
    <row r="13" spans="1:2" x14ac:dyDescent="0.2">
      <c r="A13" s="1">
        <v>43847</v>
      </c>
      <c r="B13">
        <v>58.799300000000002</v>
      </c>
    </row>
    <row r="14" spans="1:2" x14ac:dyDescent="0.2">
      <c r="A14" s="1">
        <v>43851</v>
      </c>
      <c r="B14">
        <v>58.052399999999999</v>
      </c>
    </row>
    <row r="15" spans="1:2" x14ac:dyDescent="0.2">
      <c r="A15" s="1">
        <v>43852</v>
      </c>
      <c r="B15">
        <v>56.608600000000003</v>
      </c>
    </row>
    <row r="16" spans="1:2" x14ac:dyDescent="0.2">
      <c r="A16" s="1">
        <v>43853</v>
      </c>
      <c r="B16">
        <v>58.600099999999998</v>
      </c>
    </row>
    <row r="17" spans="1:2" x14ac:dyDescent="0.2">
      <c r="A17" s="1">
        <v>43854</v>
      </c>
      <c r="B17">
        <v>58.301400000000001</v>
      </c>
    </row>
    <row r="18" spans="1:2" x14ac:dyDescent="0.2">
      <c r="A18" s="1">
        <v>43857</v>
      </c>
      <c r="B18">
        <v>56.957099999999997</v>
      </c>
    </row>
    <row r="19" spans="1:2" x14ac:dyDescent="0.2">
      <c r="A19" s="1">
        <v>43858</v>
      </c>
      <c r="B19">
        <v>58.401000000000003</v>
      </c>
    </row>
    <row r="20" spans="1:2" x14ac:dyDescent="0.2">
      <c r="A20" s="1">
        <v>43859</v>
      </c>
      <c r="B20">
        <v>64.425299999999993</v>
      </c>
    </row>
    <row r="21" spans="1:2" x14ac:dyDescent="0.2">
      <c r="A21" s="1">
        <v>43860</v>
      </c>
      <c r="B21">
        <v>63.3797</v>
      </c>
    </row>
    <row r="22" spans="1:2" x14ac:dyDescent="0.2">
      <c r="A22" s="1">
        <v>43861</v>
      </c>
      <c r="B22">
        <v>61.985700000000001</v>
      </c>
    </row>
    <row r="23" spans="1:2" x14ac:dyDescent="0.2">
      <c r="A23" s="1">
        <v>43864</v>
      </c>
      <c r="B23">
        <v>61.039700000000003</v>
      </c>
    </row>
    <row r="24" spans="1:2" x14ac:dyDescent="0.2">
      <c r="A24" s="1">
        <v>43865</v>
      </c>
      <c r="B24">
        <v>62.632899999999999</v>
      </c>
    </row>
    <row r="25" spans="1:2" x14ac:dyDescent="0.2">
      <c r="A25" s="1">
        <v>43866</v>
      </c>
      <c r="B25">
        <v>64.027000000000001</v>
      </c>
    </row>
    <row r="26" spans="1:2" x14ac:dyDescent="0.2">
      <c r="A26" s="1">
        <v>43867</v>
      </c>
      <c r="B26">
        <v>64.475099999999998</v>
      </c>
    </row>
    <row r="27" spans="1:2" x14ac:dyDescent="0.2">
      <c r="A27" s="1">
        <v>43868</v>
      </c>
      <c r="B27">
        <v>63.877600000000001</v>
      </c>
    </row>
    <row r="28" spans="1:2" x14ac:dyDescent="0.2">
      <c r="A28" s="1">
        <v>43871</v>
      </c>
      <c r="B28">
        <v>64.275899999999993</v>
      </c>
    </row>
    <row r="29" spans="1:2" x14ac:dyDescent="0.2">
      <c r="A29" s="1">
        <v>43872</v>
      </c>
      <c r="B29">
        <v>63.977200000000003</v>
      </c>
    </row>
    <row r="30" spans="1:2" x14ac:dyDescent="0.2">
      <c r="A30" s="1">
        <v>43873</v>
      </c>
      <c r="B30">
        <v>65.520600000000002</v>
      </c>
    </row>
    <row r="31" spans="1:2" x14ac:dyDescent="0.2">
      <c r="A31" s="1">
        <v>43874</v>
      </c>
      <c r="B31">
        <v>64.425299999999993</v>
      </c>
    </row>
    <row r="32" spans="1:2" x14ac:dyDescent="0.2">
      <c r="A32" s="1">
        <v>43875</v>
      </c>
      <c r="B32">
        <v>63.877600000000001</v>
      </c>
    </row>
    <row r="33" spans="1:2" x14ac:dyDescent="0.2">
      <c r="A33" s="1">
        <v>43879</v>
      </c>
      <c r="B33">
        <v>63.479300000000002</v>
      </c>
    </row>
    <row r="34" spans="1:2" x14ac:dyDescent="0.2">
      <c r="A34" s="1">
        <v>43880</v>
      </c>
      <c r="B34">
        <v>62.782299999999999</v>
      </c>
    </row>
    <row r="35" spans="1:2" x14ac:dyDescent="0.2">
      <c r="A35" s="1">
        <v>43881</v>
      </c>
      <c r="B35">
        <v>62.384</v>
      </c>
    </row>
    <row r="36" spans="1:2" x14ac:dyDescent="0.2">
      <c r="A36" s="1">
        <v>43882</v>
      </c>
      <c r="B36">
        <v>60.989899999999999</v>
      </c>
    </row>
    <row r="37" spans="1:2" x14ac:dyDescent="0.2">
      <c r="A37" s="1">
        <v>43885</v>
      </c>
      <c r="B37">
        <v>59.048200000000001</v>
      </c>
    </row>
    <row r="38" spans="1:2" x14ac:dyDescent="0.2">
      <c r="A38" s="1">
        <v>43886</v>
      </c>
      <c r="B38">
        <v>56.359699999999997</v>
      </c>
    </row>
    <row r="39" spans="1:2" x14ac:dyDescent="0.2">
      <c r="A39" s="1">
        <v>43887</v>
      </c>
      <c r="B39">
        <v>54.517499999999998</v>
      </c>
    </row>
    <row r="40" spans="1:2" x14ac:dyDescent="0.2">
      <c r="A40" s="1">
        <v>43888</v>
      </c>
      <c r="B40">
        <v>51.729399999999998</v>
      </c>
    </row>
    <row r="41" spans="1:2" x14ac:dyDescent="0.2">
      <c r="A41" s="1">
        <v>43889</v>
      </c>
      <c r="B41">
        <v>54.168999999999997</v>
      </c>
    </row>
    <row r="42" spans="1:2" x14ac:dyDescent="0.2">
      <c r="A42" s="1">
        <v>43892</v>
      </c>
      <c r="B42">
        <v>55.811999999999998</v>
      </c>
    </row>
    <row r="43" spans="1:2" x14ac:dyDescent="0.2">
      <c r="A43" s="1">
        <v>43893</v>
      </c>
      <c r="B43">
        <v>54.168999999999997</v>
      </c>
    </row>
    <row r="44" spans="1:2" x14ac:dyDescent="0.2">
      <c r="A44" s="1">
        <v>43894</v>
      </c>
      <c r="B44">
        <v>54.517499999999998</v>
      </c>
    </row>
    <row r="45" spans="1:2" x14ac:dyDescent="0.2">
      <c r="A45" s="1">
        <v>43895</v>
      </c>
      <c r="B45">
        <v>50.186</v>
      </c>
    </row>
    <row r="46" spans="1:2" x14ac:dyDescent="0.2">
      <c r="A46" s="1">
        <v>43896</v>
      </c>
      <c r="B46">
        <v>46.800400000000003</v>
      </c>
    </row>
    <row r="47" spans="1:2" x14ac:dyDescent="0.2">
      <c r="A47" s="1">
        <v>43899</v>
      </c>
      <c r="B47">
        <v>40.875700000000002</v>
      </c>
    </row>
    <row r="48" spans="1:2" x14ac:dyDescent="0.2">
      <c r="A48" s="1">
        <v>43900</v>
      </c>
      <c r="B48">
        <v>44.062100000000001</v>
      </c>
    </row>
    <row r="49" spans="1:2" x14ac:dyDescent="0.2">
      <c r="A49" s="1">
        <v>43901</v>
      </c>
      <c r="B49">
        <v>40.875700000000002</v>
      </c>
    </row>
    <row r="50" spans="1:2" x14ac:dyDescent="0.2">
      <c r="A50" s="1">
        <v>43902</v>
      </c>
      <c r="B50">
        <v>35.996499999999997</v>
      </c>
    </row>
    <row r="51" spans="1:2" x14ac:dyDescent="0.2">
      <c r="A51" s="1">
        <v>43903</v>
      </c>
      <c r="B51">
        <v>39.083300000000001</v>
      </c>
    </row>
    <row r="52" spans="1:2" x14ac:dyDescent="0.2">
      <c r="A52" s="1">
        <v>43906</v>
      </c>
      <c r="B52">
        <v>33.1586</v>
      </c>
    </row>
    <row r="53" spans="1:2" x14ac:dyDescent="0.2">
      <c r="A53" s="1">
        <v>43907</v>
      </c>
      <c r="B53">
        <v>35.249699999999997</v>
      </c>
    </row>
    <row r="54" spans="1:2" x14ac:dyDescent="0.2">
      <c r="A54" s="1">
        <v>43908</v>
      </c>
      <c r="B54">
        <v>32.859900000000003</v>
      </c>
    </row>
    <row r="55" spans="1:2" x14ac:dyDescent="0.2">
      <c r="A55" s="1">
        <v>43909</v>
      </c>
      <c r="B55">
        <v>32.2624</v>
      </c>
    </row>
    <row r="56" spans="1:2" x14ac:dyDescent="0.2">
      <c r="A56" s="1">
        <v>43910</v>
      </c>
      <c r="B56">
        <v>32.461599999999997</v>
      </c>
    </row>
    <row r="57" spans="1:2" x14ac:dyDescent="0.2">
      <c r="A57" s="1">
        <v>43913</v>
      </c>
      <c r="B57">
        <v>30.420300000000001</v>
      </c>
    </row>
    <row r="58" spans="1:2" x14ac:dyDescent="0.2">
      <c r="A58" s="1">
        <v>43914</v>
      </c>
      <c r="B58">
        <v>34.901200000000003</v>
      </c>
    </row>
    <row r="59" spans="1:2" x14ac:dyDescent="0.2">
      <c r="A59" s="1">
        <v>43915</v>
      </c>
      <c r="B59">
        <v>37.639499999999998</v>
      </c>
    </row>
    <row r="60" spans="1:2" x14ac:dyDescent="0.2">
      <c r="A60" s="1">
        <v>43916</v>
      </c>
      <c r="B60">
        <v>40.427599999999998</v>
      </c>
    </row>
    <row r="61" spans="1:2" x14ac:dyDescent="0.2">
      <c r="A61" s="1">
        <v>43917</v>
      </c>
      <c r="B61">
        <v>37.938200000000002</v>
      </c>
    </row>
    <row r="62" spans="1:2" x14ac:dyDescent="0.2">
      <c r="A62" s="1">
        <v>43920</v>
      </c>
      <c r="B62">
        <v>39.282499999999999</v>
      </c>
    </row>
    <row r="63" spans="1:2" x14ac:dyDescent="0.2">
      <c r="A63" s="1">
        <v>43921</v>
      </c>
      <c r="B63">
        <v>39.531399999999998</v>
      </c>
    </row>
    <row r="64" spans="1:2" x14ac:dyDescent="0.2">
      <c r="A64" s="1">
        <v>43922</v>
      </c>
      <c r="B64">
        <v>35.0505</v>
      </c>
    </row>
    <row r="65" spans="1:2" x14ac:dyDescent="0.2">
      <c r="A65" s="1">
        <v>43923</v>
      </c>
      <c r="B65">
        <v>34.353499999999997</v>
      </c>
    </row>
    <row r="66" spans="1:2" x14ac:dyDescent="0.2">
      <c r="A66" s="1">
        <v>43924</v>
      </c>
      <c r="B66">
        <v>33.507100000000001</v>
      </c>
    </row>
    <row r="67" spans="1:2" x14ac:dyDescent="0.2">
      <c r="A67" s="1">
        <v>43927</v>
      </c>
      <c r="B67">
        <v>35.996499999999997</v>
      </c>
    </row>
    <row r="68" spans="1:2" x14ac:dyDescent="0.2">
      <c r="A68" s="1">
        <v>43928</v>
      </c>
      <c r="B68">
        <v>35.000700000000002</v>
      </c>
    </row>
    <row r="69" spans="1:2" x14ac:dyDescent="0.2">
      <c r="A69" s="1">
        <v>43929</v>
      </c>
      <c r="B69">
        <v>36.344999999999999</v>
      </c>
    </row>
    <row r="70" spans="1:2" x14ac:dyDescent="0.2">
      <c r="A70" s="1">
        <v>43930</v>
      </c>
      <c r="B70">
        <v>35.548400000000001</v>
      </c>
    </row>
    <row r="71" spans="1:2" x14ac:dyDescent="0.2">
      <c r="A71" s="1">
        <v>43934</v>
      </c>
      <c r="B71">
        <v>34.951000000000001</v>
      </c>
    </row>
    <row r="72" spans="1:2" x14ac:dyDescent="0.2">
      <c r="A72" s="1">
        <v>43935</v>
      </c>
      <c r="B72">
        <v>34.502899999999997</v>
      </c>
    </row>
    <row r="73" spans="1:2" x14ac:dyDescent="0.2">
      <c r="A73" s="1">
        <v>43936</v>
      </c>
      <c r="B73">
        <v>32.362000000000002</v>
      </c>
    </row>
    <row r="74" spans="1:2" x14ac:dyDescent="0.2">
      <c r="A74" s="1">
        <v>43937</v>
      </c>
      <c r="B74">
        <v>31.067499999999999</v>
      </c>
    </row>
    <row r="75" spans="1:2" x14ac:dyDescent="0.2">
      <c r="A75" s="1">
        <v>43938</v>
      </c>
      <c r="B75">
        <v>34.0548</v>
      </c>
    </row>
    <row r="76" spans="1:2" x14ac:dyDescent="0.2">
      <c r="A76" s="1">
        <v>43941</v>
      </c>
      <c r="B76">
        <v>32.411799999999999</v>
      </c>
    </row>
    <row r="77" spans="1:2" x14ac:dyDescent="0.2">
      <c r="A77" s="1">
        <v>43942</v>
      </c>
      <c r="B77">
        <v>32.2624</v>
      </c>
    </row>
    <row r="78" spans="1:2" x14ac:dyDescent="0.2">
      <c r="A78" s="1">
        <v>43943</v>
      </c>
      <c r="B78">
        <v>32.013500000000001</v>
      </c>
    </row>
    <row r="79" spans="1:2" x14ac:dyDescent="0.2">
      <c r="A79" s="1">
        <v>43944</v>
      </c>
      <c r="B79">
        <v>32.461599999999997</v>
      </c>
    </row>
    <row r="80" spans="1:2" x14ac:dyDescent="0.2">
      <c r="A80" s="1">
        <v>43945</v>
      </c>
      <c r="B80">
        <v>31.167100000000001</v>
      </c>
    </row>
    <row r="81" spans="1:2" x14ac:dyDescent="0.2">
      <c r="A81" s="1">
        <v>43948</v>
      </c>
      <c r="B81">
        <v>32.013500000000001</v>
      </c>
    </row>
    <row r="82" spans="1:2" x14ac:dyDescent="0.2">
      <c r="A82" s="1">
        <v>43949</v>
      </c>
      <c r="B82">
        <v>33.855600000000003</v>
      </c>
    </row>
    <row r="83" spans="1:2" x14ac:dyDescent="0.2">
      <c r="A83" s="1">
        <v>43950</v>
      </c>
      <c r="B83">
        <v>32.760300000000001</v>
      </c>
    </row>
    <row r="84" spans="1:2" x14ac:dyDescent="0.2">
      <c r="A84" s="1">
        <v>43951</v>
      </c>
      <c r="B84">
        <v>33.855600000000003</v>
      </c>
    </row>
    <row r="85" spans="1:2" x14ac:dyDescent="0.2">
      <c r="A85" s="1">
        <v>43952</v>
      </c>
      <c r="B85">
        <v>32.362000000000002</v>
      </c>
    </row>
    <row r="86" spans="1:2" x14ac:dyDescent="0.2">
      <c r="A86" s="1">
        <v>43955</v>
      </c>
      <c r="B86">
        <v>30.918199999999999</v>
      </c>
    </row>
    <row r="87" spans="1:2" x14ac:dyDescent="0.2">
      <c r="A87" s="1">
        <v>43956</v>
      </c>
      <c r="B87">
        <v>30.868400000000001</v>
      </c>
    </row>
    <row r="88" spans="1:2" x14ac:dyDescent="0.2">
      <c r="A88" s="1">
        <v>43957</v>
      </c>
      <c r="B88">
        <v>29.773</v>
      </c>
    </row>
    <row r="89" spans="1:2" x14ac:dyDescent="0.2">
      <c r="A89" s="1">
        <v>43958</v>
      </c>
      <c r="B89">
        <v>30.420300000000001</v>
      </c>
    </row>
    <row r="90" spans="1:2" x14ac:dyDescent="0.2">
      <c r="A90" s="1">
        <v>43959</v>
      </c>
      <c r="B90">
        <v>31.316500000000001</v>
      </c>
    </row>
    <row r="91" spans="1:2" x14ac:dyDescent="0.2">
      <c r="A91" s="1">
        <v>43962</v>
      </c>
      <c r="B91">
        <v>30.8186</v>
      </c>
    </row>
    <row r="92" spans="1:2" x14ac:dyDescent="0.2">
      <c r="A92" s="1">
        <v>43963</v>
      </c>
      <c r="B92">
        <v>29.872599999999998</v>
      </c>
    </row>
    <row r="93" spans="1:2" x14ac:dyDescent="0.2">
      <c r="A93" s="1">
        <v>43964</v>
      </c>
      <c r="B93">
        <v>28.827100000000002</v>
      </c>
    </row>
    <row r="94" spans="1:2" x14ac:dyDescent="0.2">
      <c r="A94" s="1">
        <v>43965</v>
      </c>
      <c r="B94">
        <v>28.379000000000001</v>
      </c>
    </row>
    <row r="95" spans="1:2" x14ac:dyDescent="0.2">
      <c r="A95" s="1">
        <v>43966</v>
      </c>
      <c r="B95">
        <v>27.333400000000001</v>
      </c>
    </row>
    <row r="96" spans="1:2" x14ac:dyDescent="0.2">
      <c r="A96" s="1">
        <v>43969</v>
      </c>
      <c r="B96">
        <v>31.216899999999999</v>
      </c>
    </row>
    <row r="97" spans="1:2" x14ac:dyDescent="0.2">
      <c r="A97" s="1">
        <v>43970</v>
      </c>
      <c r="B97">
        <v>30.918199999999999</v>
      </c>
    </row>
    <row r="98" spans="1:2" x14ac:dyDescent="0.2">
      <c r="A98" s="1">
        <v>43971</v>
      </c>
      <c r="B98">
        <v>31.963699999999999</v>
      </c>
    </row>
    <row r="99" spans="1:2" x14ac:dyDescent="0.2">
      <c r="A99" s="1">
        <v>43972</v>
      </c>
      <c r="B99">
        <v>32.2624</v>
      </c>
    </row>
    <row r="100" spans="1:2" x14ac:dyDescent="0.2">
      <c r="A100" s="1">
        <v>43973</v>
      </c>
      <c r="B100">
        <v>31.913900000000002</v>
      </c>
    </row>
    <row r="101" spans="1:2" x14ac:dyDescent="0.2">
      <c r="A101" s="1">
        <v>43977</v>
      </c>
      <c r="B101">
        <v>33.855600000000003</v>
      </c>
    </row>
    <row r="102" spans="1:2" x14ac:dyDescent="0.2">
      <c r="A102" s="1">
        <v>43978</v>
      </c>
      <c r="B102">
        <v>36.295200000000001</v>
      </c>
    </row>
    <row r="103" spans="1:2" x14ac:dyDescent="0.2">
      <c r="A103" s="1">
        <v>43979</v>
      </c>
      <c r="B103">
        <v>33.756100000000004</v>
      </c>
    </row>
    <row r="104" spans="1:2" x14ac:dyDescent="0.2">
      <c r="A104" s="1">
        <v>43980</v>
      </c>
      <c r="B104">
        <v>32.710500000000003</v>
      </c>
    </row>
    <row r="105" spans="1:2" x14ac:dyDescent="0.2">
      <c r="A105" s="1">
        <v>43983</v>
      </c>
      <c r="B105">
        <v>33.656500000000001</v>
      </c>
    </row>
    <row r="106" spans="1:2" x14ac:dyDescent="0.2">
      <c r="A106" s="1">
        <v>43984</v>
      </c>
      <c r="B106">
        <v>35.100299999999997</v>
      </c>
    </row>
    <row r="107" spans="1:2" x14ac:dyDescent="0.2">
      <c r="A107" s="1">
        <v>43985</v>
      </c>
      <c r="B107">
        <v>36.643700000000003</v>
      </c>
    </row>
    <row r="108" spans="1:2" x14ac:dyDescent="0.2">
      <c r="A108" s="1">
        <v>43986</v>
      </c>
      <c r="B108">
        <v>38.535699999999999</v>
      </c>
    </row>
    <row r="109" spans="1:2" x14ac:dyDescent="0.2">
      <c r="A109" s="1">
        <v>43987</v>
      </c>
      <c r="B109">
        <v>39.232700000000001</v>
      </c>
    </row>
    <row r="110" spans="1:2" x14ac:dyDescent="0.2">
      <c r="A110" s="1">
        <v>43990</v>
      </c>
      <c r="B110">
        <v>42.120399999999997</v>
      </c>
    </row>
    <row r="111" spans="1:2" x14ac:dyDescent="0.2">
      <c r="A111" s="1">
        <v>43991</v>
      </c>
      <c r="B111">
        <v>39.929699999999997</v>
      </c>
    </row>
    <row r="112" spans="1:2" x14ac:dyDescent="0.2">
      <c r="A112" s="1">
        <v>43992</v>
      </c>
      <c r="B112">
        <v>37.888399999999997</v>
      </c>
    </row>
    <row r="113" spans="1:2" x14ac:dyDescent="0.2">
      <c r="A113" s="1">
        <v>43993</v>
      </c>
      <c r="B113">
        <v>34.602400000000003</v>
      </c>
    </row>
    <row r="114" spans="1:2" x14ac:dyDescent="0.2">
      <c r="A114" s="1">
        <v>43994</v>
      </c>
      <c r="B114">
        <v>36.0961</v>
      </c>
    </row>
    <row r="115" spans="1:2" x14ac:dyDescent="0.2">
      <c r="A115" s="1">
        <v>43997</v>
      </c>
      <c r="B115">
        <v>36.046300000000002</v>
      </c>
    </row>
    <row r="116" spans="1:2" x14ac:dyDescent="0.2">
      <c r="A116" s="1">
        <v>43998</v>
      </c>
      <c r="B116">
        <v>37.191400000000002</v>
      </c>
    </row>
    <row r="117" spans="1:2" x14ac:dyDescent="0.2">
      <c r="A117" s="1">
        <v>43999</v>
      </c>
      <c r="B117">
        <v>36.046300000000002</v>
      </c>
    </row>
    <row r="118" spans="1:2" x14ac:dyDescent="0.2">
      <c r="A118" s="1">
        <v>44000</v>
      </c>
      <c r="B118">
        <v>36.245399999999997</v>
      </c>
    </row>
    <row r="119" spans="1:2" x14ac:dyDescent="0.2">
      <c r="A119" s="1">
        <v>44001</v>
      </c>
      <c r="B119">
        <v>35.598199999999999</v>
      </c>
    </row>
    <row r="120" spans="1:2" x14ac:dyDescent="0.2">
      <c r="A120" s="1">
        <v>44004</v>
      </c>
      <c r="B120">
        <v>35.0505</v>
      </c>
    </row>
    <row r="121" spans="1:2" x14ac:dyDescent="0.2">
      <c r="A121" s="1">
        <v>44005</v>
      </c>
      <c r="B121">
        <v>34.851399999999998</v>
      </c>
    </row>
    <row r="122" spans="1:2" x14ac:dyDescent="0.2">
      <c r="A122" s="1">
        <v>44006</v>
      </c>
      <c r="B122">
        <v>32.511400000000002</v>
      </c>
    </row>
    <row r="123" spans="1:2" x14ac:dyDescent="0.2">
      <c r="A123" s="1">
        <v>44007</v>
      </c>
      <c r="B123">
        <v>33.258200000000002</v>
      </c>
    </row>
    <row r="124" spans="1:2" x14ac:dyDescent="0.2">
      <c r="A124" s="1">
        <v>44008</v>
      </c>
      <c r="B124">
        <v>32.2624</v>
      </c>
    </row>
    <row r="125" spans="1:2" x14ac:dyDescent="0.2">
      <c r="A125" s="1">
        <v>44011</v>
      </c>
      <c r="B125">
        <v>33.855600000000003</v>
      </c>
    </row>
    <row r="126" spans="1:2" x14ac:dyDescent="0.2">
      <c r="A126" s="1">
        <v>44012</v>
      </c>
      <c r="B126">
        <v>34.005000000000003</v>
      </c>
    </row>
    <row r="127" spans="1:2" x14ac:dyDescent="0.2">
      <c r="A127" s="1">
        <v>44013</v>
      </c>
      <c r="B127">
        <v>33.556899999999999</v>
      </c>
    </row>
    <row r="128" spans="1:2" x14ac:dyDescent="0.2">
      <c r="A128" s="1">
        <v>44014</v>
      </c>
      <c r="B128">
        <v>33.955199999999998</v>
      </c>
    </row>
    <row r="129" spans="1:2" x14ac:dyDescent="0.2">
      <c r="A129" s="1">
        <v>44018</v>
      </c>
      <c r="B129">
        <v>34.851399999999998</v>
      </c>
    </row>
    <row r="130" spans="1:2" x14ac:dyDescent="0.2">
      <c r="A130" s="1">
        <v>44019</v>
      </c>
      <c r="B130">
        <v>33.656500000000001</v>
      </c>
    </row>
    <row r="131" spans="1:2" x14ac:dyDescent="0.2">
      <c r="A131" s="1">
        <v>44020</v>
      </c>
      <c r="B131">
        <v>34.154400000000003</v>
      </c>
    </row>
    <row r="132" spans="1:2" x14ac:dyDescent="0.2">
      <c r="A132" s="1">
        <v>44021</v>
      </c>
      <c r="B132">
        <v>32.760300000000001</v>
      </c>
    </row>
    <row r="133" spans="1:2" x14ac:dyDescent="0.2">
      <c r="A133" s="1">
        <v>44022</v>
      </c>
      <c r="B133">
        <v>33.308</v>
      </c>
    </row>
    <row r="134" spans="1:2" x14ac:dyDescent="0.2">
      <c r="A134" s="1">
        <v>44025</v>
      </c>
      <c r="B134">
        <v>33.357799999999997</v>
      </c>
    </row>
    <row r="135" spans="1:2" x14ac:dyDescent="0.2">
      <c r="A135" s="1">
        <v>44026</v>
      </c>
      <c r="B135">
        <v>34.253900000000002</v>
      </c>
    </row>
    <row r="136" spans="1:2" x14ac:dyDescent="0.2">
      <c r="A136" s="1">
        <v>44027</v>
      </c>
      <c r="B136">
        <v>35.548400000000001</v>
      </c>
    </row>
    <row r="137" spans="1:2" x14ac:dyDescent="0.2">
      <c r="A137" s="1">
        <v>44028</v>
      </c>
      <c r="B137">
        <v>35.100299999999997</v>
      </c>
    </row>
    <row r="138" spans="1:2" x14ac:dyDescent="0.2">
      <c r="A138" s="1">
        <v>44029</v>
      </c>
      <c r="B138">
        <v>35.1999</v>
      </c>
    </row>
    <row r="139" spans="1:2" x14ac:dyDescent="0.2">
      <c r="A139" s="1">
        <v>44032</v>
      </c>
      <c r="B139">
        <v>34.204099999999997</v>
      </c>
    </row>
    <row r="140" spans="1:2" x14ac:dyDescent="0.2">
      <c r="A140" s="1">
        <v>44033</v>
      </c>
      <c r="B140">
        <v>35.0505</v>
      </c>
    </row>
    <row r="141" spans="1:2" x14ac:dyDescent="0.2">
      <c r="A141" s="1">
        <v>44034</v>
      </c>
      <c r="B141">
        <v>35.150100000000002</v>
      </c>
    </row>
    <row r="142" spans="1:2" x14ac:dyDescent="0.2">
      <c r="A142" s="1">
        <v>44035</v>
      </c>
      <c r="B142">
        <v>35.0505</v>
      </c>
    </row>
    <row r="143" spans="1:2" x14ac:dyDescent="0.2">
      <c r="A143" s="1">
        <v>44036</v>
      </c>
      <c r="B143">
        <v>34.154400000000003</v>
      </c>
    </row>
    <row r="144" spans="1:2" x14ac:dyDescent="0.2">
      <c r="A144" s="1">
        <v>44039</v>
      </c>
      <c r="B144">
        <v>33.407499999999999</v>
      </c>
    </row>
    <row r="145" spans="1:2" x14ac:dyDescent="0.2">
      <c r="A145" s="1">
        <v>44040</v>
      </c>
      <c r="B145">
        <v>34.303699999999999</v>
      </c>
    </row>
    <row r="146" spans="1:2" x14ac:dyDescent="0.2">
      <c r="A146" s="1">
        <v>44041</v>
      </c>
      <c r="B146">
        <v>32.810099999999998</v>
      </c>
    </row>
    <row r="147" spans="1:2" x14ac:dyDescent="0.2">
      <c r="A147" s="1">
        <v>44042</v>
      </c>
      <c r="B147">
        <v>31.167100000000001</v>
      </c>
    </row>
    <row r="148" spans="1:2" x14ac:dyDescent="0.2">
      <c r="A148" s="1">
        <v>44043</v>
      </c>
      <c r="B148">
        <v>30.2211</v>
      </c>
    </row>
    <row r="149" spans="1:2" x14ac:dyDescent="0.2">
      <c r="A149" s="1">
        <v>44046</v>
      </c>
      <c r="B149">
        <v>30.420300000000001</v>
      </c>
    </row>
    <row r="150" spans="1:2" x14ac:dyDescent="0.2">
      <c r="A150" s="1">
        <v>44047</v>
      </c>
      <c r="B150">
        <v>30.569600000000001</v>
      </c>
    </row>
    <row r="151" spans="1:2" x14ac:dyDescent="0.2">
      <c r="A151" s="1">
        <v>44048</v>
      </c>
      <c r="B151">
        <v>31.864100000000001</v>
      </c>
    </row>
    <row r="152" spans="1:2" x14ac:dyDescent="0.2">
      <c r="A152" s="1">
        <v>44049</v>
      </c>
      <c r="B152">
        <v>31.515599999999999</v>
      </c>
    </row>
    <row r="153" spans="1:2" x14ac:dyDescent="0.2">
      <c r="A153" s="1">
        <v>44050</v>
      </c>
      <c r="B153">
        <v>31.864100000000001</v>
      </c>
    </row>
    <row r="154" spans="1:2" x14ac:dyDescent="0.2">
      <c r="A154" s="1">
        <v>44053</v>
      </c>
      <c r="B154">
        <v>33.208399999999997</v>
      </c>
    </row>
    <row r="155" spans="1:2" x14ac:dyDescent="0.2">
      <c r="A155" s="1">
        <v>44054</v>
      </c>
      <c r="B155">
        <v>33.507100000000001</v>
      </c>
    </row>
    <row r="156" spans="1:2" x14ac:dyDescent="0.2">
      <c r="A156" s="1">
        <v>44055</v>
      </c>
      <c r="B156">
        <v>33.457299999999996</v>
      </c>
    </row>
    <row r="157" spans="1:2" x14ac:dyDescent="0.2">
      <c r="A157" s="1">
        <v>44056</v>
      </c>
      <c r="B157">
        <v>32.859900000000003</v>
      </c>
    </row>
    <row r="158" spans="1:2" x14ac:dyDescent="0.2">
      <c r="A158" s="1">
        <v>44057</v>
      </c>
      <c r="B158">
        <v>33.1586</v>
      </c>
    </row>
    <row r="159" spans="1:2" x14ac:dyDescent="0.2">
      <c r="A159" s="1">
        <v>44060</v>
      </c>
      <c r="B159">
        <v>32.212600000000002</v>
      </c>
    </row>
    <row r="160" spans="1:2" x14ac:dyDescent="0.2">
      <c r="A160" s="1">
        <v>44061</v>
      </c>
      <c r="B160">
        <v>32.063299999999998</v>
      </c>
    </row>
    <row r="161" spans="1:2" x14ac:dyDescent="0.2">
      <c r="A161" s="1">
        <v>44062</v>
      </c>
      <c r="B161">
        <v>31.764500000000002</v>
      </c>
    </row>
    <row r="162" spans="1:2" x14ac:dyDescent="0.2">
      <c r="A162" s="1">
        <v>44063</v>
      </c>
      <c r="B162">
        <v>31.216899999999999</v>
      </c>
    </row>
    <row r="163" spans="1:2" x14ac:dyDescent="0.2">
      <c r="A163" s="1">
        <v>44064</v>
      </c>
      <c r="B163">
        <v>31.416</v>
      </c>
    </row>
    <row r="164" spans="1:2" x14ac:dyDescent="0.2">
      <c r="A164" s="1">
        <v>44067</v>
      </c>
      <c r="B164">
        <v>33.0092</v>
      </c>
    </row>
    <row r="165" spans="1:2" x14ac:dyDescent="0.2">
      <c r="A165" s="1">
        <v>44068</v>
      </c>
      <c r="B165">
        <v>32.810099999999998</v>
      </c>
    </row>
    <row r="166" spans="1:2" x14ac:dyDescent="0.2">
      <c r="A166" s="1">
        <v>44069</v>
      </c>
      <c r="B166">
        <v>32.2624</v>
      </c>
    </row>
    <row r="167" spans="1:2" x14ac:dyDescent="0.2">
      <c r="A167" s="1">
        <v>44070</v>
      </c>
      <c r="B167">
        <v>32.2624</v>
      </c>
    </row>
    <row r="168" spans="1:2" x14ac:dyDescent="0.2">
      <c r="A168" s="1">
        <v>44071</v>
      </c>
      <c r="B168">
        <v>32.909700000000001</v>
      </c>
    </row>
    <row r="169" spans="1:2" x14ac:dyDescent="0.2">
      <c r="A169" s="1">
        <v>44074</v>
      </c>
      <c r="B169">
        <v>31.5654</v>
      </c>
    </row>
    <row r="170" spans="1:2" x14ac:dyDescent="0.2">
      <c r="A170" s="1">
        <v>44075</v>
      </c>
      <c r="B170">
        <v>30.8186</v>
      </c>
    </row>
    <row r="171" spans="1:2" x14ac:dyDescent="0.2">
      <c r="A171" s="1">
        <v>44076</v>
      </c>
      <c r="B171">
        <v>32.063299999999998</v>
      </c>
    </row>
    <row r="172" spans="1:2" x14ac:dyDescent="0.2">
      <c r="A172" s="1">
        <v>44077</v>
      </c>
      <c r="B172">
        <v>31.465800000000002</v>
      </c>
    </row>
    <row r="173" spans="1:2" x14ac:dyDescent="0.2">
      <c r="A173" s="1">
        <v>44078</v>
      </c>
      <c r="B173">
        <v>31.963699999999999</v>
      </c>
    </row>
    <row r="174" spans="1:2" x14ac:dyDescent="0.2">
      <c r="A174" s="1">
        <v>44082</v>
      </c>
      <c r="B174">
        <v>30.569600000000001</v>
      </c>
    </row>
    <row r="175" spans="1:2" x14ac:dyDescent="0.2">
      <c r="A175" s="1">
        <v>44083</v>
      </c>
      <c r="B175">
        <v>30.6692</v>
      </c>
    </row>
    <row r="176" spans="1:2" x14ac:dyDescent="0.2">
      <c r="A176" s="1">
        <v>44084</v>
      </c>
      <c r="B176">
        <v>29.872599999999998</v>
      </c>
    </row>
    <row r="177" spans="1:2" x14ac:dyDescent="0.2">
      <c r="A177" s="1">
        <v>44085</v>
      </c>
      <c r="B177">
        <v>29.623699999999999</v>
      </c>
    </row>
    <row r="178" spans="1:2" x14ac:dyDescent="0.2">
      <c r="A178" s="1">
        <v>44088</v>
      </c>
      <c r="B178">
        <v>30.619399999999999</v>
      </c>
    </row>
    <row r="179" spans="1:2" x14ac:dyDescent="0.2">
      <c r="A179" s="1">
        <v>44089</v>
      </c>
      <c r="B179">
        <v>30.3705</v>
      </c>
    </row>
    <row r="180" spans="1:2" x14ac:dyDescent="0.2">
      <c r="A180" s="1">
        <v>44090</v>
      </c>
      <c r="B180">
        <v>33.606699999999996</v>
      </c>
    </row>
    <row r="181" spans="1:2" x14ac:dyDescent="0.2">
      <c r="A181" s="1">
        <v>44091</v>
      </c>
      <c r="B181">
        <v>35.100299999999997</v>
      </c>
    </row>
    <row r="182" spans="1:2" x14ac:dyDescent="0.2">
      <c r="A182" s="1">
        <v>44092</v>
      </c>
      <c r="B182">
        <v>34.253900000000002</v>
      </c>
    </row>
    <row r="183" spans="1:2" x14ac:dyDescent="0.2">
      <c r="A183" s="1">
        <v>44095</v>
      </c>
      <c r="B183">
        <v>31.615200000000002</v>
      </c>
    </row>
    <row r="184" spans="1:2" x14ac:dyDescent="0.2">
      <c r="A184" s="1">
        <v>44096</v>
      </c>
      <c r="B184">
        <v>31.1173</v>
      </c>
    </row>
    <row r="185" spans="1:2" x14ac:dyDescent="0.2">
      <c r="A185" s="1">
        <v>44097</v>
      </c>
      <c r="B185">
        <v>30.420300000000001</v>
      </c>
    </row>
    <row r="186" spans="1:2" x14ac:dyDescent="0.2">
      <c r="A186" s="1">
        <v>44098</v>
      </c>
      <c r="B186">
        <v>30.171299999999999</v>
      </c>
    </row>
    <row r="187" spans="1:2" x14ac:dyDescent="0.2">
      <c r="A187" s="1">
        <v>44099</v>
      </c>
      <c r="B187">
        <v>30.420300000000001</v>
      </c>
    </row>
    <row r="188" spans="1:2" x14ac:dyDescent="0.2">
      <c r="A188" s="1">
        <v>44102</v>
      </c>
      <c r="B188">
        <v>30.868400000000001</v>
      </c>
    </row>
    <row r="189" spans="1:2" x14ac:dyDescent="0.2">
      <c r="A189" s="1">
        <v>44103</v>
      </c>
      <c r="B189">
        <v>30.470099999999999</v>
      </c>
    </row>
    <row r="190" spans="1:2" x14ac:dyDescent="0.2">
      <c r="A190" s="1">
        <v>44104</v>
      </c>
      <c r="B190">
        <v>31.017700000000001</v>
      </c>
    </row>
    <row r="191" spans="1:2" x14ac:dyDescent="0.2">
      <c r="A191" s="1">
        <v>44105</v>
      </c>
      <c r="B191">
        <v>31.067499999999999</v>
      </c>
    </row>
    <row r="192" spans="1:2" x14ac:dyDescent="0.2">
      <c r="A192" s="1">
        <v>44106</v>
      </c>
      <c r="B192">
        <v>31.814299999999999</v>
      </c>
    </row>
    <row r="193" spans="1:2" x14ac:dyDescent="0.2">
      <c r="A193" s="1">
        <v>44109</v>
      </c>
      <c r="B193">
        <v>31.913900000000002</v>
      </c>
    </row>
    <row r="194" spans="1:2" x14ac:dyDescent="0.2">
      <c r="A194" s="1">
        <v>44110</v>
      </c>
      <c r="B194">
        <v>30.719000000000001</v>
      </c>
    </row>
    <row r="195" spans="1:2" x14ac:dyDescent="0.2">
      <c r="A195" s="1">
        <v>44111</v>
      </c>
      <c r="B195">
        <v>31.416</v>
      </c>
    </row>
    <row r="196" spans="1:2" x14ac:dyDescent="0.2">
      <c r="A196" s="1">
        <v>44112</v>
      </c>
      <c r="B196">
        <v>33.108800000000002</v>
      </c>
    </row>
    <row r="197" spans="1:2" x14ac:dyDescent="0.2">
      <c r="A197" s="1">
        <v>44113</v>
      </c>
      <c r="B197">
        <v>34.0548</v>
      </c>
    </row>
    <row r="198" spans="1:2" x14ac:dyDescent="0.2">
      <c r="A198" s="1">
        <v>44116</v>
      </c>
      <c r="B198">
        <v>34.005000000000003</v>
      </c>
    </row>
    <row r="199" spans="1:2" x14ac:dyDescent="0.2">
      <c r="A199" s="1">
        <v>44117</v>
      </c>
      <c r="B199">
        <v>33.457299999999996</v>
      </c>
    </row>
    <row r="200" spans="1:2" x14ac:dyDescent="0.2">
      <c r="A200" s="1">
        <v>44118</v>
      </c>
      <c r="B200">
        <v>33.955199999999998</v>
      </c>
    </row>
    <row r="201" spans="1:2" x14ac:dyDescent="0.2">
      <c r="A201" s="1">
        <v>44119</v>
      </c>
      <c r="B201">
        <v>34.204099999999997</v>
      </c>
    </row>
    <row r="202" spans="1:2" x14ac:dyDescent="0.2">
      <c r="A202" s="1">
        <v>44120</v>
      </c>
      <c r="B202">
        <v>36.295200000000001</v>
      </c>
    </row>
    <row r="203" spans="1:2" x14ac:dyDescent="0.2">
      <c r="A203" s="1">
        <v>44123</v>
      </c>
      <c r="B203">
        <v>36.295200000000001</v>
      </c>
    </row>
    <row r="204" spans="1:2" x14ac:dyDescent="0.2">
      <c r="A204" s="1">
        <v>44124</v>
      </c>
      <c r="B204">
        <v>36.544199999999996</v>
      </c>
    </row>
    <row r="205" spans="1:2" x14ac:dyDescent="0.2">
      <c r="A205" s="1">
        <v>44125</v>
      </c>
      <c r="B205">
        <v>36.444600000000001</v>
      </c>
    </row>
    <row r="206" spans="1:2" x14ac:dyDescent="0.2">
      <c r="A206" s="1">
        <v>44126</v>
      </c>
      <c r="B206">
        <v>38.436100000000003</v>
      </c>
    </row>
    <row r="207" spans="1:2" x14ac:dyDescent="0.2">
      <c r="A207" s="1">
        <v>44127</v>
      </c>
      <c r="B207">
        <v>37.988</v>
      </c>
    </row>
    <row r="208" spans="1:2" x14ac:dyDescent="0.2">
      <c r="A208" s="1">
        <v>44130</v>
      </c>
      <c r="B208">
        <v>36.743299999999998</v>
      </c>
    </row>
    <row r="209" spans="1:2" x14ac:dyDescent="0.2">
      <c r="A209" s="1">
        <v>44131</v>
      </c>
      <c r="B209">
        <v>35.349299999999999</v>
      </c>
    </row>
    <row r="210" spans="1:2" x14ac:dyDescent="0.2">
      <c r="A210" s="1">
        <v>44132</v>
      </c>
      <c r="B210">
        <v>36.942500000000003</v>
      </c>
    </row>
    <row r="211" spans="1:2" x14ac:dyDescent="0.2">
      <c r="A211" s="1">
        <v>44133</v>
      </c>
      <c r="B211">
        <v>36.6935</v>
      </c>
    </row>
    <row r="212" spans="1:2" x14ac:dyDescent="0.2">
      <c r="A212" s="1">
        <v>44134</v>
      </c>
      <c r="B212">
        <v>36.942500000000003</v>
      </c>
    </row>
    <row r="213" spans="1:2" x14ac:dyDescent="0.2">
      <c r="A213" s="1">
        <v>44137</v>
      </c>
      <c r="B213">
        <v>37.440300000000001</v>
      </c>
    </row>
    <row r="214" spans="1:2" x14ac:dyDescent="0.2">
      <c r="A214" s="1">
        <v>44138</v>
      </c>
      <c r="B214">
        <v>39.083300000000001</v>
      </c>
    </row>
    <row r="215" spans="1:2" x14ac:dyDescent="0.2">
      <c r="A215" s="1">
        <v>44139</v>
      </c>
      <c r="B215">
        <v>39.083300000000001</v>
      </c>
    </row>
    <row r="216" spans="1:2" x14ac:dyDescent="0.2">
      <c r="A216" s="1">
        <v>44140</v>
      </c>
      <c r="B216">
        <v>39.7804</v>
      </c>
    </row>
    <row r="217" spans="1:2" x14ac:dyDescent="0.2">
      <c r="A217" s="1">
        <v>44141</v>
      </c>
      <c r="B217">
        <v>40.278199999999998</v>
      </c>
    </row>
    <row r="218" spans="1:2" x14ac:dyDescent="0.2">
      <c r="A218" s="1">
        <v>44144</v>
      </c>
      <c r="B218">
        <v>43.414900000000003</v>
      </c>
    </row>
    <row r="219" spans="1:2" x14ac:dyDescent="0.2">
      <c r="A219" s="1">
        <v>44145</v>
      </c>
      <c r="B219">
        <v>44.709299999999999</v>
      </c>
    </row>
    <row r="220" spans="1:2" x14ac:dyDescent="0.2">
      <c r="A220" s="1">
        <v>44146</v>
      </c>
      <c r="B220">
        <v>44.261299999999999</v>
      </c>
    </row>
    <row r="221" spans="1:2" x14ac:dyDescent="0.2">
      <c r="A221" s="1">
        <v>44147</v>
      </c>
      <c r="B221">
        <v>43.613999999999997</v>
      </c>
    </row>
    <row r="222" spans="1:2" x14ac:dyDescent="0.2">
      <c r="A222" s="1">
        <v>44148</v>
      </c>
      <c r="B222">
        <v>46.053600000000003</v>
      </c>
    </row>
    <row r="223" spans="1:2" x14ac:dyDescent="0.2">
      <c r="A223" s="1">
        <v>44151</v>
      </c>
      <c r="B223">
        <v>47.646799999999999</v>
      </c>
    </row>
    <row r="224" spans="1:2" x14ac:dyDescent="0.2">
      <c r="A224" s="1">
        <v>44152</v>
      </c>
      <c r="B224">
        <v>48.194499999999998</v>
      </c>
    </row>
    <row r="225" spans="1:2" x14ac:dyDescent="0.2">
      <c r="A225" s="1">
        <v>44153</v>
      </c>
      <c r="B225">
        <v>48.443399999999997</v>
      </c>
    </row>
    <row r="226" spans="1:2" x14ac:dyDescent="0.2">
      <c r="A226" s="1">
        <v>44154</v>
      </c>
      <c r="B226">
        <v>48.094900000000003</v>
      </c>
    </row>
    <row r="227" spans="1:2" x14ac:dyDescent="0.2">
      <c r="A227" s="1">
        <v>44155</v>
      </c>
      <c r="B227">
        <v>48.592799999999997</v>
      </c>
    </row>
    <row r="228" spans="1:2" x14ac:dyDescent="0.2">
      <c r="A228" s="1">
        <v>44158</v>
      </c>
      <c r="B228">
        <v>50.136200000000002</v>
      </c>
    </row>
    <row r="229" spans="1:2" x14ac:dyDescent="0.2">
      <c r="A229" s="1">
        <v>44159</v>
      </c>
      <c r="B229">
        <v>52.028100000000002</v>
      </c>
    </row>
    <row r="230" spans="1:2" x14ac:dyDescent="0.2">
      <c r="A230" s="1">
        <v>44160</v>
      </c>
      <c r="B230">
        <v>52.277099999999997</v>
      </c>
    </row>
    <row r="231" spans="1:2" x14ac:dyDescent="0.2">
      <c r="A231" s="1">
        <v>44162</v>
      </c>
      <c r="B231">
        <v>51.779200000000003</v>
      </c>
    </row>
    <row r="232" spans="1:2" x14ac:dyDescent="0.2">
      <c r="A232" s="1">
        <v>44165</v>
      </c>
      <c r="B232">
        <v>50.683900000000001</v>
      </c>
    </row>
    <row r="233" spans="1:2" x14ac:dyDescent="0.2">
      <c r="A233" s="1">
        <v>44166</v>
      </c>
      <c r="B233">
        <v>50.534500000000001</v>
      </c>
    </row>
    <row r="234" spans="1:2" x14ac:dyDescent="0.2">
      <c r="A234" s="1">
        <v>44167</v>
      </c>
      <c r="B234">
        <v>51.928600000000003</v>
      </c>
    </row>
    <row r="235" spans="1:2" x14ac:dyDescent="0.2">
      <c r="A235" s="1">
        <v>44168</v>
      </c>
      <c r="B235">
        <v>52.774999999999999</v>
      </c>
    </row>
    <row r="236" spans="1:2" x14ac:dyDescent="0.2">
      <c r="A236" s="1">
        <v>44169</v>
      </c>
      <c r="B236">
        <v>54.168999999999997</v>
      </c>
    </row>
    <row r="237" spans="1:2" x14ac:dyDescent="0.2">
      <c r="A237" s="1">
        <v>44172</v>
      </c>
      <c r="B237">
        <v>54.069400000000002</v>
      </c>
    </row>
    <row r="238" spans="1:2" x14ac:dyDescent="0.2">
      <c r="A238" s="1">
        <v>44173</v>
      </c>
      <c r="B238">
        <v>54.567300000000003</v>
      </c>
    </row>
    <row r="239" spans="1:2" x14ac:dyDescent="0.2">
      <c r="A239" s="1">
        <v>44174</v>
      </c>
      <c r="B239">
        <v>56.708199999999998</v>
      </c>
    </row>
    <row r="240" spans="1:2" x14ac:dyDescent="0.2">
      <c r="A240" s="1">
        <v>44175</v>
      </c>
      <c r="B240">
        <v>56.359699999999997</v>
      </c>
    </row>
    <row r="241" spans="1:2" x14ac:dyDescent="0.2">
      <c r="A241" s="1">
        <v>44176</v>
      </c>
      <c r="B241">
        <v>55.563099999999999</v>
      </c>
    </row>
    <row r="242" spans="1:2" x14ac:dyDescent="0.2">
      <c r="A242" s="1">
        <v>44179</v>
      </c>
      <c r="B242">
        <v>53.920099999999998</v>
      </c>
    </row>
    <row r="243" spans="1:2" x14ac:dyDescent="0.2">
      <c r="A243" s="1">
        <v>44180</v>
      </c>
      <c r="B243">
        <v>55.314100000000003</v>
      </c>
    </row>
    <row r="244" spans="1:2" x14ac:dyDescent="0.2">
      <c r="A244" s="1">
        <v>44181</v>
      </c>
      <c r="B244">
        <v>54.417900000000003</v>
      </c>
    </row>
    <row r="245" spans="1:2" x14ac:dyDescent="0.2">
      <c r="A245" s="1">
        <v>44182</v>
      </c>
      <c r="B245">
        <v>54.168999999999997</v>
      </c>
    </row>
    <row r="246" spans="1:2" x14ac:dyDescent="0.2">
      <c r="A246" s="1">
        <v>44183</v>
      </c>
      <c r="B246">
        <v>53.820500000000003</v>
      </c>
    </row>
    <row r="247" spans="1:2" x14ac:dyDescent="0.2">
      <c r="A247" s="1">
        <v>44186</v>
      </c>
      <c r="B247">
        <v>53.621299999999998</v>
      </c>
    </row>
    <row r="248" spans="1:2" x14ac:dyDescent="0.2">
      <c r="A248" s="1">
        <v>44187</v>
      </c>
      <c r="B248">
        <v>52.8247</v>
      </c>
    </row>
    <row r="249" spans="1:2" x14ac:dyDescent="0.2">
      <c r="A249" s="1">
        <v>44188</v>
      </c>
      <c r="B249">
        <v>54.069400000000002</v>
      </c>
    </row>
    <row r="250" spans="1:2" x14ac:dyDescent="0.2">
      <c r="A250" s="1">
        <v>44189</v>
      </c>
      <c r="B250">
        <v>53.023899999999998</v>
      </c>
    </row>
    <row r="251" spans="1:2" x14ac:dyDescent="0.2">
      <c r="A251" s="1">
        <v>44193</v>
      </c>
      <c r="B251">
        <v>52.9741</v>
      </c>
    </row>
    <row r="252" spans="1:2" x14ac:dyDescent="0.2">
      <c r="A252" s="1">
        <v>44194</v>
      </c>
      <c r="B252">
        <v>52.575800000000001</v>
      </c>
    </row>
    <row r="253" spans="1:2" x14ac:dyDescent="0.2">
      <c r="A253" s="1">
        <v>44195</v>
      </c>
      <c r="B253">
        <v>53.322600000000001</v>
      </c>
    </row>
    <row r="254" spans="1:2" x14ac:dyDescent="0.2">
      <c r="A254" s="1">
        <v>44196</v>
      </c>
      <c r="B254">
        <v>53.770699999999998</v>
      </c>
    </row>
    <row r="255" spans="1:2" x14ac:dyDescent="0.2">
      <c r="A255" s="1">
        <v>44200</v>
      </c>
      <c r="B255">
        <v>52.127699999999997</v>
      </c>
    </row>
    <row r="256" spans="1:2" x14ac:dyDescent="0.2">
      <c r="A256" s="1">
        <v>44201</v>
      </c>
      <c r="B256">
        <v>53.621299999999998</v>
      </c>
    </row>
    <row r="257" spans="1:2" x14ac:dyDescent="0.2">
      <c r="A257" s="1">
        <v>44202</v>
      </c>
      <c r="B257">
        <v>56.558799999999998</v>
      </c>
    </row>
    <row r="258" spans="1:2" x14ac:dyDescent="0.2">
      <c r="A258" s="1">
        <v>44203</v>
      </c>
      <c r="B258">
        <v>56.110700000000001</v>
      </c>
    </row>
    <row r="259" spans="1:2" x14ac:dyDescent="0.2">
      <c r="A259" s="1">
        <v>44204</v>
      </c>
      <c r="B259">
        <v>56.459200000000003</v>
      </c>
    </row>
    <row r="260" spans="1:2" x14ac:dyDescent="0.2">
      <c r="A260" s="1">
        <v>44207</v>
      </c>
      <c r="B260">
        <v>57.006900000000002</v>
      </c>
    </row>
    <row r="261" spans="1:2" x14ac:dyDescent="0.2">
      <c r="A261" s="1">
        <v>44208</v>
      </c>
      <c r="B261">
        <v>58.649900000000002</v>
      </c>
    </row>
    <row r="262" spans="1:2" x14ac:dyDescent="0.2">
      <c r="A262" s="1">
        <v>44209</v>
      </c>
      <c r="B262">
        <v>57.604399999999998</v>
      </c>
    </row>
    <row r="263" spans="1:2" x14ac:dyDescent="0.2">
      <c r="A263" s="1">
        <v>44210</v>
      </c>
      <c r="B263">
        <v>58.052399999999999</v>
      </c>
    </row>
    <row r="264" spans="1:2" x14ac:dyDescent="0.2">
      <c r="A264" s="1">
        <v>44211</v>
      </c>
      <c r="B264">
        <v>56.409500000000001</v>
      </c>
    </row>
    <row r="265" spans="1:2" x14ac:dyDescent="0.2">
      <c r="A265" s="1">
        <v>44215</v>
      </c>
      <c r="B265">
        <v>56.907299999999999</v>
      </c>
    </row>
    <row r="266" spans="1:2" x14ac:dyDescent="0.2">
      <c r="A266" s="1">
        <v>44216</v>
      </c>
      <c r="B266">
        <v>56.708199999999998</v>
      </c>
    </row>
    <row r="267" spans="1:2" x14ac:dyDescent="0.2">
      <c r="A267" s="1">
        <v>44217</v>
      </c>
      <c r="B267">
        <v>55.115000000000002</v>
      </c>
    </row>
    <row r="268" spans="1:2" x14ac:dyDescent="0.2">
      <c r="A268" s="1">
        <v>44218</v>
      </c>
      <c r="B268">
        <v>55.314100000000003</v>
      </c>
    </row>
    <row r="269" spans="1:2" x14ac:dyDescent="0.2">
      <c r="A269" s="1">
        <v>44221</v>
      </c>
      <c r="B269">
        <v>54.716700000000003</v>
      </c>
    </row>
    <row r="270" spans="1:2" x14ac:dyDescent="0.2">
      <c r="A270" s="1">
        <v>44222</v>
      </c>
      <c r="B270">
        <v>56.210299999999997</v>
      </c>
    </row>
    <row r="271" spans="1:2" x14ac:dyDescent="0.2">
      <c r="A271" s="1">
        <v>44223</v>
      </c>
      <c r="B271">
        <v>56.6584</v>
      </c>
    </row>
    <row r="272" spans="1:2" x14ac:dyDescent="0.2">
      <c r="A272" s="1">
        <v>44224</v>
      </c>
      <c r="B272">
        <v>55.214500000000001</v>
      </c>
    </row>
    <row r="273" spans="1:2" x14ac:dyDescent="0.2">
      <c r="A273" s="1">
        <v>44225</v>
      </c>
      <c r="B273">
        <v>53.173299999999998</v>
      </c>
    </row>
    <row r="274" spans="1:2" x14ac:dyDescent="0.2">
      <c r="A274" s="1">
        <v>44228</v>
      </c>
      <c r="B274">
        <v>53.472000000000001</v>
      </c>
    </row>
    <row r="275" spans="1:2" x14ac:dyDescent="0.2">
      <c r="A275" s="1">
        <v>44229</v>
      </c>
      <c r="B275">
        <v>55.961399999999998</v>
      </c>
    </row>
    <row r="276" spans="1:2" x14ac:dyDescent="0.2">
      <c r="A276" s="1">
        <v>44230</v>
      </c>
      <c r="B276">
        <v>55.7622</v>
      </c>
    </row>
    <row r="277" spans="1:2" x14ac:dyDescent="0.2">
      <c r="A277" s="1">
        <v>44231</v>
      </c>
      <c r="B277">
        <v>57.006900000000002</v>
      </c>
    </row>
    <row r="278" spans="1:2" x14ac:dyDescent="0.2">
      <c r="A278" s="1">
        <v>44232</v>
      </c>
      <c r="B278">
        <v>56.758000000000003</v>
      </c>
    </row>
    <row r="279" spans="1:2" x14ac:dyDescent="0.2">
      <c r="A279" s="1">
        <v>44235</v>
      </c>
      <c r="B279">
        <v>57.8035</v>
      </c>
    </row>
    <row r="280" spans="1:2" x14ac:dyDescent="0.2">
      <c r="A280" s="1">
        <v>44236</v>
      </c>
      <c r="B280">
        <v>57.454999999999998</v>
      </c>
    </row>
    <row r="281" spans="1:2" x14ac:dyDescent="0.2">
      <c r="A281" s="1">
        <v>44237</v>
      </c>
      <c r="B281">
        <v>56.758000000000003</v>
      </c>
    </row>
    <row r="282" spans="1:2" x14ac:dyDescent="0.2">
      <c r="A282" s="1">
        <v>44238</v>
      </c>
      <c r="B282">
        <v>57.056699999999999</v>
      </c>
    </row>
    <row r="283" spans="1:2" x14ac:dyDescent="0.2">
      <c r="A283" s="1">
        <v>44239</v>
      </c>
      <c r="B283">
        <v>58.401000000000003</v>
      </c>
    </row>
    <row r="284" spans="1:2" x14ac:dyDescent="0.2">
      <c r="A284" s="1">
        <v>44243</v>
      </c>
      <c r="B284">
        <v>59.5959</v>
      </c>
    </row>
    <row r="285" spans="1:2" x14ac:dyDescent="0.2">
      <c r="A285" s="1">
        <v>44244</v>
      </c>
      <c r="B285">
        <v>59.048200000000001</v>
      </c>
    </row>
    <row r="286" spans="1:2" x14ac:dyDescent="0.2">
      <c r="A286" s="1">
        <v>44245</v>
      </c>
      <c r="B286">
        <v>57.903100000000002</v>
      </c>
    </row>
    <row r="287" spans="1:2" x14ac:dyDescent="0.2">
      <c r="A287" s="1">
        <v>44246</v>
      </c>
      <c r="B287">
        <v>59.844799999999999</v>
      </c>
    </row>
    <row r="288" spans="1:2" x14ac:dyDescent="0.2">
      <c r="A288" s="1">
        <v>44249</v>
      </c>
      <c r="B288">
        <v>62.2346</v>
      </c>
    </row>
    <row r="289" spans="1:2" x14ac:dyDescent="0.2">
      <c r="A289" s="1">
        <v>44250</v>
      </c>
      <c r="B289">
        <v>62.682699999999997</v>
      </c>
    </row>
    <row r="290" spans="1:2" x14ac:dyDescent="0.2">
      <c r="A290" s="1">
        <v>44251</v>
      </c>
      <c r="B290">
        <v>65.3215</v>
      </c>
    </row>
    <row r="291" spans="1:2" x14ac:dyDescent="0.2">
      <c r="A291" s="1">
        <v>44252</v>
      </c>
      <c r="B291">
        <v>63.5291</v>
      </c>
    </row>
    <row r="292" spans="1:2" x14ac:dyDescent="0.2">
      <c r="A292" s="1">
        <v>44253</v>
      </c>
      <c r="B292">
        <v>62.433799999999998</v>
      </c>
    </row>
    <row r="293" spans="1:2" x14ac:dyDescent="0.2">
      <c r="A293" s="1">
        <v>44256</v>
      </c>
      <c r="B293">
        <v>65.271699999999996</v>
      </c>
    </row>
    <row r="294" spans="1:2" x14ac:dyDescent="0.2">
      <c r="A294" s="1">
        <v>44257</v>
      </c>
      <c r="B294">
        <v>64.624399999999994</v>
      </c>
    </row>
    <row r="295" spans="1:2" x14ac:dyDescent="0.2">
      <c r="A295" s="1">
        <v>44258</v>
      </c>
      <c r="B295">
        <v>66.914699999999996</v>
      </c>
    </row>
    <row r="296" spans="1:2" x14ac:dyDescent="0.2">
      <c r="A296" s="1">
        <v>44259</v>
      </c>
      <c r="B296">
        <v>67.561899999999994</v>
      </c>
    </row>
    <row r="297" spans="1:2" x14ac:dyDescent="0.2">
      <c r="A297" s="1">
        <v>44260</v>
      </c>
      <c r="B297">
        <v>67.711299999999994</v>
      </c>
    </row>
    <row r="298" spans="1:2" x14ac:dyDescent="0.2">
      <c r="A298" s="1">
        <v>44263</v>
      </c>
      <c r="B298">
        <v>70.549199999999999</v>
      </c>
    </row>
    <row r="299" spans="1:2" x14ac:dyDescent="0.2">
      <c r="A299" s="1">
        <v>44264</v>
      </c>
      <c r="B299">
        <v>69.702799999999996</v>
      </c>
    </row>
    <row r="300" spans="1:2" x14ac:dyDescent="0.2">
      <c r="A300" s="1">
        <v>44265</v>
      </c>
      <c r="B300">
        <v>65.968699999999998</v>
      </c>
    </row>
    <row r="301" spans="1:2" x14ac:dyDescent="0.2">
      <c r="A301" s="1">
        <v>44266</v>
      </c>
      <c r="B301">
        <v>61.089500000000001</v>
      </c>
    </row>
    <row r="302" spans="1:2" x14ac:dyDescent="0.2">
      <c r="A302" s="1">
        <v>44267</v>
      </c>
      <c r="B302">
        <v>62.632899999999999</v>
      </c>
    </row>
    <row r="303" spans="1:2" x14ac:dyDescent="0.2">
      <c r="A303" s="1">
        <v>44270</v>
      </c>
      <c r="B303">
        <v>66.4666</v>
      </c>
    </row>
    <row r="304" spans="1:2" x14ac:dyDescent="0.2">
      <c r="A304" s="1">
        <v>44271</v>
      </c>
      <c r="B304">
        <v>65.470799999999997</v>
      </c>
    </row>
    <row r="305" spans="1:2" x14ac:dyDescent="0.2">
      <c r="A305" s="1">
        <v>44272</v>
      </c>
      <c r="B305">
        <v>67.760999999999996</v>
      </c>
    </row>
    <row r="306" spans="1:2" x14ac:dyDescent="0.2">
      <c r="A306" s="1">
        <v>44273</v>
      </c>
      <c r="B306">
        <v>65.968699999999998</v>
      </c>
    </row>
    <row r="307" spans="1:2" x14ac:dyDescent="0.2">
      <c r="A307" s="1">
        <v>44274</v>
      </c>
      <c r="B307">
        <v>65.819299999999998</v>
      </c>
    </row>
    <row r="308" spans="1:2" x14ac:dyDescent="0.2">
      <c r="A308" s="1">
        <v>44277</v>
      </c>
      <c r="B308">
        <v>65.371200000000002</v>
      </c>
    </row>
    <row r="309" spans="1:2" x14ac:dyDescent="0.2">
      <c r="A309" s="1">
        <v>44278</v>
      </c>
      <c r="B309">
        <v>63.031199999999998</v>
      </c>
    </row>
    <row r="310" spans="1:2" x14ac:dyDescent="0.2">
      <c r="A310" s="1">
        <v>44279</v>
      </c>
      <c r="B310">
        <v>62.2346</v>
      </c>
    </row>
    <row r="311" spans="1:2" x14ac:dyDescent="0.2">
      <c r="A311" s="1">
        <v>44280</v>
      </c>
      <c r="B311">
        <v>63.977200000000003</v>
      </c>
    </row>
    <row r="312" spans="1:2" x14ac:dyDescent="0.2">
      <c r="A312" s="1">
        <v>44281</v>
      </c>
      <c r="B312">
        <v>64.674199999999999</v>
      </c>
    </row>
    <row r="313" spans="1:2" x14ac:dyDescent="0.2">
      <c r="A313" s="1">
        <v>44284</v>
      </c>
      <c r="B313">
        <v>64.475099999999998</v>
      </c>
    </row>
    <row r="314" spans="1:2" x14ac:dyDescent="0.2">
      <c r="A314" s="1">
        <v>44285</v>
      </c>
      <c r="B314">
        <v>66.217600000000004</v>
      </c>
    </row>
    <row r="315" spans="1:2" x14ac:dyDescent="0.2">
      <c r="A315" s="1">
        <v>44286</v>
      </c>
      <c r="B315">
        <v>65.371200000000002</v>
      </c>
    </row>
    <row r="316" spans="1:2" x14ac:dyDescent="0.2">
      <c r="A316" s="1">
        <v>44287</v>
      </c>
      <c r="B316">
        <v>66.118099999999998</v>
      </c>
    </row>
    <row r="317" spans="1:2" x14ac:dyDescent="0.2">
      <c r="A317" s="1">
        <v>44291</v>
      </c>
      <c r="B317">
        <v>67.014200000000002</v>
      </c>
    </row>
    <row r="318" spans="1:2" x14ac:dyDescent="0.2">
      <c r="A318" s="1">
        <v>44292</v>
      </c>
      <c r="B318">
        <v>66.715500000000006</v>
      </c>
    </row>
    <row r="319" spans="1:2" x14ac:dyDescent="0.2">
      <c r="A319" s="1">
        <v>44293</v>
      </c>
      <c r="B319">
        <v>66.665700000000001</v>
      </c>
    </row>
    <row r="320" spans="1:2" x14ac:dyDescent="0.2">
      <c r="A320" s="1">
        <v>44294</v>
      </c>
      <c r="B320">
        <v>66.964399999999998</v>
      </c>
    </row>
    <row r="321" spans="1:2" x14ac:dyDescent="0.2">
      <c r="A321" s="1">
        <v>44295</v>
      </c>
      <c r="B321">
        <v>67.711299999999994</v>
      </c>
    </row>
    <row r="322" spans="1:2" x14ac:dyDescent="0.2">
      <c r="A322" s="1">
        <v>44298</v>
      </c>
      <c r="B322">
        <v>67.661500000000004</v>
      </c>
    </row>
    <row r="323" spans="1:2" x14ac:dyDescent="0.2">
      <c r="A323" s="1">
        <v>44299</v>
      </c>
      <c r="B323">
        <v>66.914699999999996</v>
      </c>
    </row>
    <row r="324" spans="1:2" x14ac:dyDescent="0.2">
      <c r="A324" s="1">
        <v>44300</v>
      </c>
      <c r="B324">
        <v>68.1096</v>
      </c>
    </row>
    <row r="325" spans="1:2" x14ac:dyDescent="0.2">
      <c r="A325" s="1">
        <v>44301</v>
      </c>
      <c r="B325">
        <v>67.462299999999999</v>
      </c>
    </row>
    <row r="326" spans="1:2" x14ac:dyDescent="0.2">
      <c r="A326" s="1">
        <v>44302</v>
      </c>
      <c r="B326">
        <v>66.665700000000001</v>
      </c>
    </row>
    <row r="327" spans="1:2" x14ac:dyDescent="0.2">
      <c r="A327" s="1">
        <v>44305</v>
      </c>
      <c r="B327">
        <v>67.014200000000002</v>
      </c>
    </row>
    <row r="328" spans="1:2" x14ac:dyDescent="0.2">
      <c r="A328" s="1">
        <v>44306</v>
      </c>
      <c r="B328">
        <v>65.0227</v>
      </c>
    </row>
    <row r="329" spans="1:2" x14ac:dyDescent="0.2">
      <c r="A329" s="1">
        <v>44307</v>
      </c>
      <c r="B329">
        <v>66.4666</v>
      </c>
    </row>
    <row r="330" spans="1:2" x14ac:dyDescent="0.2">
      <c r="A330" s="1">
        <v>44308</v>
      </c>
      <c r="B330">
        <v>66.765299999999996</v>
      </c>
    </row>
    <row r="331" spans="1:2" x14ac:dyDescent="0.2">
      <c r="A331" s="1">
        <v>44309</v>
      </c>
      <c r="B331">
        <v>67.462299999999999</v>
      </c>
    </row>
    <row r="332" spans="1:2" x14ac:dyDescent="0.2">
      <c r="A332" s="1">
        <v>44312</v>
      </c>
      <c r="B332">
        <v>67.561899999999994</v>
      </c>
    </row>
    <row r="333" spans="1:2" x14ac:dyDescent="0.2">
      <c r="A333" s="1">
        <v>44313</v>
      </c>
      <c r="B333">
        <v>67.163600000000002</v>
      </c>
    </row>
    <row r="334" spans="1:2" x14ac:dyDescent="0.2">
      <c r="A334" s="1">
        <v>44314</v>
      </c>
      <c r="B334">
        <v>65.719800000000006</v>
      </c>
    </row>
    <row r="335" spans="1:2" x14ac:dyDescent="0.2">
      <c r="A335" s="1">
        <v>44315</v>
      </c>
      <c r="B335">
        <v>65.769499999999994</v>
      </c>
    </row>
    <row r="336" spans="1:2" x14ac:dyDescent="0.2">
      <c r="A336" s="1">
        <v>44316</v>
      </c>
      <c r="B336">
        <v>65.3215</v>
      </c>
    </row>
    <row r="337" spans="1:2" x14ac:dyDescent="0.2">
      <c r="A337" s="1">
        <v>44319</v>
      </c>
      <c r="B337">
        <v>66.964399999999998</v>
      </c>
    </row>
    <row r="338" spans="1:2" x14ac:dyDescent="0.2">
      <c r="A338" s="1">
        <v>44320</v>
      </c>
      <c r="B338">
        <v>65.3215</v>
      </c>
    </row>
    <row r="339" spans="1:2" x14ac:dyDescent="0.2">
      <c r="A339" s="1">
        <v>44321</v>
      </c>
      <c r="B339">
        <v>65.769499999999994</v>
      </c>
    </row>
    <row r="340" spans="1:2" x14ac:dyDescent="0.2">
      <c r="A340" s="1">
        <v>44322</v>
      </c>
      <c r="B340">
        <v>65.769499999999994</v>
      </c>
    </row>
    <row r="341" spans="1:2" x14ac:dyDescent="0.2">
      <c r="A341" s="1">
        <v>44323</v>
      </c>
      <c r="B341">
        <v>66.217600000000004</v>
      </c>
    </row>
    <row r="342" spans="1:2" x14ac:dyDescent="0.2">
      <c r="A342" s="1">
        <v>44326</v>
      </c>
      <c r="B342">
        <v>66.4666</v>
      </c>
    </row>
    <row r="343" spans="1:2" x14ac:dyDescent="0.2">
      <c r="A343" s="1">
        <v>44327</v>
      </c>
      <c r="B343">
        <v>65.1721</v>
      </c>
    </row>
    <row r="344" spans="1:2" x14ac:dyDescent="0.2">
      <c r="A344" s="1">
        <v>44328</v>
      </c>
      <c r="B344">
        <v>63.827800000000003</v>
      </c>
    </row>
    <row r="345" spans="1:2" x14ac:dyDescent="0.2">
      <c r="A345" s="1">
        <v>44329</v>
      </c>
      <c r="B345">
        <v>64.574600000000004</v>
      </c>
    </row>
    <row r="346" spans="1:2" x14ac:dyDescent="0.2">
      <c r="A346" s="1">
        <v>44330</v>
      </c>
      <c r="B346">
        <v>66.018500000000003</v>
      </c>
    </row>
    <row r="347" spans="1:2" x14ac:dyDescent="0.2">
      <c r="A347" s="1">
        <v>44333</v>
      </c>
      <c r="B347">
        <v>65.470799999999997</v>
      </c>
    </row>
    <row r="348" spans="1:2" x14ac:dyDescent="0.2">
      <c r="A348" s="1">
        <v>44334</v>
      </c>
      <c r="B348">
        <v>64.574600000000004</v>
      </c>
    </row>
    <row r="349" spans="1:2" x14ac:dyDescent="0.2">
      <c r="A349" s="1">
        <v>44335</v>
      </c>
      <c r="B349">
        <v>65.1721</v>
      </c>
    </row>
    <row r="350" spans="1:2" x14ac:dyDescent="0.2">
      <c r="A350" s="1">
        <v>44336</v>
      </c>
      <c r="B350">
        <v>65.0227</v>
      </c>
    </row>
    <row r="351" spans="1:2" x14ac:dyDescent="0.2">
      <c r="A351" s="1">
        <v>44337</v>
      </c>
      <c r="B351">
        <v>65.869100000000003</v>
      </c>
    </row>
    <row r="352" spans="1:2" x14ac:dyDescent="0.2">
      <c r="A352" s="1">
        <v>44340</v>
      </c>
      <c r="B352">
        <v>65.620199999999997</v>
      </c>
    </row>
    <row r="353" spans="1:2" x14ac:dyDescent="0.2">
      <c r="A353" s="1">
        <v>44341</v>
      </c>
      <c r="B353">
        <v>65.3215</v>
      </c>
    </row>
    <row r="354" spans="1:2" x14ac:dyDescent="0.2">
      <c r="A354" s="1">
        <v>44342</v>
      </c>
      <c r="B354">
        <v>66.715500000000006</v>
      </c>
    </row>
    <row r="355" spans="1:2" x14ac:dyDescent="0.2">
      <c r="A355" s="1">
        <v>44343</v>
      </c>
      <c r="B355">
        <v>71.445300000000003</v>
      </c>
    </row>
    <row r="356" spans="1:2" x14ac:dyDescent="0.2">
      <c r="A356" s="1">
        <v>44344</v>
      </c>
      <c r="B356">
        <v>70.001499999999993</v>
      </c>
    </row>
    <row r="357" spans="1:2" x14ac:dyDescent="0.2">
      <c r="A357" s="1">
        <v>44348</v>
      </c>
      <c r="B357">
        <v>70.449600000000004</v>
      </c>
    </row>
    <row r="358" spans="1:2" x14ac:dyDescent="0.2">
      <c r="A358" s="1">
        <v>44349</v>
      </c>
      <c r="B358">
        <v>70.150899999999993</v>
      </c>
    </row>
    <row r="359" spans="1:2" x14ac:dyDescent="0.2">
      <c r="A359" s="1">
        <v>44350</v>
      </c>
      <c r="B359">
        <v>70.150899999999993</v>
      </c>
    </row>
    <row r="360" spans="1:2" x14ac:dyDescent="0.2">
      <c r="A360" s="1">
        <v>44351</v>
      </c>
      <c r="B360">
        <v>69.503600000000006</v>
      </c>
    </row>
    <row r="361" spans="1:2" x14ac:dyDescent="0.2">
      <c r="A361" s="1">
        <v>44354</v>
      </c>
      <c r="B361">
        <v>69.2547</v>
      </c>
    </row>
    <row r="362" spans="1:2" x14ac:dyDescent="0.2">
      <c r="A362" s="1">
        <v>44355</v>
      </c>
      <c r="B362">
        <v>69.204899999999995</v>
      </c>
    </row>
    <row r="363" spans="1:2" x14ac:dyDescent="0.2">
      <c r="A363" s="1">
        <v>44356</v>
      </c>
      <c r="B363">
        <v>68.358500000000006</v>
      </c>
    </row>
    <row r="364" spans="1:2" x14ac:dyDescent="0.2">
      <c r="A364" s="1">
        <v>44357</v>
      </c>
      <c r="B364">
        <v>67.860600000000005</v>
      </c>
    </row>
    <row r="365" spans="1:2" x14ac:dyDescent="0.2">
      <c r="A365" s="1">
        <v>44358</v>
      </c>
      <c r="B365">
        <v>68.159300000000002</v>
      </c>
    </row>
    <row r="366" spans="1:2" x14ac:dyDescent="0.2">
      <c r="A366" s="1">
        <v>44361</v>
      </c>
      <c r="B366">
        <v>67.063999999999993</v>
      </c>
    </row>
    <row r="367" spans="1:2" x14ac:dyDescent="0.2">
      <c r="A367" s="1">
        <v>44362</v>
      </c>
      <c r="B367">
        <v>67.412499999999994</v>
      </c>
    </row>
    <row r="368" spans="1:2" x14ac:dyDescent="0.2">
      <c r="A368" s="1">
        <v>44363</v>
      </c>
      <c r="B368">
        <v>66.914699999999996</v>
      </c>
    </row>
    <row r="369" spans="1:2" x14ac:dyDescent="0.2">
      <c r="A369" s="1">
        <v>44364</v>
      </c>
      <c r="B369">
        <v>64.724000000000004</v>
      </c>
    </row>
    <row r="370" spans="1:2" x14ac:dyDescent="0.2">
      <c r="A370" s="1">
        <v>44365</v>
      </c>
      <c r="B370">
        <v>63.628700000000002</v>
      </c>
    </row>
    <row r="371" spans="1:2" x14ac:dyDescent="0.2">
      <c r="A371" s="1">
        <v>44368</v>
      </c>
      <c r="B371">
        <v>65.67</v>
      </c>
    </row>
    <row r="372" spans="1:2" x14ac:dyDescent="0.2">
      <c r="A372" s="1">
        <v>44369</v>
      </c>
      <c r="B372">
        <v>64.873400000000004</v>
      </c>
    </row>
    <row r="373" spans="1:2" x14ac:dyDescent="0.2">
      <c r="A373" s="1">
        <v>44370</v>
      </c>
      <c r="B373">
        <v>64.475099999999998</v>
      </c>
    </row>
    <row r="374" spans="1:2" x14ac:dyDescent="0.2">
      <c r="A374" s="1">
        <v>44371</v>
      </c>
      <c r="B374">
        <v>65.470799999999997</v>
      </c>
    </row>
    <row r="375" spans="1:2" x14ac:dyDescent="0.2">
      <c r="A375" s="1">
        <v>44372</v>
      </c>
      <c r="B375">
        <v>65.520600000000002</v>
      </c>
    </row>
    <row r="376" spans="1:2" x14ac:dyDescent="0.2">
      <c r="A376" s="1">
        <v>44375</v>
      </c>
      <c r="B376">
        <v>64.176299999999998</v>
      </c>
    </row>
    <row r="377" spans="1:2" x14ac:dyDescent="0.2">
      <c r="A377" s="1">
        <v>44376</v>
      </c>
      <c r="B377">
        <v>65.1721</v>
      </c>
    </row>
    <row r="378" spans="1:2" x14ac:dyDescent="0.2">
      <c r="A378" s="1">
        <v>44377</v>
      </c>
      <c r="B378">
        <v>67.014200000000002</v>
      </c>
    </row>
    <row r="379" spans="1:2" x14ac:dyDescent="0.2">
      <c r="A379" s="1">
        <v>44378</v>
      </c>
      <c r="B379">
        <v>67.113799999999998</v>
      </c>
    </row>
    <row r="380" spans="1:2" x14ac:dyDescent="0.2">
      <c r="A380" s="1">
        <v>44379</v>
      </c>
      <c r="B380">
        <v>66.516400000000004</v>
      </c>
    </row>
    <row r="381" spans="1:2" x14ac:dyDescent="0.2">
      <c r="A381" s="1">
        <v>44383</v>
      </c>
      <c r="B381">
        <v>64.325699999999998</v>
      </c>
    </row>
    <row r="382" spans="1:2" x14ac:dyDescent="0.2">
      <c r="A382" s="1">
        <v>44384</v>
      </c>
      <c r="B382">
        <v>64.624399999999994</v>
      </c>
    </row>
    <row r="383" spans="1:2" x14ac:dyDescent="0.2">
      <c r="A383" s="1">
        <v>44385</v>
      </c>
      <c r="B383">
        <v>64.076800000000006</v>
      </c>
    </row>
    <row r="384" spans="1:2" x14ac:dyDescent="0.2">
      <c r="A384" s="1">
        <v>44386</v>
      </c>
      <c r="B384">
        <v>65.520600000000002</v>
      </c>
    </row>
    <row r="385" spans="1:2" x14ac:dyDescent="0.2">
      <c r="A385" s="1">
        <v>44389</v>
      </c>
      <c r="B385">
        <v>65.271699999999996</v>
      </c>
    </row>
    <row r="386" spans="1:2" x14ac:dyDescent="0.2">
      <c r="A386" s="1">
        <v>44390</v>
      </c>
      <c r="B386">
        <v>64.176299999999998</v>
      </c>
    </row>
    <row r="387" spans="1:2" x14ac:dyDescent="0.2">
      <c r="A387" s="1">
        <v>44391</v>
      </c>
      <c r="B387">
        <v>63.777999999999999</v>
      </c>
    </row>
    <row r="388" spans="1:2" x14ac:dyDescent="0.2">
      <c r="A388" s="1">
        <v>44392</v>
      </c>
      <c r="B388">
        <v>63.5291</v>
      </c>
    </row>
    <row r="389" spans="1:2" x14ac:dyDescent="0.2">
      <c r="A389" s="1">
        <v>44393</v>
      </c>
      <c r="B389">
        <v>62.483600000000003</v>
      </c>
    </row>
    <row r="390" spans="1:2" x14ac:dyDescent="0.2">
      <c r="A390" s="1">
        <v>44396</v>
      </c>
      <c r="B390">
        <v>59.745199999999997</v>
      </c>
    </row>
    <row r="391" spans="1:2" x14ac:dyDescent="0.2">
      <c r="A391" s="1">
        <v>44397</v>
      </c>
      <c r="B391">
        <v>63.230400000000003</v>
      </c>
    </row>
    <row r="392" spans="1:2" x14ac:dyDescent="0.2">
      <c r="A392" s="1">
        <v>44398</v>
      </c>
      <c r="B392">
        <v>65.122299999999996</v>
      </c>
    </row>
    <row r="393" spans="1:2" x14ac:dyDescent="0.2">
      <c r="A393" s="1">
        <v>44399</v>
      </c>
      <c r="B393">
        <v>63.230400000000003</v>
      </c>
    </row>
    <row r="394" spans="1:2" x14ac:dyDescent="0.2">
      <c r="A394" s="1">
        <v>44400</v>
      </c>
      <c r="B394">
        <v>63.280200000000001</v>
      </c>
    </row>
    <row r="395" spans="1:2" x14ac:dyDescent="0.2">
      <c r="A395" s="1">
        <v>44403</v>
      </c>
      <c r="B395">
        <v>64.325699999999998</v>
      </c>
    </row>
    <row r="396" spans="1:2" x14ac:dyDescent="0.2">
      <c r="A396" s="1">
        <v>44404</v>
      </c>
      <c r="B396">
        <v>65.122299999999996</v>
      </c>
    </row>
    <row r="397" spans="1:2" x14ac:dyDescent="0.2">
      <c r="A397" s="1">
        <v>44405</v>
      </c>
      <c r="B397">
        <v>65.371200000000002</v>
      </c>
    </row>
    <row r="398" spans="1:2" x14ac:dyDescent="0.2">
      <c r="A398" s="1">
        <v>44406</v>
      </c>
      <c r="B398">
        <v>66.1678</v>
      </c>
    </row>
    <row r="399" spans="1:2" x14ac:dyDescent="0.2">
      <c r="A399" s="1">
        <v>44407</v>
      </c>
      <c r="B399">
        <v>64.475099999999998</v>
      </c>
    </row>
    <row r="400" spans="1:2" x14ac:dyDescent="0.2">
      <c r="A400" s="1">
        <v>44410</v>
      </c>
      <c r="B400">
        <v>62.607999999999997</v>
      </c>
    </row>
    <row r="401" spans="1:2" x14ac:dyDescent="0.2">
      <c r="A401" s="1">
        <v>44411</v>
      </c>
      <c r="B401">
        <v>64.138999999999996</v>
      </c>
    </row>
    <row r="402" spans="1:2" x14ac:dyDescent="0.2">
      <c r="A402" s="1">
        <v>44412</v>
      </c>
      <c r="B402">
        <v>64.045599999999993</v>
      </c>
    </row>
    <row r="403" spans="1:2" x14ac:dyDescent="0.2">
      <c r="A403" s="1">
        <v>44413</v>
      </c>
      <c r="B403">
        <v>64.114099999999993</v>
      </c>
    </row>
    <row r="404" spans="1:2" x14ac:dyDescent="0.2">
      <c r="A404" s="1">
        <v>44414</v>
      </c>
      <c r="B404">
        <v>65.047600000000003</v>
      </c>
    </row>
    <row r="405" spans="1:2" x14ac:dyDescent="0.2">
      <c r="A405" s="1">
        <v>44417</v>
      </c>
      <c r="B405">
        <v>64.543499999999995</v>
      </c>
    </row>
    <row r="406" spans="1:2" x14ac:dyDescent="0.2">
      <c r="A406" s="1">
        <v>44418</v>
      </c>
      <c r="B406">
        <v>66.018500000000003</v>
      </c>
    </row>
    <row r="407" spans="1:2" x14ac:dyDescent="0.2">
      <c r="A407" s="1">
        <v>44419</v>
      </c>
      <c r="B407">
        <v>65.993600000000001</v>
      </c>
    </row>
    <row r="408" spans="1:2" x14ac:dyDescent="0.2">
      <c r="A408" s="1">
        <v>44420</v>
      </c>
      <c r="B408">
        <v>66.292299999999997</v>
      </c>
    </row>
    <row r="409" spans="1:2" x14ac:dyDescent="0.2">
      <c r="A409" s="1">
        <v>44421</v>
      </c>
      <c r="B409">
        <v>65.296599999999998</v>
      </c>
    </row>
    <row r="410" spans="1:2" x14ac:dyDescent="0.2">
      <c r="A410" s="1">
        <v>44424</v>
      </c>
      <c r="B410">
        <v>64.319500000000005</v>
      </c>
    </row>
    <row r="411" spans="1:2" x14ac:dyDescent="0.2">
      <c r="A411" s="1">
        <v>44425</v>
      </c>
      <c r="B411">
        <v>63.242800000000003</v>
      </c>
    </row>
    <row r="412" spans="1:2" x14ac:dyDescent="0.2">
      <c r="A412" s="1">
        <v>44426</v>
      </c>
      <c r="B412">
        <v>63.112099999999998</v>
      </c>
    </row>
    <row r="413" spans="1:2" x14ac:dyDescent="0.2">
      <c r="A413" s="1">
        <v>44427</v>
      </c>
      <c r="B413">
        <v>61.873699999999999</v>
      </c>
    </row>
    <row r="414" spans="1:2" x14ac:dyDescent="0.2">
      <c r="A414" s="1">
        <v>44428</v>
      </c>
      <c r="B414">
        <v>62.265700000000002</v>
      </c>
    </row>
    <row r="415" spans="1:2" x14ac:dyDescent="0.2">
      <c r="A415" s="1">
        <v>44431</v>
      </c>
      <c r="B415">
        <v>62.838299999999997</v>
      </c>
    </row>
    <row r="416" spans="1:2" x14ac:dyDescent="0.2">
      <c r="A416" s="1">
        <v>44432</v>
      </c>
      <c r="B416">
        <v>64.2697</v>
      </c>
    </row>
    <row r="417" spans="1:2" x14ac:dyDescent="0.2">
      <c r="A417" s="1">
        <v>44433</v>
      </c>
      <c r="B417">
        <v>65.159599999999998</v>
      </c>
    </row>
    <row r="418" spans="1:2" x14ac:dyDescent="0.2">
      <c r="A418" s="1">
        <v>44434</v>
      </c>
      <c r="B418">
        <v>64.338099999999997</v>
      </c>
    </row>
    <row r="419" spans="1:2" x14ac:dyDescent="0.2">
      <c r="A419" s="1">
        <v>44435</v>
      </c>
      <c r="B419">
        <v>66.024699999999996</v>
      </c>
    </row>
    <row r="420" spans="1:2" x14ac:dyDescent="0.2">
      <c r="A420" s="1">
        <v>44438</v>
      </c>
      <c r="B420">
        <v>65.464600000000004</v>
      </c>
    </row>
    <row r="421" spans="1:2" x14ac:dyDescent="0.2">
      <c r="A421" s="1">
        <v>44439</v>
      </c>
      <c r="B421">
        <v>65.601500000000001</v>
      </c>
    </row>
    <row r="422" spans="1:2" x14ac:dyDescent="0.2">
      <c r="A422" s="1">
        <v>44440</v>
      </c>
      <c r="B422">
        <v>64.5124</v>
      </c>
    </row>
    <row r="423" spans="1:2" x14ac:dyDescent="0.2">
      <c r="A423" s="1">
        <v>44441</v>
      </c>
      <c r="B423">
        <v>66.130499999999998</v>
      </c>
    </row>
    <row r="424" spans="1:2" x14ac:dyDescent="0.2">
      <c r="A424" s="1">
        <v>44442</v>
      </c>
      <c r="B424">
        <v>65.190799999999996</v>
      </c>
    </row>
    <row r="425" spans="1:2" x14ac:dyDescent="0.2">
      <c r="A425" s="1">
        <v>44446</v>
      </c>
      <c r="B425">
        <v>64.2821</v>
      </c>
    </row>
    <row r="426" spans="1:2" x14ac:dyDescent="0.2">
      <c r="A426" s="1">
        <v>44447</v>
      </c>
      <c r="B426">
        <v>63.840299999999999</v>
      </c>
    </row>
    <row r="427" spans="1:2" x14ac:dyDescent="0.2">
      <c r="A427" s="1">
        <v>44448</v>
      </c>
      <c r="B427">
        <v>64.2821</v>
      </c>
    </row>
    <row r="428" spans="1:2" x14ac:dyDescent="0.2">
      <c r="A428" s="1">
        <v>44449</v>
      </c>
      <c r="B428">
        <v>63.479300000000002</v>
      </c>
    </row>
    <row r="429" spans="1:2" x14ac:dyDescent="0.2">
      <c r="A429" s="1">
        <v>44452</v>
      </c>
      <c r="B429">
        <v>65.010300000000001</v>
      </c>
    </row>
    <row r="430" spans="1:2" x14ac:dyDescent="0.2">
      <c r="A430" s="1">
        <v>44453</v>
      </c>
      <c r="B430">
        <v>62.4711</v>
      </c>
    </row>
    <row r="431" spans="1:2" x14ac:dyDescent="0.2">
      <c r="A431" s="1">
        <v>44454</v>
      </c>
      <c r="B431">
        <v>63.578899999999997</v>
      </c>
    </row>
    <row r="432" spans="1:2" x14ac:dyDescent="0.2">
      <c r="A432" s="1">
        <v>44455</v>
      </c>
      <c r="B432">
        <v>63.068600000000004</v>
      </c>
    </row>
    <row r="433" spans="1:2" x14ac:dyDescent="0.2">
      <c r="A433" s="1">
        <v>44456</v>
      </c>
      <c r="B433">
        <v>62.527099999999997</v>
      </c>
    </row>
    <row r="434" spans="1:2" x14ac:dyDescent="0.2">
      <c r="A434" s="1">
        <v>44459</v>
      </c>
      <c r="B434">
        <v>62.116399999999999</v>
      </c>
    </row>
    <row r="435" spans="1:2" x14ac:dyDescent="0.2">
      <c r="A435" s="1">
        <v>44460</v>
      </c>
      <c r="B435">
        <v>60.255600000000001</v>
      </c>
    </row>
    <row r="436" spans="1:2" x14ac:dyDescent="0.2">
      <c r="A436" s="1">
        <v>44461</v>
      </c>
      <c r="B436">
        <v>61.326000000000001</v>
      </c>
    </row>
    <row r="437" spans="1:2" x14ac:dyDescent="0.2">
      <c r="A437" s="1">
        <v>44462</v>
      </c>
      <c r="B437">
        <v>64.076800000000006</v>
      </c>
    </row>
    <row r="438" spans="1:2" x14ac:dyDescent="0.2">
      <c r="A438" s="1">
        <v>44463</v>
      </c>
      <c r="B438">
        <v>64.599500000000006</v>
      </c>
    </row>
    <row r="439" spans="1:2" x14ac:dyDescent="0.2">
      <c r="A439" s="1">
        <v>44466</v>
      </c>
      <c r="B439">
        <v>65.5642</v>
      </c>
    </row>
    <row r="440" spans="1:2" x14ac:dyDescent="0.2">
      <c r="A440" s="1">
        <v>44467</v>
      </c>
      <c r="B440">
        <v>65.800700000000006</v>
      </c>
    </row>
    <row r="441" spans="1:2" x14ac:dyDescent="0.2">
      <c r="A441" s="1">
        <v>44468</v>
      </c>
      <c r="B441">
        <v>66.142899999999997</v>
      </c>
    </row>
    <row r="442" spans="1:2" x14ac:dyDescent="0.2">
      <c r="A442" s="1">
        <v>44469</v>
      </c>
      <c r="B442">
        <v>64.1203</v>
      </c>
    </row>
    <row r="443" spans="1:2" x14ac:dyDescent="0.2">
      <c r="A443" s="1">
        <v>44470</v>
      </c>
      <c r="B443">
        <v>65.856700000000004</v>
      </c>
    </row>
    <row r="444" spans="1:2" x14ac:dyDescent="0.2">
      <c r="A444" s="1">
        <v>44473</v>
      </c>
      <c r="B444">
        <v>65.284099999999995</v>
      </c>
    </row>
    <row r="445" spans="1:2" x14ac:dyDescent="0.2">
      <c r="A445" s="1">
        <v>44474</v>
      </c>
      <c r="B445">
        <v>65.284099999999995</v>
      </c>
    </row>
    <row r="446" spans="1:2" x14ac:dyDescent="0.2">
      <c r="A446" s="1">
        <v>44475</v>
      </c>
      <c r="B446">
        <v>64.929400000000001</v>
      </c>
    </row>
    <row r="447" spans="1:2" x14ac:dyDescent="0.2">
      <c r="A447" s="1">
        <v>44476</v>
      </c>
      <c r="B447">
        <v>65.663700000000006</v>
      </c>
    </row>
    <row r="448" spans="1:2" x14ac:dyDescent="0.2">
      <c r="A448" s="1">
        <v>44477</v>
      </c>
      <c r="B448">
        <v>65.1721</v>
      </c>
    </row>
    <row r="449" spans="1:2" x14ac:dyDescent="0.2">
      <c r="A449" s="1">
        <v>44480</v>
      </c>
      <c r="B449">
        <v>64.773799999999994</v>
      </c>
    </row>
    <row r="450" spans="1:2" x14ac:dyDescent="0.2">
      <c r="A450" s="1">
        <v>44481</v>
      </c>
      <c r="B450">
        <v>63.927399999999999</v>
      </c>
    </row>
    <row r="451" spans="1:2" x14ac:dyDescent="0.2">
      <c r="A451" s="1">
        <v>44482</v>
      </c>
      <c r="B451">
        <v>63.703400000000002</v>
      </c>
    </row>
    <row r="452" spans="1:2" x14ac:dyDescent="0.2">
      <c r="A452" s="1">
        <v>44483</v>
      </c>
      <c r="B452">
        <v>63.939799999999998</v>
      </c>
    </row>
    <row r="453" spans="1:2" x14ac:dyDescent="0.2">
      <c r="A453" s="1">
        <v>44484</v>
      </c>
      <c r="B453">
        <v>64.979200000000006</v>
      </c>
    </row>
    <row r="454" spans="1:2" x14ac:dyDescent="0.2">
      <c r="A454" s="1">
        <v>44487</v>
      </c>
      <c r="B454">
        <v>64.798699999999997</v>
      </c>
    </row>
    <row r="455" spans="1:2" x14ac:dyDescent="0.2">
      <c r="A455" s="1">
        <v>44488</v>
      </c>
      <c r="B455">
        <v>65.178299999999993</v>
      </c>
    </row>
    <row r="456" spans="1:2" x14ac:dyDescent="0.2">
      <c r="A456" s="1">
        <v>44489</v>
      </c>
      <c r="B456">
        <v>65.968699999999998</v>
      </c>
    </row>
    <row r="457" spans="1:2" x14ac:dyDescent="0.2">
      <c r="A457" s="1">
        <v>44490</v>
      </c>
      <c r="B457">
        <v>64.194999999999993</v>
      </c>
    </row>
    <row r="458" spans="1:2" x14ac:dyDescent="0.2">
      <c r="A458" s="1">
        <v>44491</v>
      </c>
      <c r="B458">
        <v>64.755099999999999</v>
      </c>
    </row>
    <row r="459" spans="1:2" x14ac:dyDescent="0.2">
      <c r="A459" s="1">
        <v>44494</v>
      </c>
      <c r="B459">
        <v>65.533000000000001</v>
      </c>
    </row>
    <row r="460" spans="1:2" x14ac:dyDescent="0.2">
      <c r="A460" s="1">
        <v>44495</v>
      </c>
      <c r="B460">
        <v>66.864900000000006</v>
      </c>
    </row>
    <row r="461" spans="1:2" x14ac:dyDescent="0.2">
      <c r="A461" s="1">
        <v>44496</v>
      </c>
      <c r="B461">
        <v>64.630600000000001</v>
      </c>
    </row>
    <row r="462" spans="1:2" x14ac:dyDescent="0.2">
      <c r="A462" s="1">
        <v>44497</v>
      </c>
      <c r="B462">
        <v>65.508200000000002</v>
      </c>
    </row>
    <row r="463" spans="1:2" x14ac:dyDescent="0.2">
      <c r="A463" s="1">
        <v>44498</v>
      </c>
      <c r="B463">
        <v>65.2654</v>
      </c>
    </row>
    <row r="464" spans="1:2" x14ac:dyDescent="0.2">
      <c r="A464" s="1">
        <v>44501</v>
      </c>
      <c r="B464">
        <v>66.111800000000002</v>
      </c>
    </row>
    <row r="465" spans="1:2" x14ac:dyDescent="0.2">
      <c r="A465" s="1">
        <v>44502</v>
      </c>
      <c r="B465">
        <v>66.398099999999999</v>
      </c>
    </row>
    <row r="466" spans="1:2" x14ac:dyDescent="0.2">
      <c r="A466" s="1">
        <v>44503</v>
      </c>
      <c r="B466">
        <v>65.95</v>
      </c>
    </row>
    <row r="467" spans="1:2" x14ac:dyDescent="0.2">
      <c r="A467" s="1">
        <v>44504</v>
      </c>
      <c r="B467">
        <v>65.477000000000004</v>
      </c>
    </row>
    <row r="468" spans="1:2" x14ac:dyDescent="0.2">
      <c r="A468" s="1">
        <v>44505</v>
      </c>
      <c r="B468">
        <v>67.673900000000003</v>
      </c>
    </row>
    <row r="469" spans="1:2" x14ac:dyDescent="0.2">
      <c r="A469" s="1">
        <v>44508</v>
      </c>
      <c r="B469">
        <v>67.474800000000002</v>
      </c>
    </row>
    <row r="470" spans="1:2" x14ac:dyDescent="0.2">
      <c r="A470" s="1">
        <v>44509</v>
      </c>
      <c r="B470">
        <v>69.260900000000007</v>
      </c>
    </row>
    <row r="471" spans="1:2" x14ac:dyDescent="0.2">
      <c r="A471" s="1">
        <v>44510</v>
      </c>
      <c r="B471">
        <v>67.8108</v>
      </c>
    </row>
    <row r="472" spans="1:2" x14ac:dyDescent="0.2">
      <c r="A472" s="1">
        <v>44511</v>
      </c>
      <c r="B472">
        <v>66.590999999999994</v>
      </c>
    </row>
    <row r="473" spans="1:2" x14ac:dyDescent="0.2">
      <c r="A473" s="1">
        <v>44512</v>
      </c>
      <c r="B473">
        <v>66.958200000000005</v>
      </c>
    </row>
    <row r="474" spans="1:2" x14ac:dyDescent="0.2">
      <c r="A474" s="1">
        <v>44515</v>
      </c>
      <c r="B474">
        <v>66.3857</v>
      </c>
    </row>
    <row r="475" spans="1:2" x14ac:dyDescent="0.2">
      <c r="A475" s="1">
        <v>44516</v>
      </c>
      <c r="B475">
        <v>64.319500000000005</v>
      </c>
    </row>
    <row r="476" spans="1:2" x14ac:dyDescent="0.2">
      <c r="A476" s="1">
        <v>44517</v>
      </c>
      <c r="B476">
        <v>63.473100000000002</v>
      </c>
    </row>
    <row r="477" spans="1:2" x14ac:dyDescent="0.2">
      <c r="A477" s="1">
        <v>44518</v>
      </c>
      <c r="B477">
        <v>62.651600000000002</v>
      </c>
    </row>
    <row r="478" spans="1:2" x14ac:dyDescent="0.2">
      <c r="A478" s="1">
        <v>44519</v>
      </c>
      <c r="B478">
        <v>62.209699999999998</v>
      </c>
    </row>
    <row r="479" spans="1:2" x14ac:dyDescent="0.2">
      <c r="A479" s="1">
        <v>44522</v>
      </c>
      <c r="B479">
        <v>62.881900000000002</v>
      </c>
    </row>
    <row r="480" spans="1:2" x14ac:dyDescent="0.2">
      <c r="A480" s="1">
        <v>44523</v>
      </c>
      <c r="B480">
        <v>63.5291</v>
      </c>
    </row>
    <row r="481" spans="1:2" x14ac:dyDescent="0.2">
      <c r="A481" s="1">
        <v>44524</v>
      </c>
      <c r="B481">
        <v>63.622399999999999</v>
      </c>
    </row>
    <row r="482" spans="1:2" x14ac:dyDescent="0.2">
      <c r="A482" s="1">
        <v>44526</v>
      </c>
      <c r="B482">
        <v>60.890300000000003</v>
      </c>
    </row>
    <row r="483" spans="1:2" x14ac:dyDescent="0.2">
      <c r="A483" s="1">
        <v>44529</v>
      </c>
      <c r="B483">
        <v>61.238900000000001</v>
      </c>
    </row>
    <row r="484" spans="1:2" x14ac:dyDescent="0.2">
      <c r="A484" s="1">
        <v>44530</v>
      </c>
      <c r="B484">
        <v>59.116700000000002</v>
      </c>
    </row>
    <row r="485" spans="1:2" x14ac:dyDescent="0.2">
      <c r="A485" s="1">
        <v>44531</v>
      </c>
      <c r="B485">
        <v>57.8782</v>
      </c>
    </row>
    <row r="486" spans="1:2" x14ac:dyDescent="0.2">
      <c r="A486" s="1">
        <v>44532</v>
      </c>
      <c r="B486">
        <v>59.265999999999998</v>
      </c>
    </row>
    <row r="487" spans="1:2" x14ac:dyDescent="0.2">
      <c r="A487" s="1">
        <v>44533</v>
      </c>
      <c r="B487">
        <v>57.735100000000003</v>
      </c>
    </row>
    <row r="488" spans="1:2" x14ac:dyDescent="0.2">
      <c r="A488" s="1">
        <v>44536</v>
      </c>
      <c r="B488">
        <v>59.7515</v>
      </c>
    </row>
    <row r="489" spans="1:2" x14ac:dyDescent="0.2">
      <c r="A489" s="1">
        <v>44537</v>
      </c>
      <c r="B489">
        <v>60.709899999999998</v>
      </c>
    </row>
    <row r="490" spans="1:2" x14ac:dyDescent="0.2">
      <c r="A490" s="1">
        <v>44538</v>
      </c>
      <c r="B490">
        <v>61.164200000000001</v>
      </c>
    </row>
    <row r="491" spans="1:2" x14ac:dyDescent="0.2">
      <c r="A491" s="1">
        <v>44539</v>
      </c>
      <c r="B491">
        <v>60.884099999999997</v>
      </c>
    </row>
    <row r="492" spans="1:2" x14ac:dyDescent="0.2">
      <c r="A492" s="1">
        <v>44540</v>
      </c>
      <c r="B492">
        <v>60.336500000000001</v>
      </c>
    </row>
    <row r="493" spans="1:2" x14ac:dyDescent="0.2">
      <c r="A493" s="1">
        <v>44543</v>
      </c>
      <c r="B493">
        <v>57.959099999999999</v>
      </c>
    </row>
    <row r="494" spans="1:2" x14ac:dyDescent="0.2">
      <c r="A494" s="1">
        <v>44544</v>
      </c>
      <c r="B494">
        <v>57.324300000000001</v>
      </c>
    </row>
    <row r="495" spans="1:2" x14ac:dyDescent="0.2">
      <c r="A495" s="1">
        <v>44545</v>
      </c>
      <c r="B495">
        <v>57.305599999999998</v>
      </c>
    </row>
    <row r="496" spans="1:2" x14ac:dyDescent="0.2">
      <c r="A496" s="1">
        <v>44546</v>
      </c>
      <c r="B496">
        <v>57.585700000000003</v>
      </c>
    </row>
    <row r="497" spans="1:2" x14ac:dyDescent="0.2">
      <c r="A497" s="1">
        <v>44547</v>
      </c>
      <c r="B497">
        <v>56.913600000000002</v>
      </c>
    </row>
    <row r="498" spans="1:2" x14ac:dyDescent="0.2">
      <c r="A498" s="1">
        <v>44550</v>
      </c>
      <c r="B498">
        <v>55.998699999999999</v>
      </c>
    </row>
    <row r="499" spans="1:2" x14ac:dyDescent="0.2">
      <c r="A499" s="1">
        <v>44551</v>
      </c>
      <c r="B499">
        <v>57.915500000000002</v>
      </c>
    </row>
    <row r="500" spans="1:2" x14ac:dyDescent="0.2">
      <c r="A500" s="1">
        <v>44552</v>
      </c>
      <c r="B500">
        <v>57.921799999999998</v>
      </c>
    </row>
    <row r="501" spans="1:2" x14ac:dyDescent="0.2">
      <c r="A501" s="1">
        <v>44553</v>
      </c>
      <c r="B501">
        <v>58.500500000000002</v>
      </c>
    </row>
    <row r="502" spans="1:2" x14ac:dyDescent="0.2">
      <c r="A502" s="1">
        <v>44557</v>
      </c>
      <c r="B502">
        <v>58.886400000000002</v>
      </c>
    </row>
    <row r="503" spans="1:2" x14ac:dyDescent="0.2">
      <c r="A503" s="1">
        <v>44558</v>
      </c>
      <c r="B503">
        <v>59.309600000000003</v>
      </c>
    </row>
    <row r="504" spans="1:2" x14ac:dyDescent="0.2">
      <c r="A504" s="1">
        <v>44559</v>
      </c>
      <c r="B504">
        <v>58.992199999999997</v>
      </c>
    </row>
    <row r="505" spans="1:2" x14ac:dyDescent="0.2">
      <c r="A505" s="1">
        <v>44560</v>
      </c>
      <c r="B505">
        <v>58.936199999999999</v>
      </c>
    </row>
    <row r="506" spans="1:2" x14ac:dyDescent="0.2">
      <c r="A506" s="1">
        <v>44561</v>
      </c>
      <c r="B506">
        <v>58.792999999999999</v>
      </c>
    </row>
    <row r="507" spans="1:2" x14ac:dyDescent="0.2">
      <c r="A507" s="1">
        <v>44564</v>
      </c>
      <c r="B507">
        <v>59.894599999999997</v>
      </c>
    </row>
    <row r="508" spans="1:2" x14ac:dyDescent="0.2">
      <c r="A508" s="1">
        <v>44565</v>
      </c>
      <c r="B508">
        <v>61.842500000000001</v>
      </c>
    </row>
    <row r="509" spans="1:2" x14ac:dyDescent="0.2">
      <c r="A509" s="1">
        <v>44566</v>
      </c>
      <c r="B509">
        <v>61.842500000000001</v>
      </c>
    </row>
    <row r="510" spans="1:2" x14ac:dyDescent="0.2">
      <c r="A510" s="1">
        <v>44567</v>
      </c>
      <c r="B510">
        <v>62.203499999999998</v>
      </c>
    </row>
    <row r="511" spans="1:2" x14ac:dyDescent="0.2">
      <c r="A511" s="1">
        <v>44568</v>
      </c>
      <c r="B511">
        <v>63.105899999999998</v>
      </c>
    </row>
    <row r="512" spans="1:2" x14ac:dyDescent="0.2">
      <c r="A512" s="1">
        <v>44571</v>
      </c>
      <c r="B512">
        <v>61.873699999999999</v>
      </c>
    </row>
    <row r="513" spans="1:2" x14ac:dyDescent="0.2">
      <c r="A513" s="1">
        <v>44572</v>
      </c>
      <c r="B513">
        <v>63.348599999999998</v>
      </c>
    </row>
    <row r="514" spans="1:2" x14ac:dyDescent="0.2">
      <c r="A514" s="1">
        <v>44573</v>
      </c>
      <c r="B514">
        <v>63.628700000000002</v>
      </c>
    </row>
    <row r="515" spans="1:2" x14ac:dyDescent="0.2">
      <c r="A515" s="1">
        <v>44574</v>
      </c>
      <c r="B515">
        <v>63.765599999999999</v>
      </c>
    </row>
    <row r="516" spans="1:2" x14ac:dyDescent="0.2">
      <c r="A516" s="1">
        <v>44575</v>
      </c>
      <c r="B516">
        <v>64.2012</v>
      </c>
    </row>
    <row r="517" spans="1:2" x14ac:dyDescent="0.2">
      <c r="A517" s="1">
        <v>44579</v>
      </c>
      <c r="B517">
        <v>64.033199999999994</v>
      </c>
    </row>
    <row r="518" spans="1:2" x14ac:dyDescent="0.2">
      <c r="A518" s="1">
        <v>44580</v>
      </c>
      <c r="B518">
        <v>62.6205</v>
      </c>
    </row>
    <row r="519" spans="1:2" x14ac:dyDescent="0.2">
      <c r="A519" s="1">
        <v>44581</v>
      </c>
      <c r="B519">
        <v>61.145499999999998</v>
      </c>
    </row>
    <row r="520" spans="1:2" x14ac:dyDescent="0.2">
      <c r="A520" s="1">
        <v>44582</v>
      </c>
      <c r="B520">
        <v>59.931899999999999</v>
      </c>
    </row>
    <row r="521" spans="1:2" x14ac:dyDescent="0.2">
      <c r="A521" s="1">
        <v>44585</v>
      </c>
      <c r="B521">
        <v>60.311599999999999</v>
      </c>
    </row>
    <row r="522" spans="1:2" x14ac:dyDescent="0.2">
      <c r="A522" s="1">
        <v>44586</v>
      </c>
      <c r="B522">
        <v>56.701999999999998</v>
      </c>
    </row>
    <row r="523" spans="1:2" x14ac:dyDescent="0.2">
      <c r="A523" s="1">
        <v>44587</v>
      </c>
      <c r="B523">
        <v>55.588000000000001</v>
      </c>
    </row>
    <row r="524" spans="1:2" x14ac:dyDescent="0.2">
      <c r="A524" s="1">
        <v>44588</v>
      </c>
      <c r="B524">
        <v>55.948900000000002</v>
      </c>
    </row>
    <row r="525" spans="1:2" x14ac:dyDescent="0.2">
      <c r="A525" s="1">
        <v>44589</v>
      </c>
      <c r="B525">
        <v>57.318100000000001</v>
      </c>
    </row>
    <row r="526" spans="1:2" x14ac:dyDescent="0.2">
      <c r="A526" s="1">
        <v>44592</v>
      </c>
      <c r="B526">
        <v>58.799300000000002</v>
      </c>
    </row>
    <row r="527" spans="1:2" x14ac:dyDescent="0.2">
      <c r="A527" s="1">
        <v>44593</v>
      </c>
      <c r="B527">
        <v>60.958799999999997</v>
      </c>
    </row>
    <row r="528" spans="1:2" x14ac:dyDescent="0.2">
      <c r="A528" s="1">
        <v>44594</v>
      </c>
      <c r="B528">
        <v>61.014800000000001</v>
      </c>
    </row>
    <row r="529" spans="1:2" x14ac:dyDescent="0.2">
      <c r="A529" s="1">
        <v>44595</v>
      </c>
      <c r="B529">
        <v>61.189100000000003</v>
      </c>
    </row>
    <row r="530" spans="1:2" x14ac:dyDescent="0.2">
      <c r="A530" s="1">
        <v>44596</v>
      </c>
      <c r="B530">
        <v>61.618499999999997</v>
      </c>
    </row>
    <row r="531" spans="1:2" x14ac:dyDescent="0.2">
      <c r="A531" s="1">
        <v>44599</v>
      </c>
      <c r="B531">
        <v>62.172400000000003</v>
      </c>
    </row>
    <row r="532" spans="1:2" x14ac:dyDescent="0.2">
      <c r="A532" s="1">
        <v>44600</v>
      </c>
      <c r="B532">
        <v>61.805199999999999</v>
      </c>
    </row>
    <row r="533" spans="1:2" x14ac:dyDescent="0.2">
      <c r="A533" s="1">
        <v>44601</v>
      </c>
      <c r="B533">
        <v>61.767899999999997</v>
      </c>
    </row>
    <row r="534" spans="1:2" x14ac:dyDescent="0.2">
      <c r="A534" s="1">
        <v>44602</v>
      </c>
      <c r="B534">
        <v>61.4816</v>
      </c>
    </row>
    <row r="535" spans="1:2" x14ac:dyDescent="0.2">
      <c r="A535" s="1">
        <v>44603</v>
      </c>
      <c r="B535">
        <v>60.261800000000001</v>
      </c>
    </row>
    <row r="536" spans="1:2" x14ac:dyDescent="0.2">
      <c r="A536" s="1">
        <v>44606</v>
      </c>
      <c r="B536">
        <v>60.118600000000001</v>
      </c>
    </row>
    <row r="537" spans="1:2" x14ac:dyDescent="0.2">
      <c r="A537" s="1">
        <v>44607</v>
      </c>
      <c r="B537">
        <v>62.807200000000002</v>
      </c>
    </row>
    <row r="538" spans="1:2" x14ac:dyDescent="0.2">
      <c r="A538" s="1">
        <v>44608</v>
      </c>
      <c r="B538">
        <v>63.112099999999998</v>
      </c>
    </row>
    <row r="539" spans="1:2" x14ac:dyDescent="0.2">
      <c r="A539" s="1">
        <v>44609</v>
      </c>
      <c r="B539">
        <v>61.276200000000003</v>
      </c>
    </row>
    <row r="540" spans="1:2" x14ac:dyDescent="0.2">
      <c r="A540" s="1">
        <v>44610</v>
      </c>
      <c r="B540">
        <v>57.685299999999998</v>
      </c>
    </row>
    <row r="541" spans="1:2" x14ac:dyDescent="0.2">
      <c r="A541" s="1">
        <v>44614</v>
      </c>
      <c r="B541">
        <v>58.593899999999998</v>
      </c>
    </row>
    <row r="542" spans="1:2" x14ac:dyDescent="0.2">
      <c r="A542" s="1">
        <v>44615</v>
      </c>
      <c r="B542">
        <v>57.660400000000003</v>
      </c>
    </row>
    <row r="543" spans="1:2" x14ac:dyDescent="0.2">
      <c r="A543" s="1">
        <v>44616</v>
      </c>
      <c r="B543">
        <v>57.591900000000003</v>
      </c>
    </row>
    <row r="544" spans="1:2" x14ac:dyDescent="0.2">
      <c r="A544" s="1">
        <v>44617</v>
      </c>
      <c r="B544">
        <v>59.975499999999997</v>
      </c>
    </row>
    <row r="545" spans="1:2" x14ac:dyDescent="0.2">
      <c r="A545" s="1">
        <v>44620</v>
      </c>
      <c r="B545">
        <v>59.440300000000001</v>
      </c>
    </row>
    <row r="546" spans="1:2" x14ac:dyDescent="0.2">
      <c r="A546" s="1">
        <v>44621</v>
      </c>
      <c r="B546">
        <v>57.461199999999998</v>
      </c>
    </row>
    <row r="547" spans="1:2" x14ac:dyDescent="0.2">
      <c r="A547" s="1">
        <v>44622</v>
      </c>
      <c r="B547">
        <v>58.600099999999998</v>
      </c>
    </row>
    <row r="548" spans="1:2" x14ac:dyDescent="0.2">
      <c r="A548" s="1">
        <v>44623</v>
      </c>
      <c r="B548">
        <v>57.535899999999998</v>
      </c>
    </row>
    <row r="549" spans="1:2" x14ac:dyDescent="0.2">
      <c r="A549" s="1">
        <v>44624</v>
      </c>
      <c r="B549">
        <v>55.475900000000003</v>
      </c>
    </row>
    <row r="550" spans="1:2" x14ac:dyDescent="0.2">
      <c r="A550" s="1">
        <v>44627</v>
      </c>
      <c r="B550">
        <v>53.135899999999999</v>
      </c>
    </row>
    <row r="551" spans="1:2" x14ac:dyDescent="0.2">
      <c r="A551" s="1">
        <v>44628</v>
      </c>
      <c r="B551">
        <v>54.8598</v>
      </c>
    </row>
    <row r="552" spans="1:2" x14ac:dyDescent="0.2">
      <c r="A552" s="1">
        <v>44629</v>
      </c>
      <c r="B552">
        <v>56.789099999999998</v>
      </c>
    </row>
    <row r="553" spans="1:2" x14ac:dyDescent="0.2">
      <c r="A553" s="1">
        <v>44630</v>
      </c>
      <c r="B553">
        <v>56.838900000000002</v>
      </c>
    </row>
    <row r="554" spans="1:2" x14ac:dyDescent="0.2">
      <c r="A554" s="1">
        <v>44631</v>
      </c>
      <c r="B554">
        <v>57.430100000000003</v>
      </c>
    </row>
    <row r="555" spans="1:2" x14ac:dyDescent="0.2">
      <c r="A555" s="1">
        <v>44634</v>
      </c>
      <c r="B555">
        <v>57.535899999999998</v>
      </c>
    </row>
    <row r="556" spans="1:2" x14ac:dyDescent="0.2">
      <c r="A556" s="1">
        <v>44635</v>
      </c>
      <c r="B556">
        <v>57.473700000000001</v>
      </c>
    </row>
    <row r="557" spans="1:2" x14ac:dyDescent="0.2">
      <c r="A557" s="1">
        <v>44636</v>
      </c>
      <c r="B557">
        <v>58.936199999999999</v>
      </c>
    </row>
    <row r="558" spans="1:2" x14ac:dyDescent="0.2">
      <c r="A558" s="1">
        <v>44637</v>
      </c>
      <c r="B558">
        <v>59.4527</v>
      </c>
    </row>
    <row r="559" spans="1:2" x14ac:dyDescent="0.2">
      <c r="A559" s="1">
        <v>44638</v>
      </c>
      <c r="B559">
        <v>59.490099999999998</v>
      </c>
    </row>
    <row r="560" spans="1:2" x14ac:dyDescent="0.2">
      <c r="A560" s="1">
        <v>44641</v>
      </c>
      <c r="B560">
        <v>59.010899999999999</v>
      </c>
    </row>
    <row r="561" spans="1:2" x14ac:dyDescent="0.2">
      <c r="A561" s="1">
        <v>44642</v>
      </c>
      <c r="B561">
        <v>59.060600000000001</v>
      </c>
    </row>
    <row r="562" spans="1:2" x14ac:dyDescent="0.2">
      <c r="A562" s="1">
        <v>44643</v>
      </c>
      <c r="B562">
        <v>58.313800000000001</v>
      </c>
    </row>
    <row r="563" spans="1:2" x14ac:dyDescent="0.2">
      <c r="A563" s="1">
        <v>44644</v>
      </c>
      <c r="B563">
        <v>58.575200000000002</v>
      </c>
    </row>
    <row r="564" spans="1:2" x14ac:dyDescent="0.2">
      <c r="A564" s="1">
        <v>44645</v>
      </c>
      <c r="B564">
        <v>58.512999999999998</v>
      </c>
    </row>
    <row r="565" spans="1:2" x14ac:dyDescent="0.2">
      <c r="A565" s="1">
        <v>44648</v>
      </c>
      <c r="B565">
        <v>57.255800000000001</v>
      </c>
    </row>
    <row r="566" spans="1:2" x14ac:dyDescent="0.2">
      <c r="A566" s="1">
        <v>44649</v>
      </c>
      <c r="B566">
        <v>58.905099999999997</v>
      </c>
    </row>
    <row r="567" spans="1:2" x14ac:dyDescent="0.2">
      <c r="A567" s="1">
        <v>44650</v>
      </c>
      <c r="B567">
        <v>58.861499999999999</v>
      </c>
    </row>
    <row r="568" spans="1:2" x14ac:dyDescent="0.2">
      <c r="A568" s="1">
        <v>44651</v>
      </c>
      <c r="B568">
        <v>56.944699999999997</v>
      </c>
    </row>
    <row r="569" spans="1:2" x14ac:dyDescent="0.2">
      <c r="A569" s="1">
        <v>44652</v>
      </c>
      <c r="B569">
        <v>57.5608</v>
      </c>
    </row>
    <row r="570" spans="1:2" x14ac:dyDescent="0.2">
      <c r="A570" s="1">
        <v>44655</v>
      </c>
      <c r="B570">
        <v>57.268300000000004</v>
      </c>
    </row>
    <row r="571" spans="1:2" x14ac:dyDescent="0.2">
      <c r="A571" s="1">
        <v>44656</v>
      </c>
      <c r="B571">
        <v>56.073399999999999</v>
      </c>
    </row>
    <row r="572" spans="1:2" x14ac:dyDescent="0.2">
      <c r="A572" s="1">
        <v>44657</v>
      </c>
      <c r="B572">
        <v>55.955100000000002</v>
      </c>
    </row>
    <row r="573" spans="1:2" x14ac:dyDescent="0.2">
      <c r="A573" s="1">
        <v>44658</v>
      </c>
      <c r="B573">
        <v>55.6751</v>
      </c>
    </row>
    <row r="574" spans="1:2" x14ac:dyDescent="0.2">
      <c r="A574" s="1">
        <v>44659</v>
      </c>
      <c r="B574">
        <v>55.849299999999999</v>
      </c>
    </row>
    <row r="575" spans="1:2" x14ac:dyDescent="0.2">
      <c r="A575" s="1">
        <v>44662</v>
      </c>
      <c r="B575">
        <v>55.805799999999998</v>
      </c>
    </row>
    <row r="576" spans="1:2" x14ac:dyDescent="0.2">
      <c r="A576" s="1">
        <v>44663</v>
      </c>
      <c r="B576">
        <v>56.011200000000002</v>
      </c>
    </row>
    <row r="577" spans="1:2" x14ac:dyDescent="0.2">
      <c r="A577" s="1">
        <v>44664</v>
      </c>
      <c r="B577">
        <v>56.477899999999998</v>
      </c>
    </row>
    <row r="578" spans="1:2" x14ac:dyDescent="0.2">
      <c r="A578" s="1">
        <v>44665</v>
      </c>
      <c r="B578">
        <v>56.527700000000003</v>
      </c>
    </row>
    <row r="579" spans="1:2" x14ac:dyDescent="0.2">
      <c r="A579" s="1">
        <v>44669</v>
      </c>
      <c r="B579">
        <v>56.260100000000001</v>
      </c>
    </row>
    <row r="580" spans="1:2" x14ac:dyDescent="0.2">
      <c r="A580" s="1">
        <v>44670</v>
      </c>
      <c r="B580">
        <v>57.193600000000004</v>
      </c>
    </row>
    <row r="581" spans="1:2" x14ac:dyDescent="0.2">
      <c r="A581" s="1">
        <v>44671</v>
      </c>
      <c r="B581">
        <v>56.882399999999997</v>
      </c>
    </row>
    <row r="582" spans="1:2" x14ac:dyDescent="0.2">
      <c r="A582" s="1">
        <v>44672</v>
      </c>
      <c r="B582">
        <v>57.081600000000002</v>
      </c>
    </row>
    <row r="583" spans="1:2" x14ac:dyDescent="0.2">
      <c r="A583" s="1">
        <v>44673</v>
      </c>
      <c r="B583">
        <v>55.432400000000001</v>
      </c>
    </row>
    <row r="584" spans="1:2" x14ac:dyDescent="0.2">
      <c r="A584" s="1">
        <v>44676</v>
      </c>
      <c r="B584">
        <v>55.936500000000002</v>
      </c>
    </row>
    <row r="585" spans="1:2" x14ac:dyDescent="0.2">
      <c r="A585" s="1">
        <v>44677</v>
      </c>
      <c r="B585">
        <v>50.154899999999998</v>
      </c>
    </row>
    <row r="586" spans="1:2" x14ac:dyDescent="0.2">
      <c r="A586" s="1">
        <v>44678</v>
      </c>
      <c r="B586">
        <v>48.673699999999997</v>
      </c>
    </row>
    <row r="587" spans="1:2" x14ac:dyDescent="0.2">
      <c r="A587" s="1">
        <v>44679</v>
      </c>
      <c r="B587">
        <v>48.375</v>
      </c>
    </row>
    <row r="588" spans="1:2" x14ac:dyDescent="0.2">
      <c r="A588" s="1">
        <v>44680</v>
      </c>
      <c r="B588">
        <v>46.395899999999997</v>
      </c>
    </row>
    <row r="589" spans="1:2" x14ac:dyDescent="0.2">
      <c r="A589" s="1">
        <v>44683</v>
      </c>
      <c r="B589">
        <v>47.018300000000004</v>
      </c>
    </row>
    <row r="590" spans="1:2" x14ac:dyDescent="0.2">
      <c r="A590" s="1">
        <v>44684</v>
      </c>
      <c r="B590">
        <v>48.331400000000002</v>
      </c>
    </row>
    <row r="591" spans="1:2" x14ac:dyDescent="0.2">
      <c r="A591" s="1">
        <v>44685</v>
      </c>
      <c r="B591">
        <v>50.055300000000003</v>
      </c>
    </row>
    <row r="592" spans="1:2" x14ac:dyDescent="0.2">
      <c r="A592" s="1">
        <v>44686</v>
      </c>
      <c r="B592">
        <v>48.910200000000003</v>
      </c>
    </row>
    <row r="593" spans="1:2" x14ac:dyDescent="0.2">
      <c r="A593" s="1">
        <v>44687</v>
      </c>
      <c r="B593">
        <v>48.686100000000003</v>
      </c>
    </row>
    <row r="594" spans="1:2" x14ac:dyDescent="0.2">
      <c r="A594" s="1">
        <v>44690</v>
      </c>
      <c r="B594">
        <v>45.412599999999998</v>
      </c>
    </row>
    <row r="595" spans="1:2" x14ac:dyDescent="0.2">
      <c r="A595" s="1">
        <v>44691</v>
      </c>
      <c r="B595">
        <v>45.624200000000002</v>
      </c>
    </row>
    <row r="596" spans="1:2" x14ac:dyDescent="0.2">
      <c r="A596" s="1">
        <v>44692</v>
      </c>
      <c r="B596">
        <v>45.082799999999999</v>
      </c>
    </row>
    <row r="597" spans="1:2" x14ac:dyDescent="0.2">
      <c r="A597" s="1">
        <v>44693</v>
      </c>
      <c r="B597">
        <v>45.605499999999999</v>
      </c>
    </row>
    <row r="598" spans="1:2" x14ac:dyDescent="0.2">
      <c r="A598" s="1">
        <v>44694</v>
      </c>
      <c r="B598">
        <v>46.707099999999997</v>
      </c>
    </row>
    <row r="599" spans="1:2" x14ac:dyDescent="0.2">
      <c r="A599" s="1">
        <v>44697</v>
      </c>
      <c r="B599">
        <v>46.445700000000002</v>
      </c>
    </row>
    <row r="600" spans="1:2" x14ac:dyDescent="0.2">
      <c r="A600" s="1">
        <v>44698</v>
      </c>
      <c r="B600">
        <v>47.547199999999997</v>
      </c>
    </row>
    <row r="601" spans="1:2" x14ac:dyDescent="0.2">
      <c r="A601" s="1">
        <v>44699</v>
      </c>
      <c r="B601">
        <v>46.800400000000003</v>
      </c>
    </row>
    <row r="602" spans="1:2" x14ac:dyDescent="0.2">
      <c r="A602" s="1">
        <v>44700</v>
      </c>
      <c r="B602">
        <v>47.136499999999998</v>
      </c>
    </row>
    <row r="603" spans="1:2" x14ac:dyDescent="0.2">
      <c r="A603" s="1">
        <v>44701</v>
      </c>
      <c r="B603">
        <v>46.831499999999998</v>
      </c>
    </row>
    <row r="604" spans="1:2" x14ac:dyDescent="0.2">
      <c r="A604" s="1">
        <v>44704</v>
      </c>
      <c r="B604">
        <v>46.962200000000003</v>
      </c>
    </row>
    <row r="605" spans="1:2" x14ac:dyDescent="0.2">
      <c r="A605" s="1">
        <v>44705</v>
      </c>
      <c r="B605">
        <v>46.377200000000002</v>
      </c>
    </row>
    <row r="606" spans="1:2" x14ac:dyDescent="0.2">
      <c r="A606" s="1">
        <v>44706</v>
      </c>
      <c r="B606">
        <v>46.383499999999998</v>
      </c>
    </row>
    <row r="607" spans="1:2" x14ac:dyDescent="0.2">
      <c r="A607" s="1">
        <v>44707</v>
      </c>
      <c r="B607">
        <v>47.926900000000003</v>
      </c>
    </row>
    <row r="608" spans="1:2" x14ac:dyDescent="0.2">
      <c r="A608" s="1">
        <v>44708</v>
      </c>
      <c r="B608">
        <v>49.015999999999998</v>
      </c>
    </row>
    <row r="609" spans="1:2" x14ac:dyDescent="0.2">
      <c r="A609" s="1">
        <v>44712</v>
      </c>
      <c r="B609">
        <v>48.723500000000001</v>
      </c>
    </row>
    <row r="610" spans="1:2" x14ac:dyDescent="0.2">
      <c r="A610" s="1">
        <v>44713</v>
      </c>
      <c r="B610">
        <v>48.244300000000003</v>
      </c>
    </row>
    <row r="611" spans="1:2" x14ac:dyDescent="0.2">
      <c r="A611" s="1">
        <v>44714</v>
      </c>
      <c r="B611">
        <v>48.542999999999999</v>
      </c>
    </row>
    <row r="612" spans="1:2" x14ac:dyDescent="0.2">
      <c r="A612" s="1">
        <v>44715</v>
      </c>
      <c r="B612">
        <v>47.902000000000001</v>
      </c>
    </row>
    <row r="613" spans="1:2" x14ac:dyDescent="0.2">
      <c r="A613" s="1">
        <v>44718</v>
      </c>
      <c r="B613">
        <v>47.920699999999997</v>
      </c>
    </row>
    <row r="614" spans="1:2" x14ac:dyDescent="0.2">
      <c r="A614" s="1">
        <v>44719</v>
      </c>
      <c r="B614">
        <v>48.542999999999999</v>
      </c>
    </row>
    <row r="615" spans="1:2" x14ac:dyDescent="0.2">
      <c r="A615" s="1">
        <v>44720</v>
      </c>
      <c r="B615">
        <v>48.020200000000003</v>
      </c>
    </row>
    <row r="616" spans="1:2" x14ac:dyDescent="0.2">
      <c r="A616" s="1">
        <v>44721</v>
      </c>
      <c r="B616">
        <v>46.539000000000001</v>
      </c>
    </row>
    <row r="617" spans="1:2" x14ac:dyDescent="0.2">
      <c r="A617" s="1">
        <v>44722</v>
      </c>
      <c r="B617">
        <v>44.329700000000003</v>
      </c>
    </row>
    <row r="618" spans="1:2" x14ac:dyDescent="0.2">
      <c r="A618" s="1">
        <v>44725</v>
      </c>
      <c r="B618">
        <v>42.145299999999999</v>
      </c>
    </row>
    <row r="619" spans="1:2" x14ac:dyDescent="0.2">
      <c r="A619" s="1">
        <v>44726</v>
      </c>
      <c r="B619">
        <v>42.350700000000003</v>
      </c>
    </row>
    <row r="620" spans="1:2" x14ac:dyDescent="0.2">
      <c r="A620" s="1">
        <v>44727</v>
      </c>
      <c r="B620">
        <v>43.004100000000001</v>
      </c>
    </row>
    <row r="621" spans="1:2" x14ac:dyDescent="0.2">
      <c r="A621" s="1">
        <v>44728</v>
      </c>
      <c r="B621">
        <v>40.633000000000003</v>
      </c>
    </row>
    <row r="622" spans="1:2" x14ac:dyDescent="0.2">
      <c r="A622" s="1">
        <v>44729</v>
      </c>
      <c r="B622">
        <v>41.074800000000003</v>
      </c>
    </row>
    <row r="623" spans="1:2" x14ac:dyDescent="0.2">
      <c r="A623" s="1">
        <v>44733</v>
      </c>
      <c r="B623">
        <v>40.9193</v>
      </c>
    </row>
    <row r="624" spans="1:2" x14ac:dyDescent="0.2">
      <c r="A624" s="1">
        <v>44734</v>
      </c>
      <c r="B624">
        <v>40.166200000000003</v>
      </c>
    </row>
    <row r="625" spans="1:2" x14ac:dyDescent="0.2">
      <c r="A625" s="1">
        <v>44735</v>
      </c>
      <c r="B625">
        <v>39.873699999999999</v>
      </c>
    </row>
    <row r="626" spans="1:2" x14ac:dyDescent="0.2">
      <c r="A626" s="1">
        <v>44736</v>
      </c>
      <c r="B626">
        <v>41.747</v>
      </c>
    </row>
    <row r="627" spans="1:2" x14ac:dyDescent="0.2">
      <c r="A627" s="1">
        <v>44739</v>
      </c>
      <c r="B627">
        <v>41.5167</v>
      </c>
    </row>
    <row r="628" spans="1:2" x14ac:dyDescent="0.2">
      <c r="A628" s="1">
        <v>44740</v>
      </c>
      <c r="B628">
        <v>41.0002</v>
      </c>
    </row>
    <row r="629" spans="1:2" x14ac:dyDescent="0.2">
      <c r="A629" s="1">
        <v>44741</v>
      </c>
      <c r="B629">
        <v>39.6372</v>
      </c>
    </row>
    <row r="630" spans="1:2" x14ac:dyDescent="0.2">
      <c r="A630" s="1">
        <v>44742</v>
      </c>
      <c r="B630">
        <v>39.6248</v>
      </c>
    </row>
    <row r="631" spans="1:2" x14ac:dyDescent="0.2">
      <c r="A631" s="1">
        <v>44743</v>
      </c>
      <c r="B631">
        <v>39.543900000000001</v>
      </c>
    </row>
    <row r="632" spans="1:2" x14ac:dyDescent="0.2">
      <c r="A632" s="1">
        <v>44747</v>
      </c>
      <c r="B632">
        <v>38.604100000000003</v>
      </c>
    </row>
    <row r="633" spans="1:2" x14ac:dyDescent="0.2">
      <c r="A633" s="1">
        <v>44748</v>
      </c>
      <c r="B633">
        <v>38.317900000000002</v>
      </c>
    </row>
    <row r="634" spans="1:2" x14ac:dyDescent="0.2">
      <c r="A634" s="1">
        <v>44749</v>
      </c>
      <c r="B634">
        <v>39.207799999999999</v>
      </c>
    </row>
    <row r="635" spans="1:2" x14ac:dyDescent="0.2">
      <c r="A635" s="1">
        <v>44750</v>
      </c>
      <c r="B635">
        <v>39.363399999999999</v>
      </c>
    </row>
    <row r="636" spans="1:2" x14ac:dyDescent="0.2">
      <c r="A636" s="1">
        <v>44753</v>
      </c>
      <c r="B636">
        <v>38.529400000000003</v>
      </c>
    </row>
    <row r="637" spans="1:2" x14ac:dyDescent="0.2">
      <c r="A637" s="1">
        <v>44754</v>
      </c>
      <c r="B637">
        <v>39.220300000000002</v>
      </c>
    </row>
    <row r="638" spans="1:2" x14ac:dyDescent="0.2">
      <c r="A638" s="1">
        <v>44755</v>
      </c>
      <c r="B638">
        <v>38.591700000000003</v>
      </c>
    </row>
    <row r="639" spans="1:2" x14ac:dyDescent="0.2">
      <c r="A639" s="1">
        <v>44756</v>
      </c>
      <c r="B639">
        <v>38.019100000000002</v>
      </c>
    </row>
    <row r="640" spans="1:2" x14ac:dyDescent="0.2">
      <c r="A640" s="1">
        <v>44757</v>
      </c>
      <c r="B640">
        <v>39.120699999999999</v>
      </c>
    </row>
    <row r="641" spans="1:2" x14ac:dyDescent="0.2">
      <c r="A641" s="1">
        <v>44760</v>
      </c>
      <c r="B641">
        <v>39.631</v>
      </c>
    </row>
    <row r="642" spans="1:2" x14ac:dyDescent="0.2">
      <c r="A642" s="1">
        <v>44761</v>
      </c>
      <c r="B642">
        <v>41.535400000000003</v>
      </c>
    </row>
    <row r="643" spans="1:2" x14ac:dyDescent="0.2">
      <c r="A643" s="1">
        <v>44762</v>
      </c>
      <c r="B643">
        <v>42.251100000000001</v>
      </c>
    </row>
    <row r="644" spans="1:2" x14ac:dyDescent="0.2">
      <c r="A644" s="1">
        <v>44763</v>
      </c>
      <c r="B644">
        <v>42.400399999999998</v>
      </c>
    </row>
    <row r="645" spans="1:2" x14ac:dyDescent="0.2">
      <c r="A645" s="1">
        <v>44764</v>
      </c>
      <c r="B645">
        <v>42.437800000000003</v>
      </c>
    </row>
    <row r="646" spans="1:2" x14ac:dyDescent="0.2">
      <c r="A646" s="1">
        <v>44767</v>
      </c>
      <c r="B646">
        <v>42.543599999999998</v>
      </c>
    </row>
    <row r="647" spans="1:2" x14ac:dyDescent="0.2">
      <c r="A647" s="1">
        <v>44768</v>
      </c>
      <c r="B647">
        <v>44.503999999999998</v>
      </c>
    </row>
    <row r="648" spans="1:2" x14ac:dyDescent="0.2">
      <c r="A648" s="1">
        <v>44769</v>
      </c>
      <c r="B648">
        <v>44.547499999999999</v>
      </c>
    </row>
    <row r="649" spans="1:2" x14ac:dyDescent="0.2">
      <c r="A649" s="1">
        <v>44770</v>
      </c>
      <c r="B649">
        <v>45.5184</v>
      </c>
    </row>
    <row r="650" spans="1:2" x14ac:dyDescent="0.2">
      <c r="A650" s="1">
        <v>44771</v>
      </c>
      <c r="B650">
        <v>45.997599999999998</v>
      </c>
    </row>
    <row r="651" spans="1:2" x14ac:dyDescent="0.2">
      <c r="A651" s="1">
        <v>44774</v>
      </c>
      <c r="B651">
        <v>47.1738</v>
      </c>
    </row>
    <row r="652" spans="1:2" x14ac:dyDescent="0.2">
      <c r="A652" s="1">
        <v>44775</v>
      </c>
      <c r="B652">
        <v>46.277700000000003</v>
      </c>
    </row>
    <row r="653" spans="1:2" x14ac:dyDescent="0.2">
      <c r="A653" s="1">
        <v>44776</v>
      </c>
      <c r="B653">
        <v>46.514200000000002</v>
      </c>
    </row>
    <row r="654" spans="1:2" x14ac:dyDescent="0.2">
      <c r="A654" s="1">
        <v>44777</v>
      </c>
      <c r="B654">
        <v>45.848199999999999</v>
      </c>
    </row>
    <row r="655" spans="1:2" x14ac:dyDescent="0.2">
      <c r="A655" s="1">
        <v>44778</v>
      </c>
      <c r="B655">
        <v>46.277700000000003</v>
      </c>
    </row>
    <row r="656" spans="1:2" x14ac:dyDescent="0.2">
      <c r="A656" s="1">
        <v>44781</v>
      </c>
      <c r="B656">
        <v>46.787999999999997</v>
      </c>
    </row>
    <row r="657" spans="1:2" x14ac:dyDescent="0.2">
      <c r="A657" s="1">
        <v>44782</v>
      </c>
      <c r="B657">
        <v>46.632399999999997</v>
      </c>
    </row>
    <row r="658" spans="1:2" x14ac:dyDescent="0.2">
      <c r="A658" s="1">
        <v>44783</v>
      </c>
      <c r="B658">
        <v>48.007800000000003</v>
      </c>
    </row>
    <row r="659" spans="1:2" x14ac:dyDescent="0.2">
      <c r="A659" s="1">
        <v>44784</v>
      </c>
      <c r="B659">
        <v>49.103099999999998</v>
      </c>
    </row>
    <row r="660" spans="1:2" x14ac:dyDescent="0.2">
      <c r="A660" s="1">
        <v>44785</v>
      </c>
      <c r="B660">
        <v>49.744100000000003</v>
      </c>
    </row>
    <row r="661" spans="1:2" x14ac:dyDescent="0.2">
      <c r="A661" s="1">
        <v>44788</v>
      </c>
      <c r="B661">
        <v>49.669400000000003</v>
      </c>
    </row>
    <row r="662" spans="1:2" x14ac:dyDescent="0.2">
      <c r="A662" s="1">
        <v>44789</v>
      </c>
      <c r="B662">
        <v>50.453600000000002</v>
      </c>
    </row>
    <row r="663" spans="1:2" x14ac:dyDescent="0.2">
      <c r="A663" s="1">
        <v>44790</v>
      </c>
      <c r="B663">
        <v>49.737900000000003</v>
      </c>
    </row>
    <row r="664" spans="1:2" x14ac:dyDescent="0.2">
      <c r="A664" s="1">
        <v>44791</v>
      </c>
      <c r="B664">
        <v>49.295999999999999</v>
      </c>
    </row>
    <row r="665" spans="1:2" x14ac:dyDescent="0.2">
      <c r="A665" s="1">
        <v>44792</v>
      </c>
      <c r="B665">
        <v>48.368699999999997</v>
      </c>
    </row>
    <row r="666" spans="1:2" x14ac:dyDescent="0.2">
      <c r="A666" s="1">
        <v>44795</v>
      </c>
      <c r="B666">
        <v>46.539000000000001</v>
      </c>
    </row>
    <row r="667" spans="1:2" x14ac:dyDescent="0.2">
      <c r="A667" s="1">
        <v>44796</v>
      </c>
      <c r="B667">
        <v>47.360500000000002</v>
      </c>
    </row>
    <row r="668" spans="1:2" x14ac:dyDescent="0.2">
      <c r="A668" s="1">
        <v>44797</v>
      </c>
      <c r="B668">
        <v>47.758800000000001</v>
      </c>
    </row>
    <row r="669" spans="1:2" x14ac:dyDescent="0.2">
      <c r="A669" s="1">
        <v>44798</v>
      </c>
      <c r="B669">
        <v>48.630099999999999</v>
      </c>
    </row>
    <row r="670" spans="1:2" x14ac:dyDescent="0.2">
      <c r="A670" s="1">
        <v>44799</v>
      </c>
      <c r="B670">
        <v>46.844000000000001</v>
      </c>
    </row>
    <row r="671" spans="1:2" x14ac:dyDescent="0.2">
      <c r="A671" s="1">
        <v>44802</v>
      </c>
      <c r="B671">
        <v>47.3294</v>
      </c>
    </row>
    <row r="672" spans="1:2" x14ac:dyDescent="0.2">
      <c r="A672" s="1">
        <v>44803</v>
      </c>
      <c r="B672">
        <v>46.756900000000002</v>
      </c>
    </row>
    <row r="673" spans="1:2" x14ac:dyDescent="0.2">
      <c r="A673" s="1">
        <v>44804</v>
      </c>
      <c r="B673">
        <v>45.705100000000002</v>
      </c>
    </row>
    <row r="674" spans="1:2" x14ac:dyDescent="0.2">
      <c r="A674" s="1">
        <v>44805</v>
      </c>
      <c r="B674">
        <v>45.481099999999998</v>
      </c>
    </row>
    <row r="675" spans="1:2" x14ac:dyDescent="0.2">
      <c r="A675" s="1">
        <v>44806</v>
      </c>
      <c r="B675">
        <v>45.076500000000003</v>
      </c>
    </row>
    <row r="676" spans="1:2" x14ac:dyDescent="0.2">
      <c r="A676" s="1">
        <v>44810</v>
      </c>
      <c r="B676">
        <v>44.908499999999997</v>
      </c>
    </row>
    <row r="677" spans="1:2" x14ac:dyDescent="0.2">
      <c r="A677" s="1">
        <v>44811</v>
      </c>
      <c r="B677">
        <v>45.792200000000001</v>
      </c>
    </row>
    <row r="678" spans="1:2" x14ac:dyDescent="0.2">
      <c r="A678" s="1">
        <v>44812</v>
      </c>
      <c r="B678">
        <v>45.910499999999999</v>
      </c>
    </row>
    <row r="679" spans="1:2" x14ac:dyDescent="0.2">
      <c r="A679" s="1">
        <v>44813</v>
      </c>
      <c r="B679">
        <v>46.078499999999998</v>
      </c>
    </row>
    <row r="680" spans="1:2" x14ac:dyDescent="0.2">
      <c r="A680" s="1">
        <v>44816</v>
      </c>
      <c r="B680">
        <v>46.875100000000003</v>
      </c>
    </row>
    <row r="681" spans="1:2" x14ac:dyDescent="0.2">
      <c r="A681" s="1">
        <v>44817</v>
      </c>
      <c r="B681">
        <v>44.087000000000003</v>
      </c>
    </row>
    <row r="682" spans="1:2" x14ac:dyDescent="0.2">
      <c r="A682" s="1">
        <v>44818</v>
      </c>
      <c r="B682">
        <v>43.582900000000002</v>
      </c>
    </row>
    <row r="683" spans="1:2" x14ac:dyDescent="0.2">
      <c r="A683" s="1">
        <v>44819</v>
      </c>
      <c r="B683">
        <v>42.885899999999999</v>
      </c>
    </row>
    <row r="684" spans="1:2" x14ac:dyDescent="0.2">
      <c r="A684" s="1">
        <v>44820</v>
      </c>
      <c r="B684">
        <v>41.317599999999999</v>
      </c>
    </row>
    <row r="685" spans="1:2" x14ac:dyDescent="0.2">
      <c r="A685" s="1">
        <v>44823</v>
      </c>
      <c r="B685">
        <v>41.728299999999997</v>
      </c>
    </row>
    <row r="686" spans="1:2" x14ac:dyDescent="0.2">
      <c r="A686" s="1">
        <v>44824</v>
      </c>
      <c r="B686">
        <v>41.442</v>
      </c>
    </row>
    <row r="687" spans="1:2" x14ac:dyDescent="0.2">
      <c r="A687" s="1">
        <v>44825</v>
      </c>
      <c r="B687">
        <v>40.589399999999998</v>
      </c>
    </row>
    <row r="688" spans="1:2" x14ac:dyDescent="0.2">
      <c r="A688" s="1">
        <v>44826</v>
      </c>
      <c r="B688">
        <v>40.676499999999997</v>
      </c>
    </row>
    <row r="689" spans="1:2" x14ac:dyDescent="0.2">
      <c r="A689" s="1">
        <v>44827</v>
      </c>
      <c r="B689">
        <v>40.172400000000003</v>
      </c>
    </row>
    <row r="690" spans="1:2" x14ac:dyDescent="0.2">
      <c r="A690" s="1">
        <v>44830</v>
      </c>
      <c r="B690">
        <v>40.048000000000002</v>
      </c>
    </row>
    <row r="691" spans="1:2" x14ac:dyDescent="0.2">
      <c r="A691" s="1">
        <v>44831</v>
      </c>
      <c r="B691">
        <v>40.122700000000002</v>
      </c>
    </row>
    <row r="692" spans="1:2" x14ac:dyDescent="0.2">
      <c r="A692" s="1">
        <v>44832</v>
      </c>
      <c r="B692">
        <v>40.116399999999999</v>
      </c>
    </row>
    <row r="693" spans="1:2" x14ac:dyDescent="0.2">
      <c r="A693" s="1">
        <v>44833</v>
      </c>
      <c r="B693">
        <v>39.0398</v>
      </c>
    </row>
    <row r="694" spans="1:2" x14ac:dyDescent="0.2">
      <c r="A694" s="1">
        <v>44834</v>
      </c>
      <c r="B694">
        <v>38.529400000000003</v>
      </c>
    </row>
    <row r="695" spans="1:2" x14ac:dyDescent="0.2">
      <c r="A695" s="1">
        <v>44837</v>
      </c>
      <c r="B695">
        <v>39.581200000000003</v>
      </c>
    </row>
    <row r="696" spans="1:2" x14ac:dyDescent="0.2">
      <c r="A696" s="1">
        <v>44838</v>
      </c>
      <c r="B696">
        <v>42.033299999999997</v>
      </c>
    </row>
    <row r="697" spans="1:2" x14ac:dyDescent="0.2">
      <c r="A697" s="1">
        <v>44839</v>
      </c>
      <c r="B697">
        <v>41.970999999999997</v>
      </c>
    </row>
    <row r="698" spans="1:2" x14ac:dyDescent="0.2">
      <c r="A698" s="1">
        <v>44840</v>
      </c>
      <c r="B698">
        <v>41.211799999999997</v>
      </c>
    </row>
    <row r="699" spans="1:2" x14ac:dyDescent="0.2">
      <c r="A699" s="1">
        <v>44841</v>
      </c>
      <c r="B699">
        <v>40.178699999999999</v>
      </c>
    </row>
    <row r="700" spans="1:2" x14ac:dyDescent="0.2">
      <c r="A700" s="1">
        <v>44844</v>
      </c>
      <c r="B700">
        <v>40.440100000000001</v>
      </c>
    </row>
    <row r="701" spans="1:2" x14ac:dyDescent="0.2">
      <c r="A701" s="1">
        <v>44845</v>
      </c>
      <c r="B701">
        <v>39.830199999999998</v>
      </c>
    </row>
    <row r="702" spans="1:2" x14ac:dyDescent="0.2">
      <c r="A702" s="1">
        <v>44846</v>
      </c>
      <c r="B702">
        <v>40.290700000000001</v>
      </c>
    </row>
    <row r="703" spans="1:2" x14ac:dyDescent="0.2">
      <c r="A703" s="1">
        <v>44847</v>
      </c>
      <c r="B703">
        <v>42.282200000000003</v>
      </c>
    </row>
    <row r="704" spans="1:2" x14ac:dyDescent="0.2">
      <c r="A704" s="1">
        <v>44848</v>
      </c>
      <c r="B704">
        <v>42.051900000000003</v>
      </c>
    </row>
    <row r="705" spans="1:2" x14ac:dyDescent="0.2">
      <c r="A705" s="1">
        <v>44851</v>
      </c>
      <c r="B705">
        <v>42.711599999999997</v>
      </c>
    </row>
    <row r="706" spans="1:2" x14ac:dyDescent="0.2">
      <c r="A706" s="1">
        <v>44852</v>
      </c>
      <c r="B706">
        <v>43.999899999999997</v>
      </c>
    </row>
    <row r="707" spans="1:2" x14ac:dyDescent="0.2">
      <c r="A707" s="1">
        <v>44853</v>
      </c>
      <c r="B707">
        <v>43.894100000000002</v>
      </c>
    </row>
    <row r="708" spans="1:2" x14ac:dyDescent="0.2">
      <c r="A708" s="1">
        <v>44854</v>
      </c>
      <c r="B708">
        <v>43.5456</v>
      </c>
    </row>
    <row r="709" spans="1:2" x14ac:dyDescent="0.2">
      <c r="A709" s="1">
        <v>44855</v>
      </c>
      <c r="B709">
        <v>45.319200000000002</v>
      </c>
    </row>
    <row r="710" spans="1:2" x14ac:dyDescent="0.2">
      <c r="A710" s="1">
        <v>44858</v>
      </c>
      <c r="B710">
        <v>45.655299999999997</v>
      </c>
    </row>
    <row r="711" spans="1:2" x14ac:dyDescent="0.2">
      <c r="A711" s="1">
        <v>44859</v>
      </c>
      <c r="B711">
        <v>45.4313</v>
      </c>
    </row>
    <row r="712" spans="1:2" x14ac:dyDescent="0.2">
      <c r="A712" s="1">
        <v>44860</v>
      </c>
      <c r="B712">
        <v>46.962200000000003</v>
      </c>
    </row>
    <row r="713" spans="1:2" x14ac:dyDescent="0.2">
      <c r="A713" s="1">
        <v>44861</v>
      </c>
      <c r="B713">
        <v>47.298299999999998</v>
      </c>
    </row>
    <row r="714" spans="1:2" x14ac:dyDescent="0.2">
      <c r="A714" s="1">
        <v>44862</v>
      </c>
      <c r="B714">
        <v>48.748399999999997</v>
      </c>
    </row>
    <row r="715" spans="1:2" x14ac:dyDescent="0.2">
      <c r="A715" s="1">
        <v>44865</v>
      </c>
      <c r="B715">
        <v>48.424799999999998</v>
      </c>
    </row>
    <row r="716" spans="1:2" x14ac:dyDescent="0.2">
      <c r="A716" s="1">
        <v>44866</v>
      </c>
      <c r="B716">
        <v>48.673699999999997</v>
      </c>
    </row>
    <row r="717" spans="1:2" x14ac:dyDescent="0.2">
      <c r="A717" s="1">
        <v>44867</v>
      </c>
      <c r="B717">
        <v>48.169600000000003</v>
      </c>
    </row>
    <row r="718" spans="1:2" x14ac:dyDescent="0.2">
      <c r="A718" s="1">
        <v>44868</v>
      </c>
      <c r="B718">
        <v>48.779499999999999</v>
      </c>
    </row>
    <row r="719" spans="1:2" x14ac:dyDescent="0.2">
      <c r="A719" s="1">
        <v>44869</v>
      </c>
      <c r="B719">
        <v>50.453600000000002</v>
      </c>
    </row>
    <row r="720" spans="1:2" x14ac:dyDescent="0.2">
      <c r="A720" s="1">
        <v>44872</v>
      </c>
      <c r="B720">
        <v>51.941000000000003</v>
      </c>
    </row>
    <row r="721" spans="1:2" x14ac:dyDescent="0.2">
      <c r="A721" s="1">
        <v>44873</v>
      </c>
      <c r="B721">
        <v>52.277099999999997</v>
      </c>
    </row>
    <row r="722" spans="1:2" x14ac:dyDescent="0.2">
      <c r="A722" s="1">
        <v>44874</v>
      </c>
      <c r="B722">
        <v>51.748100000000001</v>
      </c>
    </row>
    <row r="723" spans="1:2" x14ac:dyDescent="0.2">
      <c r="A723" s="1">
        <v>44875</v>
      </c>
      <c r="B723">
        <v>53.135899999999999</v>
      </c>
    </row>
    <row r="724" spans="1:2" x14ac:dyDescent="0.2">
      <c r="A724" s="1">
        <v>44876</v>
      </c>
      <c r="B724">
        <v>53.714700000000001</v>
      </c>
    </row>
    <row r="725" spans="1:2" x14ac:dyDescent="0.2">
      <c r="A725" s="1">
        <v>44879</v>
      </c>
      <c r="B725">
        <v>53.415999999999997</v>
      </c>
    </row>
    <row r="726" spans="1:2" x14ac:dyDescent="0.2">
      <c r="A726" s="1">
        <v>44880</v>
      </c>
      <c r="B726">
        <v>54.231200000000001</v>
      </c>
    </row>
    <row r="727" spans="1:2" x14ac:dyDescent="0.2">
      <c r="A727" s="1">
        <v>44881</v>
      </c>
      <c r="B727">
        <v>52.837200000000003</v>
      </c>
    </row>
    <row r="728" spans="1:2" x14ac:dyDescent="0.2">
      <c r="A728" s="1">
        <v>44882</v>
      </c>
      <c r="B728">
        <v>53.142099999999999</v>
      </c>
    </row>
    <row r="729" spans="1:2" x14ac:dyDescent="0.2">
      <c r="A729" s="1">
        <v>44883</v>
      </c>
      <c r="B729">
        <v>53.198099999999997</v>
      </c>
    </row>
    <row r="730" spans="1:2" x14ac:dyDescent="0.2">
      <c r="A730" s="1">
        <v>44886</v>
      </c>
      <c r="B730">
        <v>53.453299999999999</v>
      </c>
    </row>
    <row r="731" spans="1:2" x14ac:dyDescent="0.2">
      <c r="A731" s="1">
        <v>44887</v>
      </c>
      <c r="B731">
        <v>54.330800000000004</v>
      </c>
    </row>
    <row r="732" spans="1:2" x14ac:dyDescent="0.2">
      <c r="A732" s="1">
        <v>44888</v>
      </c>
      <c r="B732">
        <v>54.685600000000001</v>
      </c>
    </row>
    <row r="733" spans="1:2" x14ac:dyDescent="0.2">
      <c r="A733" s="1">
        <v>44890</v>
      </c>
      <c r="B733">
        <v>54.8536</v>
      </c>
    </row>
    <row r="734" spans="1:2" x14ac:dyDescent="0.2">
      <c r="A734" s="1">
        <v>44893</v>
      </c>
      <c r="B734">
        <v>53.191899999999997</v>
      </c>
    </row>
    <row r="735" spans="1:2" x14ac:dyDescent="0.2">
      <c r="A735" s="1">
        <v>44894</v>
      </c>
      <c r="B735">
        <v>53.310200000000002</v>
      </c>
    </row>
    <row r="736" spans="1:2" x14ac:dyDescent="0.2">
      <c r="A736" s="1">
        <v>44895</v>
      </c>
      <c r="B736">
        <v>53.503100000000003</v>
      </c>
    </row>
    <row r="737" spans="1:2" x14ac:dyDescent="0.2">
      <c r="A737" s="1">
        <v>44896</v>
      </c>
      <c r="B737">
        <v>53.061199999999999</v>
      </c>
    </row>
    <row r="738" spans="1:2" x14ac:dyDescent="0.2">
      <c r="A738" s="1">
        <v>44897</v>
      </c>
      <c r="B738">
        <v>54.069400000000002</v>
      </c>
    </row>
    <row r="739" spans="1:2" x14ac:dyDescent="0.2">
      <c r="A739" s="1">
        <v>44900</v>
      </c>
      <c r="B739">
        <v>52.687800000000003</v>
      </c>
    </row>
    <row r="740" spans="1:2" x14ac:dyDescent="0.2">
      <c r="A740" s="1">
        <v>44901</v>
      </c>
      <c r="B740">
        <v>53.073700000000002</v>
      </c>
    </row>
    <row r="741" spans="1:2" x14ac:dyDescent="0.2">
      <c r="A741" s="1">
        <v>44902</v>
      </c>
      <c r="B741">
        <v>52.8994</v>
      </c>
    </row>
    <row r="742" spans="1:2" x14ac:dyDescent="0.2">
      <c r="A742" s="1">
        <v>44903</v>
      </c>
      <c r="B742">
        <v>52.046799999999998</v>
      </c>
    </row>
    <row r="743" spans="1:2" x14ac:dyDescent="0.2">
      <c r="A743" s="1">
        <v>44904</v>
      </c>
      <c r="B743">
        <v>50.690100000000001</v>
      </c>
    </row>
    <row r="744" spans="1:2" x14ac:dyDescent="0.2">
      <c r="A744" s="1">
        <v>44907</v>
      </c>
      <c r="B744">
        <v>51.785400000000003</v>
      </c>
    </row>
    <row r="745" spans="1:2" x14ac:dyDescent="0.2">
      <c r="A745" s="1">
        <v>44908</v>
      </c>
      <c r="B745">
        <v>51.58</v>
      </c>
    </row>
    <row r="746" spans="1:2" x14ac:dyDescent="0.2">
      <c r="A746" s="1">
        <v>44909</v>
      </c>
      <c r="B746">
        <v>50.702500000000001</v>
      </c>
    </row>
    <row r="747" spans="1:2" x14ac:dyDescent="0.2">
      <c r="A747" s="1">
        <v>44910</v>
      </c>
      <c r="B747">
        <v>49.0471</v>
      </c>
    </row>
    <row r="748" spans="1:2" x14ac:dyDescent="0.2">
      <c r="A748" s="1">
        <v>44911</v>
      </c>
      <c r="B748">
        <v>48.325200000000002</v>
      </c>
    </row>
    <row r="749" spans="1:2" x14ac:dyDescent="0.2">
      <c r="A749" s="1">
        <v>44914</v>
      </c>
      <c r="B749">
        <v>48.580300000000001</v>
      </c>
    </row>
    <row r="750" spans="1:2" x14ac:dyDescent="0.2">
      <c r="A750" s="1">
        <v>44915</v>
      </c>
      <c r="B750">
        <v>49.993099999999998</v>
      </c>
    </row>
    <row r="751" spans="1:2" x14ac:dyDescent="0.2">
      <c r="A751" s="1">
        <v>44916</v>
      </c>
      <c r="B751">
        <v>51.642299999999999</v>
      </c>
    </row>
    <row r="752" spans="1:2" x14ac:dyDescent="0.2">
      <c r="A752" s="1">
        <v>44917</v>
      </c>
      <c r="B752">
        <v>50.889200000000002</v>
      </c>
    </row>
    <row r="753" spans="1:2" x14ac:dyDescent="0.2">
      <c r="A753" s="1">
        <v>44918</v>
      </c>
      <c r="B753">
        <v>50.901699999999998</v>
      </c>
    </row>
    <row r="754" spans="1:2" x14ac:dyDescent="0.2">
      <c r="A754" s="1">
        <v>44922</v>
      </c>
      <c r="B754">
        <v>51.555199999999999</v>
      </c>
    </row>
    <row r="755" spans="1:2" x14ac:dyDescent="0.2">
      <c r="A755" s="1">
        <v>44923</v>
      </c>
      <c r="B755">
        <v>51.0137</v>
      </c>
    </row>
    <row r="756" spans="1:2" x14ac:dyDescent="0.2">
      <c r="A756" s="1">
        <v>44924</v>
      </c>
      <c r="B756">
        <v>52.121499999999997</v>
      </c>
    </row>
    <row r="757" spans="1:2" x14ac:dyDescent="0.2">
      <c r="A757" s="1">
        <v>44925</v>
      </c>
      <c r="B757">
        <v>52.1464</v>
      </c>
    </row>
    <row r="758" spans="1:2" x14ac:dyDescent="0.2">
      <c r="A758" s="1">
        <v>44929</v>
      </c>
      <c r="B758">
        <v>52.887</v>
      </c>
    </row>
    <row r="759" spans="1:2" x14ac:dyDescent="0.2">
      <c r="A759" s="1">
        <v>44930</v>
      </c>
      <c r="B759">
        <v>55.986699999999999</v>
      </c>
    </row>
    <row r="760" spans="1:2" x14ac:dyDescent="0.2">
      <c r="A760" s="1">
        <v>44931</v>
      </c>
      <c r="B760">
        <v>56.856000000000002</v>
      </c>
    </row>
    <row r="761" spans="1:2" x14ac:dyDescent="0.2">
      <c r="A761" s="1">
        <v>44932</v>
      </c>
      <c r="B761">
        <v>57.374400000000001</v>
      </c>
    </row>
    <row r="762" spans="1:2" x14ac:dyDescent="0.2">
      <c r="A762" s="1">
        <v>44935</v>
      </c>
      <c r="B762">
        <v>57.956600000000002</v>
      </c>
    </row>
    <row r="763" spans="1:2" x14ac:dyDescent="0.2">
      <c r="A763" s="1">
        <v>44936</v>
      </c>
      <c r="B763">
        <v>60.030200000000001</v>
      </c>
    </row>
    <row r="764" spans="1:2" x14ac:dyDescent="0.2">
      <c r="A764" s="1">
        <v>44937</v>
      </c>
      <c r="B764">
        <v>61.9602</v>
      </c>
    </row>
    <row r="765" spans="1:2" x14ac:dyDescent="0.2">
      <c r="A765" s="1">
        <v>44938</v>
      </c>
      <c r="B765">
        <v>62.893300000000004</v>
      </c>
    </row>
    <row r="766" spans="1:2" x14ac:dyDescent="0.2">
      <c r="A766" s="1">
        <v>44939</v>
      </c>
      <c r="B766">
        <v>63.962000000000003</v>
      </c>
    </row>
    <row r="767" spans="1:2" x14ac:dyDescent="0.2">
      <c r="A767" s="1">
        <v>44943</v>
      </c>
      <c r="B767">
        <v>64.193299999999994</v>
      </c>
    </row>
    <row r="768" spans="1:2" x14ac:dyDescent="0.2">
      <c r="A768" s="1">
        <v>44944</v>
      </c>
      <c r="B768">
        <v>63.220300000000002</v>
      </c>
    </row>
    <row r="769" spans="1:2" x14ac:dyDescent="0.2">
      <c r="A769" s="1">
        <v>44945</v>
      </c>
      <c r="B769">
        <v>61.298200000000001</v>
      </c>
    </row>
    <row r="770" spans="1:2" x14ac:dyDescent="0.2">
      <c r="A770" s="1">
        <v>44946</v>
      </c>
      <c r="B770">
        <v>61.952199999999998</v>
      </c>
    </row>
    <row r="771" spans="1:2" x14ac:dyDescent="0.2">
      <c r="A771" s="1">
        <v>44949</v>
      </c>
      <c r="B771">
        <v>63.619</v>
      </c>
    </row>
    <row r="772" spans="1:2" x14ac:dyDescent="0.2">
      <c r="A772" s="1">
        <v>44950</v>
      </c>
      <c r="B772">
        <v>64.360799999999998</v>
      </c>
    </row>
    <row r="773" spans="1:2" x14ac:dyDescent="0.2">
      <c r="A773" s="1">
        <v>44951</v>
      </c>
      <c r="B773">
        <v>64.432500000000005</v>
      </c>
    </row>
    <row r="774" spans="1:2" x14ac:dyDescent="0.2">
      <c r="A774" s="1">
        <v>44952</v>
      </c>
      <c r="B774">
        <v>64.711699999999993</v>
      </c>
    </row>
    <row r="775" spans="1:2" x14ac:dyDescent="0.2">
      <c r="A775" s="1">
        <v>44953</v>
      </c>
      <c r="B775">
        <v>66.378500000000003</v>
      </c>
    </row>
    <row r="776" spans="1:2" x14ac:dyDescent="0.2">
      <c r="A776" s="1">
        <v>44956</v>
      </c>
      <c r="B776">
        <v>64.464399999999998</v>
      </c>
    </row>
    <row r="777" spans="1:2" x14ac:dyDescent="0.2">
      <c r="A777" s="1">
        <v>44957</v>
      </c>
      <c r="B777">
        <v>64.185299999999998</v>
      </c>
    </row>
    <row r="778" spans="1:2" x14ac:dyDescent="0.2">
      <c r="A778" s="1">
        <v>44958</v>
      </c>
      <c r="B778">
        <v>65.652799999999999</v>
      </c>
    </row>
    <row r="779" spans="1:2" x14ac:dyDescent="0.2">
      <c r="A779" s="1">
        <v>44959</v>
      </c>
      <c r="B779">
        <v>66.944800000000001</v>
      </c>
    </row>
    <row r="780" spans="1:2" x14ac:dyDescent="0.2">
      <c r="A780" s="1">
        <v>44960</v>
      </c>
      <c r="B780">
        <v>65.365600000000001</v>
      </c>
    </row>
    <row r="781" spans="1:2" x14ac:dyDescent="0.2">
      <c r="A781" s="1">
        <v>44963</v>
      </c>
      <c r="B781">
        <v>65.676699999999997</v>
      </c>
    </row>
    <row r="782" spans="1:2" x14ac:dyDescent="0.2">
      <c r="A782" s="1">
        <v>44964</v>
      </c>
      <c r="B782">
        <v>65.485299999999995</v>
      </c>
    </row>
    <row r="783" spans="1:2" x14ac:dyDescent="0.2">
      <c r="A783" s="1">
        <v>44965</v>
      </c>
      <c r="B783">
        <v>65.365600000000001</v>
      </c>
    </row>
    <row r="784" spans="1:2" x14ac:dyDescent="0.2">
      <c r="A784" s="1">
        <v>44966</v>
      </c>
      <c r="B784">
        <v>64.432500000000005</v>
      </c>
    </row>
    <row r="785" spans="1:2" x14ac:dyDescent="0.2">
      <c r="A785" s="1">
        <v>44967</v>
      </c>
      <c r="B785">
        <v>64.831299999999999</v>
      </c>
    </row>
    <row r="786" spans="1:2" x14ac:dyDescent="0.2">
      <c r="A786" s="1">
        <v>44970</v>
      </c>
      <c r="B786">
        <v>65.939899999999994</v>
      </c>
    </row>
    <row r="787" spans="1:2" x14ac:dyDescent="0.2">
      <c r="A787" s="1">
        <v>44971</v>
      </c>
      <c r="B787">
        <v>66.625699999999995</v>
      </c>
    </row>
    <row r="788" spans="1:2" x14ac:dyDescent="0.2">
      <c r="A788" s="1">
        <v>44972</v>
      </c>
      <c r="B788">
        <v>67.606700000000004</v>
      </c>
    </row>
    <row r="789" spans="1:2" x14ac:dyDescent="0.2">
      <c r="A789" s="1">
        <v>44973</v>
      </c>
      <c r="B789">
        <v>67.032499999999999</v>
      </c>
    </row>
    <row r="790" spans="1:2" x14ac:dyDescent="0.2">
      <c r="A790" s="1">
        <v>44974</v>
      </c>
      <c r="B790">
        <v>66.227000000000004</v>
      </c>
    </row>
    <row r="791" spans="1:2" x14ac:dyDescent="0.2">
      <c r="A791" s="1">
        <v>44978</v>
      </c>
      <c r="B791">
        <v>65.604900000000001</v>
      </c>
    </row>
    <row r="792" spans="1:2" x14ac:dyDescent="0.2">
      <c r="A792" s="1">
        <v>44979</v>
      </c>
      <c r="B792">
        <v>66.346599999999995</v>
      </c>
    </row>
    <row r="793" spans="1:2" x14ac:dyDescent="0.2">
      <c r="A793" s="1">
        <v>44980</v>
      </c>
      <c r="B793">
        <v>66.147199999999998</v>
      </c>
    </row>
    <row r="794" spans="1:2" x14ac:dyDescent="0.2">
      <c r="A794" s="1">
        <v>44981</v>
      </c>
      <c r="B794">
        <v>66.633700000000005</v>
      </c>
    </row>
    <row r="795" spans="1:2" x14ac:dyDescent="0.2">
      <c r="A795" s="1">
        <v>44984</v>
      </c>
      <c r="B795">
        <v>66.864999999999995</v>
      </c>
    </row>
    <row r="796" spans="1:2" x14ac:dyDescent="0.2">
      <c r="A796" s="1">
        <v>44985</v>
      </c>
      <c r="B796">
        <v>67.558899999999994</v>
      </c>
    </row>
    <row r="797" spans="1:2" x14ac:dyDescent="0.2">
      <c r="A797" s="1">
        <v>44986</v>
      </c>
      <c r="B797">
        <v>67.104299999999995</v>
      </c>
    </row>
    <row r="798" spans="1:2" x14ac:dyDescent="0.2">
      <c r="A798" s="1">
        <v>44987</v>
      </c>
      <c r="B798">
        <v>68.364400000000003</v>
      </c>
    </row>
    <row r="799" spans="1:2" x14ac:dyDescent="0.2">
      <c r="A799" s="1">
        <v>44988</v>
      </c>
      <c r="B799">
        <v>68.890699999999995</v>
      </c>
    </row>
    <row r="800" spans="1:2" x14ac:dyDescent="0.2">
      <c r="A800" s="1">
        <v>44991</v>
      </c>
      <c r="B800">
        <v>69.433000000000007</v>
      </c>
    </row>
    <row r="801" spans="1:2" x14ac:dyDescent="0.2">
      <c r="A801" s="1">
        <v>44992</v>
      </c>
      <c r="B801">
        <v>68.898700000000005</v>
      </c>
    </row>
    <row r="802" spans="1:2" x14ac:dyDescent="0.2">
      <c r="A802" s="1">
        <v>44993</v>
      </c>
      <c r="B802">
        <v>69.369200000000006</v>
      </c>
    </row>
    <row r="803" spans="1:2" x14ac:dyDescent="0.2">
      <c r="A803" s="1">
        <v>44994</v>
      </c>
      <c r="B803">
        <v>73.021900000000002</v>
      </c>
    </row>
    <row r="804" spans="1:2" x14ac:dyDescent="0.2">
      <c r="A804" s="1">
        <v>44995</v>
      </c>
      <c r="B804">
        <v>72.575299999999999</v>
      </c>
    </row>
    <row r="805" spans="1:2" x14ac:dyDescent="0.2">
      <c r="A805" s="1">
        <v>44998</v>
      </c>
      <c r="B805">
        <v>70.956299999999999</v>
      </c>
    </row>
    <row r="806" spans="1:2" x14ac:dyDescent="0.2">
      <c r="A806" s="1">
        <v>44999</v>
      </c>
      <c r="B806">
        <v>72.710899999999995</v>
      </c>
    </row>
    <row r="807" spans="1:2" x14ac:dyDescent="0.2">
      <c r="A807" s="1">
        <v>45000</v>
      </c>
      <c r="B807">
        <v>71.586399999999998</v>
      </c>
    </row>
    <row r="808" spans="1:2" x14ac:dyDescent="0.2">
      <c r="A808" s="1">
        <v>45001</v>
      </c>
      <c r="B808">
        <v>73.3489</v>
      </c>
    </row>
    <row r="809" spans="1:2" x14ac:dyDescent="0.2">
      <c r="A809" s="1">
        <v>45002</v>
      </c>
      <c r="B809">
        <v>72.009100000000004</v>
      </c>
    </row>
    <row r="810" spans="1:2" x14ac:dyDescent="0.2">
      <c r="A810" s="1">
        <v>45005</v>
      </c>
      <c r="B810">
        <v>71.713999999999999</v>
      </c>
    </row>
    <row r="811" spans="1:2" x14ac:dyDescent="0.2">
      <c r="A811" s="1">
        <v>45006</v>
      </c>
      <c r="B811">
        <v>73.516400000000004</v>
      </c>
    </row>
    <row r="812" spans="1:2" x14ac:dyDescent="0.2">
      <c r="A812" s="1">
        <v>45007</v>
      </c>
      <c r="B812">
        <v>71.450800000000001</v>
      </c>
    </row>
    <row r="813" spans="1:2" x14ac:dyDescent="0.2">
      <c r="A813" s="1">
        <v>45008</v>
      </c>
      <c r="B813">
        <v>73.045900000000003</v>
      </c>
    </row>
    <row r="814" spans="1:2" x14ac:dyDescent="0.2">
      <c r="A814" s="1">
        <v>45009</v>
      </c>
      <c r="B814">
        <v>72.870400000000004</v>
      </c>
    </row>
    <row r="815" spans="1:2" x14ac:dyDescent="0.2">
      <c r="A815" s="1">
        <v>45012</v>
      </c>
      <c r="B815">
        <v>74.417599999999993</v>
      </c>
    </row>
    <row r="816" spans="1:2" x14ac:dyDescent="0.2">
      <c r="A816" s="1">
        <v>45013</v>
      </c>
      <c r="B816">
        <v>74.281999999999996</v>
      </c>
    </row>
    <row r="817" spans="1:2" x14ac:dyDescent="0.2">
      <c r="A817" s="1">
        <v>45014</v>
      </c>
      <c r="B817">
        <v>75.015799999999999</v>
      </c>
    </row>
    <row r="818" spans="1:2" x14ac:dyDescent="0.2">
      <c r="A818" s="1">
        <v>45015</v>
      </c>
      <c r="B818">
        <v>75.007800000000003</v>
      </c>
    </row>
    <row r="819" spans="1:2" x14ac:dyDescent="0.2">
      <c r="A819" s="1">
        <v>45016</v>
      </c>
      <c r="B819">
        <v>76.244</v>
      </c>
    </row>
    <row r="820" spans="1:2" x14ac:dyDescent="0.2">
      <c r="A820" s="1">
        <v>45019</v>
      </c>
      <c r="B820">
        <v>77.296700000000001</v>
      </c>
    </row>
    <row r="821" spans="1:2" x14ac:dyDescent="0.2">
      <c r="A821" s="1">
        <v>45020</v>
      </c>
      <c r="B821">
        <v>75.805300000000003</v>
      </c>
    </row>
    <row r="822" spans="1:2" x14ac:dyDescent="0.2">
      <c r="A822" s="1">
        <v>45021</v>
      </c>
      <c r="B822">
        <v>75.167299999999997</v>
      </c>
    </row>
    <row r="823" spans="1:2" x14ac:dyDescent="0.2">
      <c r="A823" s="1">
        <v>45022</v>
      </c>
      <c r="B823">
        <v>74.648899999999998</v>
      </c>
    </row>
    <row r="824" spans="1:2" x14ac:dyDescent="0.2">
      <c r="A824" s="1">
        <v>45026</v>
      </c>
      <c r="B824">
        <v>75.254999999999995</v>
      </c>
    </row>
    <row r="825" spans="1:2" x14ac:dyDescent="0.2">
      <c r="A825" s="1">
        <v>45027</v>
      </c>
      <c r="B825">
        <v>74.896100000000004</v>
      </c>
    </row>
    <row r="826" spans="1:2" x14ac:dyDescent="0.2">
      <c r="A826" s="1">
        <v>45028</v>
      </c>
      <c r="B826">
        <v>75.047700000000006</v>
      </c>
    </row>
    <row r="827" spans="1:2" x14ac:dyDescent="0.2">
      <c r="A827" s="1">
        <v>45029</v>
      </c>
      <c r="B827">
        <v>75.2072</v>
      </c>
    </row>
    <row r="828" spans="1:2" x14ac:dyDescent="0.2">
      <c r="A828" s="1">
        <v>45030</v>
      </c>
      <c r="B828">
        <v>76.116399999999999</v>
      </c>
    </row>
    <row r="829" spans="1:2" x14ac:dyDescent="0.2">
      <c r="A829" s="1">
        <v>45033</v>
      </c>
      <c r="B829">
        <v>77.177099999999996</v>
      </c>
    </row>
    <row r="830" spans="1:2" x14ac:dyDescent="0.2">
      <c r="A830" s="1">
        <v>45034</v>
      </c>
      <c r="B830">
        <v>78.532899999999998</v>
      </c>
    </row>
    <row r="831" spans="1:2" x14ac:dyDescent="0.2">
      <c r="A831" s="1">
        <v>45035</v>
      </c>
      <c r="B831">
        <v>78.979500000000002</v>
      </c>
    </row>
    <row r="832" spans="1:2" x14ac:dyDescent="0.2">
      <c r="A832" s="1">
        <v>45036</v>
      </c>
      <c r="B832">
        <v>79.561700000000002</v>
      </c>
    </row>
    <row r="833" spans="1:2" x14ac:dyDescent="0.2">
      <c r="A833" s="1">
        <v>45037</v>
      </c>
      <c r="B833">
        <v>79.362300000000005</v>
      </c>
    </row>
    <row r="834" spans="1:2" x14ac:dyDescent="0.2">
      <c r="A834" s="1">
        <v>45040</v>
      </c>
      <c r="B834">
        <v>79.872699999999995</v>
      </c>
    </row>
    <row r="835" spans="1:2" x14ac:dyDescent="0.2">
      <c r="A835" s="1">
        <v>45041</v>
      </c>
      <c r="B835">
        <v>78.509</v>
      </c>
    </row>
    <row r="836" spans="1:2" x14ac:dyDescent="0.2">
      <c r="A836" s="1">
        <v>45042</v>
      </c>
      <c r="B836">
        <v>76.730500000000006</v>
      </c>
    </row>
    <row r="837" spans="1:2" x14ac:dyDescent="0.2">
      <c r="A837" s="1">
        <v>45043</v>
      </c>
      <c r="B837">
        <v>78.2059</v>
      </c>
    </row>
    <row r="838" spans="1:2" x14ac:dyDescent="0.2">
      <c r="A838" s="1">
        <v>45044</v>
      </c>
      <c r="B838">
        <v>78.931600000000003</v>
      </c>
    </row>
    <row r="839" spans="1:2" x14ac:dyDescent="0.2">
      <c r="A839" s="1">
        <v>45047</v>
      </c>
      <c r="B839">
        <v>80.694199999999995</v>
      </c>
    </row>
    <row r="840" spans="1:2" x14ac:dyDescent="0.2">
      <c r="A840" s="1">
        <v>45048</v>
      </c>
      <c r="B840">
        <v>80.957400000000007</v>
      </c>
    </row>
    <row r="841" spans="1:2" x14ac:dyDescent="0.2">
      <c r="A841" s="1">
        <v>45049</v>
      </c>
      <c r="B841">
        <v>81.164699999999996</v>
      </c>
    </row>
    <row r="842" spans="1:2" x14ac:dyDescent="0.2">
      <c r="A842" s="1">
        <v>45050</v>
      </c>
      <c r="B842">
        <v>79.210800000000006</v>
      </c>
    </row>
    <row r="843" spans="1:2" x14ac:dyDescent="0.2">
      <c r="A843" s="1">
        <v>45051</v>
      </c>
      <c r="B843">
        <v>79.944500000000005</v>
      </c>
    </row>
    <row r="844" spans="1:2" x14ac:dyDescent="0.2">
      <c r="A844" s="1">
        <v>45054</v>
      </c>
      <c r="B844">
        <v>80.486800000000002</v>
      </c>
    </row>
    <row r="845" spans="1:2" x14ac:dyDescent="0.2">
      <c r="A845" s="1">
        <v>45055</v>
      </c>
      <c r="B845">
        <v>80.550600000000003</v>
      </c>
    </row>
    <row r="846" spans="1:2" x14ac:dyDescent="0.2">
      <c r="A846" s="1">
        <v>45056</v>
      </c>
      <c r="B846">
        <v>79.386200000000002</v>
      </c>
    </row>
    <row r="847" spans="1:2" x14ac:dyDescent="0.2">
      <c r="A847" s="1">
        <v>45057</v>
      </c>
      <c r="B847">
        <v>79.362300000000005</v>
      </c>
    </row>
    <row r="848" spans="1:2" x14ac:dyDescent="0.2">
      <c r="A848" s="1">
        <v>45058</v>
      </c>
      <c r="B848">
        <v>78.796099999999996</v>
      </c>
    </row>
    <row r="849" spans="1:2" x14ac:dyDescent="0.2">
      <c r="A849" s="1">
        <v>45061</v>
      </c>
      <c r="B849">
        <v>81.348200000000006</v>
      </c>
    </row>
    <row r="850" spans="1:2" x14ac:dyDescent="0.2">
      <c r="A850" s="1">
        <v>45062</v>
      </c>
      <c r="B850">
        <v>80.654300000000006</v>
      </c>
    </row>
    <row r="851" spans="1:2" x14ac:dyDescent="0.2">
      <c r="A851" s="1">
        <v>45063</v>
      </c>
      <c r="B851">
        <v>82.520499999999998</v>
      </c>
    </row>
    <row r="852" spans="1:2" x14ac:dyDescent="0.2">
      <c r="A852" s="1">
        <v>45064</v>
      </c>
      <c r="B852">
        <v>82.9512</v>
      </c>
    </row>
    <row r="853" spans="1:2" x14ac:dyDescent="0.2">
      <c r="A853" s="1">
        <v>45065</v>
      </c>
      <c r="B853">
        <v>83.150599999999997</v>
      </c>
    </row>
    <row r="854" spans="1:2" x14ac:dyDescent="0.2">
      <c r="A854" s="1">
        <v>45068</v>
      </c>
      <c r="B854">
        <v>83.381900000000002</v>
      </c>
    </row>
    <row r="855" spans="1:2" x14ac:dyDescent="0.2">
      <c r="A855" s="1">
        <v>45069</v>
      </c>
      <c r="B855">
        <v>81.108900000000006</v>
      </c>
    </row>
    <row r="856" spans="1:2" x14ac:dyDescent="0.2">
      <c r="A856" s="1">
        <v>45070</v>
      </c>
      <c r="B856">
        <v>80.534700000000001</v>
      </c>
    </row>
    <row r="857" spans="1:2" x14ac:dyDescent="0.2">
      <c r="A857" s="1">
        <v>45071</v>
      </c>
      <c r="B857">
        <v>80.965299999999999</v>
      </c>
    </row>
    <row r="858" spans="1:2" x14ac:dyDescent="0.2">
      <c r="A858" s="1">
        <v>45072</v>
      </c>
      <c r="B858">
        <v>81.938299999999998</v>
      </c>
    </row>
    <row r="859" spans="1:2" x14ac:dyDescent="0.2">
      <c r="A859" s="1">
        <v>45076</v>
      </c>
      <c r="B859">
        <v>81.667199999999994</v>
      </c>
    </row>
    <row r="860" spans="1:2" x14ac:dyDescent="0.2">
      <c r="A860" s="1">
        <v>45077</v>
      </c>
      <c r="B860">
        <v>80.973299999999995</v>
      </c>
    </row>
    <row r="861" spans="1:2" x14ac:dyDescent="0.2">
      <c r="A861" s="1">
        <v>45078</v>
      </c>
      <c r="B861">
        <v>83.477599999999995</v>
      </c>
    </row>
    <row r="862" spans="1:2" x14ac:dyDescent="0.2">
      <c r="A862" s="1">
        <v>45079</v>
      </c>
      <c r="B862">
        <v>84.378799999999998</v>
      </c>
    </row>
    <row r="863" spans="1:2" x14ac:dyDescent="0.2">
      <c r="A863" s="1">
        <v>45082</v>
      </c>
      <c r="B863">
        <v>83.022999999999996</v>
      </c>
    </row>
    <row r="864" spans="1:2" x14ac:dyDescent="0.2">
      <c r="A864" s="1">
        <v>45083</v>
      </c>
      <c r="B864">
        <v>84.107600000000005</v>
      </c>
    </row>
    <row r="865" spans="1:2" x14ac:dyDescent="0.2">
      <c r="A865" s="1">
        <v>45084</v>
      </c>
      <c r="B865">
        <v>84.602099999999993</v>
      </c>
    </row>
    <row r="866" spans="1:2" x14ac:dyDescent="0.2">
      <c r="A866" s="1">
        <v>45085</v>
      </c>
      <c r="B866">
        <v>84.594099999999997</v>
      </c>
    </row>
    <row r="867" spans="1:2" x14ac:dyDescent="0.2">
      <c r="A867" s="1">
        <v>45086</v>
      </c>
      <c r="B867">
        <v>84.777500000000003</v>
      </c>
    </row>
    <row r="868" spans="1:2" x14ac:dyDescent="0.2">
      <c r="A868" s="1">
        <v>45089</v>
      </c>
      <c r="B868">
        <v>84.721699999999998</v>
      </c>
    </row>
    <row r="869" spans="1:2" x14ac:dyDescent="0.2">
      <c r="A869" s="1">
        <v>45090</v>
      </c>
      <c r="B869">
        <v>85.128500000000003</v>
      </c>
    </row>
    <row r="870" spans="1:2" x14ac:dyDescent="0.2">
      <c r="A870" s="1">
        <v>45091</v>
      </c>
      <c r="B870">
        <v>83.501499999999993</v>
      </c>
    </row>
    <row r="871" spans="1:2" x14ac:dyDescent="0.2">
      <c r="A871" s="1">
        <v>45092</v>
      </c>
      <c r="B871">
        <v>84.067700000000002</v>
      </c>
    </row>
    <row r="872" spans="1:2" x14ac:dyDescent="0.2">
      <c r="A872" s="1">
        <v>45093</v>
      </c>
      <c r="B872">
        <v>84.769599999999997</v>
      </c>
    </row>
    <row r="873" spans="1:2" x14ac:dyDescent="0.2">
      <c r="A873" s="1">
        <v>45097</v>
      </c>
      <c r="B873">
        <v>82.959199999999996</v>
      </c>
    </row>
    <row r="874" spans="1:2" x14ac:dyDescent="0.2">
      <c r="A874" s="1">
        <v>45098</v>
      </c>
      <c r="B874">
        <v>83.780600000000007</v>
      </c>
    </row>
    <row r="875" spans="1:2" x14ac:dyDescent="0.2">
      <c r="A875" s="1">
        <v>45099</v>
      </c>
      <c r="B875">
        <v>83.597200000000001</v>
      </c>
    </row>
    <row r="876" spans="1:2" x14ac:dyDescent="0.2">
      <c r="A876" s="1">
        <v>45100</v>
      </c>
      <c r="B876">
        <v>82.767799999999994</v>
      </c>
    </row>
    <row r="877" spans="1:2" x14ac:dyDescent="0.2">
      <c r="A877" s="1">
        <v>45103</v>
      </c>
      <c r="B877">
        <v>83.302099999999996</v>
      </c>
    </row>
    <row r="878" spans="1:2" x14ac:dyDescent="0.2">
      <c r="A878" s="1">
        <v>45104</v>
      </c>
      <c r="B878">
        <v>83.677000000000007</v>
      </c>
    </row>
    <row r="879" spans="1:2" x14ac:dyDescent="0.2">
      <c r="A879" s="1">
        <v>45105</v>
      </c>
      <c r="B879">
        <v>85.375699999999995</v>
      </c>
    </row>
    <row r="880" spans="1:2" x14ac:dyDescent="0.2">
      <c r="A880" s="1">
        <v>45106</v>
      </c>
      <c r="B880">
        <v>85.926000000000002</v>
      </c>
    </row>
    <row r="881" spans="1:2" x14ac:dyDescent="0.2">
      <c r="A881" s="1">
        <v>45107</v>
      </c>
      <c r="B881">
        <v>87.608800000000002</v>
      </c>
    </row>
    <row r="882" spans="1:2" x14ac:dyDescent="0.2">
      <c r="A882" s="1">
        <v>45110</v>
      </c>
      <c r="B882">
        <v>86.356700000000004</v>
      </c>
    </row>
    <row r="883" spans="1:2" x14ac:dyDescent="0.2">
      <c r="A883" s="1">
        <v>45112</v>
      </c>
      <c r="B883">
        <v>86.651700000000005</v>
      </c>
    </row>
    <row r="884" spans="1:2" x14ac:dyDescent="0.2">
      <c r="A884" s="1">
        <v>45113</v>
      </c>
      <c r="B884">
        <v>85.630899999999997</v>
      </c>
    </row>
    <row r="885" spans="1:2" x14ac:dyDescent="0.2">
      <c r="A885" s="1">
        <v>45114</v>
      </c>
      <c r="B885">
        <v>86.348699999999994</v>
      </c>
    </row>
    <row r="886" spans="1:2" x14ac:dyDescent="0.2">
      <c r="A886" s="1">
        <v>45117</v>
      </c>
      <c r="B886">
        <v>88.1511</v>
      </c>
    </row>
    <row r="887" spans="1:2" x14ac:dyDescent="0.2">
      <c r="A887" s="1">
        <v>45118</v>
      </c>
      <c r="B887">
        <v>88.701400000000007</v>
      </c>
    </row>
    <row r="888" spans="1:2" x14ac:dyDescent="0.2">
      <c r="A888" s="1">
        <v>45119</v>
      </c>
      <c r="B888">
        <v>88.685400000000001</v>
      </c>
    </row>
    <row r="889" spans="1:2" x14ac:dyDescent="0.2">
      <c r="A889" s="1">
        <v>45120</v>
      </c>
      <c r="B889">
        <v>88.749200000000002</v>
      </c>
    </row>
    <row r="890" spans="1:2" x14ac:dyDescent="0.2">
      <c r="A890" s="1">
        <v>45121</v>
      </c>
      <c r="B890">
        <v>87.951700000000002</v>
      </c>
    </row>
    <row r="891" spans="1:2" x14ac:dyDescent="0.2">
      <c r="A891" s="1">
        <v>45124</v>
      </c>
      <c r="B891">
        <v>88.637600000000006</v>
      </c>
    </row>
    <row r="892" spans="1:2" x14ac:dyDescent="0.2">
      <c r="A892" s="1">
        <v>45125</v>
      </c>
      <c r="B892">
        <v>88.573800000000006</v>
      </c>
    </row>
    <row r="893" spans="1:2" x14ac:dyDescent="0.2">
      <c r="A893" s="1">
        <v>45126</v>
      </c>
      <c r="B893">
        <v>87.640699999999995</v>
      </c>
    </row>
    <row r="894" spans="1:2" x14ac:dyDescent="0.2">
      <c r="A894" s="1">
        <v>45127</v>
      </c>
      <c r="B894">
        <v>88.717299999999994</v>
      </c>
    </row>
    <row r="895" spans="1:2" x14ac:dyDescent="0.2">
      <c r="A895" s="1">
        <v>45128</v>
      </c>
      <c r="B895">
        <v>87.991600000000005</v>
      </c>
    </row>
    <row r="896" spans="1:2" x14ac:dyDescent="0.2">
      <c r="A896" s="1">
        <v>45131</v>
      </c>
      <c r="B896">
        <v>87.927800000000005</v>
      </c>
    </row>
    <row r="897" spans="1:2" x14ac:dyDescent="0.2">
      <c r="A897" s="1">
        <v>45132</v>
      </c>
      <c r="B897">
        <v>93.438699999999997</v>
      </c>
    </row>
    <row r="898" spans="1:2" x14ac:dyDescent="0.2">
      <c r="A898" s="1">
        <v>45133</v>
      </c>
      <c r="B898">
        <v>91.492800000000003</v>
      </c>
    </row>
    <row r="899" spans="1:2" x14ac:dyDescent="0.2">
      <c r="A899" s="1">
        <v>45134</v>
      </c>
      <c r="B899">
        <v>92.051000000000002</v>
      </c>
    </row>
    <row r="900" spans="1:2" x14ac:dyDescent="0.2">
      <c r="A900" s="1">
        <v>45135</v>
      </c>
      <c r="B900">
        <v>91.229600000000005</v>
      </c>
    </row>
    <row r="901" spans="1:2" x14ac:dyDescent="0.2">
      <c r="A901" s="1">
        <v>45138</v>
      </c>
      <c r="B901">
        <v>91.109899999999996</v>
      </c>
    </row>
    <row r="902" spans="1:2" x14ac:dyDescent="0.2">
      <c r="A902" s="1">
        <v>45139</v>
      </c>
      <c r="B902">
        <v>90.296499999999995</v>
      </c>
    </row>
    <row r="903" spans="1:2" x14ac:dyDescent="0.2">
      <c r="A903" s="1">
        <v>45140</v>
      </c>
      <c r="B903">
        <v>89.299499999999995</v>
      </c>
    </row>
    <row r="904" spans="1:2" x14ac:dyDescent="0.2">
      <c r="A904" s="1">
        <v>45141</v>
      </c>
      <c r="B904">
        <v>89.610600000000005</v>
      </c>
    </row>
    <row r="905" spans="1:2" x14ac:dyDescent="0.2">
      <c r="A905" s="1">
        <v>45142</v>
      </c>
      <c r="B905">
        <v>90.168899999999994</v>
      </c>
    </row>
    <row r="906" spans="1:2" x14ac:dyDescent="0.2">
      <c r="A906" s="1">
        <v>45145</v>
      </c>
      <c r="B906">
        <v>91.500699999999995</v>
      </c>
    </row>
    <row r="907" spans="1:2" x14ac:dyDescent="0.2">
      <c r="A907" s="1">
        <v>45146</v>
      </c>
      <c r="B907">
        <v>90.559600000000003</v>
      </c>
    </row>
    <row r="908" spans="1:2" x14ac:dyDescent="0.2">
      <c r="A908" s="1">
        <v>45147</v>
      </c>
      <c r="B908">
        <v>89.459100000000007</v>
      </c>
    </row>
    <row r="909" spans="1:2" x14ac:dyDescent="0.2">
      <c r="A909" s="1">
        <v>45148</v>
      </c>
      <c r="B909">
        <v>90.575599999999994</v>
      </c>
    </row>
    <row r="910" spans="1:2" x14ac:dyDescent="0.2">
      <c r="A910" s="1">
        <v>45149</v>
      </c>
      <c r="B910">
        <v>91.397099999999995</v>
      </c>
    </row>
    <row r="911" spans="1:2" x14ac:dyDescent="0.2">
      <c r="A911" s="1">
        <v>45152</v>
      </c>
      <c r="B911">
        <v>92.154700000000005</v>
      </c>
    </row>
    <row r="912" spans="1:2" x14ac:dyDescent="0.2">
      <c r="A912" s="1">
        <v>45153</v>
      </c>
      <c r="B912">
        <v>90.798900000000003</v>
      </c>
    </row>
    <row r="913" spans="1:2" x14ac:dyDescent="0.2">
      <c r="A913" s="1">
        <v>45154</v>
      </c>
      <c r="B913">
        <v>90.575599999999994</v>
      </c>
    </row>
    <row r="914" spans="1:2" x14ac:dyDescent="0.2">
      <c r="A914" s="1">
        <v>45155</v>
      </c>
      <c r="B914">
        <v>88.494</v>
      </c>
    </row>
    <row r="915" spans="1:2" x14ac:dyDescent="0.2">
      <c r="A915" s="1">
        <v>45156</v>
      </c>
      <c r="B915">
        <v>89.156000000000006</v>
      </c>
    </row>
    <row r="916" spans="1:2" x14ac:dyDescent="0.2">
      <c r="A916" s="1">
        <v>45159</v>
      </c>
      <c r="B916">
        <v>89.339399999999998</v>
      </c>
    </row>
    <row r="917" spans="1:2" x14ac:dyDescent="0.2">
      <c r="A917" s="1">
        <v>45160</v>
      </c>
      <c r="B917">
        <v>89.052300000000002</v>
      </c>
    </row>
    <row r="918" spans="1:2" x14ac:dyDescent="0.2">
      <c r="A918" s="1">
        <v>45161</v>
      </c>
      <c r="B918">
        <v>90.495800000000003</v>
      </c>
    </row>
    <row r="919" spans="1:2" x14ac:dyDescent="0.2">
      <c r="A919" s="1">
        <v>45162</v>
      </c>
      <c r="B919">
        <v>88.5578</v>
      </c>
    </row>
    <row r="920" spans="1:2" x14ac:dyDescent="0.2">
      <c r="A920" s="1">
        <v>45163</v>
      </c>
      <c r="B920">
        <v>89.299499999999995</v>
      </c>
    </row>
    <row r="921" spans="1:2" x14ac:dyDescent="0.2">
      <c r="A921" s="1">
        <v>45166</v>
      </c>
      <c r="B921">
        <v>90.886600000000001</v>
      </c>
    </row>
    <row r="922" spans="1:2" x14ac:dyDescent="0.2">
      <c r="A922" s="1">
        <v>45167</v>
      </c>
      <c r="B922">
        <v>91.979299999999995</v>
      </c>
    </row>
    <row r="923" spans="1:2" x14ac:dyDescent="0.2">
      <c r="A923" s="1">
        <v>45168</v>
      </c>
      <c r="B923">
        <v>91.165800000000004</v>
      </c>
    </row>
    <row r="924" spans="1:2" x14ac:dyDescent="0.2">
      <c r="A924" s="1">
        <v>45169</v>
      </c>
      <c r="B924">
        <v>91.285399999999996</v>
      </c>
    </row>
    <row r="925" spans="1:2" x14ac:dyDescent="0.2">
      <c r="A925" s="1">
        <v>45170</v>
      </c>
      <c r="B925">
        <v>91.109899999999996</v>
      </c>
    </row>
    <row r="926" spans="1:2" x14ac:dyDescent="0.2">
      <c r="A926" s="1">
        <v>45174</v>
      </c>
      <c r="B926">
        <v>90.025300000000001</v>
      </c>
    </row>
    <row r="927" spans="1:2" x14ac:dyDescent="0.2">
      <c r="A927" s="1">
        <v>45175</v>
      </c>
      <c r="B927">
        <v>89.865799999999993</v>
      </c>
    </row>
    <row r="928" spans="1:2" x14ac:dyDescent="0.2">
      <c r="A928" s="1">
        <v>45176</v>
      </c>
      <c r="B928">
        <v>89.156000000000006</v>
      </c>
    </row>
    <row r="929" spans="1:2" x14ac:dyDescent="0.2">
      <c r="A929" s="1">
        <v>45177</v>
      </c>
      <c r="B929">
        <v>89.100200000000001</v>
      </c>
    </row>
    <row r="930" spans="1:2" x14ac:dyDescent="0.2">
      <c r="A930" s="1">
        <v>45180</v>
      </c>
      <c r="B930">
        <v>91.125900000000001</v>
      </c>
    </row>
    <row r="931" spans="1:2" x14ac:dyDescent="0.2">
      <c r="A931" s="1">
        <v>45181</v>
      </c>
      <c r="B931">
        <v>91.716099999999997</v>
      </c>
    </row>
    <row r="932" spans="1:2" x14ac:dyDescent="0.2">
      <c r="A932" s="1">
        <v>45182</v>
      </c>
      <c r="B932">
        <v>90.599500000000006</v>
      </c>
    </row>
    <row r="933" spans="1:2" x14ac:dyDescent="0.2">
      <c r="A933" s="1">
        <v>45183</v>
      </c>
      <c r="B933">
        <v>92.234499999999997</v>
      </c>
    </row>
    <row r="934" spans="1:2" x14ac:dyDescent="0.2">
      <c r="A934" s="1">
        <v>45184</v>
      </c>
      <c r="B934">
        <v>92.106899999999996</v>
      </c>
    </row>
    <row r="935" spans="1:2" x14ac:dyDescent="0.2">
      <c r="A935" s="1">
        <v>45187</v>
      </c>
      <c r="B935">
        <v>92.968199999999996</v>
      </c>
    </row>
    <row r="936" spans="1:2" x14ac:dyDescent="0.2">
      <c r="A936" s="1">
        <v>45188</v>
      </c>
      <c r="B936">
        <v>92.681100000000001</v>
      </c>
    </row>
    <row r="937" spans="1:2" x14ac:dyDescent="0.2">
      <c r="A937" s="1">
        <v>45189</v>
      </c>
      <c r="B937">
        <v>91.596400000000003</v>
      </c>
    </row>
    <row r="938" spans="1:2" x14ac:dyDescent="0.2">
      <c r="A938" s="1">
        <v>45190</v>
      </c>
      <c r="B938">
        <v>90.113</v>
      </c>
    </row>
    <row r="939" spans="1:2" x14ac:dyDescent="0.2">
      <c r="A939" s="1">
        <v>45191</v>
      </c>
      <c r="B939">
        <v>88.725300000000004</v>
      </c>
    </row>
    <row r="940" spans="1:2" x14ac:dyDescent="0.2">
      <c r="A940" s="1">
        <v>45194</v>
      </c>
      <c r="B940">
        <v>89.100200000000001</v>
      </c>
    </row>
    <row r="941" spans="1:2" x14ac:dyDescent="0.2">
      <c r="A941" s="1">
        <v>45195</v>
      </c>
      <c r="B941">
        <v>87.672600000000003</v>
      </c>
    </row>
    <row r="942" spans="1:2" x14ac:dyDescent="0.2">
      <c r="A942" s="1">
        <v>45196</v>
      </c>
      <c r="B942">
        <v>88.438199999999995</v>
      </c>
    </row>
    <row r="943" spans="1:2" x14ac:dyDescent="0.2">
      <c r="A943" s="1">
        <v>45197</v>
      </c>
      <c r="B943">
        <v>89.5946</v>
      </c>
    </row>
    <row r="944" spans="1:2" x14ac:dyDescent="0.2">
      <c r="A944" s="1">
        <v>45198</v>
      </c>
      <c r="B944">
        <v>88.167100000000005</v>
      </c>
    </row>
    <row r="945" spans="1:2" x14ac:dyDescent="0.2">
      <c r="A945" s="1">
        <v>45201</v>
      </c>
      <c r="B945">
        <v>86.763400000000004</v>
      </c>
    </row>
    <row r="946" spans="1:2" x14ac:dyDescent="0.2">
      <c r="A946" s="1">
        <v>45202</v>
      </c>
      <c r="B946">
        <v>85.941900000000004</v>
      </c>
    </row>
    <row r="947" spans="1:2" x14ac:dyDescent="0.2">
      <c r="A947" s="1">
        <v>45203</v>
      </c>
      <c r="B947">
        <v>86.811199999999999</v>
      </c>
    </row>
    <row r="948" spans="1:2" x14ac:dyDescent="0.2">
      <c r="A948" s="1">
        <v>45204</v>
      </c>
      <c r="B948">
        <v>86.707599999999999</v>
      </c>
    </row>
    <row r="949" spans="1:2" x14ac:dyDescent="0.2">
      <c r="A949" s="1">
        <v>45205</v>
      </c>
      <c r="B949">
        <v>88.900800000000004</v>
      </c>
    </row>
    <row r="950" spans="1:2" x14ac:dyDescent="0.2">
      <c r="A950" s="1">
        <v>45208</v>
      </c>
      <c r="B950">
        <v>87.9358</v>
      </c>
    </row>
    <row r="951" spans="1:2" x14ac:dyDescent="0.2">
      <c r="A951" s="1">
        <v>45209</v>
      </c>
      <c r="B951">
        <v>88.908799999999999</v>
      </c>
    </row>
    <row r="952" spans="1:2" x14ac:dyDescent="0.2">
      <c r="A952" s="1">
        <v>45210</v>
      </c>
      <c r="B952">
        <v>90.328400000000002</v>
      </c>
    </row>
    <row r="953" spans="1:2" x14ac:dyDescent="0.2">
      <c r="A953" s="1">
        <v>45211</v>
      </c>
      <c r="B953">
        <v>88.789100000000005</v>
      </c>
    </row>
    <row r="954" spans="1:2" x14ac:dyDescent="0.2">
      <c r="A954" s="1">
        <v>45212</v>
      </c>
      <c r="B954">
        <v>87.233900000000006</v>
      </c>
    </row>
    <row r="955" spans="1:2" x14ac:dyDescent="0.2">
      <c r="A955" s="1">
        <v>45215</v>
      </c>
      <c r="B955">
        <v>87.042500000000004</v>
      </c>
    </row>
    <row r="956" spans="1:2" x14ac:dyDescent="0.2">
      <c r="A956" s="1">
        <v>45216</v>
      </c>
      <c r="B956">
        <v>87.744399999999999</v>
      </c>
    </row>
    <row r="957" spans="1:2" x14ac:dyDescent="0.2">
      <c r="A957" s="1">
        <v>45217</v>
      </c>
      <c r="B957">
        <v>85.790400000000005</v>
      </c>
    </row>
    <row r="958" spans="1:2" x14ac:dyDescent="0.2">
      <c r="A958" s="1">
        <v>45218</v>
      </c>
      <c r="B958">
        <v>85.295900000000003</v>
      </c>
    </row>
    <row r="959" spans="1:2" x14ac:dyDescent="0.2">
      <c r="A959" s="1">
        <v>45219</v>
      </c>
      <c r="B959">
        <v>84.602099999999993</v>
      </c>
    </row>
    <row r="960" spans="1:2" x14ac:dyDescent="0.2">
      <c r="A960" s="1">
        <v>45222</v>
      </c>
      <c r="B960">
        <v>85.0886</v>
      </c>
    </row>
    <row r="961" spans="1:2" x14ac:dyDescent="0.2">
      <c r="A961" s="1">
        <v>45223</v>
      </c>
      <c r="B961">
        <v>90.615499999999997</v>
      </c>
    </row>
    <row r="962" spans="1:2" x14ac:dyDescent="0.2">
      <c r="A962" s="1">
        <v>45224</v>
      </c>
      <c r="B962">
        <v>88.685400000000001</v>
      </c>
    </row>
    <row r="963" spans="1:2" x14ac:dyDescent="0.2">
      <c r="A963" s="1">
        <v>45225</v>
      </c>
      <c r="B963">
        <v>86.7714</v>
      </c>
    </row>
    <row r="964" spans="1:2" x14ac:dyDescent="0.2">
      <c r="A964" s="1">
        <v>45226</v>
      </c>
      <c r="B964">
        <v>84.817400000000006</v>
      </c>
    </row>
    <row r="965" spans="1:2" x14ac:dyDescent="0.2">
      <c r="A965" s="1">
        <v>45229</v>
      </c>
      <c r="B965">
        <v>87.576899999999995</v>
      </c>
    </row>
    <row r="966" spans="1:2" x14ac:dyDescent="0.2">
      <c r="A966" s="1">
        <v>45230</v>
      </c>
      <c r="B966">
        <v>86.635800000000003</v>
      </c>
    </row>
    <row r="967" spans="1:2" x14ac:dyDescent="0.2">
      <c r="A967" s="1">
        <v>45231</v>
      </c>
      <c r="B967">
        <v>85.535200000000003</v>
      </c>
    </row>
    <row r="968" spans="1:2" x14ac:dyDescent="0.2">
      <c r="A968" s="1">
        <v>45232</v>
      </c>
      <c r="B968">
        <v>85.957899999999995</v>
      </c>
    </row>
    <row r="969" spans="1:2" x14ac:dyDescent="0.2">
      <c r="A969" s="1">
        <v>45233</v>
      </c>
      <c r="B969">
        <v>86.867099999999994</v>
      </c>
    </row>
    <row r="970" spans="1:2" x14ac:dyDescent="0.2">
      <c r="A970" s="1">
        <v>45236</v>
      </c>
      <c r="B970">
        <v>89.147999999999996</v>
      </c>
    </row>
    <row r="971" spans="1:2" x14ac:dyDescent="0.2">
      <c r="A971" s="1">
        <v>45237</v>
      </c>
      <c r="B971">
        <v>89.164000000000001</v>
      </c>
    </row>
    <row r="972" spans="1:2" x14ac:dyDescent="0.2">
      <c r="A972" s="1">
        <v>45238</v>
      </c>
      <c r="B972">
        <v>90.798900000000003</v>
      </c>
    </row>
    <row r="973" spans="1:2" x14ac:dyDescent="0.2">
      <c r="A973" s="1">
        <v>45239</v>
      </c>
      <c r="B973">
        <v>90.192800000000005</v>
      </c>
    </row>
    <row r="974" spans="1:2" x14ac:dyDescent="0.2">
      <c r="A974" s="1">
        <v>45240</v>
      </c>
      <c r="B974">
        <v>91.931399999999996</v>
      </c>
    </row>
    <row r="975" spans="1:2" x14ac:dyDescent="0.2">
      <c r="A975" s="1">
        <v>45243</v>
      </c>
      <c r="B975">
        <v>92.130799999999994</v>
      </c>
    </row>
    <row r="976" spans="1:2" x14ac:dyDescent="0.2">
      <c r="A976" s="1">
        <v>45244</v>
      </c>
      <c r="B976">
        <v>93.510499999999993</v>
      </c>
    </row>
    <row r="977" spans="1:2" x14ac:dyDescent="0.2">
      <c r="A977" s="1">
        <v>45245</v>
      </c>
      <c r="B977">
        <v>92.752899999999997</v>
      </c>
    </row>
    <row r="978" spans="1:2" x14ac:dyDescent="0.2">
      <c r="A978" s="1">
        <v>45246</v>
      </c>
      <c r="B978">
        <v>94.8583</v>
      </c>
    </row>
    <row r="979" spans="1:2" x14ac:dyDescent="0.2">
      <c r="A979" s="1">
        <v>45247</v>
      </c>
      <c r="B979">
        <v>95.647900000000007</v>
      </c>
    </row>
    <row r="980" spans="1:2" x14ac:dyDescent="0.2">
      <c r="A980" s="1">
        <v>45250</v>
      </c>
      <c r="B980">
        <v>95.759500000000003</v>
      </c>
    </row>
    <row r="981" spans="1:2" x14ac:dyDescent="0.2">
      <c r="A981" s="1">
        <v>45251</v>
      </c>
      <c r="B981">
        <v>95.616</v>
      </c>
    </row>
    <row r="982" spans="1:2" x14ac:dyDescent="0.2">
      <c r="A982" s="1">
        <v>45252</v>
      </c>
      <c r="B982">
        <v>95.384699999999995</v>
      </c>
    </row>
    <row r="983" spans="1:2" x14ac:dyDescent="0.2">
      <c r="A983" s="1">
        <v>45254</v>
      </c>
      <c r="B983">
        <v>95.6798</v>
      </c>
    </row>
    <row r="984" spans="1:2" x14ac:dyDescent="0.2">
      <c r="A984" s="1">
        <v>45257</v>
      </c>
      <c r="B984">
        <v>95.6798</v>
      </c>
    </row>
    <row r="985" spans="1:2" x14ac:dyDescent="0.2">
      <c r="A985" s="1">
        <v>45258</v>
      </c>
      <c r="B985">
        <v>94.786600000000007</v>
      </c>
    </row>
    <row r="986" spans="1:2" x14ac:dyDescent="0.2">
      <c r="A986" s="1">
        <v>45259</v>
      </c>
      <c r="B986">
        <v>94.794499999999999</v>
      </c>
    </row>
    <row r="987" spans="1:2" x14ac:dyDescent="0.2">
      <c r="A987" s="1">
        <v>45260</v>
      </c>
      <c r="B987">
        <v>97.139300000000006</v>
      </c>
    </row>
    <row r="988" spans="1:2" x14ac:dyDescent="0.2">
      <c r="A988" s="1">
        <v>45261</v>
      </c>
      <c r="B988">
        <v>97.697500000000005</v>
      </c>
    </row>
    <row r="989" spans="1:2" x14ac:dyDescent="0.2">
      <c r="A989" s="1">
        <v>45264</v>
      </c>
      <c r="B989">
        <v>96.923900000000003</v>
      </c>
    </row>
    <row r="990" spans="1:2" x14ac:dyDescent="0.2">
      <c r="A990" s="1">
        <v>45265</v>
      </c>
      <c r="B990">
        <v>95.887200000000007</v>
      </c>
    </row>
    <row r="991" spans="1:2" x14ac:dyDescent="0.2">
      <c r="A991" s="1">
        <v>45266</v>
      </c>
      <c r="B991">
        <v>95.552199999999999</v>
      </c>
    </row>
    <row r="992" spans="1:2" x14ac:dyDescent="0.2">
      <c r="A992" s="1">
        <v>45267</v>
      </c>
      <c r="B992">
        <v>95.289000000000001</v>
      </c>
    </row>
    <row r="993" spans="1:2" x14ac:dyDescent="0.2">
      <c r="A993" s="1">
        <v>45268</v>
      </c>
      <c r="B993">
        <v>96.174300000000002</v>
      </c>
    </row>
    <row r="994" spans="1:2" x14ac:dyDescent="0.2">
      <c r="A994" s="1">
        <v>45271</v>
      </c>
      <c r="B994">
        <v>95.927000000000007</v>
      </c>
    </row>
    <row r="995" spans="1:2" x14ac:dyDescent="0.2">
      <c r="A995" s="1">
        <v>45272</v>
      </c>
      <c r="B995">
        <v>97.554000000000002</v>
      </c>
    </row>
    <row r="996" spans="1:2" x14ac:dyDescent="0.2">
      <c r="A996" s="1">
        <v>45273</v>
      </c>
      <c r="B996">
        <v>96.644800000000004</v>
      </c>
    </row>
    <row r="997" spans="1:2" x14ac:dyDescent="0.2">
      <c r="A997" s="1">
        <v>45274</v>
      </c>
      <c r="B997">
        <v>96.7804</v>
      </c>
    </row>
    <row r="998" spans="1:2" x14ac:dyDescent="0.2">
      <c r="A998" s="1">
        <v>45275</v>
      </c>
      <c r="B998">
        <v>98.279700000000005</v>
      </c>
    </row>
    <row r="999" spans="1:2" x14ac:dyDescent="0.2">
      <c r="A999" s="1">
        <v>45278</v>
      </c>
      <c r="B999">
        <v>98.606700000000004</v>
      </c>
    </row>
    <row r="1000" spans="1:2" x14ac:dyDescent="0.2">
      <c r="A1000" s="1">
        <v>45279</v>
      </c>
      <c r="B1000">
        <v>100.44110000000001</v>
      </c>
    </row>
    <row r="1001" spans="1:2" x14ac:dyDescent="0.2">
      <c r="A1001" s="1">
        <v>45280</v>
      </c>
      <c r="B1001">
        <v>98.391400000000004</v>
      </c>
    </row>
    <row r="1002" spans="1:2" x14ac:dyDescent="0.2">
      <c r="A1002" s="1">
        <v>45281</v>
      </c>
      <c r="B1002">
        <v>101.2625</v>
      </c>
    </row>
    <row r="1003" spans="1:2" x14ac:dyDescent="0.2">
      <c r="A1003" s="1">
        <v>45282</v>
      </c>
      <c r="B1003">
        <v>101.03919999999999</v>
      </c>
    </row>
    <row r="1004" spans="1:2" x14ac:dyDescent="0.2">
      <c r="A1004" s="1">
        <v>45286</v>
      </c>
      <c r="B1004">
        <v>101.6613</v>
      </c>
    </row>
    <row r="1005" spans="1:2" x14ac:dyDescent="0.2">
      <c r="A1005" s="1">
        <v>45287</v>
      </c>
      <c r="B1005">
        <v>102.2435</v>
      </c>
    </row>
    <row r="1006" spans="1:2" x14ac:dyDescent="0.2">
      <c r="A1006" s="1">
        <v>45288</v>
      </c>
      <c r="B1006">
        <v>102.33920000000001</v>
      </c>
    </row>
    <row r="1007" spans="1:2" x14ac:dyDescent="0.2">
      <c r="A1007" s="1">
        <v>45289</v>
      </c>
      <c r="B1007">
        <v>101.7889</v>
      </c>
    </row>
    <row r="1008" spans="1:2" x14ac:dyDescent="0.2">
      <c r="A1008" s="1">
        <v>45293</v>
      </c>
      <c r="B1008">
        <v>100.449</v>
      </c>
    </row>
    <row r="1009" spans="1:2" x14ac:dyDescent="0.2">
      <c r="A1009" s="1">
        <v>45294</v>
      </c>
      <c r="B1009">
        <v>98.941699999999997</v>
      </c>
    </row>
    <row r="1010" spans="1:2" x14ac:dyDescent="0.2">
      <c r="A1010" s="1">
        <v>45295</v>
      </c>
      <c r="B1010">
        <v>99.420199999999994</v>
      </c>
    </row>
    <row r="1011" spans="1:2" x14ac:dyDescent="0.2">
      <c r="A1011" s="1">
        <v>45296</v>
      </c>
      <c r="B1011">
        <v>100.72020000000001</v>
      </c>
    </row>
    <row r="1012" spans="1:2" x14ac:dyDescent="0.2">
      <c r="A1012" s="1">
        <v>45299</v>
      </c>
      <c r="B1012">
        <v>102.3073</v>
      </c>
    </row>
    <row r="1013" spans="1:2" x14ac:dyDescent="0.2">
      <c r="A1013" s="1">
        <v>45300</v>
      </c>
      <c r="B1013">
        <v>102.706</v>
      </c>
    </row>
    <row r="1014" spans="1:2" x14ac:dyDescent="0.2">
      <c r="A1014" s="1">
        <v>45301</v>
      </c>
      <c r="B1014">
        <v>103.43980000000001</v>
      </c>
    </row>
    <row r="1015" spans="1:2" x14ac:dyDescent="0.2">
      <c r="A1015" s="1">
        <v>45302</v>
      </c>
      <c r="B1015">
        <v>103.54340000000001</v>
      </c>
    </row>
    <row r="1016" spans="1:2" x14ac:dyDescent="0.2">
      <c r="A1016" s="1">
        <v>45303</v>
      </c>
      <c r="B1016">
        <v>103.5115</v>
      </c>
    </row>
    <row r="1017" spans="1:2" x14ac:dyDescent="0.2">
      <c r="A1017" s="1">
        <v>45307</v>
      </c>
      <c r="B1017">
        <v>102.06</v>
      </c>
    </row>
    <row r="1018" spans="1:2" x14ac:dyDescent="0.2">
      <c r="A1018" s="1">
        <v>45308</v>
      </c>
      <c r="B1018">
        <v>101.19070000000001</v>
      </c>
    </row>
    <row r="1019" spans="1:2" x14ac:dyDescent="0.2">
      <c r="A1019" s="1">
        <v>45309</v>
      </c>
      <c r="B1019">
        <v>102.5226</v>
      </c>
    </row>
    <row r="1020" spans="1:2" x14ac:dyDescent="0.2">
      <c r="A1020" s="1">
        <v>45310</v>
      </c>
      <c r="B1020">
        <v>103.5275</v>
      </c>
    </row>
    <row r="1021" spans="1:2" x14ac:dyDescent="0.2">
      <c r="A1021" s="1">
        <v>45313</v>
      </c>
      <c r="B1021">
        <v>104.66</v>
      </c>
    </row>
    <row r="1022" spans="1:2" x14ac:dyDescent="0.2">
      <c r="A1022" s="1">
        <v>45314</v>
      </c>
      <c r="B1022">
        <v>103.6392</v>
      </c>
    </row>
    <row r="1023" spans="1:2" x14ac:dyDescent="0.2">
      <c r="A1023" s="1">
        <v>45315</v>
      </c>
      <c r="B1023">
        <v>103.6232</v>
      </c>
    </row>
    <row r="1024" spans="1:2" x14ac:dyDescent="0.2">
      <c r="A1024" s="1">
        <v>45316</v>
      </c>
      <c r="B1024">
        <v>103.6232</v>
      </c>
    </row>
    <row r="1025" spans="1:2" x14ac:dyDescent="0.2">
      <c r="A1025" s="1">
        <v>45317</v>
      </c>
      <c r="B1025">
        <v>104.6281</v>
      </c>
    </row>
    <row r="1026" spans="1:2" x14ac:dyDescent="0.2">
      <c r="A1026" s="1">
        <v>45320</v>
      </c>
      <c r="B1026">
        <v>104.55629999999999</v>
      </c>
    </row>
    <row r="1027" spans="1:2" x14ac:dyDescent="0.2">
      <c r="A1027" s="1">
        <v>45321</v>
      </c>
      <c r="B1027">
        <v>106.8133</v>
      </c>
    </row>
    <row r="1028" spans="1:2" x14ac:dyDescent="0.2">
      <c r="A1028" s="1">
        <v>45322</v>
      </c>
      <c r="B1028">
        <v>105.6091</v>
      </c>
    </row>
    <row r="1029" spans="1:2" x14ac:dyDescent="0.2">
      <c r="A1029" s="1">
        <v>45323</v>
      </c>
      <c r="B1029">
        <v>107.9937</v>
      </c>
    </row>
    <row r="1030" spans="1:2" x14ac:dyDescent="0.2">
      <c r="A1030" s="1">
        <v>45324</v>
      </c>
      <c r="B1030">
        <v>108.89490000000001</v>
      </c>
    </row>
    <row r="1031" spans="1:2" x14ac:dyDescent="0.2">
      <c r="A1031" s="1">
        <v>45327</v>
      </c>
      <c r="B1031">
        <v>109.828</v>
      </c>
    </row>
    <row r="1032" spans="1:2" x14ac:dyDescent="0.2">
      <c r="A1032" s="1">
        <v>45328</v>
      </c>
      <c r="B1032">
        <v>109.7243</v>
      </c>
    </row>
    <row r="1033" spans="1:2" x14ac:dyDescent="0.2">
      <c r="A1033" s="1">
        <v>45329</v>
      </c>
      <c r="B1033">
        <v>110.458</v>
      </c>
    </row>
    <row r="1034" spans="1:2" x14ac:dyDescent="0.2">
      <c r="A1034" s="1">
        <v>45330</v>
      </c>
      <c r="B1034">
        <v>110.8967</v>
      </c>
    </row>
    <row r="1035" spans="1:2" x14ac:dyDescent="0.2">
      <c r="A1035" s="1">
        <v>45331</v>
      </c>
      <c r="B1035">
        <v>111.0801</v>
      </c>
    </row>
    <row r="1036" spans="1:2" x14ac:dyDescent="0.2">
      <c r="A1036" s="1">
        <v>45334</v>
      </c>
      <c r="B1036">
        <v>111.7899</v>
      </c>
    </row>
    <row r="1037" spans="1:2" x14ac:dyDescent="0.2">
      <c r="A1037" s="1">
        <v>45335</v>
      </c>
      <c r="B1037">
        <v>113.066</v>
      </c>
    </row>
    <row r="1038" spans="1:2" x14ac:dyDescent="0.2">
      <c r="A1038" s="1">
        <v>45336</v>
      </c>
      <c r="B1038">
        <v>116.8383</v>
      </c>
    </row>
    <row r="1039" spans="1:2" x14ac:dyDescent="0.2">
      <c r="A1039" s="1">
        <v>45337</v>
      </c>
      <c r="B1039">
        <v>118.3297</v>
      </c>
    </row>
    <row r="1040" spans="1:2" x14ac:dyDescent="0.2">
      <c r="A1040" s="1">
        <v>45338</v>
      </c>
      <c r="B1040">
        <v>118.9597</v>
      </c>
    </row>
    <row r="1041" spans="1:2" x14ac:dyDescent="0.2">
      <c r="A1041" s="1">
        <v>45342</v>
      </c>
      <c r="B1041">
        <v>118.5291</v>
      </c>
    </row>
    <row r="1042" spans="1:2" x14ac:dyDescent="0.2">
      <c r="A1042" s="1">
        <v>45343</v>
      </c>
      <c r="B1042">
        <v>118.8879</v>
      </c>
    </row>
    <row r="1043" spans="1:2" x14ac:dyDescent="0.2">
      <c r="A1043" s="1">
        <v>45344</v>
      </c>
      <c r="B1043">
        <v>120.9615</v>
      </c>
    </row>
    <row r="1044" spans="1:2" x14ac:dyDescent="0.2">
      <c r="A1044" s="1">
        <v>45345</v>
      </c>
      <c r="B1044">
        <v>122.2854</v>
      </c>
    </row>
    <row r="1045" spans="1:2" x14ac:dyDescent="0.2">
      <c r="A1045" s="1">
        <v>45348</v>
      </c>
      <c r="B1045">
        <v>123.43389999999999</v>
      </c>
    </row>
    <row r="1046" spans="1:2" x14ac:dyDescent="0.2">
      <c r="A1046" s="1">
        <v>45349</v>
      </c>
      <c r="B1046">
        <v>122.81180000000001</v>
      </c>
    </row>
    <row r="1047" spans="1:2" x14ac:dyDescent="0.2">
      <c r="A1047" s="1">
        <v>45350</v>
      </c>
      <c r="B1047">
        <v>124.10380000000001</v>
      </c>
    </row>
    <row r="1048" spans="1:2" x14ac:dyDescent="0.2">
      <c r="A1048" s="1">
        <v>45351</v>
      </c>
      <c r="B1048">
        <v>125.1246</v>
      </c>
    </row>
    <row r="1049" spans="1:2" x14ac:dyDescent="0.2">
      <c r="A1049" s="1">
        <v>45352</v>
      </c>
      <c r="B1049">
        <v>126.5283</v>
      </c>
    </row>
    <row r="1050" spans="1:2" x14ac:dyDescent="0.2">
      <c r="A1050" s="1">
        <v>45355</v>
      </c>
      <c r="B1050">
        <v>128.41050000000001</v>
      </c>
    </row>
    <row r="1051" spans="1:2" x14ac:dyDescent="0.2">
      <c r="A1051" s="1">
        <v>45356</v>
      </c>
      <c r="B1051">
        <v>125.8982</v>
      </c>
    </row>
    <row r="1052" spans="1:2" x14ac:dyDescent="0.2">
      <c r="A1052" s="1">
        <v>45357</v>
      </c>
      <c r="B1052">
        <v>127.2062</v>
      </c>
    </row>
    <row r="1053" spans="1:2" x14ac:dyDescent="0.2">
      <c r="A1053" s="1">
        <v>45358</v>
      </c>
      <c r="B1053">
        <v>132.78890000000001</v>
      </c>
    </row>
    <row r="1054" spans="1:2" x14ac:dyDescent="0.2">
      <c r="A1054" s="1">
        <v>45359</v>
      </c>
      <c r="B1054">
        <v>133.95330000000001</v>
      </c>
    </row>
    <row r="1055" spans="1:2" x14ac:dyDescent="0.2">
      <c r="A1055" s="1">
        <v>45362</v>
      </c>
      <c r="B1055">
        <v>132.83680000000001</v>
      </c>
    </row>
    <row r="1056" spans="1:2" x14ac:dyDescent="0.2">
      <c r="A1056" s="1">
        <v>45363</v>
      </c>
      <c r="B1056">
        <v>133.55449999999999</v>
      </c>
    </row>
    <row r="1057" spans="1:2" x14ac:dyDescent="0.2">
      <c r="A1057" s="1">
        <v>45364</v>
      </c>
      <c r="B1057">
        <v>135.7079</v>
      </c>
    </row>
    <row r="1058" spans="1:2" x14ac:dyDescent="0.2">
      <c r="A1058" s="1">
        <v>45365</v>
      </c>
      <c r="B1058">
        <v>132.98830000000001</v>
      </c>
    </row>
    <row r="1059" spans="1:2" x14ac:dyDescent="0.2">
      <c r="A1059" s="1">
        <v>45366</v>
      </c>
      <c r="B1059">
        <v>134.69499999999999</v>
      </c>
    </row>
    <row r="1060" spans="1:2" x14ac:dyDescent="0.2">
      <c r="A1060" s="1">
        <v>45369</v>
      </c>
      <c r="B1060">
        <v>135.5085</v>
      </c>
    </row>
    <row r="1061" spans="1:2" x14ac:dyDescent="0.2">
      <c r="A1061" s="1">
        <v>45370</v>
      </c>
      <c r="B1061">
        <v>138.33969999999999</v>
      </c>
    </row>
    <row r="1062" spans="1:2" x14ac:dyDescent="0.2">
      <c r="A1062" s="1">
        <v>45371</v>
      </c>
      <c r="B1062">
        <v>138.71459999999999</v>
      </c>
    </row>
    <row r="1063" spans="1:2" x14ac:dyDescent="0.2">
      <c r="A1063" s="1">
        <v>45372</v>
      </c>
      <c r="B1063">
        <v>140.8759</v>
      </c>
    </row>
    <row r="1064" spans="1:2" x14ac:dyDescent="0.2">
      <c r="A1064" s="1">
        <v>45373</v>
      </c>
      <c r="B1064">
        <v>139.6876</v>
      </c>
    </row>
    <row r="1065" spans="1:2" x14ac:dyDescent="0.2">
      <c r="A1065" s="1">
        <v>45376</v>
      </c>
      <c r="B1065">
        <v>138.36369999999999</v>
      </c>
    </row>
    <row r="1066" spans="1:2" x14ac:dyDescent="0.2">
      <c r="A1066" s="1">
        <v>45377</v>
      </c>
      <c r="B1066">
        <v>138.41149999999999</v>
      </c>
    </row>
    <row r="1067" spans="1:2" x14ac:dyDescent="0.2">
      <c r="A1067" s="1">
        <v>45378</v>
      </c>
      <c r="B1067">
        <v>143.65129999999999</v>
      </c>
    </row>
    <row r="1068" spans="1:2" x14ac:dyDescent="0.2">
      <c r="A1068" s="1">
        <v>45379</v>
      </c>
      <c r="B1068">
        <v>139.9906</v>
      </c>
    </row>
    <row r="1069" spans="1:2" x14ac:dyDescent="0.2">
      <c r="A1069" s="1">
        <v>45383</v>
      </c>
      <c r="B1069">
        <v>139.85499999999999</v>
      </c>
    </row>
    <row r="1070" spans="1:2" x14ac:dyDescent="0.2">
      <c r="A1070" s="1">
        <v>45384</v>
      </c>
      <c r="B1070">
        <v>136.47</v>
      </c>
    </row>
    <row r="1071" spans="1:2" x14ac:dyDescent="0.2">
      <c r="A1071" s="1">
        <v>45385</v>
      </c>
      <c r="B1071">
        <v>145.62</v>
      </c>
    </row>
    <row r="1072" spans="1:2" x14ac:dyDescent="0.2">
      <c r="A1072" s="1">
        <v>45386</v>
      </c>
      <c r="B1072">
        <v>147.38999999999999</v>
      </c>
    </row>
    <row r="1073" spans="1:2" x14ac:dyDescent="0.2">
      <c r="A1073" s="1">
        <v>45387</v>
      </c>
      <c r="B1073">
        <v>156.30000000000001</v>
      </c>
    </row>
    <row r="1074" spans="1:2" x14ac:dyDescent="0.2">
      <c r="A1074" s="1">
        <v>45390</v>
      </c>
      <c r="B1074">
        <v>156.52000000000001</v>
      </c>
    </row>
    <row r="1075" spans="1:2" x14ac:dyDescent="0.2">
      <c r="A1075" s="1">
        <v>45391</v>
      </c>
      <c r="B1075">
        <v>154.49</v>
      </c>
    </row>
    <row r="1076" spans="1:2" x14ac:dyDescent="0.2">
      <c r="A1076" s="1">
        <v>45392</v>
      </c>
      <c r="B1076">
        <v>156.61000000000001</v>
      </c>
    </row>
    <row r="1077" spans="1:2" x14ac:dyDescent="0.2">
      <c r="A1077" s="1">
        <v>45393</v>
      </c>
      <c r="B1077">
        <v>157.68</v>
      </c>
    </row>
    <row r="1078" spans="1:2" x14ac:dyDescent="0.2">
      <c r="A1078" s="1">
        <v>45394</v>
      </c>
      <c r="B1078">
        <v>154.63</v>
      </c>
    </row>
    <row r="1079" spans="1:2" x14ac:dyDescent="0.2">
      <c r="A1079" s="1">
        <v>45397</v>
      </c>
      <c r="B1079">
        <v>153.69999999999999</v>
      </c>
    </row>
    <row r="1080" spans="1:2" x14ac:dyDescent="0.2">
      <c r="A1080" s="1">
        <v>45398</v>
      </c>
      <c r="B1080">
        <v>156.76</v>
      </c>
    </row>
    <row r="1081" spans="1:2" x14ac:dyDescent="0.2">
      <c r="A1081" s="1">
        <v>45399</v>
      </c>
      <c r="B1081">
        <v>155.66999999999999</v>
      </c>
    </row>
    <row r="1082" spans="1:2" x14ac:dyDescent="0.2">
      <c r="A1082" s="1">
        <v>45400</v>
      </c>
      <c r="B1082">
        <v>152.94</v>
      </c>
    </row>
    <row r="1083" spans="1:2" x14ac:dyDescent="0.2">
      <c r="A1083" s="1">
        <v>45401</v>
      </c>
      <c r="B1083">
        <v>148.06</v>
      </c>
    </row>
    <row r="1084" spans="1:2" x14ac:dyDescent="0.2">
      <c r="A1084" s="1">
        <v>45404</v>
      </c>
      <c r="B1084">
        <v>150.19</v>
      </c>
    </row>
    <row r="1085" spans="1:2" x14ac:dyDescent="0.2">
      <c r="A1085" s="1">
        <v>45405</v>
      </c>
      <c r="B1085">
        <v>162.62</v>
      </c>
    </row>
    <row r="1086" spans="1:2" x14ac:dyDescent="0.2">
      <c r="A1086" s="1">
        <v>45406</v>
      </c>
      <c r="B1086">
        <v>159.19</v>
      </c>
    </row>
    <row r="1087" spans="1:2" x14ac:dyDescent="0.2">
      <c r="A1087" s="1">
        <v>45407</v>
      </c>
      <c r="B1087">
        <v>161.26</v>
      </c>
    </row>
    <row r="1088" spans="1:2" x14ac:dyDescent="0.2">
      <c r="A1088" s="1">
        <v>45408</v>
      </c>
      <c r="B1088">
        <v>162.35</v>
      </c>
    </row>
    <row r="1089" spans="1:2" x14ac:dyDescent="0.2">
      <c r="A1089" s="1">
        <v>45411</v>
      </c>
      <c r="B1089">
        <v>164.49</v>
      </c>
    </row>
    <row r="1090" spans="1:2" x14ac:dyDescent="0.2">
      <c r="A1090" s="1">
        <v>45412</v>
      </c>
      <c r="B1090">
        <v>161.82</v>
      </c>
    </row>
    <row r="1091" spans="1:2" x14ac:dyDescent="0.2">
      <c r="A1091" s="1">
        <v>45413</v>
      </c>
      <c r="B1091">
        <v>159.69999999999999</v>
      </c>
    </row>
    <row r="1092" spans="1:2" x14ac:dyDescent="0.2">
      <c r="A1092" s="1">
        <v>45414</v>
      </c>
      <c r="B1092">
        <v>162.63999999999999</v>
      </c>
    </row>
    <row r="1093" spans="1:2" x14ac:dyDescent="0.2">
      <c r="A1093" s="1">
        <v>45415</v>
      </c>
      <c r="B1093">
        <v>164.11</v>
      </c>
    </row>
    <row r="1094" spans="1:2" x14ac:dyDescent="0.2">
      <c r="A1094" s="1">
        <v>45418</v>
      </c>
      <c r="B1094">
        <v>167.97</v>
      </c>
    </row>
    <row r="1095" spans="1:2" x14ac:dyDescent="0.2">
      <c r="A1095" s="1">
        <v>45419</v>
      </c>
      <c r="B1095">
        <v>168.78</v>
      </c>
    </row>
    <row r="1096" spans="1:2" x14ac:dyDescent="0.2">
      <c r="A1096" s="1">
        <v>45420</v>
      </c>
      <c r="B1096">
        <v>168.86</v>
      </c>
    </row>
    <row r="1097" spans="1:2" x14ac:dyDescent="0.2">
      <c r="A1097" s="1">
        <v>45421</v>
      </c>
      <c r="B1097">
        <v>167.5</v>
      </c>
    </row>
    <row r="1098" spans="1:2" x14ac:dyDescent="0.2">
      <c r="A1098" s="1">
        <v>45422</v>
      </c>
      <c r="B1098">
        <v>163.38</v>
      </c>
    </row>
    <row r="1099" spans="1:2" x14ac:dyDescent="0.2">
      <c r="A1099" s="1">
        <v>45425</v>
      </c>
      <c r="B1099">
        <v>159.5</v>
      </c>
    </row>
    <row r="1100" spans="1:2" x14ac:dyDescent="0.2">
      <c r="A1100" s="1">
        <v>45426</v>
      </c>
      <c r="B1100">
        <v>160</v>
      </c>
    </row>
    <row r="1101" spans="1:2" x14ac:dyDescent="0.2">
      <c r="A1101" s="1">
        <v>45427</v>
      </c>
      <c r="B1101">
        <v>163.47</v>
      </c>
    </row>
    <row r="1102" spans="1:2" x14ac:dyDescent="0.2">
      <c r="A1102" s="1">
        <v>45428</v>
      </c>
      <c r="B1102">
        <v>161.12</v>
      </c>
    </row>
    <row r="1103" spans="1:2" x14ac:dyDescent="0.2">
      <c r="A1103" s="1">
        <v>45429</v>
      </c>
      <c r="B1103">
        <v>159.88999999999999</v>
      </c>
    </row>
    <row r="1104" spans="1:2" x14ac:dyDescent="0.2">
      <c r="A1104" s="1">
        <v>45432</v>
      </c>
      <c r="B1104">
        <v>159.28</v>
      </c>
    </row>
    <row r="1105" spans="1:2" x14ac:dyDescent="0.2">
      <c r="A1105" s="1">
        <v>45433</v>
      </c>
      <c r="B1105">
        <v>161</v>
      </c>
    </row>
    <row r="1106" spans="1:2" x14ac:dyDescent="0.2">
      <c r="A1106" s="1">
        <v>45434</v>
      </c>
      <c r="B1106">
        <v>160.81</v>
      </c>
    </row>
    <row r="1107" spans="1:2" x14ac:dyDescent="0.2">
      <c r="A1107" s="1">
        <v>45435</v>
      </c>
      <c r="B1107">
        <v>165.26</v>
      </c>
    </row>
    <row r="1108" spans="1:2" x14ac:dyDescent="0.2">
      <c r="A1108" s="1">
        <v>45436</v>
      </c>
      <c r="B1108">
        <v>167.33</v>
      </c>
    </row>
    <row r="1109" spans="1:2" x14ac:dyDescent="0.2">
      <c r="A1109" s="1">
        <v>45440</v>
      </c>
      <c r="B1109">
        <v>168.56</v>
      </c>
    </row>
    <row r="1110" spans="1:2" x14ac:dyDescent="0.2">
      <c r="A1110" s="1">
        <v>45441</v>
      </c>
      <c r="B1110">
        <v>163.6</v>
      </c>
    </row>
    <row r="1111" spans="1:2" x14ac:dyDescent="0.2">
      <c r="A1111" s="1">
        <v>45442</v>
      </c>
      <c r="B1111">
        <v>164.2</v>
      </c>
    </row>
    <row r="1112" spans="1:2" x14ac:dyDescent="0.2">
      <c r="A1112" s="1">
        <v>45443</v>
      </c>
      <c r="B1112">
        <v>165.14</v>
      </c>
    </row>
    <row r="1113" spans="1:2" x14ac:dyDescent="0.2">
      <c r="A1113" s="1">
        <v>45446</v>
      </c>
      <c r="B1113">
        <v>161.46</v>
      </c>
    </row>
    <row r="1114" spans="1:2" x14ac:dyDescent="0.2">
      <c r="A1114" s="1">
        <v>45447</v>
      </c>
      <c r="B1114">
        <v>161.38</v>
      </c>
    </row>
    <row r="1115" spans="1:2" x14ac:dyDescent="0.2">
      <c r="A1115" s="1">
        <v>45448</v>
      </c>
      <c r="B1115">
        <v>162.55000000000001</v>
      </c>
    </row>
    <row r="1116" spans="1:2" x14ac:dyDescent="0.2">
      <c r="A1116" s="1">
        <v>45449</v>
      </c>
      <c r="B1116">
        <v>160.62</v>
      </c>
    </row>
    <row r="1117" spans="1:2" x14ac:dyDescent="0.2">
      <c r="A1117" s="1">
        <v>45450</v>
      </c>
      <c r="B1117">
        <v>161.91999999999999</v>
      </c>
    </row>
    <row r="1118" spans="1:2" x14ac:dyDescent="0.2">
      <c r="A1118" s="1">
        <v>45453</v>
      </c>
      <c r="B1118">
        <v>162.84</v>
      </c>
    </row>
    <row r="1119" spans="1:2" x14ac:dyDescent="0.2">
      <c r="A1119" s="1">
        <v>45454</v>
      </c>
      <c r="B1119">
        <v>160.36000000000001</v>
      </c>
    </row>
    <row r="1120" spans="1:2" x14ac:dyDescent="0.2">
      <c r="A1120" s="1">
        <v>45455</v>
      </c>
      <c r="B1120">
        <v>161.05000000000001</v>
      </c>
    </row>
    <row r="1121" spans="1:2" x14ac:dyDescent="0.2">
      <c r="A1121" s="1">
        <v>45456</v>
      </c>
      <c r="B1121">
        <v>155.69</v>
      </c>
    </row>
    <row r="1122" spans="1:2" x14ac:dyDescent="0.2">
      <c r="A1122" s="1">
        <v>45457</v>
      </c>
      <c r="B1122">
        <v>155.88</v>
      </c>
    </row>
    <row r="1123" spans="1:2" x14ac:dyDescent="0.2">
      <c r="A1123" s="1">
        <v>45460</v>
      </c>
      <c r="B1123">
        <v>163.22999999999999</v>
      </c>
    </row>
    <row r="1124" spans="1:2" x14ac:dyDescent="0.2">
      <c r="A1124" s="1">
        <v>45461</v>
      </c>
      <c r="B1124">
        <v>164.97</v>
      </c>
    </row>
    <row r="1125" spans="1:2" x14ac:dyDescent="0.2">
      <c r="A1125" s="1">
        <v>45463</v>
      </c>
      <c r="B1125">
        <v>165</v>
      </c>
    </row>
    <row r="1126" spans="1:2" x14ac:dyDescent="0.2">
      <c r="A1126" s="1">
        <v>45464</v>
      </c>
      <c r="B1126">
        <v>164.24</v>
      </c>
    </row>
    <row r="1127" spans="1:2" x14ac:dyDescent="0.2">
      <c r="A1127" s="1">
        <v>45467</v>
      </c>
      <c r="B1127">
        <v>160.54</v>
      </c>
    </row>
    <row r="1128" spans="1:2" x14ac:dyDescent="0.2">
      <c r="A1128" s="1">
        <v>45468</v>
      </c>
      <c r="B1128">
        <v>159.72999999999999</v>
      </c>
    </row>
    <row r="1129" spans="1:2" x14ac:dyDescent="0.2">
      <c r="A1129" s="1">
        <v>45469</v>
      </c>
      <c r="B1129">
        <v>160.63999999999999</v>
      </c>
    </row>
    <row r="1130" spans="1:2" x14ac:dyDescent="0.2">
      <c r="A1130" s="1">
        <v>45470</v>
      </c>
      <c r="B1130">
        <v>160.5</v>
      </c>
    </row>
    <row r="1131" spans="1:2" x14ac:dyDescent="0.2">
      <c r="A1131" s="1">
        <v>45471</v>
      </c>
      <c r="B1131">
        <v>158.97</v>
      </c>
    </row>
    <row r="1132" spans="1:2" x14ac:dyDescent="0.2">
      <c r="A1132" s="1">
        <v>45474</v>
      </c>
      <c r="B1132">
        <v>158.97</v>
      </c>
    </row>
    <row r="1133" spans="1:2" x14ac:dyDescent="0.2">
      <c r="A1133" s="1">
        <v>45475</v>
      </c>
      <c r="B1133">
        <v>161.44999999999999</v>
      </c>
    </row>
    <row r="1134" spans="1:2" x14ac:dyDescent="0.2">
      <c r="A1134" s="1">
        <v>45476</v>
      </c>
      <c r="B1134">
        <v>163</v>
      </c>
    </row>
    <row r="1135" spans="1:2" x14ac:dyDescent="0.2">
      <c r="A1135" s="1">
        <v>45478</v>
      </c>
      <c r="B1135">
        <v>160.5</v>
      </c>
    </row>
    <row r="1136" spans="1:2" x14ac:dyDescent="0.2">
      <c r="A1136" s="1">
        <v>45481</v>
      </c>
      <c r="B1136">
        <v>163.53</v>
      </c>
    </row>
    <row r="1137" spans="1:2" x14ac:dyDescent="0.2">
      <c r="A1137" s="1">
        <v>45482</v>
      </c>
      <c r="B1137">
        <v>163.13</v>
      </c>
    </row>
    <row r="1138" spans="1:2" x14ac:dyDescent="0.2">
      <c r="A1138" s="1">
        <v>45483</v>
      </c>
      <c r="B1138">
        <v>165.7</v>
      </c>
    </row>
    <row r="1139" spans="1:2" x14ac:dyDescent="0.2">
      <c r="A1139" s="1">
        <v>45484</v>
      </c>
      <c r="B1139">
        <v>161.91999999999999</v>
      </c>
    </row>
    <row r="1140" spans="1:2" x14ac:dyDescent="0.2">
      <c r="A1140" s="1">
        <v>45485</v>
      </c>
      <c r="B1140">
        <v>159.01</v>
      </c>
    </row>
    <row r="1141" spans="1:2" x14ac:dyDescent="0.2">
      <c r="A1141" s="1">
        <v>45488</v>
      </c>
      <c r="B1141">
        <v>159.56</v>
      </c>
    </row>
    <row r="1142" spans="1:2" x14ac:dyDescent="0.2">
      <c r="A1142" s="1">
        <v>45489</v>
      </c>
      <c r="B1142">
        <v>162.85</v>
      </c>
    </row>
    <row r="1143" spans="1:2" x14ac:dyDescent="0.2">
      <c r="A1143" s="1">
        <v>45490</v>
      </c>
      <c r="B1143">
        <v>156.66</v>
      </c>
    </row>
    <row r="1144" spans="1:2" x14ac:dyDescent="0.2">
      <c r="A1144" s="1">
        <v>45491</v>
      </c>
      <c r="B1144">
        <v>158.79</v>
      </c>
    </row>
    <row r="1145" spans="1:2" x14ac:dyDescent="0.2">
      <c r="A1145" s="1">
        <v>45492</v>
      </c>
      <c r="B1145">
        <v>159.13</v>
      </c>
    </row>
    <row r="1146" spans="1:2" x14ac:dyDescent="0.2">
      <c r="A1146" s="1">
        <v>45495</v>
      </c>
      <c r="B1146">
        <v>162.76</v>
      </c>
    </row>
    <row r="1147" spans="1:2" x14ac:dyDescent="0.2">
      <c r="A1147" s="1">
        <v>45496</v>
      </c>
      <c r="B1147">
        <v>172</v>
      </c>
    </row>
    <row r="1148" spans="1:2" x14ac:dyDescent="0.2">
      <c r="A1148" s="1">
        <v>45497</v>
      </c>
      <c r="B1148">
        <v>162.30000000000001</v>
      </c>
    </row>
    <row r="1149" spans="1:2" x14ac:dyDescent="0.2">
      <c r="A1149" s="1">
        <v>45498</v>
      </c>
      <c r="B1149">
        <v>164.67</v>
      </c>
    </row>
    <row r="1150" spans="1:2" x14ac:dyDescent="0.2">
      <c r="A1150" s="1">
        <v>45499</v>
      </c>
      <c r="B1150">
        <v>169.81</v>
      </c>
    </row>
    <row r="1151" spans="1:2" x14ac:dyDescent="0.2">
      <c r="A1151" s="1">
        <v>45502</v>
      </c>
      <c r="B1151">
        <v>169.87</v>
      </c>
    </row>
    <row r="1152" spans="1:2" x14ac:dyDescent="0.2">
      <c r="A1152" s="1">
        <v>45503</v>
      </c>
      <c r="B1152">
        <v>167.48</v>
      </c>
    </row>
    <row r="1153" spans="1:2" x14ac:dyDescent="0.2">
      <c r="A1153" s="1">
        <v>45504</v>
      </c>
      <c r="B1153">
        <v>170.2</v>
      </c>
    </row>
    <row r="1154" spans="1:2" x14ac:dyDescent="0.2">
      <c r="A1154" s="1">
        <v>45505</v>
      </c>
      <c r="B1154">
        <v>169.75</v>
      </c>
    </row>
    <row r="1155" spans="1:2" x14ac:dyDescent="0.2">
      <c r="A1155" s="1">
        <v>45506</v>
      </c>
      <c r="B1155">
        <v>160.28</v>
      </c>
    </row>
    <row r="1156" spans="1:2" x14ac:dyDescent="0.2">
      <c r="A1156" s="1">
        <v>45509</v>
      </c>
      <c r="B1156">
        <v>158.36000000000001</v>
      </c>
    </row>
    <row r="1157" spans="1:2" x14ac:dyDescent="0.2">
      <c r="A1157" s="1">
        <v>45510</v>
      </c>
      <c r="B1157">
        <v>162.27000000000001</v>
      </c>
    </row>
    <row r="1158" spans="1:2" x14ac:dyDescent="0.2">
      <c r="A1158" s="1">
        <v>45511</v>
      </c>
      <c r="B1158">
        <v>162.13</v>
      </c>
    </row>
    <row r="1159" spans="1:2" x14ac:dyDescent="0.2">
      <c r="A1159" s="1">
        <v>45512</v>
      </c>
      <c r="B1159">
        <v>165.61</v>
      </c>
    </row>
    <row r="1160" spans="1:2" x14ac:dyDescent="0.2">
      <c r="A1160" s="1">
        <v>45513</v>
      </c>
      <c r="B1160">
        <v>167.13</v>
      </c>
    </row>
    <row r="1161" spans="1:2" x14ac:dyDescent="0.2">
      <c r="A1161" s="1">
        <v>45516</v>
      </c>
      <c r="B1161">
        <v>166.87</v>
      </c>
    </row>
    <row r="1162" spans="1:2" x14ac:dyDescent="0.2">
      <c r="A1162" s="1">
        <v>45517</v>
      </c>
      <c r="B1162">
        <v>167.96</v>
      </c>
    </row>
    <row r="1163" spans="1:2" x14ac:dyDescent="0.2">
      <c r="A1163" s="1">
        <v>45518</v>
      </c>
      <c r="B1163">
        <v>167.95</v>
      </c>
    </row>
    <row r="1164" spans="1:2" x14ac:dyDescent="0.2">
      <c r="A1164" s="1">
        <v>45519</v>
      </c>
      <c r="B1164">
        <v>169.94</v>
      </c>
    </row>
    <row r="1165" spans="1:2" x14ac:dyDescent="0.2">
      <c r="A1165" s="1">
        <v>45520</v>
      </c>
      <c r="B1165">
        <v>169.42</v>
      </c>
    </row>
    <row r="1166" spans="1:2" x14ac:dyDescent="0.2">
      <c r="A1166" s="1">
        <v>45523</v>
      </c>
      <c r="B1166">
        <v>170.93</v>
      </c>
    </row>
    <row r="1167" spans="1:2" x14ac:dyDescent="0.2">
      <c r="A1167" s="1">
        <v>45524</v>
      </c>
      <c r="B1167">
        <v>169.99</v>
      </c>
    </row>
    <row r="1168" spans="1:2" x14ac:dyDescent="0.2">
      <c r="A1168" s="1">
        <v>45525</v>
      </c>
      <c r="B1168">
        <v>171.2</v>
      </c>
    </row>
    <row r="1169" spans="1:2" x14ac:dyDescent="0.2">
      <c r="A1169" s="1">
        <v>45526</v>
      </c>
      <c r="B1169">
        <v>169.68</v>
      </c>
    </row>
    <row r="1170" spans="1:2" x14ac:dyDescent="0.2">
      <c r="A1170" s="1">
        <v>45527</v>
      </c>
      <c r="B1170">
        <v>171.22</v>
      </c>
    </row>
    <row r="1171" spans="1:2" x14ac:dyDescent="0.2">
      <c r="A1171" s="1">
        <v>45530</v>
      </c>
      <c r="B1171">
        <v>171.22</v>
      </c>
    </row>
    <row r="1172" spans="1:2" x14ac:dyDescent="0.2">
      <c r="A1172" s="1">
        <v>45531</v>
      </c>
      <c r="B1172">
        <v>170.99</v>
      </c>
    </row>
    <row r="1173" spans="1:2" x14ac:dyDescent="0.2">
      <c r="A1173" s="1">
        <v>45532</v>
      </c>
      <c r="B1173">
        <v>171.87</v>
      </c>
    </row>
    <row r="1174" spans="1:2" x14ac:dyDescent="0.2">
      <c r="A1174" s="1">
        <v>45533</v>
      </c>
      <c r="B1174">
        <v>173.58</v>
      </c>
    </row>
    <row r="1175" spans="1:2" x14ac:dyDescent="0.2">
      <c r="A1175" s="1">
        <v>45534</v>
      </c>
      <c r="B1175">
        <v>174.62</v>
      </c>
    </row>
    <row r="1176" spans="1:2" x14ac:dyDescent="0.2">
      <c r="A1176" s="1">
        <v>45538</v>
      </c>
      <c r="B1176">
        <v>164.21</v>
      </c>
    </row>
    <row r="1177" spans="1:2" x14ac:dyDescent="0.2">
      <c r="A1177" s="1">
        <v>45539</v>
      </c>
      <c r="B1177">
        <v>166.36</v>
      </c>
    </row>
    <row r="1178" spans="1:2" x14ac:dyDescent="0.2">
      <c r="A1178" s="1">
        <v>45540</v>
      </c>
      <c r="B1178">
        <v>163.85</v>
      </c>
    </row>
    <row r="1179" spans="1:2" x14ac:dyDescent="0.2">
      <c r="A1179" s="1">
        <v>45541</v>
      </c>
      <c r="B1179">
        <v>161.22999999999999</v>
      </c>
    </row>
    <row r="1180" spans="1:2" x14ac:dyDescent="0.2">
      <c r="A1180" s="1">
        <v>45544</v>
      </c>
      <c r="B1180">
        <v>165.35</v>
      </c>
    </row>
    <row r="1181" spans="1:2" x14ac:dyDescent="0.2">
      <c r="A1181" s="1">
        <v>45545</v>
      </c>
      <c r="B1181">
        <v>166.98</v>
      </c>
    </row>
    <row r="1182" spans="1:2" x14ac:dyDescent="0.2">
      <c r="A1182" s="1">
        <v>45546</v>
      </c>
      <c r="B1182">
        <v>166.35</v>
      </c>
    </row>
    <row r="1183" spans="1:2" x14ac:dyDescent="0.2">
      <c r="A1183" s="1">
        <v>45547</v>
      </c>
      <c r="B1183">
        <v>169.7</v>
      </c>
    </row>
    <row r="1184" spans="1:2" x14ac:dyDescent="0.2">
      <c r="A1184" s="1">
        <v>45548</v>
      </c>
      <c r="B1184">
        <v>178.28</v>
      </c>
    </row>
    <row r="1185" spans="1:2" x14ac:dyDescent="0.2">
      <c r="A1185" s="1">
        <v>45551</v>
      </c>
      <c r="B1185">
        <v>181.44</v>
      </c>
    </row>
    <row r="1186" spans="1:2" x14ac:dyDescent="0.2">
      <c r="A1186" s="1">
        <v>45552</v>
      </c>
      <c r="B1186">
        <v>180.33</v>
      </c>
    </row>
    <row r="1187" spans="1:2" x14ac:dyDescent="0.2">
      <c r="A1187" s="1">
        <v>45553</v>
      </c>
      <c r="B1187">
        <v>183.55</v>
      </c>
    </row>
    <row r="1188" spans="1:2" x14ac:dyDescent="0.2">
      <c r="A1188" s="1">
        <v>45554</v>
      </c>
      <c r="B1188">
        <v>186.16</v>
      </c>
    </row>
    <row r="1189" spans="1:2" x14ac:dyDescent="0.2">
      <c r="A1189" s="1">
        <v>45555</v>
      </c>
      <c r="B1189">
        <v>187.43</v>
      </c>
    </row>
    <row r="1190" spans="1:2" x14ac:dyDescent="0.2">
      <c r="A1190" s="1">
        <v>45558</v>
      </c>
      <c r="B1190">
        <v>188.67</v>
      </c>
    </row>
    <row r="1191" spans="1:2" x14ac:dyDescent="0.2">
      <c r="A1191" s="1">
        <v>45559</v>
      </c>
      <c r="B1191">
        <v>189.66</v>
      </c>
    </row>
    <row r="1192" spans="1:2" x14ac:dyDescent="0.2">
      <c r="A1192" s="1">
        <v>45560</v>
      </c>
      <c r="B1192">
        <v>189.33</v>
      </c>
    </row>
    <row r="1193" spans="1:2" x14ac:dyDescent="0.2">
      <c r="A1193" s="1">
        <v>45561</v>
      </c>
      <c r="B1193">
        <v>184.59</v>
      </c>
    </row>
    <row r="1194" spans="1:2" x14ac:dyDescent="0.2">
      <c r="A1194" s="1">
        <v>45562</v>
      </c>
      <c r="B1194">
        <v>185.38</v>
      </c>
    </row>
    <row r="1195" spans="1:2" x14ac:dyDescent="0.2">
      <c r="A1195" s="1">
        <v>45565</v>
      </c>
      <c r="B1195">
        <v>188.58</v>
      </c>
    </row>
    <row r="1196" spans="1:2" x14ac:dyDescent="0.2">
      <c r="A1196" s="1">
        <v>45566</v>
      </c>
      <c r="B1196">
        <v>186.3</v>
      </c>
    </row>
    <row r="1197" spans="1:2" x14ac:dyDescent="0.2">
      <c r="A1197" s="1">
        <v>45567</v>
      </c>
      <c r="B1197">
        <v>186.44</v>
      </c>
    </row>
    <row r="1198" spans="1:2" x14ac:dyDescent="0.2">
      <c r="A1198" s="1">
        <v>45568</v>
      </c>
      <c r="B1198">
        <v>183.89</v>
      </c>
    </row>
    <row r="1199" spans="1:2" x14ac:dyDescent="0.2">
      <c r="A1199" s="1">
        <v>45569</v>
      </c>
      <c r="B1199">
        <v>187.08</v>
      </c>
    </row>
    <row r="1200" spans="1:2" x14ac:dyDescent="0.2">
      <c r="A1200" s="1">
        <v>45572</v>
      </c>
      <c r="B1200">
        <v>185.96</v>
      </c>
    </row>
    <row r="1201" spans="1:2" x14ac:dyDescent="0.2">
      <c r="A1201" s="1">
        <v>45573</v>
      </c>
      <c r="B1201">
        <v>187.47</v>
      </c>
    </row>
    <row r="1202" spans="1:2" x14ac:dyDescent="0.2">
      <c r="A1202" s="1">
        <v>45574</v>
      </c>
      <c r="B1202">
        <v>189.28</v>
      </c>
    </row>
    <row r="1203" spans="1:2" x14ac:dyDescent="0.2">
      <c r="A1203" s="1">
        <v>45575</v>
      </c>
      <c r="B1203">
        <v>188.12</v>
      </c>
    </row>
    <row r="1204" spans="1:2" x14ac:dyDescent="0.2">
      <c r="A1204" s="1">
        <v>45576</v>
      </c>
      <c r="B1204">
        <v>191.16</v>
      </c>
    </row>
    <row r="1205" spans="1:2" x14ac:dyDescent="0.2">
      <c r="A1205" s="1">
        <v>45579</v>
      </c>
      <c r="B1205">
        <v>192.63</v>
      </c>
    </row>
    <row r="1206" spans="1:2" x14ac:dyDescent="0.2">
      <c r="A1206" s="1">
        <v>45580</v>
      </c>
      <c r="B1206">
        <v>190.57</v>
      </c>
    </row>
    <row r="1207" spans="1:2" x14ac:dyDescent="0.2">
      <c r="A1207" s="1">
        <v>45581</v>
      </c>
      <c r="B1207">
        <v>192.18</v>
      </c>
    </row>
    <row r="1208" spans="1:2" x14ac:dyDescent="0.2">
      <c r="A1208" s="1">
        <v>45582</v>
      </c>
      <c r="B1208">
        <v>192.62</v>
      </c>
    </row>
    <row r="1209" spans="1:2" x14ac:dyDescent="0.2">
      <c r="A1209" s="1">
        <v>45583</v>
      </c>
      <c r="B1209">
        <v>192.61</v>
      </c>
    </row>
    <row r="1210" spans="1:2" x14ac:dyDescent="0.2">
      <c r="A1210" s="1">
        <v>45586</v>
      </c>
      <c r="B1210">
        <v>194.23</v>
      </c>
    </row>
    <row r="1211" spans="1:2" x14ac:dyDescent="0.2">
      <c r="A1211" s="1">
        <v>45587</v>
      </c>
      <c r="B1211">
        <v>176.66</v>
      </c>
    </row>
    <row r="1212" spans="1:2" x14ac:dyDescent="0.2">
      <c r="A1212" s="1">
        <v>45588</v>
      </c>
      <c r="B1212">
        <v>181.69</v>
      </c>
    </row>
    <row r="1213" spans="1:2" x14ac:dyDescent="0.2">
      <c r="A1213" s="1">
        <v>45589</v>
      </c>
      <c r="B1213">
        <v>179.74</v>
      </c>
    </row>
    <row r="1214" spans="1:2" x14ac:dyDescent="0.2">
      <c r="A1214" s="1">
        <v>45590</v>
      </c>
      <c r="B1214">
        <v>179.1</v>
      </c>
    </row>
    <row r="1215" spans="1:2" x14ac:dyDescent="0.2">
      <c r="A1215" s="1">
        <v>45593</v>
      </c>
      <c r="B1215">
        <v>175.36</v>
      </c>
    </row>
    <row r="1216" spans="1:2" x14ac:dyDescent="0.2">
      <c r="A1216" s="1">
        <v>45594</v>
      </c>
      <c r="B1216">
        <v>174.05</v>
      </c>
    </row>
    <row r="1217" spans="1:2" x14ac:dyDescent="0.2">
      <c r="A1217" s="1">
        <v>45595</v>
      </c>
      <c r="B1217">
        <v>174.64</v>
      </c>
    </row>
    <row r="1218" spans="1:2" x14ac:dyDescent="0.2">
      <c r="A1218" s="1">
        <v>45596</v>
      </c>
      <c r="B1218">
        <v>171.78</v>
      </c>
    </row>
    <row r="1219" spans="1:2" x14ac:dyDescent="0.2">
      <c r="A1219" s="1">
        <v>45597</v>
      </c>
      <c r="B1219">
        <v>171.7</v>
      </c>
    </row>
    <row r="1220" spans="1:2" x14ac:dyDescent="0.2">
      <c r="A1220" s="1">
        <v>45600</v>
      </c>
      <c r="B1220">
        <v>171.76</v>
      </c>
    </row>
    <row r="1221" spans="1:2" x14ac:dyDescent="0.2">
      <c r="A1221" s="1">
        <v>45601</v>
      </c>
      <c r="B1221">
        <v>175.26</v>
      </c>
    </row>
    <row r="1222" spans="1:2" x14ac:dyDescent="0.2">
      <c r="A1222" s="1">
        <v>45602</v>
      </c>
      <c r="B1222">
        <v>180.76</v>
      </c>
    </row>
    <row r="1223" spans="1:2" x14ac:dyDescent="0.2">
      <c r="A1223" s="1">
        <v>45603</v>
      </c>
      <c r="B1223">
        <v>178.85</v>
      </c>
    </row>
    <row r="1224" spans="1:2" x14ac:dyDescent="0.2">
      <c r="A1224" s="1">
        <v>45604</v>
      </c>
      <c r="B1224">
        <v>184.81</v>
      </c>
    </row>
    <row r="1225" spans="1:2" x14ac:dyDescent="0.2">
      <c r="A1225" s="1">
        <v>45607</v>
      </c>
      <c r="B1225">
        <v>184.56</v>
      </c>
    </row>
    <row r="1226" spans="1:2" x14ac:dyDescent="0.2">
      <c r="A1226" s="1">
        <v>45608</v>
      </c>
      <c r="B1226">
        <v>182.64</v>
      </c>
    </row>
    <row r="1227" spans="1:2" x14ac:dyDescent="0.2">
      <c r="A1227" s="1">
        <v>45609</v>
      </c>
      <c r="B1227">
        <v>183.56</v>
      </c>
    </row>
    <row r="1228" spans="1:2" x14ac:dyDescent="0.2">
      <c r="A1228" s="1">
        <v>45610</v>
      </c>
      <c r="B1228">
        <v>178.4</v>
      </c>
    </row>
    <row r="1229" spans="1:2" x14ac:dyDescent="0.2">
      <c r="A1229" s="1">
        <v>45611</v>
      </c>
      <c r="B1229">
        <v>176.93</v>
      </c>
    </row>
    <row r="1230" spans="1:2" x14ac:dyDescent="0.2">
      <c r="A1230" s="1">
        <v>45614</v>
      </c>
      <c r="B1230">
        <v>177.52</v>
      </c>
    </row>
    <row r="1231" spans="1:2" x14ac:dyDescent="0.2">
      <c r="A1231" s="1">
        <v>45615</v>
      </c>
      <c r="B1231">
        <v>177.56</v>
      </c>
    </row>
    <row r="1232" spans="1:2" x14ac:dyDescent="0.2">
      <c r="A1232" s="1">
        <v>45616</v>
      </c>
      <c r="B1232">
        <v>177.98</v>
      </c>
    </row>
    <row r="1233" spans="1:2" x14ac:dyDescent="0.2">
      <c r="A1233" s="1">
        <v>45617</v>
      </c>
      <c r="B1233">
        <v>178.7</v>
      </c>
    </row>
    <row r="1234" spans="1:2" x14ac:dyDescent="0.2">
      <c r="A1234" s="1">
        <v>45618</v>
      </c>
      <c r="B1234">
        <v>181.15</v>
      </c>
    </row>
    <row r="1235" spans="1:2" x14ac:dyDescent="0.2">
      <c r="A1235" s="1">
        <v>45621</v>
      </c>
      <c r="B1235">
        <v>180.21</v>
      </c>
    </row>
    <row r="1236" spans="1:2" x14ac:dyDescent="0.2">
      <c r="A1236" s="1">
        <v>45622</v>
      </c>
      <c r="B1236">
        <v>184.6</v>
      </c>
    </row>
    <row r="1237" spans="1:2" x14ac:dyDescent="0.2">
      <c r="A1237" s="1">
        <v>45623</v>
      </c>
      <c r="B1237">
        <v>180.6</v>
      </c>
    </row>
    <row r="1238" spans="1:2" x14ac:dyDescent="0.2">
      <c r="A1238" s="1">
        <v>45625</v>
      </c>
      <c r="B1238">
        <v>182.16</v>
      </c>
    </row>
    <row r="1239" spans="1:2" x14ac:dyDescent="0.2">
      <c r="A1239" s="1">
        <v>45628</v>
      </c>
      <c r="B1239">
        <v>180.44</v>
      </c>
    </row>
    <row r="1240" spans="1:2" x14ac:dyDescent="0.2">
      <c r="A1240" s="1">
        <v>45629</v>
      </c>
      <c r="B1240">
        <v>180.72</v>
      </c>
    </row>
    <row r="1241" spans="1:2" x14ac:dyDescent="0.2">
      <c r="A1241" s="1">
        <v>45630</v>
      </c>
      <c r="B1241">
        <v>182.65</v>
      </c>
    </row>
    <row r="1242" spans="1:2" x14ac:dyDescent="0.2">
      <c r="A1242" s="1">
        <v>45631</v>
      </c>
      <c r="B1242">
        <v>172.91</v>
      </c>
    </row>
    <row r="1243" spans="1:2" x14ac:dyDescent="0.2">
      <c r="A1243" s="1">
        <v>45632</v>
      </c>
      <c r="B1243">
        <v>175.58</v>
      </c>
    </row>
    <row r="1244" spans="1:2" x14ac:dyDescent="0.2">
      <c r="A1244" s="1">
        <v>45635</v>
      </c>
      <c r="B1244">
        <v>171.32</v>
      </c>
    </row>
    <row r="1245" spans="1:2" x14ac:dyDescent="0.2">
      <c r="A1245" s="1">
        <v>45636</v>
      </c>
      <c r="B1245">
        <v>171.27</v>
      </c>
    </row>
    <row r="1246" spans="1:2" x14ac:dyDescent="0.2">
      <c r="A1246" s="1">
        <v>45637</v>
      </c>
      <c r="B1246">
        <v>168.64</v>
      </c>
    </row>
    <row r="1247" spans="1:2" x14ac:dyDescent="0.2">
      <c r="A1247" s="1">
        <v>45638</v>
      </c>
      <c r="B1247">
        <v>164.83</v>
      </c>
    </row>
    <row r="1248" spans="1:2" x14ac:dyDescent="0.2">
      <c r="A1248" s="1">
        <v>45639</v>
      </c>
      <c r="B1248">
        <v>166.01</v>
      </c>
    </row>
    <row r="1249" spans="1:2" x14ac:dyDescent="0.2">
      <c r="A1249" s="1">
        <v>45642</v>
      </c>
      <c r="B1249">
        <v>165.79</v>
      </c>
    </row>
    <row r="1250" spans="1:2" x14ac:dyDescent="0.2">
      <c r="A1250" s="1">
        <v>45643</v>
      </c>
      <c r="B1250">
        <v>165.8</v>
      </c>
    </row>
    <row r="1251" spans="1:2" x14ac:dyDescent="0.2">
      <c r="A1251" s="1">
        <v>45644</v>
      </c>
      <c r="B1251">
        <v>159.94999999999999</v>
      </c>
    </row>
    <row r="1252" spans="1:2" x14ac:dyDescent="0.2">
      <c r="A1252" s="1">
        <v>45645</v>
      </c>
      <c r="B1252">
        <v>164.8</v>
      </c>
    </row>
    <row r="1253" spans="1:2" x14ac:dyDescent="0.2">
      <c r="A1253" s="1">
        <v>45646</v>
      </c>
      <c r="B1253">
        <v>168.37</v>
      </c>
    </row>
    <row r="1254" spans="1:2" x14ac:dyDescent="0.2">
      <c r="A1254" s="1">
        <v>45649</v>
      </c>
      <c r="B1254">
        <v>169.02</v>
      </c>
    </row>
    <row r="1255" spans="1:2" x14ac:dyDescent="0.2">
      <c r="A1255" s="1">
        <v>45650</v>
      </c>
      <c r="B1255">
        <v>171.49</v>
      </c>
    </row>
    <row r="1256" spans="1:2" x14ac:dyDescent="0.2">
      <c r="A1256" s="1">
        <v>45652</v>
      </c>
      <c r="B1256">
        <v>172.15</v>
      </c>
    </row>
    <row r="1257" spans="1:2" x14ac:dyDescent="0.2">
      <c r="A1257" s="1">
        <v>45653</v>
      </c>
      <c r="B1257">
        <v>170.08</v>
      </c>
    </row>
    <row r="1258" spans="1:2" x14ac:dyDescent="0.2">
      <c r="A1258" s="1">
        <v>45656</v>
      </c>
      <c r="B1258">
        <v>168.1</v>
      </c>
    </row>
    <row r="1259" spans="1:2" x14ac:dyDescent="0.2">
      <c r="A1259" s="1">
        <v>45657</v>
      </c>
      <c r="B1259">
        <v>166.79</v>
      </c>
    </row>
    <row r="1260" spans="1:2" x14ac:dyDescent="0.2">
      <c r="A1260" s="1">
        <v>45659</v>
      </c>
      <c r="B1260">
        <v>168.59</v>
      </c>
    </row>
    <row r="1261" spans="1:2" x14ac:dyDescent="0.2">
      <c r="A1261" s="1">
        <v>45660</v>
      </c>
      <c r="B1261">
        <v>171.96</v>
      </c>
    </row>
    <row r="1262" spans="1:2" x14ac:dyDescent="0.2">
      <c r="A1262" s="1">
        <v>45663</v>
      </c>
      <c r="B1262">
        <v>172.45</v>
      </c>
    </row>
    <row r="1263" spans="1:2" x14ac:dyDescent="0.2">
      <c r="A1263" s="1">
        <v>45664</v>
      </c>
      <c r="B1263">
        <v>172.31</v>
      </c>
    </row>
    <row r="1264" spans="1:2" x14ac:dyDescent="0.2">
      <c r="A1264" s="1">
        <v>45665</v>
      </c>
      <c r="B1264">
        <v>172.89</v>
      </c>
    </row>
    <row r="1265" spans="1:2" x14ac:dyDescent="0.2">
      <c r="A1265" s="1">
        <v>45667</v>
      </c>
      <c r="B1265">
        <v>171.69</v>
      </c>
    </row>
    <row r="1266" spans="1:2" x14ac:dyDescent="0.2">
      <c r="A1266" s="1">
        <v>45670</v>
      </c>
      <c r="B1266">
        <v>171.57</v>
      </c>
    </row>
    <row r="1267" spans="1:2" x14ac:dyDescent="0.2">
      <c r="A1267" s="1">
        <v>45671</v>
      </c>
      <c r="B1267">
        <v>176.86</v>
      </c>
    </row>
    <row r="1268" spans="1:2" x14ac:dyDescent="0.2">
      <c r="A1268" s="1">
        <v>45672</v>
      </c>
      <c r="B1268">
        <v>180.29</v>
      </c>
    </row>
    <row r="1269" spans="1:2" x14ac:dyDescent="0.2">
      <c r="A1269" s="1">
        <v>45673</v>
      </c>
      <c r="B1269">
        <v>179.74</v>
      </c>
    </row>
    <row r="1270" spans="1:2" x14ac:dyDescent="0.2">
      <c r="A1270" s="1">
        <v>45674</v>
      </c>
      <c r="B1270">
        <v>182.85</v>
      </c>
    </row>
    <row r="1271" spans="1:2" x14ac:dyDescent="0.2">
      <c r="A1271" s="1">
        <v>45678</v>
      </c>
      <c r="B1271">
        <v>187.5</v>
      </c>
    </row>
    <row r="1272" spans="1:2" x14ac:dyDescent="0.2">
      <c r="A1272" s="1">
        <v>45679</v>
      </c>
      <c r="B1272">
        <v>188.36</v>
      </c>
    </row>
    <row r="1273" spans="1:2" x14ac:dyDescent="0.2">
      <c r="A1273" s="1">
        <v>45680</v>
      </c>
      <c r="B1273">
        <v>200.8</v>
      </c>
    </row>
    <row r="1274" spans="1:2" x14ac:dyDescent="0.2">
      <c r="A1274" s="1">
        <v>45681</v>
      </c>
      <c r="B1274">
        <v>196.75</v>
      </c>
    </row>
    <row r="1275" spans="1:2" x14ac:dyDescent="0.2">
      <c r="A1275" s="1">
        <v>45684</v>
      </c>
      <c r="B1275">
        <v>194.46</v>
      </c>
    </row>
    <row r="1276" spans="1:2" x14ac:dyDescent="0.2">
      <c r="A1276" s="1">
        <v>45685</v>
      </c>
      <c r="B1276">
        <v>194.43</v>
      </c>
    </row>
    <row r="1277" spans="1:2" x14ac:dyDescent="0.2">
      <c r="A1277" s="1">
        <v>45686</v>
      </c>
      <c r="B1277">
        <v>199.1</v>
      </c>
    </row>
    <row r="1278" spans="1:2" x14ac:dyDescent="0.2">
      <c r="A1278" s="1">
        <v>45687</v>
      </c>
      <c r="B1278">
        <v>205.57</v>
      </c>
    </row>
    <row r="1279" spans="1:2" x14ac:dyDescent="0.2">
      <c r="A1279" s="1">
        <v>45688</v>
      </c>
      <c r="B1279">
        <v>203.57</v>
      </c>
    </row>
    <row r="1280" spans="1:2" x14ac:dyDescent="0.2">
      <c r="A1280" s="1">
        <v>45691</v>
      </c>
      <c r="B1280">
        <v>204.11</v>
      </c>
    </row>
    <row r="1281" spans="1:2" x14ac:dyDescent="0.2">
      <c r="A1281" s="1">
        <v>45692</v>
      </c>
      <c r="B1281">
        <v>202.18</v>
      </c>
    </row>
    <row r="1282" spans="1:2" x14ac:dyDescent="0.2">
      <c r="A1282" s="1">
        <v>45693</v>
      </c>
      <c r="B1282">
        <v>204.58</v>
      </c>
    </row>
    <row r="1283" spans="1:2" x14ac:dyDescent="0.2">
      <c r="A1283" s="1">
        <v>45694</v>
      </c>
      <c r="B1283">
        <v>206.06</v>
      </c>
    </row>
    <row r="1284" spans="1:2" x14ac:dyDescent="0.2">
      <c r="A1284" s="1">
        <v>45695</v>
      </c>
      <c r="B1284">
        <v>205.28</v>
      </c>
    </row>
    <row r="1285" spans="1:2" x14ac:dyDescent="0.2">
      <c r="A1285" s="1">
        <v>45698</v>
      </c>
      <c r="B1285">
        <v>205.22</v>
      </c>
    </row>
    <row r="1286" spans="1:2" x14ac:dyDescent="0.2">
      <c r="A1286" s="1">
        <v>45699</v>
      </c>
      <c r="B1286">
        <v>208.82</v>
      </c>
    </row>
    <row r="1287" spans="1:2" x14ac:dyDescent="0.2">
      <c r="A1287" s="1">
        <v>45700</v>
      </c>
      <c r="B1287">
        <v>209.64</v>
      </c>
    </row>
    <row r="1288" spans="1:2" x14ac:dyDescent="0.2">
      <c r="A1288" s="1">
        <v>45701</v>
      </c>
      <c r="B1288">
        <v>208.36</v>
      </c>
    </row>
    <row r="1289" spans="1:2" x14ac:dyDescent="0.2">
      <c r="A1289" s="1">
        <v>45702</v>
      </c>
      <c r="B1289">
        <v>208.27</v>
      </c>
    </row>
    <row r="1290" spans="1:2" x14ac:dyDescent="0.2">
      <c r="A1290" s="1">
        <v>45706</v>
      </c>
      <c r="B1290">
        <v>210.08</v>
      </c>
    </row>
    <row r="1291" spans="1:2" x14ac:dyDescent="0.2">
      <c r="A1291" s="1">
        <v>45707</v>
      </c>
      <c r="B1291">
        <v>210.5</v>
      </c>
    </row>
    <row r="1292" spans="1:2" x14ac:dyDescent="0.2">
      <c r="A1292" s="1">
        <v>45708</v>
      </c>
      <c r="B1292">
        <v>208.74</v>
      </c>
    </row>
    <row r="1293" spans="1:2" x14ac:dyDescent="0.2">
      <c r="A1293" s="1">
        <v>45709</v>
      </c>
      <c r="B1293">
        <v>199.83</v>
      </c>
    </row>
    <row r="1294" spans="1:2" x14ac:dyDescent="0.2">
      <c r="A1294" s="1">
        <v>45712</v>
      </c>
      <c r="B1294">
        <v>198.71</v>
      </c>
    </row>
    <row r="1295" spans="1:2" x14ac:dyDescent="0.2">
      <c r="A1295" s="1">
        <v>45713</v>
      </c>
      <c r="B1295">
        <v>199.27</v>
      </c>
    </row>
    <row r="1296" spans="1:2" x14ac:dyDescent="0.2">
      <c r="A1296" s="1">
        <v>45714</v>
      </c>
      <c r="B1296">
        <v>201.61</v>
      </c>
    </row>
    <row r="1297" spans="1:2" x14ac:dyDescent="0.2">
      <c r="A1297" s="1">
        <v>45715</v>
      </c>
      <c r="B1297">
        <v>201.43</v>
      </c>
    </row>
    <row r="1298" spans="1:2" x14ac:dyDescent="0.2">
      <c r="A1298" s="1">
        <v>45716</v>
      </c>
      <c r="B1298">
        <v>206.98</v>
      </c>
    </row>
    <row r="1299" spans="1:2" x14ac:dyDescent="0.2">
      <c r="A1299" s="1">
        <v>45719</v>
      </c>
      <c r="B1299">
        <v>201.96</v>
      </c>
    </row>
    <row r="1300" spans="1:2" x14ac:dyDescent="0.2">
      <c r="A1300" s="1">
        <v>45720</v>
      </c>
      <c r="B1300">
        <v>198.77</v>
      </c>
    </row>
    <row r="1301" spans="1:2" x14ac:dyDescent="0.2">
      <c r="A1301" s="1">
        <v>45721</v>
      </c>
      <c r="B1301">
        <v>202.5</v>
      </c>
    </row>
    <row r="1302" spans="1:2" x14ac:dyDescent="0.2">
      <c r="A1302" s="1">
        <v>45722</v>
      </c>
      <c r="B1302">
        <v>196.05</v>
      </c>
    </row>
    <row r="1303" spans="1:2" x14ac:dyDescent="0.2">
      <c r="A1303" s="1">
        <v>45723</v>
      </c>
      <c r="B1303">
        <v>193.85</v>
      </c>
    </row>
    <row r="1304" spans="1:2" x14ac:dyDescent="0.2">
      <c r="A1304" s="1">
        <v>45726</v>
      </c>
      <c r="B1304">
        <v>192.12</v>
      </c>
    </row>
    <row r="1305" spans="1:2" x14ac:dyDescent="0.2">
      <c r="A1305" s="1">
        <v>45727</v>
      </c>
      <c r="B1305">
        <v>191.72</v>
      </c>
    </row>
    <row r="1306" spans="1:2" x14ac:dyDescent="0.2">
      <c r="A1306" s="1">
        <v>45728</v>
      </c>
      <c r="B1306">
        <v>195</v>
      </c>
    </row>
    <row r="1307" spans="1:2" x14ac:dyDescent="0.2">
      <c r="A1307" s="1">
        <v>45729</v>
      </c>
      <c r="B1307">
        <v>192.42</v>
      </c>
    </row>
    <row r="1308" spans="1:2" x14ac:dyDescent="0.2">
      <c r="A1308" s="1">
        <v>45730</v>
      </c>
      <c r="B1308">
        <v>197.11</v>
      </c>
    </row>
    <row r="1309" spans="1:2" x14ac:dyDescent="0.2">
      <c r="A1309" s="1">
        <v>45733</v>
      </c>
      <c r="B1309">
        <v>202.03</v>
      </c>
    </row>
    <row r="1310" spans="1:2" x14ac:dyDescent="0.2">
      <c r="A1310" s="1">
        <v>45734</v>
      </c>
      <c r="B1310">
        <v>200.79</v>
      </c>
    </row>
    <row r="1311" spans="1:2" x14ac:dyDescent="0.2">
      <c r="A1311" s="1">
        <v>45735</v>
      </c>
      <c r="B1311">
        <v>205.57</v>
      </c>
    </row>
    <row r="1312" spans="1:2" x14ac:dyDescent="0.2">
      <c r="A1312" s="1">
        <v>45736</v>
      </c>
      <c r="B1312">
        <v>203.93</v>
      </c>
    </row>
    <row r="1313" spans="1:2" x14ac:dyDescent="0.2">
      <c r="A1313" s="1">
        <v>45737</v>
      </c>
      <c r="B1313">
        <v>204.13</v>
      </c>
    </row>
    <row r="1314" spans="1:2" x14ac:dyDescent="0.2">
      <c r="A1314" s="1">
        <v>45740</v>
      </c>
      <c r="B1314">
        <v>210.23</v>
      </c>
    </row>
    <row r="1315" spans="1:2" x14ac:dyDescent="0.2">
      <c r="A1315" s="1">
        <v>45741</v>
      </c>
      <c r="B1315">
        <v>212.13</v>
      </c>
    </row>
    <row r="1316" spans="1:2" x14ac:dyDescent="0.2">
      <c r="A1316" s="1">
        <v>45742</v>
      </c>
      <c r="B1316">
        <v>207.37</v>
      </c>
    </row>
    <row r="1317" spans="1:2" x14ac:dyDescent="0.2">
      <c r="A1317" s="1">
        <v>45743</v>
      </c>
      <c r="B1317">
        <v>205.88</v>
      </c>
    </row>
    <row r="1318" spans="1:2" x14ac:dyDescent="0.2">
      <c r="A1318" s="1">
        <v>45744</v>
      </c>
      <c r="B1318">
        <v>199.88</v>
      </c>
    </row>
    <row r="1319" spans="1:2" x14ac:dyDescent="0.2">
      <c r="A1319" s="1">
        <v>45747</v>
      </c>
      <c r="B1319">
        <v>200.15</v>
      </c>
    </row>
    <row r="1320" spans="1:2" x14ac:dyDescent="0.2">
      <c r="A1320" s="1">
        <v>45748</v>
      </c>
      <c r="B1320">
        <v>203.79</v>
      </c>
    </row>
    <row r="1321" spans="1:2" x14ac:dyDescent="0.2">
      <c r="A1321" s="1">
        <v>45749</v>
      </c>
      <c r="B1321">
        <v>199.77</v>
      </c>
    </row>
    <row r="1322" spans="1:2" x14ac:dyDescent="0.2">
      <c r="A1322" s="1">
        <v>45750</v>
      </c>
      <c r="B1322">
        <v>187.63</v>
      </c>
    </row>
    <row r="1323" spans="1:2" x14ac:dyDescent="0.2">
      <c r="A1323" s="1">
        <v>45751</v>
      </c>
      <c r="B1323">
        <v>166.81</v>
      </c>
    </row>
    <row r="1324" spans="1:2" x14ac:dyDescent="0.2">
      <c r="A1324" s="1">
        <v>45754</v>
      </c>
      <c r="B1324">
        <v>167.7</v>
      </c>
    </row>
    <row r="1325" spans="1:2" x14ac:dyDescent="0.2">
      <c r="A1325" s="1">
        <v>45755</v>
      </c>
      <c r="B1325">
        <v>169.37</v>
      </c>
    </row>
    <row r="1326" spans="1:2" x14ac:dyDescent="0.2">
      <c r="A1326" s="1">
        <v>45756</v>
      </c>
      <c r="B1326">
        <v>187.27</v>
      </c>
    </row>
    <row r="1327" spans="1:2" x14ac:dyDescent="0.2">
      <c r="A1327" s="1">
        <v>45757</v>
      </c>
      <c r="B1327">
        <v>181.51</v>
      </c>
    </row>
    <row r="1328" spans="1:2" x14ac:dyDescent="0.2">
      <c r="A1328" s="1">
        <v>45758</v>
      </c>
      <c r="B1328">
        <v>181.67</v>
      </c>
    </row>
    <row r="1329" spans="1:2" x14ac:dyDescent="0.2">
      <c r="A1329" s="1">
        <v>45761</v>
      </c>
      <c r="B1329">
        <v>186</v>
      </c>
    </row>
    <row r="1330" spans="1:2" x14ac:dyDescent="0.2">
      <c r="A1330" s="1">
        <v>45762</v>
      </c>
      <c r="B1330">
        <v>185.67</v>
      </c>
    </row>
    <row r="1331" spans="1:2" x14ac:dyDescent="0.2">
      <c r="A1331" s="1">
        <v>45763</v>
      </c>
      <c r="B1331">
        <v>182.45</v>
      </c>
    </row>
    <row r="1332" spans="1:2" x14ac:dyDescent="0.2">
      <c r="A1332" s="1">
        <v>45764</v>
      </c>
      <c r="B1332">
        <v>181.79</v>
      </c>
    </row>
    <row r="1333" spans="1:2" x14ac:dyDescent="0.2">
      <c r="A1333" s="1">
        <v>45768</v>
      </c>
      <c r="B1333">
        <v>178.35</v>
      </c>
    </row>
    <row r="1334" spans="1:2" x14ac:dyDescent="0.2">
      <c r="A1334" s="1">
        <v>45769</v>
      </c>
      <c r="B1334">
        <v>189.18</v>
      </c>
    </row>
    <row r="1335" spans="1:2" x14ac:dyDescent="0.2">
      <c r="A1335" s="1">
        <v>45770</v>
      </c>
      <c r="B1335">
        <v>193.68</v>
      </c>
    </row>
    <row r="1336" spans="1:2" x14ac:dyDescent="0.2">
      <c r="A1336" s="1">
        <v>45771</v>
      </c>
      <c r="B1336">
        <v>197.41</v>
      </c>
    </row>
    <row r="1337" spans="1:2" x14ac:dyDescent="0.2">
      <c r="A1337" s="1">
        <v>45772</v>
      </c>
      <c r="B1337">
        <v>198.43</v>
      </c>
    </row>
    <row r="1338" spans="1:2" x14ac:dyDescent="0.2">
      <c r="A1338" s="1">
        <v>45775</v>
      </c>
      <c r="B1338">
        <v>200.86</v>
      </c>
    </row>
    <row r="1339" spans="1:2" x14ac:dyDescent="0.2">
      <c r="A1339" s="1">
        <v>45776</v>
      </c>
      <c r="B1339">
        <v>200.5</v>
      </c>
    </row>
    <row r="1340" spans="1:2" x14ac:dyDescent="0.2">
      <c r="A1340" s="1">
        <v>45777</v>
      </c>
      <c r="B1340">
        <v>201.54</v>
      </c>
    </row>
    <row r="1341" spans="1:2" x14ac:dyDescent="0.2">
      <c r="A1341" s="1">
        <v>45778</v>
      </c>
      <c r="B1341">
        <v>203.61</v>
      </c>
    </row>
    <row r="1342" spans="1:2" x14ac:dyDescent="0.2">
      <c r="A1342" s="1">
        <v>45779</v>
      </c>
      <c r="B1342">
        <v>207.7</v>
      </c>
    </row>
    <row r="1343" spans="1:2" x14ac:dyDescent="0.2">
      <c r="A1343" s="1">
        <v>45782</v>
      </c>
      <c r="B1343">
        <v>208.94</v>
      </c>
    </row>
    <row r="1344" spans="1:2" x14ac:dyDescent="0.2">
      <c r="A1344" s="1">
        <v>45783</v>
      </c>
      <c r="B1344">
        <v>208.6</v>
      </c>
    </row>
    <row r="1345" spans="1:2" x14ac:dyDescent="0.2">
      <c r="A1345" s="1">
        <v>45784</v>
      </c>
      <c r="B1345">
        <v>209.92</v>
      </c>
    </row>
    <row r="1346" spans="1:2" x14ac:dyDescent="0.2">
      <c r="A1346" s="1">
        <v>45785</v>
      </c>
      <c r="B1346">
        <v>214.49</v>
      </c>
    </row>
    <row r="1347" spans="1:2" x14ac:dyDescent="0.2">
      <c r="A1347" s="1">
        <v>45786</v>
      </c>
      <c r="B1347">
        <v>214.96</v>
      </c>
    </row>
    <row r="1348" spans="1:2" x14ac:dyDescent="0.2">
      <c r="A1348" s="1">
        <v>45789</v>
      </c>
      <c r="B1348">
        <v>218.95</v>
      </c>
    </row>
    <row r="1349" spans="1:2" x14ac:dyDescent="0.2">
      <c r="A1349" s="1">
        <v>45790</v>
      </c>
      <c r="B1349">
        <v>221.58</v>
      </c>
    </row>
    <row r="1350" spans="1:2" x14ac:dyDescent="0.2">
      <c r="A1350" s="1">
        <v>45791</v>
      </c>
      <c r="B1350">
        <v>223.24</v>
      </c>
    </row>
    <row r="1351" spans="1:2" x14ac:dyDescent="0.2">
      <c r="A1351" s="1">
        <v>45792</v>
      </c>
      <c r="B1351">
        <v>229.38</v>
      </c>
    </row>
    <row r="1352" spans="1:2" x14ac:dyDescent="0.2">
      <c r="A1352" s="1">
        <v>45793</v>
      </c>
      <c r="B1352">
        <v>231.78</v>
      </c>
    </row>
    <row r="1353" spans="1:2" x14ac:dyDescent="0.2">
      <c r="A1353" s="1">
        <v>45796</v>
      </c>
      <c r="B1353">
        <v>235.29</v>
      </c>
    </row>
    <row r="1354" spans="1:2" x14ac:dyDescent="0.2">
      <c r="A1354" s="1">
        <v>45797</v>
      </c>
      <c r="B1354">
        <v>235.26</v>
      </c>
    </row>
    <row r="1355" spans="1:2" x14ac:dyDescent="0.2">
      <c r="A1355" s="1">
        <v>45798</v>
      </c>
      <c r="B1355">
        <v>233.54</v>
      </c>
    </row>
    <row r="1356" spans="1:2" x14ac:dyDescent="0.2">
      <c r="A1356" s="1">
        <v>45799</v>
      </c>
      <c r="B1356">
        <v>230.27</v>
      </c>
    </row>
    <row r="1357" spans="1:2" x14ac:dyDescent="0.2">
      <c r="A1357" s="1">
        <v>45800</v>
      </c>
      <c r="B1357">
        <v>232.79</v>
      </c>
    </row>
    <row r="1358" spans="1:2" x14ac:dyDescent="0.2">
      <c r="A1358" s="1">
        <v>45804</v>
      </c>
      <c r="B1358">
        <v>241.78</v>
      </c>
    </row>
    <row r="1359" spans="1:2" x14ac:dyDescent="0.2">
      <c r="A1359" s="1">
        <v>45805</v>
      </c>
      <c r="B1359">
        <v>243.67</v>
      </c>
    </row>
    <row r="1360" spans="1:2" x14ac:dyDescent="0.2">
      <c r="A1360" s="1">
        <v>45806</v>
      </c>
      <c r="B1360">
        <v>244.16</v>
      </c>
    </row>
    <row r="1361" spans="1:2" x14ac:dyDescent="0.2">
      <c r="A1361" s="1">
        <v>45807</v>
      </c>
      <c r="B1361">
        <v>245.91</v>
      </c>
    </row>
    <row r="1362" spans="1:2" x14ac:dyDescent="0.2">
      <c r="A1362" s="1">
        <v>45810</v>
      </c>
      <c r="B1362">
        <v>247.48</v>
      </c>
    </row>
    <row r="1363" spans="1:2" x14ac:dyDescent="0.2">
      <c r="A1363" s="1">
        <v>45811</v>
      </c>
      <c r="B1363">
        <v>248.87</v>
      </c>
    </row>
    <row r="1364" spans="1:2" x14ac:dyDescent="0.2">
      <c r="A1364" s="1">
        <v>45812</v>
      </c>
      <c r="B1364">
        <v>250.88</v>
      </c>
    </row>
    <row r="1365" spans="1:2" x14ac:dyDescent="0.2">
      <c r="A1365" s="1">
        <v>45813</v>
      </c>
      <c r="B1365">
        <v>251.92</v>
      </c>
    </row>
    <row r="1366" spans="1:2" x14ac:dyDescent="0.2">
      <c r="A1366" s="1">
        <v>45814</v>
      </c>
      <c r="B1366">
        <v>255.63</v>
      </c>
    </row>
    <row r="1367" spans="1:2" x14ac:dyDescent="0.2">
      <c r="A1367" s="1">
        <v>45817</v>
      </c>
      <c r="B1367">
        <v>251.41</v>
      </c>
    </row>
    <row r="1368" spans="1:2" x14ac:dyDescent="0.2">
      <c r="A1368" s="1">
        <v>45818</v>
      </c>
      <c r="B1368">
        <v>242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1368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2" t="s">
        <v>0</v>
      </c>
      <c r="B1" s="3" t="s">
        <v>26</v>
      </c>
    </row>
    <row r="2" spans="1:2" x14ac:dyDescent="0.2">
      <c r="A2" s="1" t="e">
        <f ca="1">_xll.BDH("GS US Equity", "PX_LAST", "2020-01-01", "2025-06-10","cols=2;rows=1367")</f>
        <v>#NAME?</v>
      </c>
      <c r="B2">
        <v>234.32</v>
      </c>
    </row>
    <row r="3" spans="1:2" x14ac:dyDescent="0.2">
      <c r="A3" s="1">
        <v>43833</v>
      </c>
      <c r="B3">
        <v>231.58</v>
      </c>
    </row>
    <row r="4" spans="1:2" x14ac:dyDescent="0.2">
      <c r="A4" s="1">
        <v>43836</v>
      </c>
      <c r="B4">
        <v>233.95</v>
      </c>
    </row>
    <row r="5" spans="1:2" x14ac:dyDescent="0.2">
      <c r="A5" s="1">
        <v>43837</v>
      </c>
      <c r="B5">
        <v>235.49</v>
      </c>
    </row>
    <row r="6" spans="1:2" x14ac:dyDescent="0.2">
      <c r="A6" s="1">
        <v>43838</v>
      </c>
      <c r="B6">
        <v>237.76</v>
      </c>
    </row>
    <row r="7" spans="1:2" x14ac:dyDescent="0.2">
      <c r="A7" s="1">
        <v>43839</v>
      </c>
      <c r="B7">
        <v>242.6</v>
      </c>
    </row>
    <row r="8" spans="1:2" x14ac:dyDescent="0.2">
      <c r="A8" s="1">
        <v>43840</v>
      </c>
      <c r="B8">
        <v>242.11</v>
      </c>
    </row>
    <row r="9" spans="1:2" x14ac:dyDescent="0.2">
      <c r="A9" s="1">
        <v>43843</v>
      </c>
      <c r="B9">
        <v>245.21</v>
      </c>
    </row>
    <row r="10" spans="1:2" x14ac:dyDescent="0.2">
      <c r="A10" s="1">
        <v>43844</v>
      </c>
      <c r="B10">
        <v>245.66</v>
      </c>
    </row>
    <row r="11" spans="1:2" x14ac:dyDescent="0.2">
      <c r="A11" s="1">
        <v>43845</v>
      </c>
      <c r="B11">
        <v>245.21</v>
      </c>
    </row>
    <row r="12" spans="1:2" x14ac:dyDescent="0.2">
      <c r="A12" s="1">
        <v>43846</v>
      </c>
      <c r="B12">
        <v>249.72</v>
      </c>
    </row>
    <row r="13" spans="1:2" x14ac:dyDescent="0.2">
      <c r="A13" s="1">
        <v>43847</v>
      </c>
      <c r="B13">
        <v>249.46</v>
      </c>
    </row>
    <row r="14" spans="1:2" x14ac:dyDescent="0.2">
      <c r="A14" s="1">
        <v>43851</v>
      </c>
      <c r="B14">
        <v>245.7</v>
      </c>
    </row>
    <row r="15" spans="1:2" x14ac:dyDescent="0.2">
      <c r="A15" s="1">
        <v>43852</v>
      </c>
      <c r="B15">
        <v>247.05</v>
      </c>
    </row>
    <row r="16" spans="1:2" x14ac:dyDescent="0.2">
      <c r="A16" s="1">
        <v>43853</v>
      </c>
      <c r="B16">
        <v>245.58</v>
      </c>
    </row>
    <row r="17" spans="1:2" x14ac:dyDescent="0.2">
      <c r="A17" s="1">
        <v>43854</v>
      </c>
      <c r="B17">
        <v>241.92</v>
      </c>
    </row>
    <row r="18" spans="1:2" x14ac:dyDescent="0.2">
      <c r="A18" s="1">
        <v>43857</v>
      </c>
      <c r="B18">
        <v>238.14</v>
      </c>
    </row>
    <row r="19" spans="1:2" x14ac:dyDescent="0.2">
      <c r="A19" s="1">
        <v>43858</v>
      </c>
      <c r="B19">
        <v>242.58</v>
      </c>
    </row>
    <row r="20" spans="1:2" x14ac:dyDescent="0.2">
      <c r="A20" s="1">
        <v>43859</v>
      </c>
      <c r="B20">
        <v>240.12</v>
      </c>
    </row>
    <row r="21" spans="1:2" x14ac:dyDescent="0.2">
      <c r="A21" s="1">
        <v>43860</v>
      </c>
      <c r="B21">
        <v>244.13</v>
      </c>
    </row>
    <row r="22" spans="1:2" x14ac:dyDescent="0.2">
      <c r="A22" s="1">
        <v>43861</v>
      </c>
      <c r="B22">
        <v>237.75</v>
      </c>
    </row>
    <row r="23" spans="1:2" x14ac:dyDescent="0.2">
      <c r="A23" s="1">
        <v>43864</v>
      </c>
      <c r="B23">
        <v>239.01</v>
      </c>
    </row>
    <row r="24" spans="1:2" x14ac:dyDescent="0.2">
      <c r="A24" s="1">
        <v>43865</v>
      </c>
      <c r="B24">
        <v>241.94</v>
      </c>
    </row>
    <row r="25" spans="1:2" x14ac:dyDescent="0.2">
      <c r="A25" s="1">
        <v>43866</v>
      </c>
      <c r="B25">
        <v>244.3</v>
      </c>
    </row>
    <row r="26" spans="1:2" x14ac:dyDescent="0.2">
      <c r="A26" s="1">
        <v>43867</v>
      </c>
      <c r="B26">
        <v>241.82</v>
      </c>
    </row>
    <row r="27" spans="1:2" x14ac:dyDescent="0.2">
      <c r="A27" s="1">
        <v>43868</v>
      </c>
      <c r="B27">
        <v>238</v>
      </c>
    </row>
    <row r="28" spans="1:2" x14ac:dyDescent="0.2">
      <c r="A28" s="1">
        <v>43871</v>
      </c>
      <c r="B28">
        <v>237.36</v>
      </c>
    </row>
    <row r="29" spans="1:2" x14ac:dyDescent="0.2">
      <c r="A29" s="1">
        <v>43872</v>
      </c>
      <c r="B29">
        <v>236.46</v>
      </c>
    </row>
    <row r="30" spans="1:2" x14ac:dyDescent="0.2">
      <c r="A30" s="1">
        <v>43873</v>
      </c>
      <c r="B30">
        <v>238.65</v>
      </c>
    </row>
    <row r="31" spans="1:2" x14ac:dyDescent="0.2">
      <c r="A31" s="1">
        <v>43874</v>
      </c>
      <c r="B31">
        <v>238.35</v>
      </c>
    </row>
    <row r="32" spans="1:2" x14ac:dyDescent="0.2">
      <c r="A32" s="1">
        <v>43875</v>
      </c>
      <c r="B32">
        <v>237.08</v>
      </c>
    </row>
    <row r="33" spans="1:2" x14ac:dyDescent="0.2">
      <c r="A33" s="1">
        <v>43879</v>
      </c>
      <c r="B33">
        <v>233.21</v>
      </c>
    </row>
    <row r="34" spans="1:2" x14ac:dyDescent="0.2">
      <c r="A34" s="1">
        <v>43880</v>
      </c>
      <c r="B34">
        <v>237.33</v>
      </c>
    </row>
    <row r="35" spans="1:2" x14ac:dyDescent="0.2">
      <c r="A35" s="1">
        <v>43881</v>
      </c>
      <c r="B35">
        <v>232.73</v>
      </c>
    </row>
    <row r="36" spans="1:2" x14ac:dyDescent="0.2">
      <c r="A36" s="1">
        <v>43882</v>
      </c>
      <c r="B36">
        <v>230.62</v>
      </c>
    </row>
    <row r="37" spans="1:2" x14ac:dyDescent="0.2">
      <c r="A37" s="1">
        <v>43885</v>
      </c>
      <c r="B37">
        <v>224.54</v>
      </c>
    </row>
    <row r="38" spans="1:2" x14ac:dyDescent="0.2">
      <c r="A38" s="1">
        <v>43886</v>
      </c>
      <c r="B38">
        <v>217.61</v>
      </c>
    </row>
    <row r="39" spans="1:2" x14ac:dyDescent="0.2">
      <c r="A39" s="1">
        <v>43887</v>
      </c>
      <c r="B39">
        <v>215.78</v>
      </c>
    </row>
    <row r="40" spans="1:2" x14ac:dyDescent="0.2">
      <c r="A40" s="1">
        <v>43888</v>
      </c>
      <c r="B40">
        <v>205.69</v>
      </c>
    </row>
    <row r="41" spans="1:2" x14ac:dyDescent="0.2">
      <c r="A41" s="1">
        <v>43889</v>
      </c>
      <c r="B41">
        <v>200.77</v>
      </c>
    </row>
    <row r="42" spans="1:2" x14ac:dyDescent="0.2">
      <c r="A42" s="1">
        <v>43892</v>
      </c>
      <c r="B42">
        <v>209.47</v>
      </c>
    </row>
    <row r="43" spans="1:2" x14ac:dyDescent="0.2">
      <c r="A43" s="1">
        <v>43893</v>
      </c>
      <c r="B43">
        <v>203.43</v>
      </c>
    </row>
    <row r="44" spans="1:2" x14ac:dyDescent="0.2">
      <c r="A44" s="1">
        <v>43894</v>
      </c>
      <c r="B44">
        <v>208.74</v>
      </c>
    </row>
    <row r="45" spans="1:2" x14ac:dyDescent="0.2">
      <c r="A45" s="1">
        <v>43895</v>
      </c>
      <c r="B45">
        <v>198.79</v>
      </c>
    </row>
    <row r="46" spans="1:2" x14ac:dyDescent="0.2">
      <c r="A46" s="1">
        <v>43896</v>
      </c>
      <c r="B46">
        <v>192.85</v>
      </c>
    </row>
    <row r="47" spans="1:2" x14ac:dyDescent="0.2">
      <c r="A47" s="1">
        <v>43899</v>
      </c>
      <c r="B47">
        <v>172.81</v>
      </c>
    </row>
    <row r="48" spans="1:2" x14ac:dyDescent="0.2">
      <c r="A48" s="1">
        <v>43900</v>
      </c>
      <c r="B48">
        <v>184.35</v>
      </c>
    </row>
    <row r="49" spans="1:2" x14ac:dyDescent="0.2">
      <c r="A49" s="1">
        <v>43901</v>
      </c>
      <c r="B49">
        <v>171.89</v>
      </c>
    </row>
    <row r="50" spans="1:2" x14ac:dyDescent="0.2">
      <c r="A50" s="1">
        <v>43902</v>
      </c>
      <c r="B50">
        <v>150.68</v>
      </c>
    </row>
    <row r="51" spans="1:2" x14ac:dyDescent="0.2">
      <c r="A51" s="1">
        <v>43903</v>
      </c>
      <c r="B51">
        <v>177.17</v>
      </c>
    </row>
    <row r="52" spans="1:2" x14ac:dyDescent="0.2">
      <c r="A52" s="1">
        <v>43906</v>
      </c>
      <c r="B52">
        <v>154.66</v>
      </c>
    </row>
    <row r="53" spans="1:2" x14ac:dyDescent="0.2">
      <c r="A53" s="1">
        <v>43907</v>
      </c>
      <c r="B53">
        <v>158.66999999999999</v>
      </c>
    </row>
    <row r="54" spans="1:2" x14ac:dyDescent="0.2">
      <c r="A54" s="1">
        <v>43908</v>
      </c>
      <c r="B54">
        <v>140.02000000000001</v>
      </c>
    </row>
    <row r="55" spans="1:2" x14ac:dyDescent="0.2">
      <c r="A55" s="1">
        <v>43909</v>
      </c>
      <c r="B55">
        <v>149.49</v>
      </c>
    </row>
    <row r="56" spans="1:2" x14ac:dyDescent="0.2">
      <c r="A56" s="1">
        <v>43910</v>
      </c>
      <c r="B56">
        <v>138.41</v>
      </c>
    </row>
    <row r="57" spans="1:2" x14ac:dyDescent="0.2">
      <c r="A57" s="1">
        <v>43913</v>
      </c>
      <c r="B57">
        <v>134.97</v>
      </c>
    </row>
    <row r="58" spans="1:2" x14ac:dyDescent="0.2">
      <c r="A58" s="1">
        <v>43914</v>
      </c>
      <c r="B58">
        <v>153.6</v>
      </c>
    </row>
    <row r="59" spans="1:2" x14ac:dyDescent="0.2">
      <c r="A59" s="1">
        <v>43915</v>
      </c>
      <c r="B59">
        <v>155.13</v>
      </c>
    </row>
    <row r="60" spans="1:2" x14ac:dyDescent="0.2">
      <c r="A60" s="1">
        <v>43916</v>
      </c>
      <c r="B60">
        <v>165.79</v>
      </c>
    </row>
    <row r="61" spans="1:2" x14ac:dyDescent="0.2">
      <c r="A61" s="1">
        <v>43917</v>
      </c>
      <c r="B61">
        <v>158.34</v>
      </c>
    </row>
    <row r="62" spans="1:2" x14ac:dyDescent="0.2">
      <c r="A62" s="1">
        <v>43920</v>
      </c>
      <c r="B62">
        <v>159.62</v>
      </c>
    </row>
    <row r="63" spans="1:2" x14ac:dyDescent="0.2">
      <c r="A63" s="1">
        <v>43921</v>
      </c>
      <c r="B63">
        <v>154.59</v>
      </c>
    </row>
    <row r="64" spans="1:2" x14ac:dyDescent="0.2">
      <c r="A64" s="1">
        <v>43922</v>
      </c>
      <c r="B64">
        <v>145.29</v>
      </c>
    </row>
    <row r="65" spans="1:2" x14ac:dyDescent="0.2">
      <c r="A65" s="1">
        <v>43923</v>
      </c>
      <c r="B65">
        <v>149.93</v>
      </c>
    </row>
    <row r="66" spans="1:2" x14ac:dyDescent="0.2">
      <c r="A66" s="1">
        <v>43924</v>
      </c>
      <c r="B66">
        <v>146.93</v>
      </c>
    </row>
    <row r="67" spans="1:2" x14ac:dyDescent="0.2">
      <c r="A67" s="1">
        <v>43927</v>
      </c>
      <c r="B67">
        <v>158.22999999999999</v>
      </c>
    </row>
    <row r="68" spans="1:2" x14ac:dyDescent="0.2">
      <c r="A68" s="1">
        <v>43928</v>
      </c>
      <c r="B68">
        <v>166.02</v>
      </c>
    </row>
    <row r="69" spans="1:2" x14ac:dyDescent="0.2">
      <c r="A69" s="1">
        <v>43929</v>
      </c>
      <c r="B69">
        <v>176.96</v>
      </c>
    </row>
    <row r="70" spans="1:2" x14ac:dyDescent="0.2">
      <c r="A70" s="1">
        <v>43930</v>
      </c>
      <c r="B70">
        <v>184.26</v>
      </c>
    </row>
    <row r="71" spans="1:2" x14ac:dyDescent="0.2">
      <c r="A71" s="1">
        <v>43934</v>
      </c>
      <c r="B71">
        <v>179.18</v>
      </c>
    </row>
    <row r="72" spans="1:2" x14ac:dyDescent="0.2">
      <c r="A72" s="1">
        <v>43935</v>
      </c>
      <c r="B72">
        <v>178.23</v>
      </c>
    </row>
    <row r="73" spans="1:2" x14ac:dyDescent="0.2">
      <c r="A73" s="1">
        <v>43936</v>
      </c>
      <c r="B73">
        <v>178.52</v>
      </c>
    </row>
    <row r="74" spans="1:2" x14ac:dyDescent="0.2">
      <c r="A74" s="1">
        <v>43937</v>
      </c>
      <c r="B74">
        <v>177.04</v>
      </c>
    </row>
    <row r="75" spans="1:2" x14ac:dyDescent="0.2">
      <c r="A75" s="1">
        <v>43938</v>
      </c>
      <c r="B75">
        <v>183.49</v>
      </c>
    </row>
    <row r="76" spans="1:2" x14ac:dyDescent="0.2">
      <c r="A76" s="1">
        <v>43941</v>
      </c>
      <c r="B76">
        <v>180.4</v>
      </c>
    </row>
    <row r="77" spans="1:2" x14ac:dyDescent="0.2">
      <c r="A77" s="1">
        <v>43942</v>
      </c>
      <c r="B77">
        <v>173.81</v>
      </c>
    </row>
    <row r="78" spans="1:2" x14ac:dyDescent="0.2">
      <c r="A78" s="1">
        <v>43943</v>
      </c>
      <c r="B78">
        <v>175.98</v>
      </c>
    </row>
    <row r="79" spans="1:2" x14ac:dyDescent="0.2">
      <c r="A79" s="1">
        <v>43944</v>
      </c>
      <c r="B79">
        <v>175.05</v>
      </c>
    </row>
    <row r="80" spans="1:2" x14ac:dyDescent="0.2">
      <c r="A80" s="1">
        <v>43945</v>
      </c>
      <c r="B80">
        <v>177</v>
      </c>
    </row>
    <row r="81" spans="1:2" x14ac:dyDescent="0.2">
      <c r="A81" s="1">
        <v>43948</v>
      </c>
      <c r="B81">
        <v>183.54</v>
      </c>
    </row>
    <row r="82" spans="1:2" x14ac:dyDescent="0.2">
      <c r="A82" s="1">
        <v>43949</v>
      </c>
      <c r="B82">
        <v>187.01</v>
      </c>
    </row>
    <row r="83" spans="1:2" x14ac:dyDescent="0.2">
      <c r="A83" s="1">
        <v>43950</v>
      </c>
      <c r="B83">
        <v>190.03</v>
      </c>
    </row>
    <row r="84" spans="1:2" x14ac:dyDescent="0.2">
      <c r="A84" s="1">
        <v>43951</v>
      </c>
      <c r="B84">
        <v>183.42</v>
      </c>
    </row>
    <row r="85" spans="1:2" x14ac:dyDescent="0.2">
      <c r="A85" s="1">
        <v>43952</v>
      </c>
      <c r="B85">
        <v>177.1</v>
      </c>
    </row>
    <row r="86" spans="1:2" x14ac:dyDescent="0.2">
      <c r="A86" s="1">
        <v>43955</v>
      </c>
      <c r="B86">
        <v>176.03</v>
      </c>
    </row>
    <row r="87" spans="1:2" x14ac:dyDescent="0.2">
      <c r="A87" s="1">
        <v>43956</v>
      </c>
      <c r="B87">
        <v>178.3</v>
      </c>
    </row>
    <row r="88" spans="1:2" x14ac:dyDescent="0.2">
      <c r="A88" s="1">
        <v>43957</v>
      </c>
      <c r="B88">
        <v>176.92</v>
      </c>
    </row>
    <row r="89" spans="1:2" x14ac:dyDescent="0.2">
      <c r="A89" s="1">
        <v>43958</v>
      </c>
      <c r="B89">
        <v>182.32</v>
      </c>
    </row>
    <row r="90" spans="1:2" x14ac:dyDescent="0.2">
      <c r="A90" s="1">
        <v>43959</v>
      </c>
      <c r="B90">
        <v>185.39</v>
      </c>
    </row>
    <row r="91" spans="1:2" x14ac:dyDescent="0.2">
      <c r="A91" s="1">
        <v>43962</v>
      </c>
      <c r="B91">
        <v>183.16</v>
      </c>
    </row>
    <row r="92" spans="1:2" x14ac:dyDescent="0.2">
      <c r="A92" s="1">
        <v>43963</v>
      </c>
      <c r="B92">
        <v>177.21</v>
      </c>
    </row>
    <row r="93" spans="1:2" x14ac:dyDescent="0.2">
      <c r="A93" s="1">
        <v>43964</v>
      </c>
      <c r="B93">
        <v>171.8</v>
      </c>
    </row>
    <row r="94" spans="1:2" x14ac:dyDescent="0.2">
      <c r="A94" s="1">
        <v>43965</v>
      </c>
      <c r="B94">
        <v>174.45</v>
      </c>
    </row>
    <row r="95" spans="1:2" x14ac:dyDescent="0.2">
      <c r="A95" s="1">
        <v>43966</v>
      </c>
      <c r="B95">
        <v>171.87</v>
      </c>
    </row>
    <row r="96" spans="1:2" x14ac:dyDescent="0.2">
      <c r="A96" s="1">
        <v>43969</v>
      </c>
      <c r="B96">
        <v>181.88</v>
      </c>
    </row>
    <row r="97" spans="1:2" x14ac:dyDescent="0.2">
      <c r="A97" s="1">
        <v>43970</v>
      </c>
      <c r="B97">
        <v>177.83</v>
      </c>
    </row>
    <row r="98" spans="1:2" x14ac:dyDescent="0.2">
      <c r="A98" s="1">
        <v>43971</v>
      </c>
      <c r="B98">
        <v>181.44</v>
      </c>
    </row>
    <row r="99" spans="1:2" x14ac:dyDescent="0.2">
      <c r="A99" s="1">
        <v>43972</v>
      </c>
      <c r="B99">
        <v>180.1</v>
      </c>
    </row>
    <row r="100" spans="1:2" x14ac:dyDescent="0.2">
      <c r="A100" s="1">
        <v>43973</v>
      </c>
      <c r="B100">
        <v>179.93</v>
      </c>
    </row>
    <row r="101" spans="1:2" x14ac:dyDescent="0.2">
      <c r="A101" s="1">
        <v>43977</v>
      </c>
      <c r="B101">
        <v>196.06</v>
      </c>
    </row>
    <row r="102" spans="1:2" x14ac:dyDescent="0.2">
      <c r="A102" s="1">
        <v>43978</v>
      </c>
      <c r="B102">
        <v>209.66</v>
      </c>
    </row>
    <row r="103" spans="1:2" x14ac:dyDescent="0.2">
      <c r="A103" s="1">
        <v>43979</v>
      </c>
      <c r="B103">
        <v>201.22</v>
      </c>
    </row>
    <row r="104" spans="1:2" x14ac:dyDescent="0.2">
      <c r="A104" s="1">
        <v>43980</v>
      </c>
      <c r="B104">
        <v>196.49</v>
      </c>
    </row>
    <row r="105" spans="1:2" x14ac:dyDescent="0.2">
      <c r="A105" s="1">
        <v>43983</v>
      </c>
      <c r="B105">
        <v>199.93</v>
      </c>
    </row>
    <row r="106" spans="1:2" x14ac:dyDescent="0.2">
      <c r="A106" s="1">
        <v>43984</v>
      </c>
      <c r="B106">
        <v>204.14</v>
      </c>
    </row>
    <row r="107" spans="1:2" x14ac:dyDescent="0.2">
      <c r="A107" s="1">
        <v>43985</v>
      </c>
      <c r="B107">
        <v>210.57</v>
      </c>
    </row>
    <row r="108" spans="1:2" x14ac:dyDescent="0.2">
      <c r="A108" s="1">
        <v>43986</v>
      </c>
      <c r="B108">
        <v>214.82</v>
      </c>
    </row>
    <row r="109" spans="1:2" x14ac:dyDescent="0.2">
      <c r="A109" s="1">
        <v>43987</v>
      </c>
      <c r="B109">
        <v>217.92</v>
      </c>
    </row>
    <row r="110" spans="1:2" x14ac:dyDescent="0.2">
      <c r="A110" s="1">
        <v>43990</v>
      </c>
      <c r="B110">
        <v>220.81</v>
      </c>
    </row>
    <row r="111" spans="1:2" x14ac:dyDescent="0.2">
      <c r="A111" s="1">
        <v>43991</v>
      </c>
      <c r="B111">
        <v>218.1</v>
      </c>
    </row>
    <row r="112" spans="1:2" x14ac:dyDescent="0.2">
      <c r="A112" s="1">
        <v>43992</v>
      </c>
      <c r="B112">
        <v>213.52</v>
      </c>
    </row>
    <row r="113" spans="1:2" x14ac:dyDescent="0.2">
      <c r="A113" s="1">
        <v>43993</v>
      </c>
      <c r="B113">
        <v>194.13</v>
      </c>
    </row>
    <row r="114" spans="1:2" x14ac:dyDescent="0.2">
      <c r="A114" s="1">
        <v>43994</v>
      </c>
      <c r="B114">
        <v>201.78</v>
      </c>
    </row>
    <row r="115" spans="1:2" x14ac:dyDescent="0.2">
      <c r="A115" s="1">
        <v>43997</v>
      </c>
      <c r="B115">
        <v>206.31</v>
      </c>
    </row>
    <row r="116" spans="1:2" x14ac:dyDescent="0.2">
      <c r="A116" s="1">
        <v>43998</v>
      </c>
      <c r="B116">
        <v>209.59</v>
      </c>
    </row>
    <row r="117" spans="1:2" x14ac:dyDescent="0.2">
      <c r="A117" s="1">
        <v>43999</v>
      </c>
      <c r="B117">
        <v>206.19</v>
      </c>
    </row>
    <row r="118" spans="1:2" x14ac:dyDescent="0.2">
      <c r="A118" s="1">
        <v>44000</v>
      </c>
      <c r="B118">
        <v>203.84</v>
      </c>
    </row>
    <row r="119" spans="1:2" x14ac:dyDescent="0.2">
      <c r="A119" s="1">
        <v>44001</v>
      </c>
      <c r="B119">
        <v>201.63</v>
      </c>
    </row>
    <row r="120" spans="1:2" x14ac:dyDescent="0.2">
      <c r="A120" s="1">
        <v>44004</v>
      </c>
      <c r="B120">
        <v>203.42</v>
      </c>
    </row>
    <row r="121" spans="1:2" x14ac:dyDescent="0.2">
      <c r="A121" s="1">
        <v>44005</v>
      </c>
      <c r="B121">
        <v>204.78</v>
      </c>
    </row>
    <row r="122" spans="1:2" x14ac:dyDescent="0.2">
      <c r="A122" s="1">
        <v>44006</v>
      </c>
      <c r="B122">
        <v>198.02</v>
      </c>
    </row>
    <row r="123" spans="1:2" x14ac:dyDescent="0.2">
      <c r="A123" s="1">
        <v>44007</v>
      </c>
      <c r="B123">
        <v>207.1</v>
      </c>
    </row>
    <row r="124" spans="1:2" x14ac:dyDescent="0.2">
      <c r="A124" s="1">
        <v>44008</v>
      </c>
      <c r="B124">
        <v>189.19</v>
      </c>
    </row>
    <row r="125" spans="1:2" x14ac:dyDescent="0.2">
      <c r="A125" s="1">
        <v>44011</v>
      </c>
      <c r="B125">
        <v>193.47</v>
      </c>
    </row>
    <row r="126" spans="1:2" x14ac:dyDescent="0.2">
      <c r="A126" s="1">
        <v>44012</v>
      </c>
      <c r="B126">
        <v>197.62</v>
      </c>
    </row>
    <row r="127" spans="1:2" x14ac:dyDescent="0.2">
      <c r="A127" s="1">
        <v>44013</v>
      </c>
      <c r="B127">
        <v>197.57</v>
      </c>
    </row>
    <row r="128" spans="1:2" x14ac:dyDescent="0.2">
      <c r="A128" s="1">
        <v>44014</v>
      </c>
      <c r="B128">
        <v>197.4</v>
      </c>
    </row>
    <row r="129" spans="1:2" x14ac:dyDescent="0.2">
      <c r="A129" s="1">
        <v>44018</v>
      </c>
      <c r="B129">
        <v>207.36</v>
      </c>
    </row>
    <row r="130" spans="1:2" x14ac:dyDescent="0.2">
      <c r="A130" s="1">
        <v>44019</v>
      </c>
      <c r="B130">
        <v>199.36</v>
      </c>
    </row>
    <row r="131" spans="1:2" x14ac:dyDescent="0.2">
      <c r="A131" s="1">
        <v>44020</v>
      </c>
      <c r="B131">
        <v>202.25</v>
      </c>
    </row>
    <row r="132" spans="1:2" x14ac:dyDescent="0.2">
      <c r="A132" s="1">
        <v>44021</v>
      </c>
      <c r="B132">
        <v>196.83</v>
      </c>
    </row>
    <row r="133" spans="1:2" x14ac:dyDescent="0.2">
      <c r="A133" s="1">
        <v>44022</v>
      </c>
      <c r="B133">
        <v>205.56</v>
      </c>
    </row>
    <row r="134" spans="1:2" x14ac:dyDescent="0.2">
      <c r="A134" s="1">
        <v>44025</v>
      </c>
      <c r="B134">
        <v>208.88</v>
      </c>
    </row>
    <row r="135" spans="1:2" x14ac:dyDescent="0.2">
      <c r="A135" s="1">
        <v>44026</v>
      </c>
      <c r="B135">
        <v>214.01</v>
      </c>
    </row>
    <row r="136" spans="1:2" x14ac:dyDescent="0.2">
      <c r="A136" s="1">
        <v>44027</v>
      </c>
      <c r="B136">
        <v>216.9</v>
      </c>
    </row>
    <row r="137" spans="1:2" x14ac:dyDescent="0.2">
      <c r="A137" s="1">
        <v>44028</v>
      </c>
      <c r="B137">
        <v>214.67</v>
      </c>
    </row>
    <row r="138" spans="1:2" x14ac:dyDescent="0.2">
      <c r="A138" s="1">
        <v>44029</v>
      </c>
      <c r="B138">
        <v>211.41</v>
      </c>
    </row>
    <row r="139" spans="1:2" x14ac:dyDescent="0.2">
      <c r="A139" s="1">
        <v>44032</v>
      </c>
      <c r="B139">
        <v>211.71</v>
      </c>
    </row>
    <row r="140" spans="1:2" x14ac:dyDescent="0.2">
      <c r="A140" s="1">
        <v>44033</v>
      </c>
      <c r="B140">
        <v>212.02</v>
      </c>
    </row>
    <row r="141" spans="1:2" x14ac:dyDescent="0.2">
      <c r="A141" s="1">
        <v>44034</v>
      </c>
      <c r="B141">
        <v>206</v>
      </c>
    </row>
    <row r="142" spans="1:2" x14ac:dyDescent="0.2">
      <c r="A142" s="1">
        <v>44035</v>
      </c>
      <c r="B142">
        <v>203.02</v>
      </c>
    </row>
    <row r="143" spans="1:2" x14ac:dyDescent="0.2">
      <c r="A143" s="1">
        <v>44036</v>
      </c>
      <c r="B143">
        <v>201.47</v>
      </c>
    </row>
    <row r="144" spans="1:2" x14ac:dyDescent="0.2">
      <c r="A144" s="1">
        <v>44039</v>
      </c>
      <c r="B144">
        <v>203.02</v>
      </c>
    </row>
    <row r="145" spans="1:2" x14ac:dyDescent="0.2">
      <c r="A145" s="1">
        <v>44040</v>
      </c>
      <c r="B145">
        <v>201.62</v>
      </c>
    </row>
    <row r="146" spans="1:2" x14ac:dyDescent="0.2">
      <c r="A146" s="1">
        <v>44041</v>
      </c>
      <c r="B146">
        <v>202.58</v>
      </c>
    </row>
    <row r="147" spans="1:2" x14ac:dyDescent="0.2">
      <c r="A147" s="1">
        <v>44042</v>
      </c>
      <c r="B147">
        <v>199.53</v>
      </c>
    </row>
    <row r="148" spans="1:2" x14ac:dyDescent="0.2">
      <c r="A148" s="1">
        <v>44043</v>
      </c>
      <c r="B148">
        <v>197.96</v>
      </c>
    </row>
    <row r="149" spans="1:2" x14ac:dyDescent="0.2">
      <c r="A149" s="1">
        <v>44046</v>
      </c>
      <c r="B149">
        <v>199.39</v>
      </c>
    </row>
    <row r="150" spans="1:2" x14ac:dyDescent="0.2">
      <c r="A150" s="1">
        <v>44047</v>
      </c>
      <c r="B150">
        <v>201.64</v>
      </c>
    </row>
    <row r="151" spans="1:2" x14ac:dyDescent="0.2">
      <c r="A151" s="1">
        <v>44048</v>
      </c>
      <c r="B151">
        <v>204.52</v>
      </c>
    </row>
    <row r="152" spans="1:2" x14ac:dyDescent="0.2">
      <c r="A152" s="1">
        <v>44049</v>
      </c>
      <c r="B152">
        <v>204.25</v>
      </c>
    </row>
    <row r="153" spans="1:2" x14ac:dyDescent="0.2">
      <c r="A153" s="1">
        <v>44050</v>
      </c>
      <c r="B153">
        <v>208.27</v>
      </c>
    </row>
    <row r="154" spans="1:2" x14ac:dyDescent="0.2">
      <c r="A154" s="1">
        <v>44053</v>
      </c>
      <c r="B154">
        <v>209.38</v>
      </c>
    </row>
    <row r="155" spans="1:2" x14ac:dyDescent="0.2">
      <c r="A155" s="1">
        <v>44054</v>
      </c>
      <c r="B155">
        <v>211.06</v>
      </c>
    </row>
    <row r="156" spans="1:2" x14ac:dyDescent="0.2">
      <c r="A156" s="1">
        <v>44055</v>
      </c>
      <c r="B156">
        <v>212.13</v>
      </c>
    </row>
    <row r="157" spans="1:2" x14ac:dyDescent="0.2">
      <c r="A157" s="1">
        <v>44056</v>
      </c>
      <c r="B157">
        <v>208.39</v>
      </c>
    </row>
    <row r="158" spans="1:2" x14ac:dyDescent="0.2">
      <c r="A158" s="1">
        <v>44057</v>
      </c>
      <c r="B158">
        <v>207.97</v>
      </c>
    </row>
    <row r="159" spans="1:2" x14ac:dyDescent="0.2">
      <c r="A159" s="1">
        <v>44060</v>
      </c>
      <c r="B159">
        <v>203.07</v>
      </c>
    </row>
    <row r="160" spans="1:2" x14ac:dyDescent="0.2">
      <c r="A160" s="1">
        <v>44061</v>
      </c>
      <c r="B160">
        <v>201.31</v>
      </c>
    </row>
    <row r="161" spans="1:2" x14ac:dyDescent="0.2">
      <c r="A161" s="1">
        <v>44062</v>
      </c>
      <c r="B161">
        <v>203.02</v>
      </c>
    </row>
    <row r="162" spans="1:2" x14ac:dyDescent="0.2">
      <c r="A162" s="1">
        <v>44063</v>
      </c>
      <c r="B162">
        <v>201.85</v>
      </c>
    </row>
    <row r="163" spans="1:2" x14ac:dyDescent="0.2">
      <c r="A163" s="1">
        <v>44064</v>
      </c>
      <c r="B163">
        <v>202.43</v>
      </c>
    </row>
    <row r="164" spans="1:2" x14ac:dyDescent="0.2">
      <c r="A164" s="1">
        <v>44067</v>
      </c>
      <c r="B164">
        <v>207.34</v>
      </c>
    </row>
    <row r="165" spans="1:2" x14ac:dyDescent="0.2">
      <c r="A165" s="1">
        <v>44068</v>
      </c>
      <c r="B165">
        <v>206</v>
      </c>
    </row>
    <row r="166" spans="1:2" x14ac:dyDescent="0.2">
      <c r="A166" s="1">
        <v>44069</v>
      </c>
      <c r="B166">
        <v>207.22</v>
      </c>
    </row>
    <row r="167" spans="1:2" x14ac:dyDescent="0.2">
      <c r="A167" s="1">
        <v>44070</v>
      </c>
      <c r="B167">
        <v>210.15</v>
      </c>
    </row>
    <row r="168" spans="1:2" x14ac:dyDescent="0.2">
      <c r="A168" s="1">
        <v>44071</v>
      </c>
      <c r="B168">
        <v>207.71</v>
      </c>
    </row>
    <row r="169" spans="1:2" x14ac:dyDescent="0.2">
      <c r="A169" s="1">
        <v>44074</v>
      </c>
      <c r="B169">
        <v>204.87</v>
      </c>
    </row>
    <row r="170" spans="1:2" x14ac:dyDescent="0.2">
      <c r="A170" s="1">
        <v>44075</v>
      </c>
      <c r="B170">
        <v>205.46</v>
      </c>
    </row>
    <row r="171" spans="1:2" x14ac:dyDescent="0.2">
      <c r="A171" s="1">
        <v>44076</v>
      </c>
      <c r="B171">
        <v>210.04</v>
      </c>
    </row>
    <row r="172" spans="1:2" x14ac:dyDescent="0.2">
      <c r="A172" s="1">
        <v>44077</v>
      </c>
      <c r="B172">
        <v>207.56</v>
      </c>
    </row>
    <row r="173" spans="1:2" x14ac:dyDescent="0.2">
      <c r="A173" s="1">
        <v>44078</v>
      </c>
      <c r="B173">
        <v>210.94</v>
      </c>
    </row>
    <row r="174" spans="1:2" x14ac:dyDescent="0.2">
      <c r="A174" s="1">
        <v>44082</v>
      </c>
      <c r="B174">
        <v>202.48</v>
      </c>
    </row>
    <row r="175" spans="1:2" x14ac:dyDescent="0.2">
      <c r="A175" s="1">
        <v>44083</v>
      </c>
      <c r="B175">
        <v>202.22</v>
      </c>
    </row>
    <row r="176" spans="1:2" x14ac:dyDescent="0.2">
      <c r="A176" s="1">
        <v>44084</v>
      </c>
      <c r="B176">
        <v>200.01</v>
      </c>
    </row>
    <row r="177" spans="1:2" x14ac:dyDescent="0.2">
      <c r="A177" s="1">
        <v>44085</v>
      </c>
      <c r="B177">
        <v>200.92</v>
      </c>
    </row>
    <row r="178" spans="1:2" x14ac:dyDescent="0.2">
      <c r="A178" s="1">
        <v>44088</v>
      </c>
      <c r="B178">
        <v>201.34</v>
      </c>
    </row>
    <row r="179" spans="1:2" x14ac:dyDescent="0.2">
      <c r="A179" s="1">
        <v>44089</v>
      </c>
      <c r="B179">
        <v>198</v>
      </c>
    </row>
    <row r="180" spans="1:2" x14ac:dyDescent="0.2">
      <c r="A180" s="1">
        <v>44090</v>
      </c>
      <c r="B180">
        <v>200.68</v>
      </c>
    </row>
    <row r="181" spans="1:2" x14ac:dyDescent="0.2">
      <c r="A181" s="1">
        <v>44091</v>
      </c>
      <c r="B181">
        <v>194.83</v>
      </c>
    </row>
    <row r="182" spans="1:2" x14ac:dyDescent="0.2">
      <c r="A182" s="1">
        <v>44092</v>
      </c>
      <c r="B182">
        <v>194.86</v>
      </c>
    </row>
    <row r="183" spans="1:2" x14ac:dyDescent="0.2">
      <c r="A183" s="1">
        <v>44095</v>
      </c>
      <c r="B183">
        <v>194</v>
      </c>
    </row>
    <row r="184" spans="1:2" x14ac:dyDescent="0.2">
      <c r="A184" s="1">
        <v>44096</v>
      </c>
      <c r="B184">
        <v>191.62</v>
      </c>
    </row>
    <row r="185" spans="1:2" x14ac:dyDescent="0.2">
      <c r="A185" s="1">
        <v>44097</v>
      </c>
      <c r="B185">
        <v>186.12</v>
      </c>
    </row>
    <row r="186" spans="1:2" x14ac:dyDescent="0.2">
      <c r="A186" s="1">
        <v>44098</v>
      </c>
      <c r="B186">
        <v>195.11</v>
      </c>
    </row>
    <row r="187" spans="1:2" x14ac:dyDescent="0.2">
      <c r="A187" s="1">
        <v>44099</v>
      </c>
      <c r="B187">
        <v>194.95</v>
      </c>
    </row>
    <row r="188" spans="1:2" x14ac:dyDescent="0.2">
      <c r="A188" s="1">
        <v>44102</v>
      </c>
      <c r="B188">
        <v>199.07</v>
      </c>
    </row>
    <row r="189" spans="1:2" x14ac:dyDescent="0.2">
      <c r="A189" s="1">
        <v>44103</v>
      </c>
      <c r="B189">
        <v>196.79</v>
      </c>
    </row>
    <row r="190" spans="1:2" x14ac:dyDescent="0.2">
      <c r="A190" s="1">
        <v>44104</v>
      </c>
      <c r="B190">
        <v>200.97</v>
      </c>
    </row>
    <row r="191" spans="1:2" x14ac:dyDescent="0.2">
      <c r="A191" s="1">
        <v>44105</v>
      </c>
      <c r="B191">
        <v>198.55</v>
      </c>
    </row>
    <row r="192" spans="1:2" x14ac:dyDescent="0.2">
      <c r="A192" s="1">
        <v>44106</v>
      </c>
      <c r="B192">
        <v>199.9</v>
      </c>
    </row>
    <row r="193" spans="1:2" x14ac:dyDescent="0.2">
      <c r="A193" s="1">
        <v>44109</v>
      </c>
      <c r="B193">
        <v>201.8</v>
      </c>
    </row>
    <row r="194" spans="1:2" x14ac:dyDescent="0.2">
      <c r="A194" s="1">
        <v>44110</v>
      </c>
      <c r="B194">
        <v>201.09</v>
      </c>
    </row>
    <row r="195" spans="1:2" x14ac:dyDescent="0.2">
      <c r="A195" s="1">
        <v>44111</v>
      </c>
      <c r="B195">
        <v>203.6</v>
      </c>
    </row>
    <row r="196" spans="1:2" x14ac:dyDescent="0.2">
      <c r="A196" s="1">
        <v>44112</v>
      </c>
      <c r="B196">
        <v>207.98</v>
      </c>
    </row>
    <row r="197" spans="1:2" x14ac:dyDescent="0.2">
      <c r="A197" s="1">
        <v>44113</v>
      </c>
      <c r="B197">
        <v>207.54</v>
      </c>
    </row>
    <row r="198" spans="1:2" x14ac:dyDescent="0.2">
      <c r="A198" s="1">
        <v>44116</v>
      </c>
      <c r="B198">
        <v>214.12</v>
      </c>
    </row>
    <row r="199" spans="1:2" x14ac:dyDescent="0.2">
      <c r="A199" s="1">
        <v>44117</v>
      </c>
      <c r="B199">
        <v>210.81</v>
      </c>
    </row>
    <row r="200" spans="1:2" x14ac:dyDescent="0.2">
      <c r="A200" s="1">
        <v>44118</v>
      </c>
      <c r="B200">
        <v>211.23</v>
      </c>
    </row>
    <row r="201" spans="1:2" x14ac:dyDescent="0.2">
      <c r="A201" s="1">
        <v>44119</v>
      </c>
      <c r="B201">
        <v>208.6</v>
      </c>
    </row>
    <row r="202" spans="1:2" x14ac:dyDescent="0.2">
      <c r="A202" s="1">
        <v>44120</v>
      </c>
      <c r="B202">
        <v>206.21</v>
      </c>
    </row>
    <row r="203" spans="1:2" x14ac:dyDescent="0.2">
      <c r="A203" s="1">
        <v>44123</v>
      </c>
      <c r="B203">
        <v>205.69</v>
      </c>
    </row>
    <row r="204" spans="1:2" x14ac:dyDescent="0.2">
      <c r="A204" s="1">
        <v>44124</v>
      </c>
      <c r="B204">
        <v>208.03</v>
      </c>
    </row>
    <row r="205" spans="1:2" x14ac:dyDescent="0.2">
      <c r="A205" s="1">
        <v>44125</v>
      </c>
      <c r="B205">
        <v>202.91</v>
      </c>
    </row>
    <row r="206" spans="1:2" x14ac:dyDescent="0.2">
      <c r="A206" s="1">
        <v>44126</v>
      </c>
      <c r="B206">
        <v>205.4</v>
      </c>
    </row>
    <row r="207" spans="1:2" x14ac:dyDescent="0.2">
      <c r="A207" s="1">
        <v>44127</v>
      </c>
      <c r="B207">
        <v>205.04</v>
      </c>
    </row>
    <row r="208" spans="1:2" x14ac:dyDescent="0.2">
      <c r="A208" s="1">
        <v>44130</v>
      </c>
      <c r="B208">
        <v>201.14</v>
      </c>
    </row>
    <row r="209" spans="1:2" x14ac:dyDescent="0.2">
      <c r="A209" s="1">
        <v>44131</v>
      </c>
      <c r="B209">
        <v>195.68</v>
      </c>
    </row>
    <row r="210" spans="1:2" x14ac:dyDescent="0.2">
      <c r="A210" s="1">
        <v>44132</v>
      </c>
      <c r="B210">
        <v>189.77</v>
      </c>
    </row>
    <row r="211" spans="1:2" x14ac:dyDescent="0.2">
      <c r="A211" s="1">
        <v>44133</v>
      </c>
      <c r="B211">
        <v>189.94</v>
      </c>
    </row>
    <row r="212" spans="1:2" x14ac:dyDescent="0.2">
      <c r="A212" s="1">
        <v>44134</v>
      </c>
      <c r="B212">
        <v>189.04</v>
      </c>
    </row>
    <row r="213" spans="1:2" x14ac:dyDescent="0.2">
      <c r="A213" s="1">
        <v>44137</v>
      </c>
      <c r="B213">
        <v>190.2</v>
      </c>
    </row>
    <row r="214" spans="1:2" x14ac:dyDescent="0.2">
      <c r="A214" s="1">
        <v>44138</v>
      </c>
      <c r="B214">
        <v>197.93</v>
      </c>
    </row>
    <row r="215" spans="1:2" x14ac:dyDescent="0.2">
      <c r="A215" s="1">
        <v>44139</v>
      </c>
      <c r="B215">
        <v>197.87</v>
      </c>
    </row>
    <row r="216" spans="1:2" x14ac:dyDescent="0.2">
      <c r="A216" s="1">
        <v>44140</v>
      </c>
      <c r="B216">
        <v>202.96</v>
      </c>
    </row>
    <row r="217" spans="1:2" x14ac:dyDescent="0.2">
      <c r="A217" s="1">
        <v>44141</v>
      </c>
      <c r="B217">
        <v>201.26</v>
      </c>
    </row>
    <row r="218" spans="1:2" x14ac:dyDescent="0.2">
      <c r="A218" s="1">
        <v>44144</v>
      </c>
      <c r="B218">
        <v>214.93</v>
      </c>
    </row>
    <row r="219" spans="1:2" x14ac:dyDescent="0.2">
      <c r="A219" s="1">
        <v>44145</v>
      </c>
      <c r="B219">
        <v>217.47</v>
      </c>
    </row>
    <row r="220" spans="1:2" x14ac:dyDescent="0.2">
      <c r="A220" s="1">
        <v>44146</v>
      </c>
      <c r="B220">
        <v>218.05</v>
      </c>
    </row>
    <row r="221" spans="1:2" x14ac:dyDescent="0.2">
      <c r="A221" s="1">
        <v>44147</v>
      </c>
      <c r="B221">
        <v>214.51</v>
      </c>
    </row>
    <row r="222" spans="1:2" x14ac:dyDescent="0.2">
      <c r="A222" s="1">
        <v>44148</v>
      </c>
      <c r="B222">
        <v>219.08</v>
      </c>
    </row>
    <row r="223" spans="1:2" x14ac:dyDescent="0.2">
      <c r="A223" s="1">
        <v>44151</v>
      </c>
      <c r="B223">
        <v>222.38</v>
      </c>
    </row>
    <row r="224" spans="1:2" x14ac:dyDescent="0.2">
      <c r="A224" s="1">
        <v>44152</v>
      </c>
      <c r="B224">
        <v>224.65</v>
      </c>
    </row>
    <row r="225" spans="1:2" x14ac:dyDescent="0.2">
      <c r="A225" s="1">
        <v>44153</v>
      </c>
      <c r="B225">
        <v>224.3</v>
      </c>
    </row>
    <row r="226" spans="1:2" x14ac:dyDescent="0.2">
      <c r="A226" s="1">
        <v>44154</v>
      </c>
      <c r="B226">
        <v>224.57</v>
      </c>
    </row>
    <row r="227" spans="1:2" x14ac:dyDescent="0.2">
      <c r="A227" s="1">
        <v>44155</v>
      </c>
      <c r="B227">
        <v>223.35</v>
      </c>
    </row>
    <row r="228" spans="1:2" x14ac:dyDescent="0.2">
      <c r="A228" s="1">
        <v>44158</v>
      </c>
      <c r="B228">
        <v>228.83</v>
      </c>
    </row>
    <row r="229" spans="1:2" x14ac:dyDescent="0.2">
      <c r="A229" s="1">
        <v>44159</v>
      </c>
      <c r="B229">
        <v>237.5</v>
      </c>
    </row>
    <row r="230" spans="1:2" x14ac:dyDescent="0.2">
      <c r="A230" s="1">
        <v>44160</v>
      </c>
      <c r="B230">
        <v>236.54</v>
      </c>
    </row>
    <row r="231" spans="1:2" x14ac:dyDescent="0.2">
      <c r="A231" s="1">
        <v>44162</v>
      </c>
      <c r="B231">
        <v>235.4</v>
      </c>
    </row>
    <row r="232" spans="1:2" x14ac:dyDescent="0.2">
      <c r="A232" s="1">
        <v>44165</v>
      </c>
      <c r="B232">
        <v>230.58</v>
      </c>
    </row>
    <row r="233" spans="1:2" x14ac:dyDescent="0.2">
      <c r="A233" s="1">
        <v>44166</v>
      </c>
      <c r="B233">
        <v>232.08</v>
      </c>
    </row>
    <row r="234" spans="1:2" x14ac:dyDescent="0.2">
      <c r="A234" s="1">
        <v>44167</v>
      </c>
      <c r="B234">
        <v>237.65</v>
      </c>
    </row>
    <row r="235" spans="1:2" x14ac:dyDescent="0.2">
      <c r="A235" s="1">
        <v>44168</v>
      </c>
      <c r="B235">
        <v>235.47</v>
      </c>
    </row>
    <row r="236" spans="1:2" x14ac:dyDescent="0.2">
      <c r="A236" s="1">
        <v>44169</v>
      </c>
      <c r="B236">
        <v>239.58</v>
      </c>
    </row>
    <row r="237" spans="1:2" x14ac:dyDescent="0.2">
      <c r="A237" s="1">
        <v>44172</v>
      </c>
      <c r="B237">
        <v>238.45</v>
      </c>
    </row>
    <row r="238" spans="1:2" x14ac:dyDescent="0.2">
      <c r="A238" s="1">
        <v>44173</v>
      </c>
      <c r="B238">
        <v>238.84</v>
      </c>
    </row>
    <row r="239" spans="1:2" x14ac:dyDescent="0.2">
      <c r="A239" s="1">
        <v>44174</v>
      </c>
      <c r="B239">
        <v>242.82</v>
      </c>
    </row>
    <row r="240" spans="1:2" x14ac:dyDescent="0.2">
      <c r="A240" s="1">
        <v>44175</v>
      </c>
      <c r="B240">
        <v>244.4</v>
      </c>
    </row>
    <row r="241" spans="1:2" x14ac:dyDescent="0.2">
      <c r="A241" s="1">
        <v>44176</v>
      </c>
      <c r="B241">
        <v>239.99</v>
      </c>
    </row>
    <row r="242" spans="1:2" x14ac:dyDescent="0.2">
      <c r="A242" s="1">
        <v>44179</v>
      </c>
      <c r="B242">
        <v>237.79</v>
      </c>
    </row>
    <row r="243" spans="1:2" x14ac:dyDescent="0.2">
      <c r="A243" s="1">
        <v>44180</v>
      </c>
      <c r="B243">
        <v>242.43</v>
      </c>
    </row>
    <row r="244" spans="1:2" x14ac:dyDescent="0.2">
      <c r="A244" s="1">
        <v>44181</v>
      </c>
      <c r="B244">
        <v>243.77</v>
      </c>
    </row>
    <row r="245" spans="1:2" x14ac:dyDescent="0.2">
      <c r="A245" s="1">
        <v>44182</v>
      </c>
      <c r="B245">
        <v>244.43</v>
      </c>
    </row>
    <row r="246" spans="1:2" x14ac:dyDescent="0.2">
      <c r="A246" s="1">
        <v>44183</v>
      </c>
      <c r="B246">
        <v>242.13</v>
      </c>
    </row>
    <row r="247" spans="1:2" x14ac:dyDescent="0.2">
      <c r="A247" s="1">
        <v>44186</v>
      </c>
      <c r="B247">
        <v>256.98</v>
      </c>
    </row>
    <row r="248" spans="1:2" x14ac:dyDescent="0.2">
      <c r="A248" s="1">
        <v>44187</v>
      </c>
      <c r="B248">
        <v>250.09</v>
      </c>
    </row>
    <row r="249" spans="1:2" x14ac:dyDescent="0.2">
      <c r="A249" s="1">
        <v>44188</v>
      </c>
      <c r="B249">
        <v>256.45</v>
      </c>
    </row>
    <row r="250" spans="1:2" x14ac:dyDescent="0.2">
      <c r="A250" s="1">
        <v>44189</v>
      </c>
      <c r="B250">
        <v>256.16000000000003</v>
      </c>
    </row>
    <row r="251" spans="1:2" x14ac:dyDescent="0.2">
      <c r="A251" s="1">
        <v>44193</v>
      </c>
      <c r="B251">
        <v>259.58999999999997</v>
      </c>
    </row>
    <row r="252" spans="1:2" x14ac:dyDescent="0.2">
      <c r="A252" s="1">
        <v>44194</v>
      </c>
      <c r="B252">
        <v>258.01</v>
      </c>
    </row>
    <row r="253" spans="1:2" x14ac:dyDescent="0.2">
      <c r="A253" s="1">
        <v>44195</v>
      </c>
      <c r="B253">
        <v>259.45</v>
      </c>
    </row>
    <row r="254" spans="1:2" x14ac:dyDescent="0.2">
      <c r="A254" s="1">
        <v>44196</v>
      </c>
      <c r="B254">
        <v>263.70999999999998</v>
      </c>
    </row>
    <row r="255" spans="1:2" x14ac:dyDescent="0.2">
      <c r="A255" s="1">
        <v>44200</v>
      </c>
      <c r="B255">
        <v>265</v>
      </c>
    </row>
    <row r="256" spans="1:2" x14ac:dyDescent="0.2">
      <c r="A256" s="1">
        <v>44201</v>
      </c>
      <c r="B256">
        <v>270.93</v>
      </c>
    </row>
    <row r="257" spans="1:2" x14ac:dyDescent="0.2">
      <c r="A257" s="1">
        <v>44202</v>
      </c>
      <c r="B257">
        <v>285.55</v>
      </c>
    </row>
    <row r="258" spans="1:2" x14ac:dyDescent="0.2">
      <c r="A258" s="1">
        <v>44203</v>
      </c>
      <c r="B258">
        <v>291.64999999999998</v>
      </c>
    </row>
    <row r="259" spans="1:2" x14ac:dyDescent="0.2">
      <c r="A259" s="1">
        <v>44204</v>
      </c>
      <c r="B259">
        <v>290.08</v>
      </c>
    </row>
    <row r="260" spans="1:2" x14ac:dyDescent="0.2">
      <c r="A260" s="1">
        <v>44207</v>
      </c>
      <c r="B260">
        <v>293.83</v>
      </c>
    </row>
    <row r="261" spans="1:2" x14ac:dyDescent="0.2">
      <c r="A261" s="1">
        <v>44208</v>
      </c>
      <c r="B261">
        <v>302.20999999999998</v>
      </c>
    </row>
    <row r="262" spans="1:2" x14ac:dyDescent="0.2">
      <c r="A262" s="1">
        <v>44209</v>
      </c>
      <c r="B262">
        <v>302.94</v>
      </c>
    </row>
    <row r="263" spans="1:2" x14ac:dyDescent="0.2">
      <c r="A263" s="1">
        <v>44210</v>
      </c>
      <c r="B263">
        <v>307.87</v>
      </c>
    </row>
    <row r="264" spans="1:2" x14ac:dyDescent="0.2">
      <c r="A264" s="1">
        <v>44211</v>
      </c>
      <c r="B264">
        <v>301.01</v>
      </c>
    </row>
    <row r="265" spans="1:2" x14ac:dyDescent="0.2">
      <c r="A265" s="1">
        <v>44215</v>
      </c>
      <c r="B265">
        <v>294.2</v>
      </c>
    </row>
    <row r="266" spans="1:2" x14ac:dyDescent="0.2">
      <c r="A266" s="1">
        <v>44216</v>
      </c>
      <c r="B266">
        <v>290.47000000000003</v>
      </c>
    </row>
    <row r="267" spans="1:2" x14ac:dyDescent="0.2">
      <c r="A267" s="1">
        <v>44217</v>
      </c>
      <c r="B267">
        <v>289.37</v>
      </c>
    </row>
    <row r="268" spans="1:2" x14ac:dyDescent="0.2">
      <c r="A268" s="1">
        <v>44218</v>
      </c>
      <c r="B268">
        <v>289.39</v>
      </c>
    </row>
    <row r="269" spans="1:2" x14ac:dyDescent="0.2">
      <c r="A269" s="1">
        <v>44221</v>
      </c>
      <c r="B269">
        <v>283.04000000000002</v>
      </c>
    </row>
    <row r="270" spans="1:2" x14ac:dyDescent="0.2">
      <c r="A270" s="1">
        <v>44222</v>
      </c>
      <c r="B270">
        <v>281.76</v>
      </c>
    </row>
    <row r="271" spans="1:2" x14ac:dyDescent="0.2">
      <c r="A271" s="1">
        <v>44223</v>
      </c>
      <c r="B271">
        <v>273.33</v>
      </c>
    </row>
    <row r="272" spans="1:2" x14ac:dyDescent="0.2">
      <c r="A272" s="1">
        <v>44224</v>
      </c>
      <c r="B272">
        <v>275.02</v>
      </c>
    </row>
    <row r="273" spans="1:2" x14ac:dyDescent="0.2">
      <c r="A273" s="1">
        <v>44225</v>
      </c>
      <c r="B273">
        <v>271.17</v>
      </c>
    </row>
    <row r="274" spans="1:2" x14ac:dyDescent="0.2">
      <c r="A274" s="1">
        <v>44228</v>
      </c>
      <c r="B274">
        <v>274.73</v>
      </c>
    </row>
    <row r="275" spans="1:2" x14ac:dyDescent="0.2">
      <c r="A275" s="1">
        <v>44229</v>
      </c>
      <c r="B275">
        <v>286.97000000000003</v>
      </c>
    </row>
    <row r="276" spans="1:2" x14ac:dyDescent="0.2">
      <c r="A276" s="1">
        <v>44230</v>
      </c>
      <c r="B276">
        <v>288.55</v>
      </c>
    </row>
    <row r="277" spans="1:2" x14ac:dyDescent="0.2">
      <c r="A277" s="1">
        <v>44231</v>
      </c>
      <c r="B277">
        <v>293.75</v>
      </c>
    </row>
    <row r="278" spans="1:2" x14ac:dyDescent="0.2">
      <c r="A278" s="1">
        <v>44232</v>
      </c>
      <c r="B278">
        <v>293.5</v>
      </c>
    </row>
    <row r="279" spans="1:2" x14ac:dyDescent="0.2">
      <c r="A279" s="1">
        <v>44235</v>
      </c>
      <c r="B279">
        <v>300.14999999999998</v>
      </c>
    </row>
    <row r="280" spans="1:2" x14ac:dyDescent="0.2">
      <c r="A280" s="1">
        <v>44236</v>
      </c>
      <c r="B280">
        <v>300.45999999999998</v>
      </c>
    </row>
    <row r="281" spans="1:2" x14ac:dyDescent="0.2">
      <c r="A281" s="1">
        <v>44237</v>
      </c>
      <c r="B281">
        <v>304.27999999999997</v>
      </c>
    </row>
    <row r="282" spans="1:2" x14ac:dyDescent="0.2">
      <c r="A282" s="1">
        <v>44238</v>
      </c>
      <c r="B282">
        <v>302.32</v>
      </c>
    </row>
    <row r="283" spans="1:2" x14ac:dyDescent="0.2">
      <c r="A283" s="1">
        <v>44239</v>
      </c>
      <c r="B283">
        <v>306.32</v>
      </c>
    </row>
    <row r="284" spans="1:2" x14ac:dyDescent="0.2">
      <c r="A284" s="1">
        <v>44243</v>
      </c>
      <c r="B284">
        <v>311.95999999999998</v>
      </c>
    </row>
    <row r="285" spans="1:2" x14ac:dyDescent="0.2">
      <c r="A285" s="1">
        <v>44244</v>
      </c>
      <c r="B285">
        <v>312.74</v>
      </c>
    </row>
    <row r="286" spans="1:2" x14ac:dyDescent="0.2">
      <c r="A286" s="1">
        <v>44245</v>
      </c>
      <c r="B286">
        <v>309.89999999999998</v>
      </c>
    </row>
    <row r="287" spans="1:2" x14ac:dyDescent="0.2">
      <c r="A287" s="1">
        <v>44246</v>
      </c>
      <c r="B287">
        <v>315.62</v>
      </c>
    </row>
    <row r="288" spans="1:2" x14ac:dyDescent="0.2">
      <c r="A288" s="1">
        <v>44249</v>
      </c>
      <c r="B288">
        <v>316.87</v>
      </c>
    </row>
    <row r="289" spans="1:2" x14ac:dyDescent="0.2">
      <c r="A289" s="1">
        <v>44250</v>
      </c>
      <c r="B289">
        <v>319.20999999999998</v>
      </c>
    </row>
    <row r="290" spans="1:2" x14ac:dyDescent="0.2">
      <c r="A290" s="1">
        <v>44251</v>
      </c>
      <c r="B290">
        <v>330.64</v>
      </c>
    </row>
    <row r="291" spans="1:2" x14ac:dyDescent="0.2">
      <c r="A291" s="1">
        <v>44252</v>
      </c>
      <c r="B291">
        <v>327.76</v>
      </c>
    </row>
    <row r="292" spans="1:2" x14ac:dyDescent="0.2">
      <c r="A292" s="1">
        <v>44253</v>
      </c>
      <c r="B292">
        <v>319.48</v>
      </c>
    </row>
    <row r="293" spans="1:2" x14ac:dyDescent="0.2">
      <c r="A293" s="1">
        <v>44256</v>
      </c>
      <c r="B293">
        <v>329.92</v>
      </c>
    </row>
    <row r="294" spans="1:2" x14ac:dyDescent="0.2">
      <c r="A294" s="1">
        <v>44257</v>
      </c>
      <c r="B294">
        <v>330.94</v>
      </c>
    </row>
    <row r="295" spans="1:2" x14ac:dyDescent="0.2">
      <c r="A295" s="1">
        <v>44258</v>
      </c>
      <c r="B295">
        <v>334.43</v>
      </c>
    </row>
    <row r="296" spans="1:2" x14ac:dyDescent="0.2">
      <c r="A296" s="1">
        <v>44259</v>
      </c>
      <c r="B296">
        <v>329.29</v>
      </c>
    </row>
    <row r="297" spans="1:2" x14ac:dyDescent="0.2">
      <c r="A297" s="1">
        <v>44260</v>
      </c>
      <c r="B297">
        <v>327.37</v>
      </c>
    </row>
    <row r="298" spans="1:2" x14ac:dyDescent="0.2">
      <c r="A298" s="1">
        <v>44263</v>
      </c>
      <c r="B298">
        <v>334.19</v>
      </c>
    </row>
    <row r="299" spans="1:2" x14ac:dyDescent="0.2">
      <c r="A299" s="1">
        <v>44264</v>
      </c>
      <c r="B299">
        <v>330.59</v>
      </c>
    </row>
    <row r="300" spans="1:2" x14ac:dyDescent="0.2">
      <c r="A300" s="1">
        <v>44265</v>
      </c>
      <c r="B300">
        <v>342.02</v>
      </c>
    </row>
    <row r="301" spans="1:2" x14ac:dyDescent="0.2">
      <c r="A301" s="1">
        <v>44266</v>
      </c>
      <c r="B301">
        <v>342.1</v>
      </c>
    </row>
    <row r="302" spans="1:2" x14ac:dyDescent="0.2">
      <c r="A302" s="1">
        <v>44267</v>
      </c>
      <c r="B302">
        <v>348.81</v>
      </c>
    </row>
    <row r="303" spans="1:2" x14ac:dyDescent="0.2">
      <c r="A303" s="1">
        <v>44270</v>
      </c>
      <c r="B303">
        <v>346.05</v>
      </c>
    </row>
    <row r="304" spans="1:2" x14ac:dyDescent="0.2">
      <c r="A304" s="1">
        <v>44271</v>
      </c>
      <c r="B304">
        <v>341.71</v>
      </c>
    </row>
    <row r="305" spans="1:2" x14ac:dyDescent="0.2">
      <c r="A305" s="1">
        <v>44272</v>
      </c>
      <c r="B305">
        <v>344.95</v>
      </c>
    </row>
    <row r="306" spans="1:2" x14ac:dyDescent="0.2">
      <c r="A306" s="1">
        <v>44273</v>
      </c>
      <c r="B306">
        <v>348</v>
      </c>
    </row>
    <row r="307" spans="1:2" x14ac:dyDescent="0.2">
      <c r="A307" s="1">
        <v>44274</v>
      </c>
      <c r="B307">
        <v>344.2</v>
      </c>
    </row>
    <row r="308" spans="1:2" x14ac:dyDescent="0.2">
      <c r="A308" s="1">
        <v>44277</v>
      </c>
      <c r="B308">
        <v>339.33</v>
      </c>
    </row>
    <row r="309" spans="1:2" x14ac:dyDescent="0.2">
      <c r="A309" s="1">
        <v>44278</v>
      </c>
      <c r="B309">
        <v>331.77</v>
      </c>
    </row>
    <row r="310" spans="1:2" x14ac:dyDescent="0.2">
      <c r="A310" s="1">
        <v>44279</v>
      </c>
      <c r="B310">
        <v>328.65</v>
      </c>
    </row>
    <row r="311" spans="1:2" x14ac:dyDescent="0.2">
      <c r="A311" s="1">
        <v>44280</v>
      </c>
      <c r="B311">
        <v>330.55</v>
      </c>
    </row>
    <row r="312" spans="1:2" x14ac:dyDescent="0.2">
      <c r="A312" s="1">
        <v>44281</v>
      </c>
      <c r="B312">
        <v>327.39</v>
      </c>
    </row>
    <row r="313" spans="1:2" x14ac:dyDescent="0.2">
      <c r="A313" s="1">
        <v>44284</v>
      </c>
      <c r="B313">
        <v>325.73</v>
      </c>
    </row>
    <row r="314" spans="1:2" x14ac:dyDescent="0.2">
      <c r="A314" s="1">
        <v>44285</v>
      </c>
      <c r="B314">
        <v>332.01</v>
      </c>
    </row>
    <row r="315" spans="1:2" x14ac:dyDescent="0.2">
      <c r="A315" s="1">
        <v>44286</v>
      </c>
      <c r="B315">
        <v>327</v>
      </c>
    </row>
    <row r="316" spans="1:2" x14ac:dyDescent="0.2">
      <c r="A316" s="1">
        <v>44287</v>
      </c>
      <c r="B316">
        <v>327.64</v>
      </c>
    </row>
    <row r="317" spans="1:2" x14ac:dyDescent="0.2">
      <c r="A317" s="1">
        <v>44291</v>
      </c>
      <c r="B317">
        <v>323.54000000000002</v>
      </c>
    </row>
    <row r="318" spans="1:2" x14ac:dyDescent="0.2">
      <c r="A318" s="1">
        <v>44292</v>
      </c>
      <c r="B318">
        <v>327.06</v>
      </c>
    </row>
    <row r="319" spans="1:2" x14ac:dyDescent="0.2">
      <c r="A319" s="1">
        <v>44293</v>
      </c>
      <c r="B319">
        <v>326.55</v>
      </c>
    </row>
    <row r="320" spans="1:2" x14ac:dyDescent="0.2">
      <c r="A320" s="1">
        <v>44294</v>
      </c>
      <c r="B320">
        <v>331.14</v>
      </c>
    </row>
    <row r="321" spans="1:2" x14ac:dyDescent="0.2">
      <c r="A321" s="1">
        <v>44295</v>
      </c>
      <c r="B321">
        <v>330.81</v>
      </c>
    </row>
    <row r="322" spans="1:2" x14ac:dyDescent="0.2">
      <c r="A322" s="1">
        <v>44298</v>
      </c>
      <c r="B322">
        <v>331.84</v>
      </c>
    </row>
    <row r="323" spans="1:2" x14ac:dyDescent="0.2">
      <c r="A323" s="1">
        <v>44299</v>
      </c>
      <c r="B323">
        <v>327.68</v>
      </c>
    </row>
    <row r="324" spans="1:2" x14ac:dyDescent="0.2">
      <c r="A324" s="1">
        <v>44300</v>
      </c>
      <c r="B324">
        <v>335.35</v>
      </c>
    </row>
    <row r="325" spans="1:2" x14ac:dyDescent="0.2">
      <c r="A325" s="1">
        <v>44301</v>
      </c>
      <c r="B325">
        <v>338.55</v>
      </c>
    </row>
    <row r="326" spans="1:2" x14ac:dyDescent="0.2">
      <c r="A326" s="1">
        <v>44302</v>
      </c>
      <c r="B326">
        <v>342.31</v>
      </c>
    </row>
    <row r="327" spans="1:2" x14ac:dyDescent="0.2">
      <c r="A327" s="1">
        <v>44305</v>
      </c>
      <c r="B327">
        <v>343.09</v>
      </c>
    </row>
    <row r="328" spans="1:2" x14ac:dyDescent="0.2">
      <c r="A328" s="1">
        <v>44306</v>
      </c>
      <c r="B328">
        <v>331.88</v>
      </c>
    </row>
    <row r="329" spans="1:2" x14ac:dyDescent="0.2">
      <c r="A329" s="1">
        <v>44307</v>
      </c>
      <c r="B329">
        <v>335.27</v>
      </c>
    </row>
    <row r="330" spans="1:2" x14ac:dyDescent="0.2">
      <c r="A330" s="1">
        <v>44308</v>
      </c>
      <c r="B330">
        <v>330.85</v>
      </c>
    </row>
    <row r="331" spans="1:2" x14ac:dyDescent="0.2">
      <c r="A331" s="1">
        <v>44309</v>
      </c>
      <c r="B331">
        <v>339.35</v>
      </c>
    </row>
    <row r="332" spans="1:2" x14ac:dyDescent="0.2">
      <c r="A332" s="1">
        <v>44312</v>
      </c>
      <c r="B332">
        <v>343.52</v>
      </c>
    </row>
    <row r="333" spans="1:2" x14ac:dyDescent="0.2">
      <c r="A333" s="1">
        <v>44313</v>
      </c>
      <c r="B333">
        <v>346.63</v>
      </c>
    </row>
    <row r="334" spans="1:2" x14ac:dyDescent="0.2">
      <c r="A334" s="1">
        <v>44314</v>
      </c>
      <c r="B334">
        <v>348.11</v>
      </c>
    </row>
    <row r="335" spans="1:2" x14ac:dyDescent="0.2">
      <c r="A335" s="1">
        <v>44315</v>
      </c>
      <c r="B335">
        <v>352.97</v>
      </c>
    </row>
    <row r="336" spans="1:2" x14ac:dyDescent="0.2">
      <c r="A336" s="1">
        <v>44316</v>
      </c>
      <c r="B336">
        <v>348.45</v>
      </c>
    </row>
    <row r="337" spans="1:2" x14ac:dyDescent="0.2">
      <c r="A337" s="1">
        <v>44319</v>
      </c>
      <c r="B337">
        <v>350.16</v>
      </c>
    </row>
    <row r="338" spans="1:2" x14ac:dyDescent="0.2">
      <c r="A338" s="1">
        <v>44320</v>
      </c>
      <c r="B338">
        <v>349.84</v>
      </c>
    </row>
    <row r="339" spans="1:2" x14ac:dyDescent="0.2">
      <c r="A339" s="1">
        <v>44321</v>
      </c>
      <c r="B339">
        <v>357.62</v>
      </c>
    </row>
    <row r="340" spans="1:2" x14ac:dyDescent="0.2">
      <c r="A340" s="1">
        <v>44322</v>
      </c>
      <c r="B340">
        <v>365.97</v>
      </c>
    </row>
    <row r="341" spans="1:2" x14ac:dyDescent="0.2">
      <c r="A341" s="1">
        <v>44323</v>
      </c>
      <c r="B341">
        <v>370.89</v>
      </c>
    </row>
    <row r="342" spans="1:2" x14ac:dyDescent="0.2">
      <c r="A342" s="1">
        <v>44326</v>
      </c>
      <c r="B342">
        <v>368.68</v>
      </c>
    </row>
    <row r="343" spans="1:2" x14ac:dyDescent="0.2">
      <c r="A343" s="1">
        <v>44327</v>
      </c>
      <c r="B343">
        <v>359.92</v>
      </c>
    </row>
    <row r="344" spans="1:2" x14ac:dyDescent="0.2">
      <c r="A344" s="1">
        <v>44328</v>
      </c>
      <c r="B344">
        <v>354.4</v>
      </c>
    </row>
    <row r="345" spans="1:2" x14ac:dyDescent="0.2">
      <c r="A345" s="1">
        <v>44329</v>
      </c>
      <c r="B345">
        <v>358.81</v>
      </c>
    </row>
    <row r="346" spans="1:2" x14ac:dyDescent="0.2">
      <c r="A346" s="1">
        <v>44330</v>
      </c>
      <c r="B346">
        <v>368.77</v>
      </c>
    </row>
    <row r="347" spans="1:2" x14ac:dyDescent="0.2">
      <c r="A347" s="1">
        <v>44333</v>
      </c>
      <c r="B347">
        <v>369.25</v>
      </c>
    </row>
    <row r="348" spans="1:2" x14ac:dyDescent="0.2">
      <c r="A348" s="1">
        <v>44334</v>
      </c>
      <c r="B348">
        <v>364.56</v>
      </c>
    </row>
    <row r="349" spans="1:2" x14ac:dyDescent="0.2">
      <c r="A349" s="1">
        <v>44335</v>
      </c>
      <c r="B349">
        <v>358.38</v>
      </c>
    </row>
    <row r="350" spans="1:2" x14ac:dyDescent="0.2">
      <c r="A350" s="1">
        <v>44336</v>
      </c>
      <c r="B350">
        <v>359.78</v>
      </c>
    </row>
    <row r="351" spans="1:2" x14ac:dyDescent="0.2">
      <c r="A351" s="1">
        <v>44337</v>
      </c>
      <c r="B351">
        <v>366.26</v>
      </c>
    </row>
    <row r="352" spans="1:2" x14ac:dyDescent="0.2">
      <c r="A352" s="1">
        <v>44340</v>
      </c>
      <c r="B352">
        <v>368.29</v>
      </c>
    </row>
    <row r="353" spans="1:2" x14ac:dyDescent="0.2">
      <c r="A353" s="1">
        <v>44341</v>
      </c>
      <c r="B353">
        <v>364.51</v>
      </c>
    </row>
    <row r="354" spans="1:2" x14ac:dyDescent="0.2">
      <c r="A354" s="1">
        <v>44342</v>
      </c>
      <c r="B354">
        <v>367.4</v>
      </c>
    </row>
    <row r="355" spans="1:2" x14ac:dyDescent="0.2">
      <c r="A355" s="1">
        <v>44343</v>
      </c>
      <c r="B355">
        <v>371.37</v>
      </c>
    </row>
    <row r="356" spans="1:2" x14ac:dyDescent="0.2">
      <c r="A356" s="1">
        <v>44344</v>
      </c>
      <c r="B356">
        <v>372.02</v>
      </c>
    </row>
    <row r="357" spans="1:2" x14ac:dyDescent="0.2">
      <c r="A357" s="1">
        <v>44348</v>
      </c>
      <c r="B357">
        <v>382.44</v>
      </c>
    </row>
    <row r="358" spans="1:2" x14ac:dyDescent="0.2">
      <c r="A358" s="1">
        <v>44349</v>
      </c>
      <c r="B358">
        <v>383.44</v>
      </c>
    </row>
    <row r="359" spans="1:2" x14ac:dyDescent="0.2">
      <c r="A359" s="1">
        <v>44350</v>
      </c>
      <c r="B359">
        <v>388.72</v>
      </c>
    </row>
    <row r="360" spans="1:2" x14ac:dyDescent="0.2">
      <c r="A360" s="1">
        <v>44351</v>
      </c>
      <c r="B360">
        <v>391.45</v>
      </c>
    </row>
    <row r="361" spans="1:2" x14ac:dyDescent="0.2">
      <c r="A361" s="1">
        <v>44354</v>
      </c>
      <c r="B361">
        <v>388.16</v>
      </c>
    </row>
    <row r="362" spans="1:2" x14ac:dyDescent="0.2">
      <c r="A362" s="1">
        <v>44355</v>
      </c>
      <c r="B362">
        <v>384.7</v>
      </c>
    </row>
    <row r="363" spans="1:2" x14ac:dyDescent="0.2">
      <c r="A363" s="1">
        <v>44356</v>
      </c>
      <c r="B363">
        <v>382.78</v>
      </c>
    </row>
    <row r="364" spans="1:2" x14ac:dyDescent="0.2">
      <c r="A364" s="1">
        <v>44357</v>
      </c>
      <c r="B364">
        <v>373.94</v>
      </c>
    </row>
    <row r="365" spans="1:2" x14ac:dyDescent="0.2">
      <c r="A365" s="1">
        <v>44358</v>
      </c>
      <c r="B365">
        <v>378.05</v>
      </c>
    </row>
    <row r="366" spans="1:2" x14ac:dyDescent="0.2">
      <c r="A366" s="1">
        <v>44361</v>
      </c>
      <c r="B366">
        <v>372.92</v>
      </c>
    </row>
    <row r="367" spans="1:2" x14ac:dyDescent="0.2">
      <c r="A367" s="1">
        <v>44362</v>
      </c>
      <c r="B367">
        <v>371.3</v>
      </c>
    </row>
    <row r="368" spans="1:2" x14ac:dyDescent="0.2">
      <c r="A368" s="1">
        <v>44363</v>
      </c>
      <c r="B368">
        <v>371</v>
      </c>
    </row>
    <row r="369" spans="1:2" x14ac:dyDescent="0.2">
      <c r="A369" s="1">
        <v>44364</v>
      </c>
      <c r="B369">
        <v>361.5</v>
      </c>
    </row>
    <row r="370" spans="1:2" x14ac:dyDescent="0.2">
      <c r="A370" s="1">
        <v>44365</v>
      </c>
      <c r="B370">
        <v>348.83</v>
      </c>
    </row>
    <row r="371" spans="1:2" x14ac:dyDescent="0.2">
      <c r="A371" s="1">
        <v>44368</v>
      </c>
      <c r="B371">
        <v>357.54</v>
      </c>
    </row>
    <row r="372" spans="1:2" x14ac:dyDescent="0.2">
      <c r="A372" s="1">
        <v>44369</v>
      </c>
      <c r="B372">
        <v>357.53</v>
      </c>
    </row>
    <row r="373" spans="1:2" x14ac:dyDescent="0.2">
      <c r="A373" s="1">
        <v>44370</v>
      </c>
      <c r="B373">
        <v>361.05</v>
      </c>
    </row>
    <row r="374" spans="1:2" x14ac:dyDescent="0.2">
      <c r="A374" s="1">
        <v>44371</v>
      </c>
      <c r="B374">
        <v>368.75</v>
      </c>
    </row>
    <row r="375" spans="1:2" x14ac:dyDescent="0.2">
      <c r="A375" s="1">
        <v>44372</v>
      </c>
      <c r="B375">
        <v>368.77</v>
      </c>
    </row>
    <row r="376" spans="1:2" x14ac:dyDescent="0.2">
      <c r="A376" s="1">
        <v>44375</v>
      </c>
      <c r="B376">
        <v>368.71</v>
      </c>
    </row>
    <row r="377" spans="1:2" x14ac:dyDescent="0.2">
      <c r="A377" s="1">
        <v>44376</v>
      </c>
      <c r="B377">
        <v>372.62</v>
      </c>
    </row>
    <row r="378" spans="1:2" x14ac:dyDescent="0.2">
      <c r="A378" s="1">
        <v>44377</v>
      </c>
      <c r="B378">
        <v>379.53</v>
      </c>
    </row>
    <row r="379" spans="1:2" x14ac:dyDescent="0.2">
      <c r="A379" s="1">
        <v>44378</v>
      </c>
      <c r="B379">
        <v>374.99</v>
      </c>
    </row>
    <row r="380" spans="1:2" x14ac:dyDescent="0.2">
      <c r="A380" s="1">
        <v>44379</v>
      </c>
      <c r="B380">
        <v>374.16</v>
      </c>
    </row>
    <row r="381" spans="1:2" x14ac:dyDescent="0.2">
      <c r="A381" s="1">
        <v>44383</v>
      </c>
      <c r="B381">
        <v>369.86</v>
      </c>
    </row>
    <row r="382" spans="1:2" x14ac:dyDescent="0.2">
      <c r="A382" s="1">
        <v>44384</v>
      </c>
      <c r="B382">
        <v>367.67</v>
      </c>
    </row>
    <row r="383" spans="1:2" x14ac:dyDescent="0.2">
      <c r="A383" s="1">
        <v>44385</v>
      </c>
      <c r="B383">
        <v>358.94</v>
      </c>
    </row>
    <row r="384" spans="1:2" x14ac:dyDescent="0.2">
      <c r="A384" s="1">
        <v>44386</v>
      </c>
      <c r="B384">
        <v>371.76</v>
      </c>
    </row>
    <row r="385" spans="1:2" x14ac:dyDescent="0.2">
      <c r="A385" s="1">
        <v>44389</v>
      </c>
      <c r="B385">
        <v>380.5</v>
      </c>
    </row>
    <row r="386" spans="1:2" x14ac:dyDescent="0.2">
      <c r="A386" s="1">
        <v>44390</v>
      </c>
      <c r="B386">
        <v>375.98</v>
      </c>
    </row>
    <row r="387" spans="1:2" x14ac:dyDescent="0.2">
      <c r="A387" s="1">
        <v>44391</v>
      </c>
      <c r="B387">
        <v>374.4</v>
      </c>
    </row>
    <row r="388" spans="1:2" x14ac:dyDescent="0.2">
      <c r="A388" s="1">
        <v>44392</v>
      </c>
      <c r="B388">
        <v>373.35</v>
      </c>
    </row>
    <row r="389" spans="1:2" x14ac:dyDescent="0.2">
      <c r="A389" s="1">
        <v>44393</v>
      </c>
      <c r="B389">
        <v>364.8</v>
      </c>
    </row>
    <row r="390" spans="1:2" x14ac:dyDescent="0.2">
      <c r="A390" s="1">
        <v>44396</v>
      </c>
      <c r="B390">
        <v>354.72</v>
      </c>
    </row>
    <row r="391" spans="1:2" x14ac:dyDescent="0.2">
      <c r="A391" s="1">
        <v>44397</v>
      </c>
      <c r="B391">
        <v>364.76</v>
      </c>
    </row>
    <row r="392" spans="1:2" x14ac:dyDescent="0.2">
      <c r="A392" s="1">
        <v>44398</v>
      </c>
      <c r="B392">
        <v>373.5</v>
      </c>
    </row>
    <row r="393" spans="1:2" x14ac:dyDescent="0.2">
      <c r="A393" s="1">
        <v>44399</v>
      </c>
      <c r="B393">
        <v>372.71</v>
      </c>
    </row>
    <row r="394" spans="1:2" x14ac:dyDescent="0.2">
      <c r="A394" s="1">
        <v>44400</v>
      </c>
      <c r="B394">
        <v>374.05</v>
      </c>
    </row>
    <row r="395" spans="1:2" x14ac:dyDescent="0.2">
      <c r="A395" s="1">
        <v>44403</v>
      </c>
      <c r="B395">
        <v>375.9</v>
      </c>
    </row>
    <row r="396" spans="1:2" x14ac:dyDescent="0.2">
      <c r="A396" s="1">
        <v>44404</v>
      </c>
      <c r="B396">
        <v>374.84</v>
      </c>
    </row>
    <row r="397" spans="1:2" x14ac:dyDescent="0.2">
      <c r="A397" s="1">
        <v>44405</v>
      </c>
      <c r="B397">
        <v>374.23</v>
      </c>
    </row>
    <row r="398" spans="1:2" x14ac:dyDescent="0.2">
      <c r="A398" s="1">
        <v>44406</v>
      </c>
      <c r="B398">
        <v>377.55</v>
      </c>
    </row>
    <row r="399" spans="1:2" x14ac:dyDescent="0.2">
      <c r="A399" s="1">
        <v>44407</v>
      </c>
      <c r="B399">
        <v>374.88</v>
      </c>
    </row>
    <row r="400" spans="1:2" x14ac:dyDescent="0.2">
      <c r="A400" s="1">
        <v>44410</v>
      </c>
      <c r="B400">
        <v>378.19</v>
      </c>
    </row>
    <row r="401" spans="1:2" x14ac:dyDescent="0.2">
      <c r="A401" s="1">
        <v>44411</v>
      </c>
      <c r="B401">
        <v>380.36</v>
      </c>
    </row>
    <row r="402" spans="1:2" x14ac:dyDescent="0.2">
      <c r="A402" s="1">
        <v>44412</v>
      </c>
      <c r="B402">
        <v>377.86</v>
      </c>
    </row>
    <row r="403" spans="1:2" x14ac:dyDescent="0.2">
      <c r="A403" s="1">
        <v>44413</v>
      </c>
      <c r="B403">
        <v>384.3</v>
      </c>
    </row>
    <row r="404" spans="1:2" x14ac:dyDescent="0.2">
      <c r="A404" s="1">
        <v>44414</v>
      </c>
      <c r="B404">
        <v>397.89</v>
      </c>
    </row>
    <row r="405" spans="1:2" x14ac:dyDescent="0.2">
      <c r="A405" s="1">
        <v>44417</v>
      </c>
      <c r="B405">
        <v>399.88</v>
      </c>
    </row>
    <row r="406" spans="1:2" x14ac:dyDescent="0.2">
      <c r="A406" s="1">
        <v>44418</v>
      </c>
      <c r="B406">
        <v>407.97</v>
      </c>
    </row>
    <row r="407" spans="1:2" x14ac:dyDescent="0.2">
      <c r="A407" s="1">
        <v>44419</v>
      </c>
      <c r="B407">
        <v>413.89</v>
      </c>
    </row>
    <row r="408" spans="1:2" x14ac:dyDescent="0.2">
      <c r="A408" s="1">
        <v>44420</v>
      </c>
      <c r="B408">
        <v>415</v>
      </c>
    </row>
    <row r="409" spans="1:2" x14ac:dyDescent="0.2">
      <c r="A409" s="1">
        <v>44421</v>
      </c>
      <c r="B409">
        <v>410.78</v>
      </c>
    </row>
    <row r="410" spans="1:2" x14ac:dyDescent="0.2">
      <c r="A410" s="1">
        <v>44424</v>
      </c>
      <c r="B410">
        <v>408.35</v>
      </c>
    </row>
    <row r="411" spans="1:2" x14ac:dyDescent="0.2">
      <c r="A411" s="1">
        <v>44425</v>
      </c>
      <c r="B411">
        <v>404.97</v>
      </c>
    </row>
    <row r="412" spans="1:2" x14ac:dyDescent="0.2">
      <c r="A412" s="1">
        <v>44426</v>
      </c>
      <c r="B412">
        <v>398.8</v>
      </c>
    </row>
    <row r="413" spans="1:2" x14ac:dyDescent="0.2">
      <c r="A413" s="1">
        <v>44427</v>
      </c>
      <c r="B413">
        <v>393.57</v>
      </c>
    </row>
    <row r="414" spans="1:2" x14ac:dyDescent="0.2">
      <c r="A414" s="1">
        <v>44428</v>
      </c>
      <c r="B414">
        <v>395.87</v>
      </c>
    </row>
    <row r="415" spans="1:2" x14ac:dyDescent="0.2">
      <c r="A415" s="1">
        <v>44431</v>
      </c>
      <c r="B415">
        <v>401.45</v>
      </c>
    </row>
    <row r="416" spans="1:2" x14ac:dyDescent="0.2">
      <c r="A416" s="1">
        <v>44432</v>
      </c>
      <c r="B416">
        <v>408.56</v>
      </c>
    </row>
    <row r="417" spans="1:2" x14ac:dyDescent="0.2">
      <c r="A417" s="1">
        <v>44433</v>
      </c>
      <c r="B417">
        <v>413.12</v>
      </c>
    </row>
    <row r="418" spans="1:2" x14ac:dyDescent="0.2">
      <c r="A418" s="1">
        <v>44434</v>
      </c>
      <c r="B418">
        <v>412.41</v>
      </c>
    </row>
    <row r="419" spans="1:2" x14ac:dyDescent="0.2">
      <c r="A419" s="1">
        <v>44435</v>
      </c>
      <c r="B419">
        <v>419.69</v>
      </c>
    </row>
    <row r="420" spans="1:2" x14ac:dyDescent="0.2">
      <c r="A420" s="1">
        <v>44438</v>
      </c>
      <c r="B420">
        <v>413.6</v>
      </c>
    </row>
    <row r="421" spans="1:2" x14ac:dyDescent="0.2">
      <c r="A421" s="1">
        <v>44439</v>
      </c>
      <c r="B421">
        <v>413.51</v>
      </c>
    </row>
    <row r="422" spans="1:2" x14ac:dyDescent="0.2">
      <c r="A422" s="1">
        <v>44440</v>
      </c>
      <c r="B422">
        <v>413.66</v>
      </c>
    </row>
    <row r="423" spans="1:2" x14ac:dyDescent="0.2">
      <c r="A423" s="1">
        <v>44441</v>
      </c>
      <c r="B423">
        <v>414.5</v>
      </c>
    </row>
    <row r="424" spans="1:2" x14ac:dyDescent="0.2">
      <c r="A424" s="1">
        <v>44442</v>
      </c>
      <c r="B424">
        <v>411.31</v>
      </c>
    </row>
    <row r="425" spans="1:2" x14ac:dyDescent="0.2">
      <c r="A425" s="1">
        <v>44446</v>
      </c>
      <c r="B425">
        <v>410.32</v>
      </c>
    </row>
    <row r="426" spans="1:2" x14ac:dyDescent="0.2">
      <c r="A426" s="1">
        <v>44447</v>
      </c>
      <c r="B426">
        <v>405</v>
      </c>
    </row>
    <row r="427" spans="1:2" x14ac:dyDescent="0.2">
      <c r="A427" s="1">
        <v>44448</v>
      </c>
      <c r="B427">
        <v>404.58</v>
      </c>
    </row>
    <row r="428" spans="1:2" x14ac:dyDescent="0.2">
      <c r="A428" s="1">
        <v>44449</v>
      </c>
      <c r="B428">
        <v>403.48</v>
      </c>
    </row>
    <row r="429" spans="1:2" x14ac:dyDescent="0.2">
      <c r="A429" s="1">
        <v>44452</v>
      </c>
      <c r="B429">
        <v>409.26</v>
      </c>
    </row>
    <row r="430" spans="1:2" x14ac:dyDescent="0.2">
      <c r="A430" s="1">
        <v>44453</v>
      </c>
      <c r="B430">
        <v>403.69</v>
      </c>
    </row>
    <row r="431" spans="1:2" x14ac:dyDescent="0.2">
      <c r="A431" s="1">
        <v>44454</v>
      </c>
      <c r="B431">
        <v>401.95</v>
      </c>
    </row>
    <row r="432" spans="1:2" x14ac:dyDescent="0.2">
      <c r="A432" s="1">
        <v>44455</v>
      </c>
      <c r="B432">
        <v>396.68</v>
      </c>
    </row>
    <row r="433" spans="1:2" x14ac:dyDescent="0.2">
      <c r="A433" s="1">
        <v>44456</v>
      </c>
      <c r="B433">
        <v>391.46</v>
      </c>
    </row>
    <row r="434" spans="1:2" x14ac:dyDescent="0.2">
      <c r="A434" s="1">
        <v>44459</v>
      </c>
      <c r="B434">
        <v>378.13</v>
      </c>
    </row>
    <row r="435" spans="1:2" x14ac:dyDescent="0.2">
      <c r="A435" s="1">
        <v>44460</v>
      </c>
      <c r="B435">
        <v>375.84</v>
      </c>
    </row>
    <row r="436" spans="1:2" x14ac:dyDescent="0.2">
      <c r="A436" s="1">
        <v>44461</v>
      </c>
      <c r="B436">
        <v>385.47</v>
      </c>
    </row>
    <row r="437" spans="1:2" x14ac:dyDescent="0.2">
      <c r="A437" s="1">
        <v>44462</v>
      </c>
      <c r="B437">
        <v>391.86</v>
      </c>
    </row>
    <row r="438" spans="1:2" x14ac:dyDescent="0.2">
      <c r="A438" s="1">
        <v>44463</v>
      </c>
      <c r="B438">
        <v>390.85</v>
      </c>
    </row>
    <row r="439" spans="1:2" x14ac:dyDescent="0.2">
      <c r="A439" s="1">
        <v>44466</v>
      </c>
      <c r="B439">
        <v>399.81</v>
      </c>
    </row>
    <row r="440" spans="1:2" x14ac:dyDescent="0.2">
      <c r="A440" s="1">
        <v>44467</v>
      </c>
      <c r="B440">
        <v>389.5</v>
      </c>
    </row>
    <row r="441" spans="1:2" x14ac:dyDescent="0.2">
      <c r="A441" s="1">
        <v>44468</v>
      </c>
      <c r="B441">
        <v>384.89</v>
      </c>
    </row>
    <row r="442" spans="1:2" x14ac:dyDescent="0.2">
      <c r="A442" s="1">
        <v>44469</v>
      </c>
      <c r="B442">
        <v>378.03</v>
      </c>
    </row>
    <row r="443" spans="1:2" x14ac:dyDescent="0.2">
      <c r="A443" s="1">
        <v>44470</v>
      </c>
      <c r="B443">
        <v>380</v>
      </c>
    </row>
    <row r="444" spans="1:2" x14ac:dyDescent="0.2">
      <c r="A444" s="1">
        <v>44473</v>
      </c>
      <c r="B444">
        <v>374.15</v>
      </c>
    </row>
    <row r="445" spans="1:2" x14ac:dyDescent="0.2">
      <c r="A445" s="1">
        <v>44474</v>
      </c>
      <c r="B445">
        <v>385.81</v>
      </c>
    </row>
    <row r="446" spans="1:2" x14ac:dyDescent="0.2">
      <c r="A446" s="1">
        <v>44475</v>
      </c>
      <c r="B446">
        <v>388.05</v>
      </c>
    </row>
    <row r="447" spans="1:2" x14ac:dyDescent="0.2">
      <c r="A447" s="1">
        <v>44476</v>
      </c>
      <c r="B447">
        <v>390.62</v>
      </c>
    </row>
    <row r="448" spans="1:2" x14ac:dyDescent="0.2">
      <c r="A448" s="1">
        <v>44477</v>
      </c>
      <c r="B448">
        <v>392.81</v>
      </c>
    </row>
    <row r="449" spans="1:2" x14ac:dyDescent="0.2">
      <c r="A449" s="1">
        <v>44480</v>
      </c>
      <c r="B449">
        <v>385.24</v>
      </c>
    </row>
    <row r="450" spans="1:2" x14ac:dyDescent="0.2">
      <c r="A450" s="1">
        <v>44481</v>
      </c>
      <c r="B450">
        <v>386.53</v>
      </c>
    </row>
    <row r="451" spans="1:2" x14ac:dyDescent="0.2">
      <c r="A451" s="1">
        <v>44482</v>
      </c>
      <c r="B451">
        <v>386.31</v>
      </c>
    </row>
    <row r="452" spans="1:2" x14ac:dyDescent="0.2">
      <c r="A452" s="1">
        <v>44483</v>
      </c>
      <c r="B452">
        <v>391.2</v>
      </c>
    </row>
    <row r="453" spans="1:2" x14ac:dyDescent="0.2">
      <c r="A453" s="1">
        <v>44484</v>
      </c>
      <c r="B453">
        <v>406.07</v>
      </c>
    </row>
    <row r="454" spans="1:2" x14ac:dyDescent="0.2">
      <c r="A454" s="1">
        <v>44487</v>
      </c>
      <c r="B454">
        <v>413.69</v>
      </c>
    </row>
    <row r="455" spans="1:2" x14ac:dyDescent="0.2">
      <c r="A455" s="1">
        <v>44488</v>
      </c>
      <c r="B455">
        <v>412.16</v>
      </c>
    </row>
    <row r="456" spans="1:2" x14ac:dyDescent="0.2">
      <c r="A456" s="1">
        <v>44489</v>
      </c>
      <c r="B456">
        <v>407.89</v>
      </c>
    </row>
    <row r="457" spans="1:2" x14ac:dyDescent="0.2">
      <c r="A457" s="1">
        <v>44490</v>
      </c>
      <c r="B457">
        <v>407.59</v>
      </c>
    </row>
    <row r="458" spans="1:2" x14ac:dyDescent="0.2">
      <c r="A458" s="1">
        <v>44491</v>
      </c>
      <c r="B458">
        <v>414.32</v>
      </c>
    </row>
    <row r="459" spans="1:2" x14ac:dyDescent="0.2">
      <c r="A459" s="1">
        <v>44494</v>
      </c>
      <c r="B459">
        <v>414.75</v>
      </c>
    </row>
    <row r="460" spans="1:2" x14ac:dyDescent="0.2">
      <c r="A460" s="1">
        <v>44495</v>
      </c>
      <c r="B460">
        <v>417.61</v>
      </c>
    </row>
    <row r="461" spans="1:2" x14ac:dyDescent="0.2">
      <c r="A461" s="1">
        <v>44496</v>
      </c>
      <c r="B461">
        <v>410.99</v>
      </c>
    </row>
    <row r="462" spans="1:2" x14ac:dyDescent="0.2">
      <c r="A462" s="1">
        <v>44497</v>
      </c>
      <c r="B462">
        <v>414.82</v>
      </c>
    </row>
    <row r="463" spans="1:2" x14ac:dyDescent="0.2">
      <c r="A463" s="1">
        <v>44498</v>
      </c>
      <c r="B463">
        <v>413.35</v>
      </c>
    </row>
    <row r="464" spans="1:2" x14ac:dyDescent="0.2">
      <c r="A464" s="1">
        <v>44501</v>
      </c>
      <c r="B464">
        <v>416.7</v>
      </c>
    </row>
    <row r="465" spans="1:2" x14ac:dyDescent="0.2">
      <c r="A465" s="1">
        <v>44502</v>
      </c>
      <c r="B465">
        <v>423.85</v>
      </c>
    </row>
    <row r="466" spans="1:2" x14ac:dyDescent="0.2">
      <c r="A466" s="1">
        <v>44503</v>
      </c>
      <c r="B466">
        <v>417.9</v>
      </c>
    </row>
    <row r="467" spans="1:2" x14ac:dyDescent="0.2">
      <c r="A467" s="1">
        <v>44504</v>
      </c>
      <c r="B467">
        <v>408.07</v>
      </c>
    </row>
    <row r="468" spans="1:2" x14ac:dyDescent="0.2">
      <c r="A468" s="1">
        <v>44505</v>
      </c>
      <c r="B468">
        <v>407.08</v>
      </c>
    </row>
    <row r="469" spans="1:2" x14ac:dyDescent="0.2">
      <c r="A469" s="1">
        <v>44508</v>
      </c>
      <c r="B469">
        <v>408.34</v>
      </c>
    </row>
    <row r="470" spans="1:2" x14ac:dyDescent="0.2">
      <c r="A470" s="1">
        <v>44509</v>
      </c>
      <c r="B470">
        <v>405.35</v>
      </c>
    </row>
    <row r="471" spans="1:2" x14ac:dyDescent="0.2">
      <c r="A471" s="1">
        <v>44510</v>
      </c>
      <c r="B471">
        <v>399.12</v>
      </c>
    </row>
    <row r="472" spans="1:2" x14ac:dyDescent="0.2">
      <c r="A472" s="1">
        <v>44511</v>
      </c>
      <c r="B472">
        <v>402.34</v>
      </c>
    </row>
    <row r="473" spans="1:2" x14ac:dyDescent="0.2">
      <c r="A473" s="1">
        <v>44512</v>
      </c>
      <c r="B473">
        <v>404.91</v>
      </c>
    </row>
    <row r="474" spans="1:2" x14ac:dyDescent="0.2">
      <c r="A474" s="1">
        <v>44515</v>
      </c>
      <c r="B474">
        <v>404.81</v>
      </c>
    </row>
    <row r="475" spans="1:2" x14ac:dyDescent="0.2">
      <c r="A475" s="1">
        <v>44516</v>
      </c>
      <c r="B475">
        <v>403.09</v>
      </c>
    </row>
    <row r="476" spans="1:2" x14ac:dyDescent="0.2">
      <c r="A476" s="1">
        <v>44517</v>
      </c>
      <c r="B476">
        <v>391.55</v>
      </c>
    </row>
    <row r="477" spans="1:2" x14ac:dyDescent="0.2">
      <c r="A477" s="1">
        <v>44518</v>
      </c>
      <c r="B477">
        <v>391.37</v>
      </c>
    </row>
    <row r="478" spans="1:2" x14ac:dyDescent="0.2">
      <c r="A478" s="1">
        <v>44519</v>
      </c>
      <c r="B478">
        <v>387.39</v>
      </c>
    </row>
    <row r="479" spans="1:2" x14ac:dyDescent="0.2">
      <c r="A479" s="1">
        <v>44522</v>
      </c>
      <c r="B479">
        <v>396.16</v>
      </c>
    </row>
    <row r="480" spans="1:2" x14ac:dyDescent="0.2">
      <c r="A480" s="1">
        <v>44523</v>
      </c>
      <c r="B480">
        <v>406.34</v>
      </c>
    </row>
    <row r="481" spans="1:2" x14ac:dyDescent="0.2">
      <c r="A481" s="1">
        <v>44524</v>
      </c>
      <c r="B481">
        <v>399.19</v>
      </c>
    </row>
    <row r="482" spans="1:2" x14ac:dyDescent="0.2">
      <c r="A482" s="1">
        <v>44526</v>
      </c>
      <c r="B482">
        <v>389.39</v>
      </c>
    </row>
    <row r="483" spans="1:2" x14ac:dyDescent="0.2">
      <c r="A483" s="1">
        <v>44529</v>
      </c>
      <c r="B483">
        <v>386.54</v>
      </c>
    </row>
    <row r="484" spans="1:2" x14ac:dyDescent="0.2">
      <c r="A484" s="1">
        <v>44530</v>
      </c>
      <c r="B484">
        <v>380.99</v>
      </c>
    </row>
    <row r="485" spans="1:2" x14ac:dyDescent="0.2">
      <c r="A485" s="1">
        <v>44531</v>
      </c>
      <c r="B485">
        <v>376.48</v>
      </c>
    </row>
    <row r="486" spans="1:2" x14ac:dyDescent="0.2">
      <c r="A486" s="1">
        <v>44532</v>
      </c>
      <c r="B486">
        <v>387.54</v>
      </c>
    </row>
    <row r="487" spans="1:2" x14ac:dyDescent="0.2">
      <c r="A487" s="1">
        <v>44533</v>
      </c>
      <c r="B487">
        <v>382.73</v>
      </c>
    </row>
    <row r="488" spans="1:2" x14ac:dyDescent="0.2">
      <c r="A488" s="1">
        <v>44536</v>
      </c>
      <c r="B488">
        <v>389.3</v>
      </c>
    </row>
    <row r="489" spans="1:2" x14ac:dyDescent="0.2">
      <c r="A489" s="1">
        <v>44537</v>
      </c>
      <c r="B489">
        <v>400.11</v>
      </c>
    </row>
    <row r="490" spans="1:2" x14ac:dyDescent="0.2">
      <c r="A490" s="1">
        <v>44538</v>
      </c>
      <c r="B490">
        <v>397.32</v>
      </c>
    </row>
    <row r="491" spans="1:2" x14ac:dyDescent="0.2">
      <c r="A491" s="1">
        <v>44539</v>
      </c>
      <c r="B491">
        <v>396.49</v>
      </c>
    </row>
    <row r="492" spans="1:2" x14ac:dyDescent="0.2">
      <c r="A492" s="1">
        <v>44540</v>
      </c>
      <c r="B492">
        <v>391.06</v>
      </c>
    </row>
    <row r="493" spans="1:2" x14ac:dyDescent="0.2">
      <c r="A493" s="1">
        <v>44543</v>
      </c>
      <c r="B493">
        <v>384.64</v>
      </c>
    </row>
    <row r="494" spans="1:2" x14ac:dyDescent="0.2">
      <c r="A494" s="1">
        <v>44544</v>
      </c>
      <c r="B494">
        <v>388.82</v>
      </c>
    </row>
    <row r="495" spans="1:2" x14ac:dyDescent="0.2">
      <c r="A495" s="1">
        <v>44545</v>
      </c>
      <c r="B495">
        <v>389.91</v>
      </c>
    </row>
    <row r="496" spans="1:2" x14ac:dyDescent="0.2">
      <c r="A496" s="1">
        <v>44546</v>
      </c>
      <c r="B496">
        <v>397.37</v>
      </c>
    </row>
    <row r="497" spans="1:2" x14ac:dyDescent="0.2">
      <c r="A497" s="1">
        <v>44547</v>
      </c>
      <c r="B497">
        <v>381.8</v>
      </c>
    </row>
    <row r="498" spans="1:2" x14ac:dyDescent="0.2">
      <c r="A498" s="1">
        <v>44550</v>
      </c>
      <c r="B498">
        <v>371.61</v>
      </c>
    </row>
    <row r="499" spans="1:2" x14ac:dyDescent="0.2">
      <c r="A499" s="1">
        <v>44551</v>
      </c>
      <c r="B499">
        <v>380.32</v>
      </c>
    </row>
    <row r="500" spans="1:2" x14ac:dyDescent="0.2">
      <c r="A500" s="1">
        <v>44552</v>
      </c>
      <c r="B500">
        <v>382.33</v>
      </c>
    </row>
    <row r="501" spans="1:2" x14ac:dyDescent="0.2">
      <c r="A501" s="1">
        <v>44553</v>
      </c>
      <c r="B501">
        <v>385.04</v>
      </c>
    </row>
    <row r="502" spans="1:2" x14ac:dyDescent="0.2">
      <c r="A502" s="1">
        <v>44557</v>
      </c>
      <c r="B502">
        <v>388.04</v>
      </c>
    </row>
    <row r="503" spans="1:2" x14ac:dyDescent="0.2">
      <c r="A503" s="1">
        <v>44558</v>
      </c>
      <c r="B503">
        <v>387.61</v>
      </c>
    </row>
    <row r="504" spans="1:2" x14ac:dyDescent="0.2">
      <c r="A504" s="1">
        <v>44559</v>
      </c>
      <c r="B504">
        <v>386.2</v>
      </c>
    </row>
    <row r="505" spans="1:2" x14ac:dyDescent="0.2">
      <c r="A505" s="1">
        <v>44560</v>
      </c>
      <c r="B505">
        <v>385.52</v>
      </c>
    </row>
    <row r="506" spans="1:2" x14ac:dyDescent="0.2">
      <c r="A506" s="1">
        <v>44561</v>
      </c>
      <c r="B506">
        <v>382.55</v>
      </c>
    </row>
    <row r="507" spans="1:2" x14ac:dyDescent="0.2">
      <c r="A507" s="1">
        <v>44564</v>
      </c>
      <c r="B507">
        <v>395.33</v>
      </c>
    </row>
    <row r="508" spans="1:2" x14ac:dyDescent="0.2">
      <c r="A508" s="1">
        <v>44565</v>
      </c>
      <c r="B508">
        <v>407.48</v>
      </c>
    </row>
    <row r="509" spans="1:2" x14ac:dyDescent="0.2">
      <c r="A509" s="1">
        <v>44566</v>
      </c>
      <c r="B509">
        <v>398.63</v>
      </c>
    </row>
    <row r="510" spans="1:2" x14ac:dyDescent="0.2">
      <c r="A510" s="1">
        <v>44567</v>
      </c>
      <c r="B510">
        <v>396.93</v>
      </c>
    </row>
    <row r="511" spans="1:2" x14ac:dyDescent="0.2">
      <c r="A511" s="1">
        <v>44568</v>
      </c>
      <c r="B511">
        <v>397.51</v>
      </c>
    </row>
    <row r="512" spans="1:2" x14ac:dyDescent="0.2">
      <c r="A512" s="1">
        <v>44571</v>
      </c>
      <c r="B512">
        <v>399.17</v>
      </c>
    </row>
    <row r="513" spans="1:2" x14ac:dyDescent="0.2">
      <c r="A513" s="1">
        <v>44572</v>
      </c>
      <c r="B513">
        <v>403.05</v>
      </c>
    </row>
    <row r="514" spans="1:2" x14ac:dyDescent="0.2">
      <c r="A514" s="1">
        <v>44573</v>
      </c>
      <c r="B514">
        <v>390.31</v>
      </c>
    </row>
    <row r="515" spans="1:2" x14ac:dyDescent="0.2">
      <c r="A515" s="1">
        <v>44574</v>
      </c>
      <c r="B515">
        <v>390.8</v>
      </c>
    </row>
    <row r="516" spans="1:2" x14ac:dyDescent="0.2">
      <c r="A516" s="1">
        <v>44575</v>
      </c>
      <c r="B516">
        <v>380.94</v>
      </c>
    </row>
    <row r="517" spans="1:2" x14ac:dyDescent="0.2">
      <c r="A517" s="1">
        <v>44579</v>
      </c>
      <c r="B517">
        <v>354.4</v>
      </c>
    </row>
    <row r="518" spans="1:2" x14ac:dyDescent="0.2">
      <c r="A518" s="1">
        <v>44580</v>
      </c>
      <c r="B518">
        <v>347.32</v>
      </c>
    </row>
    <row r="519" spans="1:2" x14ac:dyDescent="0.2">
      <c r="A519" s="1">
        <v>44581</v>
      </c>
      <c r="B519">
        <v>348.1</v>
      </c>
    </row>
    <row r="520" spans="1:2" x14ac:dyDescent="0.2">
      <c r="A520" s="1">
        <v>44582</v>
      </c>
      <c r="B520">
        <v>343.91</v>
      </c>
    </row>
    <row r="521" spans="1:2" x14ac:dyDescent="0.2">
      <c r="A521" s="1">
        <v>44585</v>
      </c>
      <c r="B521">
        <v>343.39</v>
      </c>
    </row>
    <row r="522" spans="1:2" x14ac:dyDescent="0.2">
      <c r="A522" s="1">
        <v>44586</v>
      </c>
      <c r="B522">
        <v>341.55</v>
      </c>
    </row>
    <row r="523" spans="1:2" x14ac:dyDescent="0.2">
      <c r="A523" s="1">
        <v>44587</v>
      </c>
      <c r="B523">
        <v>342.68</v>
      </c>
    </row>
    <row r="524" spans="1:2" x14ac:dyDescent="0.2">
      <c r="A524" s="1">
        <v>44588</v>
      </c>
      <c r="B524">
        <v>341.03</v>
      </c>
    </row>
    <row r="525" spans="1:2" x14ac:dyDescent="0.2">
      <c r="A525" s="1">
        <v>44589</v>
      </c>
      <c r="B525">
        <v>347.01</v>
      </c>
    </row>
    <row r="526" spans="1:2" x14ac:dyDescent="0.2">
      <c r="A526" s="1">
        <v>44592</v>
      </c>
      <c r="B526">
        <v>354.68</v>
      </c>
    </row>
    <row r="527" spans="1:2" x14ac:dyDescent="0.2">
      <c r="A527" s="1">
        <v>44593</v>
      </c>
      <c r="B527">
        <v>364.06</v>
      </c>
    </row>
    <row r="528" spans="1:2" x14ac:dyDescent="0.2">
      <c r="A528" s="1">
        <v>44594</v>
      </c>
      <c r="B528">
        <v>363.06</v>
      </c>
    </row>
    <row r="529" spans="1:2" x14ac:dyDescent="0.2">
      <c r="A529" s="1">
        <v>44595</v>
      </c>
      <c r="B529">
        <v>358.88</v>
      </c>
    </row>
    <row r="530" spans="1:2" x14ac:dyDescent="0.2">
      <c r="A530" s="1">
        <v>44596</v>
      </c>
      <c r="B530">
        <v>367.6</v>
      </c>
    </row>
    <row r="531" spans="1:2" x14ac:dyDescent="0.2">
      <c r="A531" s="1">
        <v>44599</v>
      </c>
      <c r="B531">
        <v>368.15</v>
      </c>
    </row>
    <row r="532" spans="1:2" x14ac:dyDescent="0.2">
      <c r="A532" s="1">
        <v>44600</v>
      </c>
      <c r="B532">
        <v>370.1</v>
      </c>
    </row>
    <row r="533" spans="1:2" x14ac:dyDescent="0.2">
      <c r="A533" s="1">
        <v>44601</v>
      </c>
      <c r="B533">
        <v>374.53</v>
      </c>
    </row>
    <row r="534" spans="1:2" x14ac:dyDescent="0.2">
      <c r="A534" s="1">
        <v>44602</v>
      </c>
      <c r="B534">
        <v>370.57</v>
      </c>
    </row>
    <row r="535" spans="1:2" x14ac:dyDescent="0.2">
      <c r="A535" s="1">
        <v>44603</v>
      </c>
      <c r="B535">
        <v>363.06</v>
      </c>
    </row>
    <row r="536" spans="1:2" x14ac:dyDescent="0.2">
      <c r="A536" s="1">
        <v>44606</v>
      </c>
      <c r="B536">
        <v>360.24</v>
      </c>
    </row>
    <row r="537" spans="1:2" x14ac:dyDescent="0.2">
      <c r="A537" s="1">
        <v>44607</v>
      </c>
      <c r="B537">
        <v>363.94</v>
      </c>
    </row>
    <row r="538" spans="1:2" x14ac:dyDescent="0.2">
      <c r="A538" s="1">
        <v>44608</v>
      </c>
      <c r="B538">
        <v>360.05</v>
      </c>
    </row>
    <row r="539" spans="1:2" x14ac:dyDescent="0.2">
      <c r="A539" s="1">
        <v>44609</v>
      </c>
      <c r="B539">
        <v>349.06</v>
      </c>
    </row>
    <row r="540" spans="1:2" x14ac:dyDescent="0.2">
      <c r="A540" s="1">
        <v>44610</v>
      </c>
      <c r="B540">
        <v>346.04</v>
      </c>
    </row>
    <row r="541" spans="1:2" x14ac:dyDescent="0.2">
      <c r="A541" s="1">
        <v>44614</v>
      </c>
      <c r="B541">
        <v>344.27</v>
      </c>
    </row>
    <row r="542" spans="1:2" x14ac:dyDescent="0.2">
      <c r="A542" s="1">
        <v>44615</v>
      </c>
      <c r="B542">
        <v>341.19</v>
      </c>
    </row>
    <row r="543" spans="1:2" x14ac:dyDescent="0.2">
      <c r="A543" s="1">
        <v>44616</v>
      </c>
      <c r="B543">
        <v>340.19</v>
      </c>
    </row>
    <row r="544" spans="1:2" x14ac:dyDescent="0.2">
      <c r="A544" s="1">
        <v>44617</v>
      </c>
      <c r="B544">
        <v>350.12</v>
      </c>
    </row>
    <row r="545" spans="1:2" x14ac:dyDescent="0.2">
      <c r="A545" s="1">
        <v>44620</v>
      </c>
      <c r="B545">
        <v>341.29</v>
      </c>
    </row>
    <row r="546" spans="1:2" x14ac:dyDescent="0.2">
      <c r="A546" s="1">
        <v>44621</v>
      </c>
      <c r="B546">
        <v>328.2</v>
      </c>
    </row>
    <row r="547" spans="1:2" x14ac:dyDescent="0.2">
      <c r="A547" s="1">
        <v>44622</v>
      </c>
      <c r="B547">
        <v>336.38</v>
      </c>
    </row>
    <row r="548" spans="1:2" x14ac:dyDescent="0.2">
      <c r="A548" s="1">
        <v>44623</v>
      </c>
      <c r="B548">
        <v>333.42</v>
      </c>
    </row>
    <row r="549" spans="1:2" x14ac:dyDescent="0.2">
      <c r="A549" s="1">
        <v>44624</v>
      </c>
      <c r="B549">
        <v>329.67</v>
      </c>
    </row>
    <row r="550" spans="1:2" x14ac:dyDescent="0.2">
      <c r="A550" s="1">
        <v>44627</v>
      </c>
      <c r="B550">
        <v>321.89</v>
      </c>
    </row>
    <row r="551" spans="1:2" x14ac:dyDescent="0.2">
      <c r="A551" s="1">
        <v>44628</v>
      </c>
      <c r="B551">
        <v>321.37</v>
      </c>
    </row>
    <row r="552" spans="1:2" x14ac:dyDescent="0.2">
      <c r="A552" s="1">
        <v>44629</v>
      </c>
      <c r="B552">
        <v>333.59</v>
      </c>
    </row>
    <row r="553" spans="1:2" x14ac:dyDescent="0.2">
      <c r="A553" s="1">
        <v>44630</v>
      </c>
      <c r="B553">
        <v>329.9</v>
      </c>
    </row>
    <row r="554" spans="1:2" x14ac:dyDescent="0.2">
      <c r="A554" s="1">
        <v>44631</v>
      </c>
      <c r="B554">
        <v>327</v>
      </c>
    </row>
    <row r="555" spans="1:2" x14ac:dyDescent="0.2">
      <c r="A555" s="1">
        <v>44634</v>
      </c>
      <c r="B555">
        <v>324.98</v>
      </c>
    </row>
    <row r="556" spans="1:2" x14ac:dyDescent="0.2">
      <c r="A556" s="1">
        <v>44635</v>
      </c>
      <c r="B556">
        <v>329.16</v>
      </c>
    </row>
    <row r="557" spans="1:2" x14ac:dyDescent="0.2">
      <c r="A557" s="1">
        <v>44636</v>
      </c>
      <c r="B557">
        <v>340.76</v>
      </c>
    </row>
    <row r="558" spans="1:2" x14ac:dyDescent="0.2">
      <c r="A558" s="1">
        <v>44637</v>
      </c>
      <c r="B558">
        <v>343.27</v>
      </c>
    </row>
    <row r="559" spans="1:2" x14ac:dyDescent="0.2">
      <c r="A559" s="1">
        <v>44638</v>
      </c>
      <c r="B559">
        <v>345.38</v>
      </c>
    </row>
    <row r="560" spans="1:2" x14ac:dyDescent="0.2">
      <c r="A560" s="1">
        <v>44641</v>
      </c>
      <c r="B560">
        <v>339</v>
      </c>
    </row>
    <row r="561" spans="1:2" x14ac:dyDescent="0.2">
      <c r="A561" s="1">
        <v>44642</v>
      </c>
      <c r="B561">
        <v>343.01</v>
      </c>
    </row>
    <row r="562" spans="1:2" x14ac:dyDescent="0.2">
      <c r="A562" s="1">
        <v>44643</v>
      </c>
      <c r="B562">
        <v>335.61</v>
      </c>
    </row>
    <row r="563" spans="1:2" x14ac:dyDescent="0.2">
      <c r="A563" s="1">
        <v>44644</v>
      </c>
      <c r="B563">
        <v>336.23</v>
      </c>
    </row>
    <row r="564" spans="1:2" x14ac:dyDescent="0.2">
      <c r="A564" s="1">
        <v>44645</v>
      </c>
      <c r="B564">
        <v>337.49</v>
      </c>
    </row>
    <row r="565" spans="1:2" x14ac:dyDescent="0.2">
      <c r="A565" s="1">
        <v>44648</v>
      </c>
      <c r="B565">
        <v>335.3</v>
      </c>
    </row>
    <row r="566" spans="1:2" x14ac:dyDescent="0.2">
      <c r="A566" s="1">
        <v>44649</v>
      </c>
      <c r="B566">
        <v>339.66</v>
      </c>
    </row>
    <row r="567" spans="1:2" x14ac:dyDescent="0.2">
      <c r="A567" s="1">
        <v>44650</v>
      </c>
      <c r="B567">
        <v>335.59</v>
      </c>
    </row>
    <row r="568" spans="1:2" x14ac:dyDescent="0.2">
      <c r="A568" s="1">
        <v>44651</v>
      </c>
      <c r="B568">
        <v>330.1</v>
      </c>
    </row>
    <row r="569" spans="1:2" x14ac:dyDescent="0.2">
      <c r="A569" s="1">
        <v>44652</v>
      </c>
      <c r="B569">
        <v>330.22</v>
      </c>
    </row>
    <row r="570" spans="1:2" x14ac:dyDescent="0.2">
      <c r="A570" s="1">
        <v>44655</v>
      </c>
      <c r="B570">
        <v>328.21</v>
      </c>
    </row>
    <row r="571" spans="1:2" x14ac:dyDescent="0.2">
      <c r="A571" s="1">
        <v>44656</v>
      </c>
      <c r="B571">
        <v>323.95999999999998</v>
      </c>
    </row>
    <row r="572" spans="1:2" x14ac:dyDescent="0.2">
      <c r="A572" s="1">
        <v>44657</v>
      </c>
      <c r="B572">
        <v>316.26</v>
      </c>
    </row>
    <row r="573" spans="1:2" x14ac:dyDescent="0.2">
      <c r="A573" s="1">
        <v>44658</v>
      </c>
      <c r="B573">
        <v>314.14999999999998</v>
      </c>
    </row>
    <row r="574" spans="1:2" x14ac:dyDescent="0.2">
      <c r="A574" s="1">
        <v>44659</v>
      </c>
      <c r="B574">
        <v>321.39</v>
      </c>
    </row>
    <row r="575" spans="1:2" x14ac:dyDescent="0.2">
      <c r="A575" s="1">
        <v>44662</v>
      </c>
      <c r="B575">
        <v>320.76</v>
      </c>
    </row>
    <row r="576" spans="1:2" x14ac:dyDescent="0.2">
      <c r="A576" s="1">
        <v>44663</v>
      </c>
      <c r="B576">
        <v>319.77999999999997</v>
      </c>
    </row>
    <row r="577" spans="1:2" x14ac:dyDescent="0.2">
      <c r="A577" s="1">
        <v>44664</v>
      </c>
      <c r="B577">
        <v>321.97000000000003</v>
      </c>
    </row>
    <row r="578" spans="1:2" x14ac:dyDescent="0.2">
      <c r="A578" s="1">
        <v>44665</v>
      </c>
      <c r="B578">
        <v>321.64</v>
      </c>
    </row>
    <row r="579" spans="1:2" x14ac:dyDescent="0.2">
      <c r="A579" s="1">
        <v>44669</v>
      </c>
      <c r="B579">
        <v>329.88</v>
      </c>
    </row>
    <row r="580" spans="1:2" x14ac:dyDescent="0.2">
      <c r="A580" s="1">
        <v>44670</v>
      </c>
      <c r="B580">
        <v>335.95</v>
      </c>
    </row>
    <row r="581" spans="1:2" x14ac:dyDescent="0.2">
      <c r="A581" s="1">
        <v>44671</v>
      </c>
      <c r="B581">
        <v>341.06</v>
      </c>
    </row>
    <row r="582" spans="1:2" x14ac:dyDescent="0.2">
      <c r="A582" s="1">
        <v>44672</v>
      </c>
      <c r="B582">
        <v>334.3</v>
      </c>
    </row>
    <row r="583" spans="1:2" x14ac:dyDescent="0.2">
      <c r="A583" s="1">
        <v>44673</v>
      </c>
      <c r="B583">
        <v>319.77</v>
      </c>
    </row>
    <row r="584" spans="1:2" x14ac:dyDescent="0.2">
      <c r="A584" s="1">
        <v>44676</v>
      </c>
      <c r="B584">
        <v>321.42</v>
      </c>
    </row>
    <row r="585" spans="1:2" x14ac:dyDescent="0.2">
      <c r="A585" s="1">
        <v>44677</v>
      </c>
      <c r="B585">
        <v>313.12</v>
      </c>
    </row>
    <row r="586" spans="1:2" x14ac:dyDescent="0.2">
      <c r="A586" s="1">
        <v>44678</v>
      </c>
      <c r="B586">
        <v>313.23</v>
      </c>
    </row>
    <row r="587" spans="1:2" x14ac:dyDescent="0.2">
      <c r="A587" s="1">
        <v>44679</v>
      </c>
      <c r="B587">
        <v>318.41000000000003</v>
      </c>
    </row>
    <row r="588" spans="1:2" x14ac:dyDescent="0.2">
      <c r="A588" s="1">
        <v>44680</v>
      </c>
      <c r="B588">
        <v>305.49</v>
      </c>
    </row>
    <row r="589" spans="1:2" x14ac:dyDescent="0.2">
      <c r="A589" s="1">
        <v>44683</v>
      </c>
      <c r="B589">
        <v>310.42</v>
      </c>
    </row>
    <row r="590" spans="1:2" x14ac:dyDescent="0.2">
      <c r="A590" s="1">
        <v>44684</v>
      </c>
      <c r="B590">
        <v>314.66000000000003</v>
      </c>
    </row>
    <row r="591" spans="1:2" x14ac:dyDescent="0.2">
      <c r="A591" s="1">
        <v>44685</v>
      </c>
      <c r="B591">
        <v>324.11</v>
      </c>
    </row>
    <row r="592" spans="1:2" x14ac:dyDescent="0.2">
      <c r="A592" s="1">
        <v>44686</v>
      </c>
      <c r="B592">
        <v>313.07</v>
      </c>
    </row>
    <row r="593" spans="1:2" x14ac:dyDescent="0.2">
      <c r="A593" s="1">
        <v>44687</v>
      </c>
      <c r="B593">
        <v>312.95999999999998</v>
      </c>
    </row>
    <row r="594" spans="1:2" x14ac:dyDescent="0.2">
      <c r="A594" s="1">
        <v>44690</v>
      </c>
      <c r="B594">
        <v>308.89</v>
      </c>
    </row>
    <row r="595" spans="1:2" x14ac:dyDescent="0.2">
      <c r="A595" s="1">
        <v>44691</v>
      </c>
      <c r="B595">
        <v>305.06</v>
      </c>
    </row>
    <row r="596" spans="1:2" x14ac:dyDescent="0.2">
      <c r="A596" s="1">
        <v>44692</v>
      </c>
      <c r="B596">
        <v>301.55</v>
      </c>
    </row>
    <row r="597" spans="1:2" x14ac:dyDescent="0.2">
      <c r="A597" s="1">
        <v>44693</v>
      </c>
      <c r="B597">
        <v>299.41000000000003</v>
      </c>
    </row>
    <row r="598" spans="1:2" x14ac:dyDescent="0.2">
      <c r="A598" s="1">
        <v>44694</v>
      </c>
      <c r="B598">
        <v>306.99</v>
      </c>
    </row>
    <row r="599" spans="1:2" x14ac:dyDescent="0.2">
      <c r="A599" s="1">
        <v>44697</v>
      </c>
      <c r="B599">
        <v>303.44</v>
      </c>
    </row>
    <row r="600" spans="1:2" x14ac:dyDescent="0.2">
      <c r="A600" s="1">
        <v>44698</v>
      </c>
      <c r="B600">
        <v>312.97000000000003</v>
      </c>
    </row>
    <row r="601" spans="1:2" x14ac:dyDescent="0.2">
      <c r="A601" s="1">
        <v>44699</v>
      </c>
      <c r="B601">
        <v>306.73</v>
      </c>
    </row>
    <row r="602" spans="1:2" x14ac:dyDescent="0.2">
      <c r="A602" s="1">
        <v>44700</v>
      </c>
      <c r="B602">
        <v>308.2</v>
      </c>
    </row>
    <row r="603" spans="1:2" x14ac:dyDescent="0.2">
      <c r="A603" s="1">
        <v>44701</v>
      </c>
      <c r="B603">
        <v>306.8</v>
      </c>
    </row>
    <row r="604" spans="1:2" x14ac:dyDescent="0.2">
      <c r="A604" s="1">
        <v>44704</v>
      </c>
      <c r="B604">
        <v>316.61</v>
      </c>
    </row>
    <row r="605" spans="1:2" x14ac:dyDescent="0.2">
      <c r="A605" s="1">
        <v>44705</v>
      </c>
      <c r="B605">
        <v>313.95</v>
      </c>
    </row>
    <row r="606" spans="1:2" x14ac:dyDescent="0.2">
      <c r="A606" s="1">
        <v>44706</v>
      </c>
      <c r="B606">
        <v>314.89999999999998</v>
      </c>
    </row>
    <row r="607" spans="1:2" x14ac:dyDescent="0.2">
      <c r="A607" s="1">
        <v>44707</v>
      </c>
      <c r="B607">
        <v>323.63</v>
      </c>
    </row>
    <row r="608" spans="1:2" x14ac:dyDescent="0.2">
      <c r="A608" s="1">
        <v>44708</v>
      </c>
      <c r="B608">
        <v>328.58</v>
      </c>
    </row>
    <row r="609" spans="1:2" x14ac:dyDescent="0.2">
      <c r="A609" s="1">
        <v>44712</v>
      </c>
      <c r="B609">
        <v>326.85000000000002</v>
      </c>
    </row>
    <row r="610" spans="1:2" x14ac:dyDescent="0.2">
      <c r="A610" s="1">
        <v>44713</v>
      </c>
      <c r="B610">
        <v>321.85000000000002</v>
      </c>
    </row>
    <row r="611" spans="1:2" x14ac:dyDescent="0.2">
      <c r="A611" s="1">
        <v>44714</v>
      </c>
      <c r="B611">
        <v>324.25</v>
      </c>
    </row>
    <row r="612" spans="1:2" x14ac:dyDescent="0.2">
      <c r="A612" s="1">
        <v>44715</v>
      </c>
      <c r="B612">
        <v>318.68</v>
      </c>
    </row>
    <row r="613" spans="1:2" x14ac:dyDescent="0.2">
      <c r="A613" s="1">
        <v>44718</v>
      </c>
      <c r="B613">
        <v>320.51</v>
      </c>
    </row>
    <row r="614" spans="1:2" x14ac:dyDescent="0.2">
      <c r="A614" s="1">
        <v>44719</v>
      </c>
      <c r="B614">
        <v>321.51</v>
      </c>
    </row>
    <row r="615" spans="1:2" x14ac:dyDescent="0.2">
      <c r="A615" s="1">
        <v>44720</v>
      </c>
      <c r="B615">
        <v>314.68</v>
      </c>
    </row>
    <row r="616" spans="1:2" x14ac:dyDescent="0.2">
      <c r="A616" s="1">
        <v>44721</v>
      </c>
      <c r="B616">
        <v>304.22000000000003</v>
      </c>
    </row>
    <row r="617" spans="1:2" x14ac:dyDescent="0.2">
      <c r="A617" s="1">
        <v>44722</v>
      </c>
      <c r="B617">
        <v>287.02</v>
      </c>
    </row>
    <row r="618" spans="1:2" x14ac:dyDescent="0.2">
      <c r="A618" s="1">
        <v>44725</v>
      </c>
      <c r="B618">
        <v>283.32</v>
      </c>
    </row>
    <row r="619" spans="1:2" x14ac:dyDescent="0.2">
      <c r="A619" s="1">
        <v>44726</v>
      </c>
      <c r="B619">
        <v>282.54000000000002</v>
      </c>
    </row>
    <row r="620" spans="1:2" x14ac:dyDescent="0.2">
      <c r="A620" s="1">
        <v>44727</v>
      </c>
      <c r="B620">
        <v>290.07</v>
      </c>
    </row>
    <row r="621" spans="1:2" x14ac:dyDescent="0.2">
      <c r="A621" s="1">
        <v>44728</v>
      </c>
      <c r="B621">
        <v>284.98</v>
      </c>
    </row>
    <row r="622" spans="1:2" x14ac:dyDescent="0.2">
      <c r="A622" s="1">
        <v>44729</v>
      </c>
      <c r="B622">
        <v>279.79000000000002</v>
      </c>
    </row>
    <row r="623" spans="1:2" x14ac:dyDescent="0.2">
      <c r="A623" s="1">
        <v>44733</v>
      </c>
      <c r="B623">
        <v>284.81</v>
      </c>
    </row>
    <row r="624" spans="1:2" x14ac:dyDescent="0.2">
      <c r="A624" s="1">
        <v>44734</v>
      </c>
      <c r="B624">
        <v>284.54000000000002</v>
      </c>
    </row>
    <row r="625" spans="1:2" x14ac:dyDescent="0.2">
      <c r="A625" s="1">
        <v>44735</v>
      </c>
      <c r="B625">
        <v>286.17</v>
      </c>
    </row>
    <row r="626" spans="1:2" x14ac:dyDescent="0.2">
      <c r="A626" s="1">
        <v>44736</v>
      </c>
      <c r="B626">
        <v>302.75</v>
      </c>
    </row>
    <row r="627" spans="1:2" x14ac:dyDescent="0.2">
      <c r="A627" s="1">
        <v>44739</v>
      </c>
      <c r="B627">
        <v>300.77999999999997</v>
      </c>
    </row>
    <row r="628" spans="1:2" x14ac:dyDescent="0.2">
      <c r="A628" s="1">
        <v>44740</v>
      </c>
      <c r="B628">
        <v>299.49</v>
      </c>
    </row>
    <row r="629" spans="1:2" x14ac:dyDescent="0.2">
      <c r="A629" s="1">
        <v>44741</v>
      </c>
      <c r="B629">
        <v>303.27999999999997</v>
      </c>
    </row>
    <row r="630" spans="1:2" x14ac:dyDescent="0.2">
      <c r="A630" s="1">
        <v>44742</v>
      </c>
      <c r="B630">
        <v>297.02</v>
      </c>
    </row>
    <row r="631" spans="1:2" x14ac:dyDescent="0.2">
      <c r="A631" s="1">
        <v>44743</v>
      </c>
      <c r="B631">
        <v>299.23</v>
      </c>
    </row>
    <row r="632" spans="1:2" x14ac:dyDescent="0.2">
      <c r="A632" s="1">
        <v>44747</v>
      </c>
      <c r="B632">
        <v>297.2</v>
      </c>
    </row>
    <row r="633" spans="1:2" x14ac:dyDescent="0.2">
      <c r="A633" s="1">
        <v>44748</v>
      </c>
      <c r="B633">
        <v>293.76</v>
      </c>
    </row>
    <row r="634" spans="1:2" x14ac:dyDescent="0.2">
      <c r="A634" s="1">
        <v>44749</v>
      </c>
      <c r="B634">
        <v>298.60000000000002</v>
      </c>
    </row>
    <row r="635" spans="1:2" x14ac:dyDescent="0.2">
      <c r="A635" s="1">
        <v>44750</v>
      </c>
      <c r="B635">
        <v>296.47000000000003</v>
      </c>
    </row>
    <row r="636" spans="1:2" x14ac:dyDescent="0.2">
      <c r="A636" s="1">
        <v>44753</v>
      </c>
      <c r="B636">
        <v>293.18</v>
      </c>
    </row>
    <row r="637" spans="1:2" x14ac:dyDescent="0.2">
      <c r="A637" s="1">
        <v>44754</v>
      </c>
      <c r="B637">
        <v>292.52999999999997</v>
      </c>
    </row>
    <row r="638" spans="1:2" x14ac:dyDescent="0.2">
      <c r="A638" s="1">
        <v>44755</v>
      </c>
      <c r="B638">
        <v>290.14999999999998</v>
      </c>
    </row>
    <row r="639" spans="1:2" x14ac:dyDescent="0.2">
      <c r="A639" s="1">
        <v>44756</v>
      </c>
      <c r="B639">
        <v>281.58999999999997</v>
      </c>
    </row>
    <row r="640" spans="1:2" x14ac:dyDescent="0.2">
      <c r="A640" s="1">
        <v>44757</v>
      </c>
      <c r="B640">
        <v>293.87</v>
      </c>
    </row>
    <row r="641" spans="1:2" x14ac:dyDescent="0.2">
      <c r="A641" s="1">
        <v>44760</v>
      </c>
      <c r="B641">
        <v>301.26</v>
      </c>
    </row>
    <row r="642" spans="1:2" x14ac:dyDescent="0.2">
      <c r="A642" s="1">
        <v>44761</v>
      </c>
      <c r="B642">
        <v>318.05</v>
      </c>
    </row>
    <row r="643" spans="1:2" x14ac:dyDescent="0.2">
      <c r="A643" s="1">
        <v>44762</v>
      </c>
      <c r="B643">
        <v>321.45</v>
      </c>
    </row>
    <row r="644" spans="1:2" x14ac:dyDescent="0.2">
      <c r="A644" s="1">
        <v>44763</v>
      </c>
      <c r="B644">
        <v>326.54000000000002</v>
      </c>
    </row>
    <row r="645" spans="1:2" x14ac:dyDescent="0.2">
      <c r="A645" s="1">
        <v>44764</v>
      </c>
      <c r="B645">
        <v>323.93</v>
      </c>
    </row>
    <row r="646" spans="1:2" x14ac:dyDescent="0.2">
      <c r="A646" s="1">
        <v>44767</v>
      </c>
      <c r="B646">
        <v>324.12</v>
      </c>
    </row>
    <row r="647" spans="1:2" x14ac:dyDescent="0.2">
      <c r="A647" s="1">
        <v>44768</v>
      </c>
      <c r="B647">
        <v>318.55</v>
      </c>
    </row>
    <row r="648" spans="1:2" x14ac:dyDescent="0.2">
      <c r="A648" s="1">
        <v>44769</v>
      </c>
      <c r="B648">
        <v>324.54000000000002</v>
      </c>
    </row>
    <row r="649" spans="1:2" x14ac:dyDescent="0.2">
      <c r="A649" s="1">
        <v>44770</v>
      </c>
      <c r="B649">
        <v>329.11</v>
      </c>
    </row>
    <row r="650" spans="1:2" x14ac:dyDescent="0.2">
      <c r="A650" s="1">
        <v>44771</v>
      </c>
      <c r="B650">
        <v>333.39</v>
      </c>
    </row>
    <row r="651" spans="1:2" x14ac:dyDescent="0.2">
      <c r="A651" s="1">
        <v>44774</v>
      </c>
      <c r="B651">
        <v>332.08</v>
      </c>
    </row>
    <row r="652" spans="1:2" x14ac:dyDescent="0.2">
      <c r="A652" s="1">
        <v>44775</v>
      </c>
      <c r="B652">
        <v>327.88</v>
      </c>
    </row>
    <row r="653" spans="1:2" x14ac:dyDescent="0.2">
      <c r="A653" s="1">
        <v>44776</v>
      </c>
      <c r="B653">
        <v>333.17</v>
      </c>
    </row>
    <row r="654" spans="1:2" x14ac:dyDescent="0.2">
      <c r="A654" s="1">
        <v>44777</v>
      </c>
      <c r="B654">
        <v>331.87</v>
      </c>
    </row>
    <row r="655" spans="1:2" x14ac:dyDescent="0.2">
      <c r="A655" s="1">
        <v>44778</v>
      </c>
      <c r="B655">
        <v>334.67</v>
      </c>
    </row>
    <row r="656" spans="1:2" x14ac:dyDescent="0.2">
      <c r="A656" s="1">
        <v>44781</v>
      </c>
      <c r="B656">
        <v>334.68</v>
      </c>
    </row>
    <row r="657" spans="1:2" x14ac:dyDescent="0.2">
      <c r="A657" s="1">
        <v>44782</v>
      </c>
      <c r="B657">
        <v>336.62</v>
      </c>
    </row>
    <row r="658" spans="1:2" x14ac:dyDescent="0.2">
      <c r="A658" s="1">
        <v>44783</v>
      </c>
      <c r="B658">
        <v>347.91</v>
      </c>
    </row>
    <row r="659" spans="1:2" x14ac:dyDescent="0.2">
      <c r="A659" s="1">
        <v>44784</v>
      </c>
      <c r="B659">
        <v>351.68</v>
      </c>
    </row>
    <row r="660" spans="1:2" x14ac:dyDescent="0.2">
      <c r="A660" s="1">
        <v>44785</v>
      </c>
      <c r="B660">
        <v>353.82</v>
      </c>
    </row>
    <row r="661" spans="1:2" x14ac:dyDescent="0.2">
      <c r="A661" s="1">
        <v>44788</v>
      </c>
      <c r="B661">
        <v>355.85</v>
      </c>
    </row>
    <row r="662" spans="1:2" x14ac:dyDescent="0.2">
      <c r="A662" s="1">
        <v>44789</v>
      </c>
      <c r="B662">
        <v>354.97</v>
      </c>
    </row>
    <row r="663" spans="1:2" x14ac:dyDescent="0.2">
      <c r="A663" s="1">
        <v>44790</v>
      </c>
      <c r="B663">
        <v>353.74</v>
      </c>
    </row>
    <row r="664" spans="1:2" x14ac:dyDescent="0.2">
      <c r="A664" s="1">
        <v>44791</v>
      </c>
      <c r="B664">
        <v>354.52</v>
      </c>
    </row>
    <row r="665" spans="1:2" x14ac:dyDescent="0.2">
      <c r="A665" s="1">
        <v>44792</v>
      </c>
      <c r="B665">
        <v>349.27</v>
      </c>
    </row>
    <row r="666" spans="1:2" x14ac:dyDescent="0.2">
      <c r="A666" s="1">
        <v>44795</v>
      </c>
      <c r="B666">
        <v>342.42</v>
      </c>
    </row>
    <row r="667" spans="1:2" x14ac:dyDescent="0.2">
      <c r="A667" s="1">
        <v>44796</v>
      </c>
      <c r="B667">
        <v>340.18</v>
      </c>
    </row>
    <row r="668" spans="1:2" x14ac:dyDescent="0.2">
      <c r="A668" s="1">
        <v>44797</v>
      </c>
      <c r="B668">
        <v>341.94</v>
      </c>
    </row>
    <row r="669" spans="1:2" x14ac:dyDescent="0.2">
      <c r="A669" s="1">
        <v>44798</v>
      </c>
      <c r="B669">
        <v>346.49</v>
      </c>
    </row>
    <row r="670" spans="1:2" x14ac:dyDescent="0.2">
      <c r="A670" s="1">
        <v>44799</v>
      </c>
      <c r="B670">
        <v>336.4</v>
      </c>
    </row>
    <row r="671" spans="1:2" x14ac:dyDescent="0.2">
      <c r="A671" s="1">
        <v>44802</v>
      </c>
      <c r="B671">
        <v>333.92</v>
      </c>
    </row>
    <row r="672" spans="1:2" x14ac:dyDescent="0.2">
      <c r="A672" s="1">
        <v>44803</v>
      </c>
      <c r="B672">
        <v>333.63</v>
      </c>
    </row>
    <row r="673" spans="1:2" x14ac:dyDescent="0.2">
      <c r="A673" s="1">
        <v>44804</v>
      </c>
      <c r="B673">
        <v>332.67</v>
      </c>
    </row>
    <row r="674" spans="1:2" x14ac:dyDescent="0.2">
      <c r="A674" s="1">
        <v>44805</v>
      </c>
      <c r="B674">
        <v>333.5</v>
      </c>
    </row>
    <row r="675" spans="1:2" x14ac:dyDescent="0.2">
      <c r="A675" s="1">
        <v>44806</v>
      </c>
      <c r="B675">
        <v>331.48</v>
      </c>
    </row>
    <row r="676" spans="1:2" x14ac:dyDescent="0.2">
      <c r="A676" s="1">
        <v>44810</v>
      </c>
      <c r="B676">
        <v>326.49</v>
      </c>
    </row>
    <row r="677" spans="1:2" x14ac:dyDescent="0.2">
      <c r="A677" s="1">
        <v>44811</v>
      </c>
      <c r="B677">
        <v>330.56</v>
      </c>
    </row>
    <row r="678" spans="1:2" x14ac:dyDescent="0.2">
      <c r="A678" s="1">
        <v>44812</v>
      </c>
      <c r="B678">
        <v>335.38</v>
      </c>
    </row>
    <row r="679" spans="1:2" x14ac:dyDescent="0.2">
      <c r="A679" s="1">
        <v>44813</v>
      </c>
      <c r="B679">
        <v>340.1</v>
      </c>
    </row>
    <row r="680" spans="1:2" x14ac:dyDescent="0.2">
      <c r="A680" s="1">
        <v>44816</v>
      </c>
      <c r="B680">
        <v>342.58</v>
      </c>
    </row>
    <row r="681" spans="1:2" x14ac:dyDescent="0.2">
      <c r="A681" s="1">
        <v>44817</v>
      </c>
      <c r="B681">
        <v>328.39</v>
      </c>
    </row>
    <row r="682" spans="1:2" x14ac:dyDescent="0.2">
      <c r="A682" s="1">
        <v>44818</v>
      </c>
      <c r="B682">
        <v>327.26</v>
      </c>
    </row>
    <row r="683" spans="1:2" x14ac:dyDescent="0.2">
      <c r="A683" s="1">
        <v>44819</v>
      </c>
      <c r="B683">
        <v>331.62</v>
      </c>
    </row>
    <row r="684" spans="1:2" x14ac:dyDescent="0.2">
      <c r="A684" s="1">
        <v>44820</v>
      </c>
      <c r="B684">
        <v>326.20999999999998</v>
      </c>
    </row>
    <row r="685" spans="1:2" x14ac:dyDescent="0.2">
      <c r="A685" s="1">
        <v>44823</v>
      </c>
      <c r="B685">
        <v>328.66</v>
      </c>
    </row>
    <row r="686" spans="1:2" x14ac:dyDescent="0.2">
      <c r="A686" s="1">
        <v>44824</v>
      </c>
      <c r="B686">
        <v>323.26</v>
      </c>
    </row>
    <row r="687" spans="1:2" x14ac:dyDescent="0.2">
      <c r="A687" s="1">
        <v>44825</v>
      </c>
      <c r="B687">
        <v>320.70999999999998</v>
      </c>
    </row>
    <row r="688" spans="1:2" x14ac:dyDescent="0.2">
      <c r="A688" s="1">
        <v>44826</v>
      </c>
      <c r="B688">
        <v>312.92</v>
      </c>
    </row>
    <row r="689" spans="1:2" x14ac:dyDescent="0.2">
      <c r="A689" s="1">
        <v>44827</v>
      </c>
      <c r="B689">
        <v>301.97000000000003</v>
      </c>
    </row>
    <row r="690" spans="1:2" x14ac:dyDescent="0.2">
      <c r="A690" s="1">
        <v>44830</v>
      </c>
      <c r="B690">
        <v>294.62</v>
      </c>
    </row>
    <row r="691" spans="1:2" x14ac:dyDescent="0.2">
      <c r="A691" s="1">
        <v>44831</v>
      </c>
      <c r="B691">
        <v>291.38</v>
      </c>
    </row>
    <row r="692" spans="1:2" x14ac:dyDescent="0.2">
      <c r="A692" s="1">
        <v>44832</v>
      </c>
      <c r="B692">
        <v>300.79000000000002</v>
      </c>
    </row>
    <row r="693" spans="1:2" x14ac:dyDescent="0.2">
      <c r="A693" s="1">
        <v>44833</v>
      </c>
      <c r="B693">
        <v>296.11</v>
      </c>
    </row>
    <row r="694" spans="1:2" x14ac:dyDescent="0.2">
      <c r="A694" s="1">
        <v>44834</v>
      </c>
      <c r="B694">
        <v>293.05</v>
      </c>
    </row>
    <row r="695" spans="1:2" x14ac:dyDescent="0.2">
      <c r="A695" s="1">
        <v>44837</v>
      </c>
      <c r="B695">
        <v>299.14999999999998</v>
      </c>
    </row>
    <row r="696" spans="1:2" x14ac:dyDescent="0.2">
      <c r="A696" s="1">
        <v>44838</v>
      </c>
      <c r="B696">
        <v>314.87</v>
      </c>
    </row>
    <row r="697" spans="1:2" x14ac:dyDescent="0.2">
      <c r="A697" s="1">
        <v>44839</v>
      </c>
      <c r="B697">
        <v>309</v>
      </c>
    </row>
    <row r="698" spans="1:2" x14ac:dyDescent="0.2">
      <c r="A698" s="1">
        <v>44840</v>
      </c>
      <c r="B698">
        <v>304.67</v>
      </c>
    </row>
    <row r="699" spans="1:2" x14ac:dyDescent="0.2">
      <c r="A699" s="1">
        <v>44841</v>
      </c>
      <c r="B699">
        <v>301.08</v>
      </c>
    </row>
    <row r="700" spans="1:2" x14ac:dyDescent="0.2">
      <c r="A700" s="1">
        <v>44844</v>
      </c>
      <c r="B700">
        <v>300.54000000000002</v>
      </c>
    </row>
    <row r="701" spans="1:2" x14ac:dyDescent="0.2">
      <c r="A701" s="1">
        <v>44845</v>
      </c>
      <c r="B701">
        <v>294.20999999999998</v>
      </c>
    </row>
    <row r="702" spans="1:2" x14ac:dyDescent="0.2">
      <c r="A702" s="1">
        <v>44846</v>
      </c>
      <c r="B702">
        <v>295.31</v>
      </c>
    </row>
    <row r="703" spans="1:2" x14ac:dyDescent="0.2">
      <c r="A703" s="1">
        <v>44847</v>
      </c>
      <c r="B703">
        <v>307.07</v>
      </c>
    </row>
    <row r="704" spans="1:2" x14ac:dyDescent="0.2">
      <c r="A704" s="1">
        <v>44848</v>
      </c>
      <c r="B704">
        <v>299.99</v>
      </c>
    </row>
    <row r="705" spans="1:2" x14ac:dyDescent="0.2">
      <c r="A705" s="1">
        <v>44851</v>
      </c>
      <c r="B705">
        <v>306.70999999999998</v>
      </c>
    </row>
    <row r="706" spans="1:2" x14ac:dyDescent="0.2">
      <c r="A706" s="1">
        <v>44852</v>
      </c>
      <c r="B706">
        <v>313.85000000000002</v>
      </c>
    </row>
    <row r="707" spans="1:2" x14ac:dyDescent="0.2">
      <c r="A707" s="1">
        <v>44853</v>
      </c>
      <c r="B707">
        <v>311.76</v>
      </c>
    </row>
    <row r="708" spans="1:2" x14ac:dyDescent="0.2">
      <c r="A708" s="1">
        <v>44854</v>
      </c>
      <c r="B708">
        <v>310.81</v>
      </c>
    </row>
    <row r="709" spans="1:2" x14ac:dyDescent="0.2">
      <c r="A709" s="1">
        <v>44855</v>
      </c>
      <c r="B709">
        <v>325.10000000000002</v>
      </c>
    </row>
    <row r="710" spans="1:2" x14ac:dyDescent="0.2">
      <c r="A710" s="1">
        <v>44858</v>
      </c>
      <c r="B710">
        <v>328.7</v>
      </c>
    </row>
    <row r="711" spans="1:2" x14ac:dyDescent="0.2">
      <c r="A711" s="1">
        <v>44859</v>
      </c>
      <c r="B711">
        <v>332.4</v>
      </c>
    </row>
    <row r="712" spans="1:2" x14ac:dyDescent="0.2">
      <c r="A712" s="1">
        <v>44860</v>
      </c>
      <c r="B712">
        <v>335.69</v>
      </c>
    </row>
    <row r="713" spans="1:2" x14ac:dyDescent="0.2">
      <c r="A713" s="1">
        <v>44861</v>
      </c>
      <c r="B713">
        <v>337.18</v>
      </c>
    </row>
    <row r="714" spans="1:2" x14ac:dyDescent="0.2">
      <c r="A714" s="1">
        <v>44862</v>
      </c>
      <c r="B714">
        <v>341.82</v>
      </c>
    </row>
    <row r="715" spans="1:2" x14ac:dyDescent="0.2">
      <c r="A715" s="1">
        <v>44865</v>
      </c>
      <c r="B715">
        <v>344.51</v>
      </c>
    </row>
    <row r="716" spans="1:2" x14ac:dyDescent="0.2">
      <c r="A716" s="1">
        <v>44866</v>
      </c>
      <c r="B716">
        <v>348.58</v>
      </c>
    </row>
    <row r="717" spans="1:2" x14ac:dyDescent="0.2">
      <c r="A717" s="1">
        <v>44867</v>
      </c>
      <c r="B717">
        <v>349.79</v>
      </c>
    </row>
    <row r="718" spans="1:2" x14ac:dyDescent="0.2">
      <c r="A718" s="1">
        <v>44868</v>
      </c>
      <c r="B718">
        <v>348.87</v>
      </c>
    </row>
    <row r="719" spans="1:2" x14ac:dyDescent="0.2">
      <c r="A719" s="1">
        <v>44869</v>
      </c>
      <c r="B719">
        <v>357.91</v>
      </c>
    </row>
    <row r="720" spans="1:2" x14ac:dyDescent="0.2">
      <c r="A720" s="1">
        <v>44872</v>
      </c>
      <c r="B720">
        <v>362.56</v>
      </c>
    </row>
    <row r="721" spans="1:2" x14ac:dyDescent="0.2">
      <c r="A721" s="1">
        <v>44873</v>
      </c>
      <c r="B721">
        <v>364.02</v>
      </c>
    </row>
    <row r="722" spans="1:2" x14ac:dyDescent="0.2">
      <c r="A722" s="1">
        <v>44874</v>
      </c>
      <c r="B722">
        <v>362</v>
      </c>
    </row>
    <row r="723" spans="1:2" x14ac:dyDescent="0.2">
      <c r="A723" s="1">
        <v>44875</v>
      </c>
      <c r="B723">
        <v>378.31</v>
      </c>
    </row>
    <row r="724" spans="1:2" x14ac:dyDescent="0.2">
      <c r="A724" s="1">
        <v>44876</v>
      </c>
      <c r="B724">
        <v>385.17</v>
      </c>
    </row>
    <row r="725" spans="1:2" x14ac:dyDescent="0.2">
      <c r="A725" s="1">
        <v>44879</v>
      </c>
      <c r="B725">
        <v>382.36</v>
      </c>
    </row>
    <row r="726" spans="1:2" x14ac:dyDescent="0.2">
      <c r="A726" s="1">
        <v>44880</v>
      </c>
      <c r="B726">
        <v>382.88</v>
      </c>
    </row>
    <row r="727" spans="1:2" x14ac:dyDescent="0.2">
      <c r="A727" s="1">
        <v>44881</v>
      </c>
      <c r="B727">
        <v>382.33</v>
      </c>
    </row>
    <row r="728" spans="1:2" x14ac:dyDescent="0.2">
      <c r="A728" s="1">
        <v>44882</v>
      </c>
      <c r="B728">
        <v>379.78</v>
      </c>
    </row>
    <row r="729" spans="1:2" x14ac:dyDescent="0.2">
      <c r="A729" s="1">
        <v>44883</v>
      </c>
      <c r="B729">
        <v>379.2</v>
      </c>
    </row>
    <row r="730" spans="1:2" x14ac:dyDescent="0.2">
      <c r="A730" s="1">
        <v>44886</v>
      </c>
      <c r="B730">
        <v>380.21</v>
      </c>
    </row>
    <row r="731" spans="1:2" x14ac:dyDescent="0.2">
      <c r="A731" s="1">
        <v>44887</v>
      </c>
      <c r="B731">
        <v>383.87</v>
      </c>
    </row>
    <row r="732" spans="1:2" x14ac:dyDescent="0.2">
      <c r="A732" s="1">
        <v>44888</v>
      </c>
      <c r="B732">
        <v>386.25</v>
      </c>
    </row>
    <row r="733" spans="1:2" x14ac:dyDescent="0.2">
      <c r="A733" s="1">
        <v>44890</v>
      </c>
      <c r="B733">
        <v>388.86</v>
      </c>
    </row>
    <row r="734" spans="1:2" x14ac:dyDescent="0.2">
      <c r="A734" s="1">
        <v>44893</v>
      </c>
      <c r="B734">
        <v>382.36</v>
      </c>
    </row>
    <row r="735" spans="1:2" x14ac:dyDescent="0.2">
      <c r="A735" s="1">
        <v>44894</v>
      </c>
      <c r="B735">
        <v>383.71</v>
      </c>
    </row>
    <row r="736" spans="1:2" x14ac:dyDescent="0.2">
      <c r="A736" s="1">
        <v>44895</v>
      </c>
      <c r="B736">
        <v>386.15</v>
      </c>
    </row>
    <row r="737" spans="1:2" x14ac:dyDescent="0.2">
      <c r="A737" s="1">
        <v>44896</v>
      </c>
      <c r="B737">
        <v>383.81</v>
      </c>
    </row>
    <row r="738" spans="1:2" x14ac:dyDescent="0.2">
      <c r="A738" s="1">
        <v>44897</v>
      </c>
      <c r="B738">
        <v>380.58</v>
      </c>
    </row>
    <row r="739" spans="1:2" x14ac:dyDescent="0.2">
      <c r="A739" s="1">
        <v>44900</v>
      </c>
      <c r="B739">
        <v>371.54</v>
      </c>
    </row>
    <row r="740" spans="1:2" x14ac:dyDescent="0.2">
      <c r="A740" s="1">
        <v>44901</v>
      </c>
      <c r="B740">
        <v>362.91</v>
      </c>
    </row>
    <row r="741" spans="1:2" x14ac:dyDescent="0.2">
      <c r="A741" s="1">
        <v>44902</v>
      </c>
      <c r="B741">
        <v>359.92</v>
      </c>
    </row>
    <row r="742" spans="1:2" x14ac:dyDescent="0.2">
      <c r="A742" s="1">
        <v>44903</v>
      </c>
      <c r="B742">
        <v>358.08</v>
      </c>
    </row>
    <row r="743" spans="1:2" x14ac:dyDescent="0.2">
      <c r="A743" s="1">
        <v>44904</v>
      </c>
      <c r="B743">
        <v>359.14</v>
      </c>
    </row>
    <row r="744" spans="1:2" x14ac:dyDescent="0.2">
      <c r="A744" s="1">
        <v>44907</v>
      </c>
      <c r="B744">
        <v>363.18</v>
      </c>
    </row>
    <row r="745" spans="1:2" x14ac:dyDescent="0.2">
      <c r="A745" s="1">
        <v>44908</v>
      </c>
      <c r="B745">
        <v>368.69</v>
      </c>
    </row>
    <row r="746" spans="1:2" x14ac:dyDescent="0.2">
      <c r="A746" s="1">
        <v>44909</v>
      </c>
      <c r="B746">
        <v>360.38</v>
      </c>
    </row>
    <row r="747" spans="1:2" x14ac:dyDescent="0.2">
      <c r="A747" s="1">
        <v>44910</v>
      </c>
      <c r="B747">
        <v>349.83</v>
      </c>
    </row>
    <row r="748" spans="1:2" x14ac:dyDescent="0.2">
      <c r="A748" s="1">
        <v>44911</v>
      </c>
      <c r="B748">
        <v>346.35</v>
      </c>
    </row>
    <row r="749" spans="1:2" x14ac:dyDescent="0.2">
      <c r="A749" s="1">
        <v>44914</v>
      </c>
      <c r="B749">
        <v>344.61</v>
      </c>
    </row>
    <row r="750" spans="1:2" x14ac:dyDescent="0.2">
      <c r="A750" s="1">
        <v>44915</v>
      </c>
      <c r="B750">
        <v>344.49</v>
      </c>
    </row>
    <row r="751" spans="1:2" x14ac:dyDescent="0.2">
      <c r="A751" s="1">
        <v>44916</v>
      </c>
      <c r="B751">
        <v>350.16</v>
      </c>
    </row>
    <row r="752" spans="1:2" x14ac:dyDescent="0.2">
      <c r="A752" s="1">
        <v>44917</v>
      </c>
      <c r="B752">
        <v>345.58</v>
      </c>
    </row>
    <row r="753" spans="1:2" x14ac:dyDescent="0.2">
      <c r="A753" s="1">
        <v>44918</v>
      </c>
      <c r="B753">
        <v>345.51</v>
      </c>
    </row>
    <row r="754" spans="1:2" x14ac:dyDescent="0.2">
      <c r="A754" s="1">
        <v>44922</v>
      </c>
      <c r="B754">
        <v>341.97</v>
      </c>
    </row>
    <row r="755" spans="1:2" x14ac:dyDescent="0.2">
      <c r="A755" s="1">
        <v>44923</v>
      </c>
      <c r="B755">
        <v>340.87</v>
      </c>
    </row>
    <row r="756" spans="1:2" x14ac:dyDescent="0.2">
      <c r="A756" s="1">
        <v>44924</v>
      </c>
      <c r="B756">
        <v>343.43</v>
      </c>
    </row>
    <row r="757" spans="1:2" x14ac:dyDescent="0.2">
      <c r="A757" s="1">
        <v>44925</v>
      </c>
      <c r="B757">
        <v>343.38</v>
      </c>
    </row>
    <row r="758" spans="1:2" x14ac:dyDescent="0.2">
      <c r="A758" s="1">
        <v>44929</v>
      </c>
      <c r="B758">
        <v>346.22</v>
      </c>
    </row>
    <row r="759" spans="1:2" x14ac:dyDescent="0.2">
      <c r="A759" s="1">
        <v>44930</v>
      </c>
      <c r="B759">
        <v>347.7</v>
      </c>
    </row>
    <row r="760" spans="1:2" x14ac:dyDescent="0.2">
      <c r="A760" s="1">
        <v>44931</v>
      </c>
      <c r="B760">
        <v>343.76</v>
      </c>
    </row>
    <row r="761" spans="1:2" x14ac:dyDescent="0.2">
      <c r="A761" s="1">
        <v>44932</v>
      </c>
      <c r="B761">
        <v>348.08</v>
      </c>
    </row>
    <row r="762" spans="1:2" x14ac:dyDescent="0.2">
      <c r="A762" s="1">
        <v>44935</v>
      </c>
      <c r="B762">
        <v>353</v>
      </c>
    </row>
    <row r="763" spans="1:2" x14ac:dyDescent="0.2">
      <c r="A763" s="1">
        <v>44936</v>
      </c>
      <c r="B763">
        <v>357.36</v>
      </c>
    </row>
    <row r="764" spans="1:2" x14ac:dyDescent="0.2">
      <c r="A764" s="1">
        <v>44937</v>
      </c>
      <c r="B764">
        <v>364.48</v>
      </c>
    </row>
    <row r="765" spans="1:2" x14ac:dyDescent="0.2">
      <c r="A765" s="1">
        <v>44938</v>
      </c>
      <c r="B765">
        <v>369.94</v>
      </c>
    </row>
    <row r="766" spans="1:2" x14ac:dyDescent="0.2">
      <c r="A766" s="1">
        <v>44939</v>
      </c>
      <c r="B766">
        <v>374</v>
      </c>
    </row>
    <row r="767" spans="1:2" x14ac:dyDescent="0.2">
      <c r="A767" s="1">
        <v>44943</v>
      </c>
      <c r="B767">
        <v>349.92</v>
      </c>
    </row>
    <row r="768" spans="1:2" x14ac:dyDescent="0.2">
      <c r="A768" s="1">
        <v>44944</v>
      </c>
      <c r="B768">
        <v>349.09</v>
      </c>
    </row>
    <row r="769" spans="1:2" x14ac:dyDescent="0.2">
      <c r="A769" s="1">
        <v>44945</v>
      </c>
      <c r="B769">
        <v>350.75</v>
      </c>
    </row>
    <row r="770" spans="1:2" x14ac:dyDescent="0.2">
      <c r="A770" s="1">
        <v>44946</v>
      </c>
      <c r="B770">
        <v>341.84</v>
      </c>
    </row>
    <row r="771" spans="1:2" x14ac:dyDescent="0.2">
      <c r="A771" s="1">
        <v>44949</v>
      </c>
      <c r="B771">
        <v>349.14</v>
      </c>
    </row>
    <row r="772" spans="1:2" x14ac:dyDescent="0.2">
      <c r="A772" s="1">
        <v>44950</v>
      </c>
      <c r="B772">
        <v>348.33</v>
      </c>
    </row>
    <row r="773" spans="1:2" x14ac:dyDescent="0.2">
      <c r="A773" s="1">
        <v>44951</v>
      </c>
      <c r="B773">
        <v>349.63</v>
      </c>
    </row>
    <row r="774" spans="1:2" x14ac:dyDescent="0.2">
      <c r="A774" s="1">
        <v>44952</v>
      </c>
      <c r="B774">
        <v>354.97</v>
      </c>
    </row>
    <row r="775" spans="1:2" x14ac:dyDescent="0.2">
      <c r="A775" s="1">
        <v>44953</v>
      </c>
      <c r="B775">
        <v>353.7</v>
      </c>
    </row>
    <row r="776" spans="1:2" x14ac:dyDescent="0.2">
      <c r="A776" s="1">
        <v>44956</v>
      </c>
      <c r="B776">
        <v>357.46</v>
      </c>
    </row>
    <row r="777" spans="1:2" x14ac:dyDescent="0.2">
      <c r="A777" s="1">
        <v>44957</v>
      </c>
      <c r="B777">
        <v>365.81</v>
      </c>
    </row>
    <row r="778" spans="1:2" x14ac:dyDescent="0.2">
      <c r="A778" s="1">
        <v>44958</v>
      </c>
      <c r="B778">
        <v>365.71</v>
      </c>
    </row>
    <row r="779" spans="1:2" x14ac:dyDescent="0.2">
      <c r="A779" s="1">
        <v>44959</v>
      </c>
      <c r="B779">
        <v>369.47</v>
      </c>
    </row>
    <row r="780" spans="1:2" x14ac:dyDescent="0.2">
      <c r="A780" s="1">
        <v>44960</v>
      </c>
      <c r="B780">
        <v>369.95</v>
      </c>
    </row>
    <row r="781" spans="1:2" x14ac:dyDescent="0.2">
      <c r="A781" s="1">
        <v>44963</v>
      </c>
      <c r="B781">
        <v>370.8</v>
      </c>
    </row>
    <row r="782" spans="1:2" x14ac:dyDescent="0.2">
      <c r="A782" s="1">
        <v>44964</v>
      </c>
      <c r="B782">
        <v>374.4</v>
      </c>
    </row>
    <row r="783" spans="1:2" x14ac:dyDescent="0.2">
      <c r="A783" s="1">
        <v>44965</v>
      </c>
      <c r="B783">
        <v>375.1</v>
      </c>
    </row>
    <row r="784" spans="1:2" x14ac:dyDescent="0.2">
      <c r="A784" s="1">
        <v>44966</v>
      </c>
      <c r="B784">
        <v>367.99</v>
      </c>
    </row>
    <row r="785" spans="1:2" x14ac:dyDescent="0.2">
      <c r="A785" s="1">
        <v>44967</v>
      </c>
      <c r="B785">
        <v>371.28</v>
      </c>
    </row>
    <row r="786" spans="1:2" x14ac:dyDescent="0.2">
      <c r="A786" s="1">
        <v>44970</v>
      </c>
      <c r="B786">
        <v>374.02</v>
      </c>
    </row>
    <row r="787" spans="1:2" x14ac:dyDescent="0.2">
      <c r="A787" s="1">
        <v>44971</v>
      </c>
      <c r="B787">
        <v>371.78</v>
      </c>
    </row>
    <row r="788" spans="1:2" x14ac:dyDescent="0.2">
      <c r="A788" s="1">
        <v>44972</v>
      </c>
      <c r="B788">
        <v>374.34</v>
      </c>
    </row>
    <row r="789" spans="1:2" x14ac:dyDescent="0.2">
      <c r="A789" s="1">
        <v>44973</v>
      </c>
      <c r="B789">
        <v>370.2</v>
      </c>
    </row>
    <row r="790" spans="1:2" x14ac:dyDescent="0.2">
      <c r="A790" s="1">
        <v>44974</v>
      </c>
      <c r="B790">
        <v>368.5</v>
      </c>
    </row>
    <row r="791" spans="1:2" x14ac:dyDescent="0.2">
      <c r="A791" s="1">
        <v>44978</v>
      </c>
      <c r="B791">
        <v>361.12</v>
      </c>
    </row>
    <row r="792" spans="1:2" x14ac:dyDescent="0.2">
      <c r="A792" s="1">
        <v>44979</v>
      </c>
      <c r="B792">
        <v>360.89</v>
      </c>
    </row>
    <row r="793" spans="1:2" x14ac:dyDescent="0.2">
      <c r="A793" s="1">
        <v>44980</v>
      </c>
      <c r="B793">
        <v>363.54</v>
      </c>
    </row>
    <row r="794" spans="1:2" x14ac:dyDescent="0.2">
      <c r="A794" s="1">
        <v>44981</v>
      </c>
      <c r="B794">
        <v>363.85</v>
      </c>
    </row>
    <row r="795" spans="1:2" x14ac:dyDescent="0.2">
      <c r="A795" s="1">
        <v>44984</v>
      </c>
      <c r="B795">
        <v>365.53</v>
      </c>
    </row>
    <row r="796" spans="1:2" x14ac:dyDescent="0.2">
      <c r="A796" s="1">
        <v>44985</v>
      </c>
      <c r="B796">
        <v>351.65</v>
      </c>
    </row>
    <row r="797" spans="1:2" x14ac:dyDescent="0.2">
      <c r="A797" s="1">
        <v>44986</v>
      </c>
      <c r="B797">
        <v>346.23</v>
      </c>
    </row>
    <row r="798" spans="1:2" x14ac:dyDescent="0.2">
      <c r="A798" s="1">
        <v>44987</v>
      </c>
      <c r="B798">
        <v>349.1</v>
      </c>
    </row>
    <row r="799" spans="1:2" x14ac:dyDescent="0.2">
      <c r="A799" s="1">
        <v>44988</v>
      </c>
      <c r="B799">
        <v>357.09</v>
      </c>
    </row>
    <row r="800" spans="1:2" x14ac:dyDescent="0.2">
      <c r="A800" s="1">
        <v>44991</v>
      </c>
      <c r="B800">
        <v>357.05</v>
      </c>
    </row>
    <row r="801" spans="1:2" x14ac:dyDescent="0.2">
      <c r="A801" s="1">
        <v>44992</v>
      </c>
      <c r="B801">
        <v>346.08</v>
      </c>
    </row>
    <row r="802" spans="1:2" x14ac:dyDescent="0.2">
      <c r="A802" s="1">
        <v>44993</v>
      </c>
      <c r="B802">
        <v>349.29</v>
      </c>
    </row>
    <row r="803" spans="1:2" x14ac:dyDescent="0.2">
      <c r="A803" s="1">
        <v>44994</v>
      </c>
      <c r="B803">
        <v>342.09</v>
      </c>
    </row>
    <row r="804" spans="1:2" x14ac:dyDescent="0.2">
      <c r="A804" s="1">
        <v>44995</v>
      </c>
      <c r="B804">
        <v>327.67</v>
      </c>
    </row>
    <row r="805" spans="1:2" x14ac:dyDescent="0.2">
      <c r="A805" s="1">
        <v>44998</v>
      </c>
      <c r="B805">
        <v>315.51</v>
      </c>
    </row>
    <row r="806" spans="1:2" x14ac:dyDescent="0.2">
      <c r="A806" s="1">
        <v>44999</v>
      </c>
      <c r="B806">
        <v>322.14999999999998</v>
      </c>
    </row>
    <row r="807" spans="1:2" x14ac:dyDescent="0.2">
      <c r="A807" s="1">
        <v>45000</v>
      </c>
      <c r="B807">
        <v>312.19</v>
      </c>
    </row>
    <row r="808" spans="1:2" x14ac:dyDescent="0.2">
      <c r="A808" s="1">
        <v>45001</v>
      </c>
      <c r="B808">
        <v>315.08999999999997</v>
      </c>
    </row>
    <row r="809" spans="1:2" x14ac:dyDescent="0.2">
      <c r="A809" s="1">
        <v>45002</v>
      </c>
      <c r="B809">
        <v>303.54000000000002</v>
      </c>
    </row>
    <row r="810" spans="1:2" x14ac:dyDescent="0.2">
      <c r="A810" s="1">
        <v>45005</v>
      </c>
      <c r="B810">
        <v>309.52999999999997</v>
      </c>
    </row>
    <row r="811" spans="1:2" x14ac:dyDescent="0.2">
      <c r="A811" s="1">
        <v>45006</v>
      </c>
      <c r="B811">
        <v>317.27999999999997</v>
      </c>
    </row>
    <row r="812" spans="1:2" x14ac:dyDescent="0.2">
      <c r="A812" s="1">
        <v>45007</v>
      </c>
      <c r="B812">
        <v>313.67</v>
      </c>
    </row>
    <row r="813" spans="1:2" x14ac:dyDescent="0.2">
      <c r="A813" s="1">
        <v>45008</v>
      </c>
      <c r="B813">
        <v>314.85000000000002</v>
      </c>
    </row>
    <row r="814" spans="1:2" x14ac:dyDescent="0.2">
      <c r="A814" s="1">
        <v>45009</v>
      </c>
      <c r="B814">
        <v>312.57</v>
      </c>
    </row>
    <row r="815" spans="1:2" x14ac:dyDescent="0.2">
      <c r="A815" s="1">
        <v>45012</v>
      </c>
      <c r="B815">
        <v>318.52999999999997</v>
      </c>
    </row>
    <row r="816" spans="1:2" x14ac:dyDescent="0.2">
      <c r="A816" s="1">
        <v>45013</v>
      </c>
      <c r="B816">
        <v>318.44</v>
      </c>
    </row>
    <row r="817" spans="1:2" x14ac:dyDescent="0.2">
      <c r="A817" s="1">
        <v>45014</v>
      </c>
      <c r="B817">
        <v>320.72000000000003</v>
      </c>
    </row>
    <row r="818" spans="1:2" x14ac:dyDescent="0.2">
      <c r="A818" s="1">
        <v>45015</v>
      </c>
      <c r="B818">
        <v>321.14</v>
      </c>
    </row>
    <row r="819" spans="1:2" x14ac:dyDescent="0.2">
      <c r="A819" s="1">
        <v>45016</v>
      </c>
      <c r="B819">
        <v>327.11</v>
      </c>
    </row>
    <row r="820" spans="1:2" x14ac:dyDescent="0.2">
      <c r="A820" s="1">
        <v>45019</v>
      </c>
      <c r="B820">
        <v>326.52</v>
      </c>
    </row>
    <row r="821" spans="1:2" x14ac:dyDescent="0.2">
      <c r="A821" s="1">
        <v>45020</v>
      </c>
      <c r="B821">
        <v>322.64999999999998</v>
      </c>
    </row>
    <row r="822" spans="1:2" x14ac:dyDescent="0.2">
      <c r="A822" s="1">
        <v>45021</v>
      </c>
      <c r="B822">
        <v>321.52999999999997</v>
      </c>
    </row>
    <row r="823" spans="1:2" x14ac:dyDescent="0.2">
      <c r="A823" s="1">
        <v>45022</v>
      </c>
      <c r="B823">
        <v>322.39999999999998</v>
      </c>
    </row>
    <row r="824" spans="1:2" x14ac:dyDescent="0.2">
      <c r="A824" s="1">
        <v>45026</v>
      </c>
      <c r="B824">
        <v>324.95999999999998</v>
      </c>
    </row>
    <row r="825" spans="1:2" x14ac:dyDescent="0.2">
      <c r="A825" s="1">
        <v>45027</v>
      </c>
      <c r="B825">
        <v>327.37</v>
      </c>
    </row>
    <row r="826" spans="1:2" x14ac:dyDescent="0.2">
      <c r="A826" s="1">
        <v>45028</v>
      </c>
      <c r="B826">
        <v>330.24</v>
      </c>
    </row>
    <row r="827" spans="1:2" x14ac:dyDescent="0.2">
      <c r="A827" s="1">
        <v>45029</v>
      </c>
      <c r="B827">
        <v>332.13</v>
      </c>
    </row>
    <row r="828" spans="1:2" x14ac:dyDescent="0.2">
      <c r="A828" s="1">
        <v>45030</v>
      </c>
      <c r="B828">
        <v>336.92</v>
      </c>
    </row>
    <row r="829" spans="1:2" x14ac:dyDescent="0.2">
      <c r="A829" s="1">
        <v>45033</v>
      </c>
      <c r="B829">
        <v>339.68</v>
      </c>
    </row>
    <row r="830" spans="1:2" x14ac:dyDescent="0.2">
      <c r="A830" s="1">
        <v>45034</v>
      </c>
      <c r="B830">
        <v>333.91</v>
      </c>
    </row>
    <row r="831" spans="1:2" x14ac:dyDescent="0.2">
      <c r="A831" s="1">
        <v>45035</v>
      </c>
      <c r="B831">
        <v>336.89</v>
      </c>
    </row>
    <row r="832" spans="1:2" x14ac:dyDescent="0.2">
      <c r="A832" s="1">
        <v>45036</v>
      </c>
      <c r="B832">
        <v>338.71</v>
      </c>
    </row>
    <row r="833" spans="1:2" x14ac:dyDescent="0.2">
      <c r="A833" s="1">
        <v>45037</v>
      </c>
      <c r="B833">
        <v>341.66</v>
      </c>
    </row>
    <row r="834" spans="1:2" x14ac:dyDescent="0.2">
      <c r="A834" s="1">
        <v>45040</v>
      </c>
      <c r="B834">
        <v>343.96</v>
      </c>
    </row>
    <row r="835" spans="1:2" x14ac:dyDescent="0.2">
      <c r="A835" s="1">
        <v>45041</v>
      </c>
      <c r="B835">
        <v>339.48</v>
      </c>
    </row>
    <row r="836" spans="1:2" x14ac:dyDescent="0.2">
      <c r="A836" s="1">
        <v>45042</v>
      </c>
      <c r="B836">
        <v>336.56</v>
      </c>
    </row>
    <row r="837" spans="1:2" x14ac:dyDescent="0.2">
      <c r="A837" s="1">
        <v>45043</v>
      </c>
      <c r="B837">
        <v>341.6</v>
      </c>
    </row>
    <row r="838" spans="1:2" x14ac:dyDescent="0.2">
      <c r="A838" s="1">
        <v>45044</v>
      </c>
      <c r="B838">
        <v>343.44</v>
      </c>
    </row>
    <row r="839" spans="1:2" x14ac:dyDescent="0.2">
      <c r="A839" s="1">
        <v>45047</v>
      </c>
      <c r="B839">
        <v>340.57</v>
      </c>
    </row>
    <row r="840" spans="1:2" x14ac:dyDescent="0.2">
      <c r="A840" s="1">
        <v>45048</v>
      </c>
      <c r="B840">
        <v>333.37</v>
      </c>
    </row>
    <row r="841" spans="1:2" x14ac:dyDescent="0.2">
      <c r="A841" s="1">
        <v>45049</v>
      </c>
      <c r="B841">
        <v>328.65</v>
      </c>
    </row>
    <row r="842" spans="1:2" x14ac:dyDescent="0.2">
      <c r="A842" s="1">
        <v>45050</v>
      </c>
      <c r="B842">
        <v>321.26</v>
      </c>
    </row>
    <row r="843" spans="1:2" x14ac:dyDescent="0.2">
      <c r="A843" s="1">
        <v>45051</v>
      </c>
      <c r="B843">
        <v>327.02</v>
      </c>
    </row>
    <row r="844" spans="1:2" x14ac:dyDescent="0.2">
      <c r="A844" s="1">
        <v>45054</v>
      </c>
      <c r="B844">
        <v>326.51</v>
      </c>
    </row>
    <row r="845" spans="1:2" x14ac:dyDescent="0.2">
      <c r="A845" s="1">
        <v>45055</v>
      </c>
      <c r="B845">
        <v>324.77</v>
      </c>
    </row>
    <row r="846" spans="1:2" x14ac:dyDescent="0.2">
      <c r="A846" s="1">
        <v>45056</v>
      </c>
      <c r="B846">
        <v>322.55</v>
      </c>
    </row>
    <row r="847" spans="1:2" x14ac:dyDescent="0.2">
      <c r="A847" s="1">
        <v>45057</v>
      </c>
      <c r="B847">
        <v>320.72000000000003</v>
      </c>
    </row>
    <row r="848" spans="1:2" x14ac:dyDescent="0.2">
      <c r="A848" s="1">
        <v>45058</v>
      </c>
      <c r="B848">
        <v>319.5</v>
      </c>
    </row>
    <row r="849" spans="1:2" x14ac:dyDescent="0.2">
      <c r="A849" s="1">
        <v>45061</v>
      </c>
      <c r="B849">
        <v>322.07</v>
      </c>
    </row>
    <row r="850" spans="1:2" x14ac:dyDescent="0.2">
      <c r="A850" s="1">
        <v>45062</v>
      </c>
      <c r="B850">
        <v>320.81</v>
      </c>
    </row>
    <row r="851" spans="1:2" x14ac:dyDescent="0.2">
      <c r="A851" s="1">
        <v>45063</v>
      </c>
      <c r="B851">
        <v>330.18</v>
      </c>
    </row>
    <row r="852" spans="1:2" x14ac:dyDescent="0.2">
      <c r="A852" s="1">
        <v>45064</v>
      </c>
      <c r="B852">
        <v>329.58</v>
      </c>
    </row>
    <row r="853" spans="1:2" x14ac:dyDescent="0.2">
      <c r="A853" s="1">
        <v>45065</v>
      </c>
      <c r="B853">
        <v>326.14999999999998</v>
      </c>
    </row>
    <row r="854" spans="1:2" x14ac:dyDescent="0.2">
      <c r="A854" s="1">
        <v>45068</v>
      </c>
      <c r="B854">
        <v>324.92</v>
      </c>
    </row>
    <row r="855" spans="1:2" x14ac:dyDescent="0.2">
      <c r="A855" s="1">
        <v>45069</v>
      </c>
      <c r="B855">
        <v>323.57</v>
      </c>
    </row>
    <row r="856" spans="1:2" x14ac:dyDescent="0.2">
      <c r="A856" s="1">
        <v>45070</v>
      </c>
      <c r="B856">
        <v>319.81</v>
      </c>
    </row>
    <row r="857" spans="1:2" x14ac:dyDescent="0.2">
      <c r="A857" s="1">
        <v>45071</v>
      </c>
      <c r="B857">
        <v>323.88</v>
      </c>
    </row>
    <row r="858" spans="1:2" x14ac:dyDescent="0.2">
      <c r="A858" s="1">
        <v>45072</v>
      </c>
      <c r="B858">
        <v>332.01</v>
      </c>
    </row>
    <row r="859" spans="1:2" x14ac:dyDescent="0.2">
      <c r="A859" s="1">
        <v>45076</v>
      </c>
      <c r="B859">
        <v>330.83</v>
      </c>
    </row>
    <row r="860" spans="1:2" x14ac:dyDescent="0.2">
      <c r="A860" s="1">
        <v>45077</v>
      </c>
      <c r="B860">
        <v>323.89999999999998</v>
      </c>
    </row>
    <row r="861" spans="1:2" x14ac:dyDescent="0.2">
      <c r="A861" s="1">
        <v>45078</v>
      </c>
      <c r="B861">
        <v>316.39999999999998</v>
      </c>
    </row>
    <row r="862" spans="1:2" x14ac:dyDescent="0.2">
      <c r="A862" s="1">
        <v>45079</v>
      </c>
      <c r="B862">
        <v>323.64999999999998</v>
      </c>
    </row>
    <row r="863" spans="1:2" x14ac:dyDescent="0.2">
      <c r="A863" s="1">
        <v>45082</v>
      </c>
      <c r="B863">
        <v>321.81</v>
      </c>
    </row>
    <row r="864" spans="1:2" x14ac:dyDescent="0.2">
      <c r="A864" s="1">
        <v>45083</v>
      </c>
      <c r="B864">
        <v>326.8</v>
      </c>
    </row>
    <row r="865" spans="1:2" x14ac:dyDescent="0.2">
      <c r="A865" s="1">
        <v>45084</v>
      </c>
      <c r="B865">
        <v>335.75</v>
      </c>
    </row>
    <row r="866" spans="1:2" x14ac:dyDescent="0.2">
      <c r="A866" s="1">
        <v>45085</v>
      </c>
      <c r="B866">
        <v>335.47</v>
      </c>
    </row>
    <row r="867" spans="1:2" x14ac:dyDescent="0.2">
      <c r="A867" s="1">
        <v>45086</v>
      </c>
      <c r="B867">
        <v>336.02</v>
      </c>
    </row>
    <row r="868" spans="1:2" x14ac:dyDescent="0.2">
      <c r="A868" s="1">
        <v>45089</v>
      </c>
      <c r="B868">
        <v>339.49</v>
      </c>
    </row>
    <row r="869" spans="1:2" x14ac:dyDescent="0.2">
      <c r="A869" s="1">
        <v>45090</v>
      </c>
      <c r="B869">
        <v>342.5</v>
      </c>
    </row>
    <row r="870" spans="1:2" x14ac:dyDescent="0.2">
      <c r="A870" s="1">
        <v>45091</v>
      </c>
      <c r="B870">
        <v>338.42</v>
      </c>
    </row>
    <row r="871" spans="1:2" x14ac:dyDescent="0.2">
      <c r="A871" s="1">
        <v>45092</v>
      </c>
      <c r="B871">
        <v>339.74</v>
      </c>
    </row>
    <row r="872" spans="1:2" x14ac:dyDescent="0.2">
      <c r="A872" s="1">
        <v>45093</v>
      </c>
      <c r="B872">
        <v>338.31</v>
      </c>
    </row>
    <row r="873" spans="1:2" x14ac:dyDescent="0.2">
      <c r="A873" s="1">
        <v>45097</v>
      </c>
      <c r="B873">
        <v>330.72</v>
      </c>
    </row>
    <row r="874" spans="1:2" x14ac:dyDescent="0.2">
      <c r="A874" s="1">
        <v>45098</v>
      </c>
      <c r="B874">
        <v>325.07</v>
      </c>
    </row>
    <row r="875" spans="1:2" x14ac:dyDescent="0.2">
      <c r="A875" s="1">
        <v>45099</v>
      </c>
      <c r="B875">
        <v>319.58</v>
      </c>
    </row>
    <row r="876" spans="1:2" x14ac:dyDescent="0.2">
      <c r="A876" s="1">
        <v>45100</v>
      </c>
      <c r="B876">
        <v>314.70999999999998</v>
      </c>
    </row>
    <row r="877" spans="1:2" x14ac:dyDescent="0.2">
      <c r="A877" s="1">
        <v>45103</v>
      </c>
      <c r="B877">
        <v>312.36</v>
      </c>
    </row>
    <row r="878" spans="1:2" x14ac:dyDescent="0.2">
      <c r="A878" s="1">
        <v>45104</v>
      </c>
      <c r="B878">
        <v>313.45</v>
      </c>
    </row>
    <row r="879" spans="1:2" x14ac:dyDescent="0.2">
      <c r="A879" s="1">
        <v>45105</v>
      </c>
      <c r="B879">
        <v>313.66000000000003</v>
      </c>
    </row>
    <row r="880" spans="1:2" x14ac:dyDescent="0.2">
      <c r="A880" s="1">
        <v>45106</v>
      </c>
      <c r="B880">
        <v>323.08999999999997</v>
      </c>
    </row>
    <row r="881" spans="1:2" x14ac:dyDescent="0.2">
      <c r="A881" s="1">
        <v>45107</v>
      </c>
      <c r="B881">
        <v>322.54000000000002</v>
      </c>
    </row>
    <row r="882" spans="1:2" x14ac:dyDescent="0.2">
      <c r="A882" s="1">
        <v>45110</v>
      </c>
      <c r="B882">
        <v>326.61</v>
      </c>
    </row>
    <row r="883" spans="1:2" x14ac:dyDescent="0.2">
      <c r="A883" s="1">
        <v>45112</v>
      </c>
      <c r="B883">
        <v>320.05</v>
      </c>
    </row>
    <row r="884" spans="1:2" x14ac:dyDescent="0.2">
      <c r="A884" s="1">
        <v>45113</v>
      </c>
      <c r="B884">
        <v>313</v>
      </c>
    </row>
    <row r="885" spans="1:2" x14ac:dyDescent="0.2">
      <c r="A885" s="1">
        <v>45114</v>
      </c>
      <c r="B885">
        <v>315.17</v>
      </c>
    </row>
    <row r="886" spans="1:2" x14ac:dyDescent="0.2">
      <c r="A886" s="1">
        <v>45117</v>
      </c>
      <c r="B886">
        <v>316.47000000000003</v>
      </c>
    </row>
    <row r="887" spans="1:2" x14ac:dyDescent="0.2">
      <c r="A887" s="1">
        <v>45118</v>
      </c>
      <c r="B887">
        <v>320.88</v>
      </c>
    </row>
    <row r="888" spans="1:2" x14ac:dyDescent="0.2">
      <c r="A888" s="1">
        <v>45119</v>
      </c>
      <c r="B888">
        <v>326.39999999999998</v>
      </c>
    </row>
    <row r="889" spans="1:2" x14ac:dyDescent="0.2">
      <c r="A889" s="1">
        <v>45120</v>
      </c>
      <c r="B889">
        <v>328.68</v>
      </c>
    </row>
    <row r="890" spans="1:2" x14ac:dyDescent="0.2">
      <c r="A890" s="1">
        <v>45121</v>
      </c>
      <c r="B890">
        <v>326.19</v>
      </c>
    </row>
    <row r="891" spans="1:2" x14ac:dyDescent="0.2">
      <c r="A891" s="1">
        <v>45124</v>
      </c>
      <c r="B891">
        <v>327.2</v>
      </c>
    </row>
    <row r="892" spans="1:2" x14ac:dyDescent="0.2">
      <c r="A892" s="1">
        <v>45125</v>
      </c>
      <c r="B892">
        <v>337.27</v>
      </c>
    </row>
    <row r="893" spans="1:2" x14ac:dyDescent="0.2">
      <c r="A893" s="1">
        <v>45126</v>
      </c>
      <c r="B893">
        <v>340.55</v>
      </c>
    </row>
    <row r="894" spans="1:2" x14ac:dyDescent="0.2">
      <c r="A894" s="1">
        <v>45127</v>
      </c>
      <c r="B894">
        <v>350.86</v>
      </c>
    </row>
    <row r="895" spans="1:2" x14ac:dyDescent="0.2">
      <c r="A895" s="1">
        <v>45128</v>
      </c>
      <c r="B895">
        <v>351.96</v>
      </c>
    </row>
    <row r="896" spans="1:2" x14ac:dyDescent="0.2">
      <c r="A896" s="1">
        <v>45131</v>
      </c>
      <c r="B896">
        <v>358.93</v>
      </c>
    </row>
    <row r="897" spans="1:2" x14ac:dyDescent="0.2">
      <c r="A897" s="1">
        <v>45132</v>
      </c>
      <c r="B897">
        <v>354.7</v>
      </c>
    </row>
    <row r="898" spans="1:2" x14ac:dyDescent="0.2">
      <c r="A898" s="1">
        <v>45133</v>
      </c>
      <c r="B898">
        <v>357.56</v>
      </c>
    </row>
    <row r="899" spans="1:2" x14ac:dyDescent="0.2">
      <c r="A899" s="1">
        <v>45134</v>
      </c>
      <c r="B899">
        <v>354.51</v>
      </c>
    </row>
    <row r="900" spans="1:2" x14ac:dyDescent="0.2">
      <c r="A900" s="1">
        <v>45135</v>
      </c>
      <c r="B900">
        <v>353.23</v>
      </c>
    </row>
    <row r="901" spans="1:2" x14ac:dyDescent="0.2">
      <c r="A901" s="1">
        <v>45138</v>
      </c>
      <c r="B901">
        <v>355.87</v>
      </c>
    </row>
    <row r="902" spans="1:2" x14ac:dyDescent="0.2">
      <c r="A902" s="1">
        <v>45139</v>
      </c>
      <c r="B902">
        <v>357.72</v>
      </c>
    </row>
    <row r="903" spans="1:2" x14ac:dyDescent="0.2">
      <c r="A903" s="1">
        <v>45140</v>
      </c>
      <c r="B903">
        <v>351.1</v>
      </c>
    </row>
    <row r="904" spans="1:2" x14ac:dyDescent="0.2">
      <c r="A904" s="1">
        <v>45141</v>
      </c>
      <c r="B904">
        <v>353.16</v>
      </c>
    </row>
    <row r="905" spans="1:2" x14ac:dyDescent="0.2">
      <c r="A905" s="1">
        <v>45142</v>
      </c>
      <c r="B905">
        <v>353.22</v>
      </c>
    </row>
    <row r="906" spans="1:2" x14ac:dyDescent="0.2">
      <c r="A906" s="1">
        <v>45145</v>
      </c>
      <c r="B906">
        <v>355.56</v>
      </c>
    </row>
    <row r="907" spans="1:2" x14ac:dyDescent="0.2">
      <c r="A907" s="1">
        <v>45146</v>
      </c>
      <c r="B907">
        <v>348.26</v>
      </c>
    </row>
    <row r="908" spans="1:2" x14ac:dyDescent="0.2">
      <c r="A908" s="1">
        <v>45147</v>
      </c>
      <c r="B908">
        <v>342.69</v>
      </c>
    </row>
    <row r="909" spans="1:2" x14ac:dyDescent="0.2">
      <c r="A909" s="1">
        <v>45148</v>
      </c>
      <c r="B909">
        <v>340.4</v>
      </c>
    </row>
    <row r="910" spans="1:2" x14ac:dyDescent="0.2">
      <c r="A910" s="1">
        <v>45149</v>
      </c>
      <c r="B910">
        <v>340.73</v>
      </c>
    </row>
    <row r="911" spans="1:2" x14ac:dyDescent="0.2">
      <c r="A911" s="1">
        <v>45152</v>
      </c>
      <c r="B911">
        <v>337.74</v>
      </c>
    </row>
    <row r="912" spans="1:2" x14ac:dyDescent="0.2">
      <c r="A912" s="1">
        <v>45153</v>
      </c>
      <c r="B912">
        <v>332.21</v>
      </c>
    </row>
    <row r="913" spans="1:2" x14ac:dyDescent="0.2">
      <c r="A913" s="1">
        <v>45154</v>
      </c>
      <c r="B913">
        <v>329.11</v>
      </c>
    </row>
    <row r="914" spans="1:2" x14ac:dyDescent="0.2">
      <c r="A914" s="1">
        <v>45155</v>
      </c>
      <c r="B914">
        <v>327.52</v>
      </c>
    </row>
    <row r="915" spans="1:2" x14ac:dyDescent="0.2">
      <c r="A915" s="1">
        <v>45156</v>
      </c>
      <c r="B915">
        <v>324.93</v>
      </c>
    </row>
    <row r="916" spans="1:2" x14ac:dyDescent="0.2">
      <c r="A916" s="1">
        <v>45159</v>
      </c>
      <c r="B916">
        <v>322.06</v>
      </c>
    </row>
    <row r="917" spans="1:2" x14ac:dyDescent="0.2">
      <c r="A917" s="1">
        <v>45160</v>
      </c>
      <c r="B917">
        <v>318.79000000000002</v>
      </c>
    </row>
    <row r="918" spans="1:2" x14ac:dyDescent="0.2">
      <c r="A918" s="1">
        <v>45161</v>
      </c>
      <c r="B918">
        <v>322.33</v>
      </c>
    </row>
    <row r="919" spans="1:2" x14ac:dyDescent="0.2">
      <c r="A919" s="1">
        <v>45162</v>
      </c>
      <c r="B919">
        <v>319.95999999999998</v>
      </c>
    </row>
    <row r="920" spans="1:2" x14ac:dyDescent="0.2">
      <c r="A920" s="1">
        <v>45163</v>
      </c>
      <c r="B920">
        <v>320.14999999999998</v>
      </c>
    </row>
    <row r="921" spans="1:2" x14ac:dyDescent="0.2">
      <c r="A921" s="1">
        <v>45166</v>
      </c>
      <c r="B921">
        <v>325.97000000000003</v>
      </c>
    </row>
    <row r="922" spans="1:2" x14ac:dyDescent="0.2">
      <c r="A922" s="1">
        <v>45167</v>
      </c>
      <c r="B922">
        <v>332.55</v>
      </c>
    </row>
    <row r="923" spans="1:2" x14ac:dyDescent="0.2">
      <c r="A923" s="1">
        <v>45168</v>
      </c>
      <c r="B923">
        <v>328.58</v>
      </c>
    </row>
    <row r="924" spans="1:2" x14ac:dyDescent="0.2">
      <c r="A924" s="1">
        <v>45169</v>
      </c>
      <c r="B924">
        <v>327.71</v>
      </c>
    </row>
    <row r="925" spans="1:2" x14ac:dyDescent="0.2">
      <c r="A925" s="1">
        <v>45170</v>
      </c>
      <c r="B925">
        <v>327.39999999999998</v>
      </c>
    </row>
    <row r="926" spans="1:2" x14ac:dyDescent="0.2">
      <c r="A926" s="1">
        <v>45174</v>
      </c>
      <c r="B926">
        <v>323.75</v>
      </c>
    </row>
    <row r="927" spans="1:2" x14ac:dyDescent="0.2">
      <c r="A927" s="1">
        <v>45175</v>
      </c>
      <c r="B927">
        <v>321.13</v>
      </c>
    </row>
    <row r="928" spans="1:2" x14ac:dyDescent="0.2">
      <c r="A928" s="1">
        <v>45176</v>
      </c>
      <c r="B928">
        <v>321.95999999999998</v>
      </c>
    </row>
    <row r="929" spans="1:2" x14ac:dyDescent="0.2">
      <c r="A929" s="1">
        <v>45177</v>
      </c>
      <c r="B929">
        <v>325.52</v>
      </c>
    </row>
    <row r="930" spans="1:2" x14ac:dyDescent="0.2">
      <c r="A930" s="1">
        <v>45180</v>
      </c>
      <c r="B930">
        <v>324.64999999999998</v>
      </c>
    </row>
    <row r="931" spans="1:2" x14ac:dyDescent="0.2">
      <c r="A931" s="1">
        <v>45181</v>
      </c>
      <c r="B931">
        <v>330.9</v>
      </c>
    </row>
    <row r="932" spans="1:2" x14ac:dyDescent="0.2">
      <c r="A932" s="1">
        <v>45182</v>
      </c>
      <c r="B932">
        <v>334.98</v>
      </c>
    </row>
    <row r="933" spans="1:2" x14ac:dyDescent="0.2">
      <c r="A933" s="1">
        <v>45183</v>
      </c>
      <c r="B933">
        <v>344.57</v>
      </c>
    </row>
    <row r="934" spans="1:2" x14ac:dyDescent="0.2">
      <c r="A934" s="1">
        <v>45184</v>
      </c>
      <c r="B934">
        <v>342.54</v>
      </c>
    </row>
    <row r="935" spans="1:2" x14ac:dyDescent="0.2">
      <c r="A935" s="1">
        <v>45187</v>
      </c>
      <c r="B935">
        <v>343.32</v>
      </c>
    </row>
    <row r="936" spans="1:2" x14ac:dyDescent="0.2">
      <c r="A936" s="1">
        <v>45188</v>
      </c>
      <c r="B936">
        <v>341.89</v>
      </c>
    </row>
    <row r="937" spans="1:2" x14ac:dyDescent="0.2">
      <c r="A937" s="1">
        <v>45189</v>
      </c>
      <c r="B937">
        <v>336.7</v>
      </c>
    </row>
    <row r="938" spans="1:2" x14ac:dyDescent="0.2">
      <c r="A938" s="1">
        <v>45190</v>
      </c>
      <c r="B938">
        <v>330.24</v>
      </c>
    </row>
    <row r="939" spans="1:2" x14ac:dyDescent="0.2">
      <c r="A939" s="1">
        <v>45191</v>
      </c>
      <c r="B939">
        <v>327.89</v>
      </c>
    </row>
    <row r="940" spans="1:2" x14ac:dyDescent="0.2">
      <c r="A940" s="1">
        <v>45194</v>
      </c>
      <c r="B940">
        <v>328.84</v>
      </c>
    </row>
    <row r="941" spans="1:2" x14ac:dyDescent="0.2">
      <c r="A941" s="1">
        <v>45195</v>
      </c>
      <c r="B941">
        <v>323.82</v>
      </c>
    </row>
    <row r="942" spans="1:2" x14ac:dyDescent="0.2">
      <c r="A942" s="1">
        <v>45196</v>
      </c>
      <c r="B942">
        <v>321.95</v>
      </c>
    </row>
    <row r="943" spans="1:2" x14ac:dyDescent="0.2">
      <c r="A943" s="1">
        <v>45197</v>
      </c>
      <c r="B943">
        <v>325.2</v>
      </c>
    </row>
    <row r="944" spans="1:2" x14ac:dyDescent="0.2">
      <c r="A944" s="1">
        <v>45198</v>
      </c>
      <c r="B944">
        <v>323.57</v>
      </c>
    </row>
    <row r="945" spans="1:2" x14ac:dyDescent="0.2">
      <c r="A945" s="1">
        <v>45201</v>
      </c>
      <c r="B945">
        <v>318.5</v>
      </c>
    </row>
    <row r="946" spans="1:2" x14ac:dyDescent="0.2">
      <c r="A946" s="1">
        <v>45202</v>
      </c>
      <c r="B946">
        <v>306.12</v>
      </c>
    </row>
    <row r="947" spans="1:2" x14ac:dyDescent="0.2">
      <c r="A947" s="1">
        <v>45203</v>
      </c>
      <c r="B947">
        <v>308.60000000000002</v>
      </c>
    </row>
    <row r="948" spans="1:2" x14ac:dyDescent="0.2">
      <c r="A948" s="1">
        <v>45204</v>
      </c>
      <c r="B948">
        <v>310.5</v>
      </c>
    </row>
    <row r="949" spans="1:2" x14ac:dyDescent="0.2">
      <c r="A949" s="1">
        <v>45205</v>
      </c>
      <c r="B949">
        <v>312.48</v>
      </c>
    </row>
    <row r="950" spans="1:2" x14ac:dyDescent="0.2">
      <c r="A950" s="1">
        <v>45208</v>
      </c>
      <c r="B950">
        <v>312.61</v>
      </c>
    </row>
    <row r="951" spans="1:2" x14ac:dyDescent="0.2">
      <c r="A951" s="1">
        <v>45209</v>
      </c>
      <c r="B951">
        <v>314.77</v>
      </c>
    </row>
    <row r="952" spans="1:2" x14ac:dyDescent="0.2">
      <c r="A952" s="1">
        <v>45210</v>
      </c>
      <c r="B952">
        <v>313.02</v>
      </c>
    </row>
    <row r="953" spans="1:2" x14ac:dyDescent="0.2">
      <c r="A953" s="1">
        <v>45211</v>
      </c>
      <c r="B953">
        <v>309.85000000000002</v>
      </c>
    </row>
    <row r="954" spans="1:2" x14ac:dyDescent="0.2">
      <c r="A954" s="1">
        <v>45212</v>
      </c>
      <c r="B954">
        <v>309.3</v>
      </c>
    </row>
    <row r="955" spans="1:2" x14ac:dyDescent="0.2">
      <c r="A955" s="1">
        <v>45215</v>
      </c>
      <c r="B955">
        <v>314.39</v>
      </c>
    </row>
    <row r="956" spans="1:2" x14ac:dyDescent="0.2">
      <c r="A956" s="1">
        <v>45216</v>
      </c>
      <c r="B956">
        <v>309.36</v>
      </c>
    </row>
    <row r="957" spans="1:2" x14ac:dyDescent="0.2">
      <c r="A957" s="1">
        <v>45217</v>
      </c>
      <c r="B957">
        <v>301.95999999999998</v>
      </c>
    </row>
    <row r="958" spans="1:2" x14ac:dyDescent="0.2">
      <c r="A958" s="1">
        <v>45218</v>
      </c>
      <c r="B958">
        <v>299.19</v>
      </c>
    </row>
    <row r="959" spans="1:2" x14ac:dyDescent="0.2">
      <c r="A959" s="1">
        <v>45219</v>
      </c>
      <c r="B959">
        <v>300.05</v>
      </c>
    </row>
    <row r="960" spans="1:2" x14ac:dyDescent="0.2">
      <c r="A960" s="1">
        <v>45222</v>
      </c>
      <c r="B960">
        <v>299.22000000000003</v>
      </c>
    </row>
    <row r="961" spans="1:2" x14ac:dyDescent="0.2">
      <c r="A961" s="1">
        <v>45223</v>
      </c>
      <c r="B961">
        <v>299.18</v>
      </c>
    </row>
    <row r="962" spans="1:2" x14ac:dyDescent="0.2">
      <c r="A962" s="1">
        <v>45224</v>
      </c>
      <c r="B962">
        <v>296.76</v>
      </c>
    </row>
    <row r="963" spans="1:2" x14ac:dyDescent="0.2">
      <c r="A963" s="1">
        <v>45225</v>
      </c>
      <c r="B963">
        <v>296.99</v>
      </c>
    </row>
    <row r="964" spans="1:2" x14ac:dyDescent="0.2">
      <c r="A964" s="1">
        <v>45226</v>
      </c>
      <c r="B964">
        <v>289.91000000000003</v>
      </c>
    </row>
    <row r="965" spans="1:2" x14ac:dyDescent="0.2">
      <c r="A965" s="1">
        <v>45229</v>
      </c>
      <c r="B965">
        <v>300.83</v>
      </c>
    </row>
    <row r="966" spans="1:2" x14ac:dyDescent="0.2">
      <c r="A966" s="1">
        <v>45230</v>
      </c>
      <c r="B966">
        <v>303.61</v>
      </c>
    </row>
    <row r="967" spans="1:2" x14ac:dyDescent="0.2">
      <c r="A967" s="1">
        <v>45231</v>
      </c>
      <c r="B967">
        <v>307.16000000000003</v>
      </c>
    </row>
    <row r="968" spans="1:2" x14ac:dyDescent="0.2">
      <c r="A968" s="1">
        <v>45232</v>
      </c>
      <c r="B968">
        <v>313.76</v>
      </c>
    </row>
    <row r="969" spans="1:2" x14ac:dyDescent="0.2">
      <c r="A969" s="1">
        <v>45233</v>
      </c>
      <c r="B969">
        <v>327.62</v>
      </c>
    </row>
    <row r="970" spans="1:2" x14ac:dyDescent="0.2">
      <c r="A970" s="1">
        <v>45236</v>
      </c>
      <c r="B970">
        <v>323.91000000000003</v>
      </c>
    </row>
    <row r="971" spans="1:2" x14ac:dyDescent="0.2">
      <c r="A971" s="1">
        <v>45237</v>
      </c>
      <c r="B971">
        <v>323.95</v>
      </c>
    </row>
    <row r="972" spans="1:2" x14ac:dyDescent="0.2">
      <c r="A972" s="1">
        <v>45238</v>
      </c>
      <c r="B972">
        <v>324.56</v>
      </c>
    </row>
    <row r="973" spans="1:2" x14ac:dyDescent="0.2">
      <c r="A973" s="1">
        <v>45239</v>
      </c>
      <c r="B973">
        <v>320.77999999999997</v>
      </c>
    </row>
    <row r="974" spans="1:2" x14ac:dyDescent="0.2">
      <c r="A974" s="1">
        <v>45240</v>
      </c>
      <c r="B974">
        <v>325.51</v>
      </c>
    </row>
    <row r="975" spans="1:2" x14ac:dyDescent="0.2">
      <c r="A975" s="1">
        <v>45243</v>
      </c>
      <c r="B975">
        <v>326.91000000000003</v>
      </c>
    </row>
    <row r="976" spans="1:2" x14ac:dyDescent="0.2">
      <c r="A976" s="1">
        <v>45244</v>
      </c>
      <c r="B976">
        <v>338.72</v>
      </c>
    </row>
    <row r="977" spans="1:2" x14ac:dyDescent="0.2">
      <c r="A977" s="1">
        <v>45245</v>
      </c>
      <c r="B977">
        <v>337.6</v>
      </c>
    </row>
    <row r="978" spans="1:2" x14ac:dyDescent="0.2">
      <c r="A978" s="1">
        <v>45246</v>
      </c>
      <c r="B978">
        <v>336.67</v>
      </c>
    </row>
    <row r="979" spans="1:2" x14ac:dyDescent="0.2">
      <c r="A979" s="1">
        <v>45247</v>
      </c>
      <c r="B979">
        <v>339.19</v>
      </c>
    </row>
    <row r="980" spans="1:2" x14ac:dyDescent="0.2">
      <c r="A980" s="1">
        <v>45250</v>
      </c>
      <c r="B980">
        <v>339.45</v>
      </c>
    </row>
    <row r="981" spans="1:2" x14ac:dyDescent="0.2">
      <c r="A981" s="1">
        <v>45251</v>
      </c>
      <c r="B981">
        <v>334.97</v>
      </c>
    </row>
    <row r="982" spans="1:2" x14ac:dyDescent="0.2">
      <c r="A982" s="1">
        <v>45252</v>
      </c>
      <c r="B982">
        <v>338.64</v>
      </c>
    </row>
    <row r="983" spans="1:2" x14ac:dyDescent="0.2">
      <c r="A983" s="1">
        <v>45254</v>
      </c>
      <c r="B983">
        <v>339.15</v>
      </c>
    </row>
    <row r="984" spans="1:2" x14ac:dyDescent="0.2">
      <c r="A984" s="1">
        <v>45257</v>
      </c>
      <c r="B984">
        <v>337.71</v>
      </c>
    </row>
    <row r="985" spans="1:2" x14ac:dyDescent="0.2">
      <c r="A985" s="1">
        <v>45258</v>
      </c>
      <c r="B985">
        <v>337.65</v>
      </c>
    </row>
    <row r="986" spans="1:2" x14ac:dyDescent="0.2">
      <c r="A986" s="1">
        <v>45259</v>
      </c>
      <c r="B986">
        <v>340.26</v>
      </c>
    </row>
    <row r="987" spans="1:2" x14ac:dyDescent="0.2">
      <c r="A987" s="1">
        <v>45260</v>
      </c>
      <c r="B987">
        <v>341.54</v>
      </c>
    </row>
    <row r="988" spans="1:2" x14ac:dyDescent="0.2">
      <c r="A988" s="1">
        <v>45261</v>
      </c>
      <c r="B988">
        <v>348.43</v>
      </c>
    </row>
    <row r="989" spans="1:2" x14ac:dyDescent="0.2">
      <c r="A989" s="1">
        <v>45264</v>
      </c>
      <c r="B989">
        <v>349.39</v>
      </c>
    </row>
    <row r="990" spans="1:2" x14ac:dyDescent="0.2">
      <c r="A990" s="1">
        <v>45265</v>
      </c>
      <c r="B990">
        <v>341.75</v>
      </c>
    </row>
    <row r="991" spans="1:2" x14ac:dyDescent="0.2">
      <c r="A991" s="1">
        <v>45266</v>
      </c>
      <c r="B991">
        <v>341.97</v>
      </c>
    </row>
    <row r="992" spans="1:2" x14ac:dyDescent="0.2">
      <c r="A992" s="1">
        <v>45267</v>
      </c>
      <c r="B992">
        <v>344.62</v>
      </c>
    </row>
    <row r="993" spans="1:2" x14ac:dyDescent="0.2">
      <c r="A993" s="1">
        <v>45268</v>
      </c>
      <c r="B993">
        <v>350.83</v>
      </c>
    </row>
    <row r="994" spans="1:2" x14ac:dyDescent="0.2">
      <c r="A994" s="1">
        <v>45271</v>
      </c>
      <c r="B994">
        <v>351.76</v>
      </c>
    </row>
    <row r="995" spans="1:2" x14ac:dyDescent="0.2">
      <c r="A995" s="1">
        <v>45272</v>
      </c>
      <c r="B995">
        <v>352.61</v>
      </c>
    </row>
    <row r="996" spans="1:2" x14ac:dyDescent="0.2">
      <c r="A996" s="1">
        <v>45273</v>
      </c>
      <c r="B996">
        <v>362.73</v>
      </c>
    </row>
    <row r="997" spans="1:2" x14ac:dyDescent="0.2">
      <c r="A997" s="1">
        <v>45274</v>
      </c>
      <c r="B997">
        <v>383.47</v>
      </c>
    </row>
    <row r="998" spans="1:2" x14ac:dyDescent="0.2">
      <c r="A998" s="1">
        <v>45275</v>
      </c>
      <c r="B998">
        <v>380.51</v>
      </c>
    </row>
    <row r="999" spans="1:2" x14ac:dyDescent="0.2">
      <c r="A999" s="1">
        <v>45278</v>
      </c>
      <c r="B999">
        <v>376.4</v>
      </c>
    </row>
    <row r="1000" spans="1:2" x14ac:dyDescent="0.2">
      <c r="A1000" s="1">
        <v>45279</v>
      </c>
      <c r="B1000">
        <v>382.45</v>
      </c>
    </row>
    <row r="1001" spans="1:2" x14ac:dyDescent="0.2">
      <c r="A1001" s="1">
        <v>45280</v>
      </c>
      <c r="B1001">
        <v>377.52</v>
      </c>
    </row>
    <row r="1002" spans="1:2" x14ac:dyDescent="0.2">
      <c r="A1002" s="1">
        <v>45281</v>
      </c>
      <c r="B1002">
        <v>380.57</v>
      </c>
    </row>
    <row r="1003" spans="1:2" x14ac:dyDescent="0.2">
      <c r="A1003" s="1">
        <v>45282</v>
      </c>
      <c r="B1003">
        <v>380.65</v>
      </c>
    </row>
    <row r="1004" spans="1:2" x14ac:dyDescent="0.2">
      <c r="A1004" s="1">
        <v>45286</v>
      </c>
      <c r="B1004">
        <v>381.61</v>
      </c>
    </row>
    <row r="1005" spans="1:2" x14ac:dyDescent="0.2">
      <c r="A1005" s="1">
        <v>45287</v>
      </c>
      <c r="B1005">
        <v>384.48</v>
      </c>
    </row>
    <row r="1006" spans="1:2" x14ac:dyDescent="0.2">
      <c r="A1006" s="1">
        <v>45288</v>
      </c>
      <c r="B1006">
        <v>386.41</v>
      </c>
    </row>
    <row r="1007" spans="1:2" x14ac:dyDescent="0.2">
      <c r="A1007" s="1">
        <v>45289</v>
      </c>
      <c r="B1007">
        <v>385.77</v>
      </c>
    </row>
    <row r="1008" spans="1:2" x14ac:dyDescent="0.2">
      <c r="A1008" s="1">
        <v>45293</v>
      </c>
      <c r="B1008">
        <v>388.3</v>
      </c>
    </row>
    <row r="1009" spans="1:2" x14ac:dyDescent="0.2">
      <c r="A1009" s="1">
        <v>45294</v>
      </c>
      <c r="B1009">
        <v>381.79</v>
      </c>
    </row>
    <row r="1010" spans="1:2" x14ac:dyDescent="0.2">
      <c r="A1010" s="1">
        <v>45295</v>
      </c>
      <c r="B1010">
        <v>382.95</v>
      </c>
    </row>
    <row r="1011" spans="1:2" x14ac:dyDescent="0.2">
      <c r="A1011" s="1">
        <v>45296</v>
      </c>
      <c r="B1011">
        <v>386.44</v>
      </c>
    </row>
    <row r="1012" spans="1:2" x14ac:dyDescent="0.2">
      <c r="A1012" s="1">
        <v>45299</v>
      </c>
      <c r="B1012">
        <v>388.86</v>
      </c>
    </row>
    <row r="1013" spans="1:2" x14ac:dyDescent="0.2">
      <c r="A1013" s="1">
        <v>45300</v>
      </c>
      <c r="B1013">
        <v>383.74</v>
      </c>
    </row>
    <row r="1014" spans="1:2" x14ac:dyDescent="0.2">
      <c r="A1014" s="1">
        <v>45301</v>
      </c>
      <c r="B1014">
        <v>381.96</v>
      </c>
    </row>
    <row r="1015" spans="1:2" x14ac:dyDescent="0.2">
      <c r="A1015" s="1">
        <v>45302</v>
      </c>
      <c r="B1015">
        <v>379.75</v>
      </c>
    </row>
    <row r="1016" spans="1:2" x14ac:dyDescent="0.2">
      <c r="A1016" s="1">
        <v>45303</v>
      </c>
      <c r="B1016">
        <v>377.75</v>
      </c>
    </row>
    <row r="1017" spans="1:2" x14ac:dyDescent="0.2">
      <c r="A1017" s="1">
        <v>45307</v>
      </c>
      <c r="B1017">
        <v>380.45</v>
      </c>
    </row>
    <row r="1018" spans="1:2" x14ac:dyDescent="0.2">
      <c r="A1018" s="1">
        <v>45308</v>
      </c>
      <c r="B1018">
        <v>377.18</v>
      </c>
    </row>
    <row r="1019" spans="1:2" x14ac:dyDescent="0.2">
      <c r="A1019" s="1">
        <v>45309</v>
      </c>
      <c r="B1019">
        <v>376.91</v>
      </c>
    </row>
    <row r="1020" spans="1:2" x14ac:dyDescent="0.2">
      <c r="A1020" s="1">
        <v>45310</v>
      </c>
      <c r="B1020">
        <v>382.2</v>
      </c>
    </row>
    <row r="1021" spans="1:2" x14ac:dyDescent="0.2">
      <c r="A1021" s="1">
        <v>45313</v>
      </c>
      <c r="B1021">
        <v>385.96</v>
      </c>
    </row>
    <row r="1022" spans="1:2" x14ac:dyDescent="0.2">
      <c r="A1022" s="1">
        <v>45314</v>
      </c>
      <c r="B1022">
        <v>380.77</v>
      </c>
    </row>
    <row r="1023" spans="1:2" x14ac:dyDescent="0.2">
      <c r="A1023" s="1">
        <v>45315</v>
      </c>
      <c r="B1023">
        <v>379.4</v>
      </c>
    </row>
    <row r="1024" spans="1:2" x14ac:dyDescent="0.2">
      <c r="A1024" s="1">
        <v>45316</v>
      </c>
      <c r="B1024">
        <v>382.7</v>
      </c>
    </row>
    <row r="1025" spans="1:2" x14ac:dyDescent="0.2">
      <c r="A1025" s="1">
        <v>45317</v>
      </c>
      <c r="B1025">
        <v>377.79</v>
      </c>
    </row>
    <row r="1026" spans="1:2" x14ac:dyDescent="0.2">
      <c r="A1026" s="1">
        <v>45320</v>
      </c>
      <c r="B1026">
        <v>380.56</v>
      </c>
    </row>
    <row r="1027" spans="1:2" x14ac:dyDescent="0.2">
      <c r="A1027" s="1">
        <v>45321</v>
      </c>
      <c r="B1027">
        <v>386.87</v>
      </c>
    </row>
    <row r="1028" spans="1:2" x14ac:dyDescent="0.2">
      <c r="A1028" s="1">
        <v>45322</v>
      </c>
      <c r="B1028">
        <v>384.01</v>
      </c>
    </row>
    <row r="1029" spans="1:2" x14ac:dyDescent="0.2">
      <c r="A1029" s="1">
        <v>45323</v>
      </c>
      <c r="B1029">
        <v>383.85</v>
      </c>
    </row>
    <row r="1030" spans="1:2" x14ac:dyDescent="0.2">
      <c r="A1030" s="1">
        <v>45324</v>
      </c>
      <c r="B1030">
        <v>387.86</v>
      </c>
    </row>
    <row r="1031" spans="1:2" x14ac:dyDescent="0.2">
      <c r="A1031" s="1">
        <v>45327</v>
      </c>
      <c r="B1031">
        <v>383.02</v>
      </c>
    </row>
    <row r="1032" spans="1:2" x14ac:dyDescent="0.2">
      <c r="A1032" s="1">
        <v>45328</v>
      </c>
      <c r="B1032">
        <v>384.99</v>
      </c>
    </row>
    <row r="1033" spans="1:2" x14ac:dyDescent="0.2">
      <c r="A1033" s="1">
        <v>45329</v>
      </c>
      <c r="B1033">
        <v>386.66</v>
      </c>
    </row>
    <row r="1034" spans="1:2" x14ac:dyDescent="0.2">
      <c r="A1034" s="1">
        <v>45330</v>
      </c>
      <c r="B1034">
        <v>385.04</v>
      </c>
    </row>
    <row r="1035" spans="1:2" x14ac:dyDescent="0.2">
      <c r="A1035" s="1">
        <v>45331</v>
      </c>
      <c r="B1035">
        <v>384.26</v>
      </c>
    </row>
    <row r="1036" spans="1:2" x14ac:dyDescent="0.2">
      <c r="A1036" s="1">
        <v>45334</v>
      </c>
      <c r="B1036">
        <v>392.64</v>
      </c>
    </row>
    <row r="1037" spans="1:2" x14ac:dyDescent="0.2">
      <c r="A1037" s="1">
        <v>45335</v>
      </c>
      <c r="B1037">
        <v>378.75</v>
      </c>
    </row>
    <row r="1038" spans="1:2" x14ac:dyDescent="0.2">
      <c r="A1038" s="1">
        <v>45336</v>
      </c>
      <c r="B1038">
        <v>378.04</v>
      </c>
    </row>
    <row r="1039" spans="1:2" x14ac:dyDescent="0.2">
      <c r="A1039" s="1">
        <v>45337</v>
      </c>
      <c r="B1039">
        <v>385.42</v>
      </c>
    </row>
    <row r="1040" spans="1:2" x14ac:dyDescent="0.2">
      <c r="A1040" s="1">
        <v>45338</v>
      </c>
      <c r="B1040">
        <v>384.44</v>
      </c>
    </row>
    <row r="1041" spans="1:2" x14ac:dyDescent="0.2">
      <c r="A1041" s="1">
        <v>45342</v>
      </c>
      <c r="B1041">
        <v>384.52</v>
      </c>
    </row>
    <row r="1042" spans="1:2" x14ac:dyDescent="0.2">
      <c r="A1042" s="1">
        <v>45343</v>
      </c>
      <c r="B1042">
        <v>388.27</v>
      </c>
    </row>
    <row r="1043" spans="1:2" x14ac:dyDescent="0.2">
      <c r="A1043" s="1">
        <v>45344</v>
      </c>
      <c r="B1043">
        <v>390.47</v>
      </c>
    </row>
    <row r="1044" spans="1:2" x14ac:dyDescent="0.2">
      <c r="A1044" s="1">
        <v>45345</v>
      </c>
      <c r="B1044">
        <v>391.05</v>
      </c>
    </row>
    <row r="1045" spans="1:2" x14ac:dyDescent="0.2">
      <c r="A1045" s="1">
        <v>45348</v>
      </c>
      <c r="B1045">
        <v>390.22</v>
      </c>
    </row>
    <row r="1046" spans="1:2" x14ac:dyDescent="0.2">
      <c r="A1046" s="1">
        <v>45349</v>
      </c>
      <c r="B1046">
        <v>390.81</v>
      </c>
    </row>
    <row r="1047" spans="1:2" x14ac:dyDescent="0.2">
      <c r="A1047" s="1">
        <v>45350</v>
      </c>
      <c r="B1047">
        <v>393.18</v>
      </c>
    </row>
    <row r="1048" spans="1:2" x14ac:dyDescent="0.2">
      <c r="A1048" s="1">
        <v>45351</v>
      </c>
      <c r="B1048">
        <v>389.05</v>
      </c>
    </row>
    <row r="1049" spans="1:2" x14ac:dyDescent="0.2">
      <c r="A1049" s="1">
        <v>45352</v>
      </c>
      <c r="B1049">
        <v>388.1</v>
      </c>
    </row>
    <row r="1050" spans="1:2" x14ac:dyDescent="0.2">
      <c r="A1050" s="1">
        <v>45355</v>
      </c>
      <c r="B1050">
        <v>392.25</v>
      </c>
    </row>
    <row r="1051" spans="1:2" x14ac:dyDescent="0.2">
      <c r="A1051" s="1">
        <v>45356</v>
      </c>
      <c r="B1051">
        <v>390.91</v>
      </c>
    </row>
    <row r="1052" spans="1:2" x14ac:dyDescent="0.2">
      <c r="A1052" s="1">
        <v>45357</v>
      </c>
      <c r="B1052">
        <v>389.57</v>
      </c>
    </row>
    <row r="1053" spans="1:2" x14ac:dyDescent="0.2">
      <c r="A1053" s="1">
        <v>45358</v>
      </c>
      <c r="B1053">
        <v>388.43</v>
      </c>
    </row>
    <row r="1054" spans="1:2" x14ac:dyDescent="0.2">
      <c r="A1054" s="1">
        <v>45359</v>
      </c>
      <c r="B1054">
        <v>386.99</v>
      </c>
    </row>
    <row r="1055" spans="1:2" x14ac:dyDescent="0.2">
      <c r="A1055" s="1">
        <v>45362</v>
      </c>
      <c r="B1055">
        <v>386.16</v>
      </c>
    </row>
    <row r="1056" spans="1:2" x14ac:dyDescent="0.2">
      <c r="A1056" s="1">
        <v>45363</v>
      </c>
      <c r="B1056">
        <v>388.18</v>
      </c>
    </row>
    <row r="1057" spans="1:2" x14ac:dyDescent="0.2">
      <c r="A1057" s="1">
        <v>45364</v>
      </c>
      <c r="B1057">
        <v>392.31</v>
      </c>
    </row>
    <row r="1058" spans="1:2" x14ac:dyDescent="0.2">
      <c r="A1058" s="1">
        <v>45365</v>
      </c>
      <c r="B1058">
        <v>388.61</v>
      </c>
    </row>
    <row r="1059" spans="1:2" x14ac:dyDescent="0.2">
      <c r="A1059" s="1">
        <v>45366</v>
      </c>
      <c r="B1059">
        <v>387.21</v>
      </c>
    </row>
    <row r="1060" spans="1:2" x14ac:dyDescent="0.2">
      <c r="A1060" s="1">
        <v>45369</v>
      </c>
      <c r="B1060">
        <v>384.37</v>
      </c>
    </row>
    <row r="1061" spans="1:2" x14ac:dyDescent="0.2">
      <c r="A1061" s="1">
        <v>45370</v>
      </c>
      <c r="B1061">
        <v>388.66</v>
      </c>
    </row>
    <row r="1062" spans="1:2" x14ac:dyDescent="0.2">
      <c r="A1062" s="1">
        <v>45371</v>
      </c>
      <c r="B1062">
        <v>396.47</v>
      </c>
    </row>
    <row r="1063" spans="1:2" x14ac:dyDescent="0.2">
      <c r="A1063" s="1">
        <v>45372</v>
      </c>
      <c r="B1063">
        <v>413.71</v>
      </c>
    </row>
    <row r="1064" spans="1:2" x14ac:dyDescent="0.2">
      <c r="A1064" s="1">
        <v>45373</v>
      </c>
      <c r="B1064">
        <v>406.82</v>
      </c>
    </row>
    <row r="1065" spans="1:2" x14ac:dyDescent="0.2">
      <c r="A1065" s="1">
        <v>45376</v>
      </c>
      <c r="B1065">
        <v>404.94</v>
      </c>
    </row>
    <row r="1066" spans="1:2" x14ac:dyDescent="0.2">
      <c r="A1066" s="1">
        <v>45377</v>
      </c>
      <c r="B1066">
        <v>406.18</v>
      </c>
    </row>
    <row r="1067" spans="1:2" x14ac:dyDescent="0.2">
      <c r="A1067" s="1">
        <v>45378</v>
      </c>
      <c r="B1067">
        <v>415.25</v>
      </c>
    </row>
    <row r="1068" spans="1:2" x14ac:dyDescent="0.2">
      <c r="A1068" s="1">
        <v>45379</v>
      </c>
      <c r="B1068">
        <v>417.69</v>
      </c>
    </row>
    <row r="1069" spans="1:2" x14ac:dyDescent="0.2">
      <c r="A1069" s="1">
        <v>45383</v>
      </c>
      <c r="B1069">
        <v>413.51</v>
      </c>
    </row>
    <row r="1070" spans="1:2" x14ac:dyDescent="0.2">
      <c r="A1070" s="1">
        <v>45384</v>
      </c>
      <c r="B1070">
        <v>410.15</v>
      </c>
    </row>
    <row r="1071" spans="1:2" x14ac:dyDescent="0.2">
      <c r="A1071" s="1">
        <v>45385</v>
      </c>
      <c r="B1071">
        <v>414</v>
      </c>
    </row>
    <row r="1072" spans="1:2" x14ac:dyDescent="0.2">
      <c r="A1072" s="1">
        <v>45386</v>
      </c>
      <c r="B1072">
        <v>406.25</v>
      </c>
    </row>
    <row r="1073" spans="1:2" x14ac:dyDescent="0.2">
      <c r="A1073" s="1">
        <v>45387</v>
      </c>
      <c r="B1073">
        <v>408.07</v>
      </c>
    </row>
    <row r="1074" spans="1:2" x14ac:dyDescent="0.2">
      <c r="A1074" s="1">
        <v>45390</v>
      </c>
      <c r="B1074">
        <v>410.54</v>
      </c>
    </row>
    <row r="1075" spans="1:2" x14ac:dyDescent="0.2">
      <c r="A1075" s="1">
        <v>45391</v>
      </c>
      <c r="B1075">
        <v>410.71</v>
      </c>
    </row>
    <row r="1076" spans="1:2" x14ac:dyDescent="0.2">
      <c r="A1076" s="1">
        <v>45392</v>
      </c>
      <c r="B1076">
        <v>400.76</v>
      </c>
    </row>
    <row r="1077" spans="1:2" x14ac:dyDescent="0.2">
      <c r="A1077" s="1">
        <v>45393</v>
      </c>
      <c r="B1077">
        <v>397.48</v>
      </c>
    </row>
    <row r="1078" spans="1:2" x14ac:dyDescent="0.2">
      <c r="A1078" s="1">
        <v>45394</v>
      </c>
      <c r="B1078">
        <v>389.49</v>
      </c>
    </row>
    <row r="1079" spans="1:2" x14ac:dyDescent="0.2">
      <c r="A1079" s="1">
        <v>45397</v>
      </c>
      <c r="B1079">
        <v>400.88</v>
      </c>
    </row>
    <row r="1080" spans="1:2" x14ac:dyDescent="0.2">
      <c r="A1080" s="1">
        <v>45398</v>
      </c>
      <c r="B1080">
        <v>396.86</v>
      </c>
    </row>
    <row r="1081" spans="1:2" x14ac:dyDescent="0.2">
      <c r="A1081" s="1">
        <v>45399</v>
      </c>
      <c r="B1081">
        <v>403.91</v>
      </c>
    </row>
    <row r="1082" spans="1:2" x14ac:dyDescent="0.2">
      <c r="A1082" s="1">
        <v>45400</v>
      </c>
      <c r="B1082">
        <v>403.11</v>
      </c>
    </row>
    <row r="1083" spans="1:2" x14ac:dyDescent="0.2">
      <c r="A1083" s="1">
        <v>45401</v>
      </c>
      <c r="B1083">
        <v>404</v>
      </c>
    </row>
    <row r="1084" spans="1:2" x14ac:dyDescent="0.2">
      <c r="A1084" s="1">
        <v>45404</v>
      </c>
      <c r="B1084">
        <v>417.35</v>
      </c>
    </row>
    <row r="1085" spans="1:2" x14ac:dyDescent="0.2">
      <c r="A1085" s="1">
        <v>45405</v>
      </c>
      <c r="B1085">
        <v>424</v>
      </c>
    </row>
    <row r="1086" spans="1:2" x14ac:dyDescent="0.2">
      <c r="A1086" s="1">
        <v>45406</v>
      </c>
      <c r="B1086">
        <v>423.04</v>
      </c>
    </row>
    <row r="1087" spans="1:2" x14ac:dyDescent="0.2">
      <c r="A1087" s="1">
        <v>45407</v>
      </c>
      <c r="B1087">
        <v>420.05</v>
      </c>
    </row>
    <row r="1088" spans="1:2" x14ac:dyDescent="0.2">
      <c r="A1088" s="1">
        <v>45408</v>
      </c>
      <c r="B1088">
        <v>427.57</v>
      </c>
    </row>
    <row r="1089" spans="1:2" x14ac:dyDescent="0.2">
      <c r="A1089" s="1">
        <v>45411</v>
      </c>
      <c r="B1089">
        <v>430.81</v>
      </c>
    </row>
    <row r="1090" spans="1:2" x14ac:dyDescent="0.2">
      <c r="A1090" s="1">
        <v>45412</v>
      </c>
      <c r="B1090">
        <v>426.71</v>
      </c>
    </row>
    <row r="1091" spans="1:2" x14ac:dyDescent="0.2">
      <c r="A1091" s="1">
        <v>45413</v>
      </c>
      <c r="B1091">
        <v>426.95</v>
      </c>
    </row>
    <row r="1092" spans="1:2" x14ac:dyDescent="0.2">
      <c r="A1092" s="1">
        <v>45414</v>
      </c>
      <c r="B1092">
        <v>432.57</v>
      </c>
    </row>
    <row r="1093" spans="1:2" x14ac:dyDescent="0.2">
      <c r="A1093" s="1">
        <v>45415</v>
      </c>
      <c r="B1093">
        <v>438.18</v>
      </c>
    </row>
    <row r="1094" spans="1:2" x14ac:dyDescent="0.2">
      <c r="A1094" s="1">
        <v>45418</v>
      </c>
      <c r="B1094">
        <v>443.67</v>
      </c>
    </row>
    <row r="1095" spans="1:2" x14ac:dyDescent="0.2">
      <c r="A1095" s="1">
        <v>45419</v>
      </c>
      <c r="B1095">
        <v>443.8</v>
      </c>
    </row>
    <row r="1096" spans="1:2" x14ac:dyDescent="0.2">
      <c r="A1096" s="1">
        <v>45420</v>
      </c>
      <c r="B1096">
        <v>446.95</v>
      </c>
    </row>
    <row r="1097" spans="1:2" x14ac:dyDescent="0.2">
      <c r="A1097" s="1">
        <v>45421</v>
      </c>
      <c r="B1097">
        <v>455.56</v>
      </c>
    </row>
    <row r="1098" spans="1:2" x14ac:dyDescent="0.2">
      <c r="A1098" s="1">
        <v>45422</v>
      </c>
      <c r="B1098">
        <v>454.73</v>
      </c>
    </row>
    <row r="1099" spans="1:2" x14ac:dyDescent="0.2">
      <c r="A1099" s="1">
        <v>45425</v>
      </c>
      <c r="B1099">
        <v>453.56</v>
      </c>
    </row>
    <row r="1100" spans="1:2" x14ac:dyDescent="0.2">
      <c r="A1100" s="1">
        <v>45426</v>
      </c>
      <c r="B1100">
        <v>458.47</v>
      </c>
    </row>
    <row r="1101" spans="1:2" x14ac:dyDescent="0.2">
      <c r="A1101" s="1">
        <v>45427</v>
      </c>
      <c r="B1101">
        <v>466.09</v>
      </c>
    </row>
    <row r="1102" spans="1:2" x14ac:dyDescent="0.2">
      <c r="A1102" s="1">
        <v>45428</v>
      </c>
      <c r="B1102">
        <v>464.52</v>
      </c>
    </row>
    <row r="1103" spans="1:2" x14ac:dyDescent="0.2">
      <c r="A1103" s="1">
        <v>45429</v>
      </c>
      <c r="B1103">
        <v>467.72</v>
      </c>
    </row>
    <row r="1104" spans="1:2" x14ac:dyDescent="0.2">
      <c r="A1104" s="1">
        <v>45432</v>
      </c>
      <c r="B1104">
        <v>462.94</v>
      </c>
    </row>
    <row r="1105" spans="1:2" x14ac:dyDescent="0.2">
      <c r="A1105" s="1">
        <v>45433</v>
      </c>
      <c r="B1105">
        <v>470.41</v>
      </c>
    </row>
    <row r="1106" spans="1:2" x14ac:dyDescent="0.2">
      <c r="A1106" s="1">
        <v>45434</v>
      </c>
      <c r="B1106">
        <v>462.38</v>
      </c>
    </row>
    <row r="1107" spans="1:2" x14ac:dyDescent="0.2">
      <c r="A1107" s="1">
        <v>45435</v>
      </c>
      <c r="B1107">
        <v>458.15</v>
      </c>
    </row>
    <row r="1108" spans="1:2" x14ac:dyDescent="0.2">
      <c r="A1108" s="1">
        <v>45436</v>
      </c>
      <c r="B1108">
        <v>461.18</v>
      </c>
    </row>
    <row r="1109" spans="1:2" x14ac:dyDescent="0.2">
      <c r="A1109" s="1">
        <v>45440</v>
      </c>
      <c r="B1109">
        <v>459.81</v>
      </c>
    </row>
    <row r="1110" spans="1:2" x14ac:dyDescent="0.2">
      <c r="A1110" s="1">
        <v>45441</v>
      </c>
      <c r="B1110">
        <v>457.17</v>
      </c>
    </row>
    <row r="1111" spans="1:2" x14ac:dyDescent="0.2">
      <c r="A1111" s="1">
        <v>45442</v>
      </c>
      <c r="B1111">
        <v>450.23</v>
      </c>
    </row>
    <row r="1112" spans="1:2" x14ac:dyDescent="0.2">
      <c r="A1112" s="1">
        <v>45443</v>
      </c>
      <c r="B1112">
        <v>456.52</v>
      </c>
    </row>
    <row r="1113" spans="1:2" x14ac:dyDescent="0.2">
      <c r="A1113" s="1">
        <v>45446</v>
      </c>
      <c r="B1113">
        <v>454.98</v>
      </c>
    </row>
    <row r="1114" spans="1:2" x14ac:dyDescent="0.2">
      <c r="A1114" s="1">
        <v>45447</v>
      </c>
      <c r="B1114">
        <v>455.3</v>
      </c>
    </row>
    <row r="1115" spans="1:2" x14ac:dyDescent="0.2">
      <c r="A1115" s="1">
        <v>45448</v>
      </c>
      <c r="B1115">
        <v>461.68</v>
      </c>
    </row>
    <row r="1116" spans="1:2" x14ac:dyDescent="0.2">
      <c r="A1116" s="1">
        <v>45449</v>
      </c>
      <c r="B1116">
        <v>458.1</v>
      </c>
    </row>
    <row r="1117" spans="1:2" x14ac:dyDescent="0.2">
      <c r="A1117" s="1">
        <v>45450</v>
      </c>
      <c r="B1117">
        <v>454.91</v>
      </c>
    </row>
    <row r="1118" spans="1:2" x14ac:dyDescent="0.2">
      <c r="A1118" s="1">
        <v>45453</v>
      </c>
      <c r="B1118">
        <v>453.55</v>
      </c>
    </row>
    <row r="1119" spans="1:2" x14ac:dyDescent="0.2">
      <c r="A1119" s="1">
        <v>45454</v>
      </c>
      <c r="B1119">
        <v>444.27</v>
      </c>
    </row>
    <row r="1120" spans="1:2" x14ac:dyDescent="0.2">
      <c r="A1120" s="1">
        <v>45455</v>
      </c>
      <c r="B1120">
        <v>448.7</v>
      </c>
    </row>
    <row r="1121" spans="1:2" x14ac:dyDescent="0.2">
      <c r="A1121" s="1">
        <v>45456</v>
      </c>
      <c r="B1121">
        <v>446.35</v>
      </c>
    </row>
    <row r="1122" spans="1:2" x14ac:dyDescent="0.2">
      <c r="A1122" s="1">
        <v>45457</v>
      </c>
      <c r="B1122">
        <v>446.46</v>
      </c>
    </row>
    <row r="1123" spans="1:2" x14ac:dyDescent="0.2">
      <c r="A1123" s="1">
        <v>45460</v>
      </c>
      <c r="B1123">
        <v>450.18</v>
      </c>
    </row>
    <row r="1124" spans="1:2" x14ac:dyDescent="0.2">
      <c r="A1124" s="1">
        <v>45461</v>
      </c>
      <c r="B1124">
        <v>457.43</v>
      </c>
    </row>
    <row r="1125" spans="1:2" x14ac:dyDescent="0.2">
      <c r="A1125" s="1">
        <v>45463</v>
      </c>
      <c r="B1125">
        <v>458.05</v>
      </c>
    </row>
    <row r="1126" spans="1:2" x14ac:dyDescent="0.2">
      <c r="A1126" s="1">
        <v>45464</v>
      </c>
      <c r="B1126">
        <v>450.18</v>
      </c>
    </row>
    <row r="1127" spans="1:2" x14ac:dyDescent="0.2">
      <c r="A1127" s="1">
        <v>45467</v>
      </c>
      <c r="B1127">
        <v>462.09</v>
      </c>
    </row>
    <row r="1128" spans="1:2" x14ac:dyDescent="0.2">
      <c r="A1128" s="1">
        <v>45468</v>
      </c>
      <c r="B1128">
        <v>457.38</v>
      </c>
    </row>
    <row r="1129" spans="1:2" x14ac:dyDescent="0.2">
      <c r="A1129" s="1">
        <v>45469</v>
      </c>
      <c r="B1129">
        <v>455.86</v>
      </c>
    </row>
    <row r="1130" spans="1:2" x14ac:dyDescent="0.2">
      <c r="A1130" s="1">
        <v>45470</v>
      </c>
      <c r="B1130">
        <v>445.96</v>
      </c>
    </row>
    <row r="1131" spans="1:2" x14ac:dyDescent="0.2">
      <c r="A1131" s="1">
        <v>45471</v>
      </c>
      <c r="B1131">
        <v>452.32</v>
      </c>
    </row>
    <row r="1132" spans="1:2" x14ac:dyDescent="0.2">
      <c r="A1132" s="1">
        <v>45474</v>
      </c>
      <c r="B1132">
        <v>463.66</v>
      </c>
    </row>
    <row r="1133" spans="1:2" x14ac:dyDescent="0.2">
      <c r="A1133" s="1">
        <v>45475</v>
      </c>
      <c r="B1133">
        <v>465.61</v>
      </c>
    </row>
    <row r="1134" spans="1:2" x14ac:dyDescent="0.2">
      <c r="A1134" s="1">
        <v>45476</v>
      </c>
      <c r="B1134">
        <v>467.92</v>
      </c>
    </row>
    <row r="1135" spans="1:2" x14ac:dyDescent="0.2">
      <c r="A1135" s="1">
        <v>45478</v>
      </c>
      <c r="B1135">
        <v>464.75</v>
      </c>
    </row>
    <row r="1136" spans="1:2" x14ac:dyDescent="0.2">
      <c r="A1136" s="1">
        <v>45481</v>
      </c>
      <c r="B1136">
        <v>464.82</v>
      </c>
    </row>
    <row r="1137" spans="1:2" x14ac:dyDescent="0.2">
      <c r="A1137" s="1">
        <v>45482</v>
      </c>
      <c r="B1137">
        <v>472.83</v>
      </c>
    </row>
    <row r="1138" spans="1:2" x14ac:dyDescent="0.2">
      <c r="A1138" s="1">
        <v>45483</v>
      </c>
      <c r="B1138">
        <v>478.89</v>
      </c>
    </row>
    <row r="1139" spans="1:2" x14ac:dyDescent="0.2">
      <c r="A1139" s="1">
        <v>45484</v>
      </c>
      <c r="B1139">
        <v>479.23</v>
      </c>
    </row>
    <row r="1140" spans="1:2" x14ac:dyDescent="0.2">
      <c r="A1140" s="1">
        <v>45485</v>
      </c>
      <c r="B1140">
        <v>479.88</v>
      </c>
    </row>
    <row r="1141" spans="1:2" x14ac:dyDescent="0.2">
      <c r="A1141" s="1">
        <v>45488</v>
      </c>
      <c r="B1141">
        <v>492.23</v>
      </c>
    </row>
    <row r="1142" spans="1:2" x14ac:dyDescent="0.2">
      <c r="A1142" s="1">
        <v>45489</v>
      </c>
      <c r="B1142">
        <v>503.02</v>
      </c>
    </row>
    <row r="1143" spans="1:2" x14ac:dyDescent="0.2">
      <c r="A1143" s="1">
        <v>45490</v>
      </c>
      <c r="B1143">
        <v>502.18</v>
      </c>
    </row>
    <row r="1144" spans="1:2" x14ac:dyDescent="0.2">
      <c r="A1144" s="1">
        <v>45491</v>
      </c>
      <c r="B1144">
        <v>486.21</v>
      </c>
    </row>
    <row r="1145" spans="1:2" x14ac:dyDescent="0.2">
      <c r="A1145" s="1">
        <v>45492</v>
      </c>
      <c r="B1145">
        <v>484.93</v>
      </c>
    </row>
    <row r="1146" spans="1:2" x14ac:dyDescent="0.2">
      <c r="A1146" s="1">
        <v>45495</v>
      </c>
      <c r="B1146">
        <v>487.04</v>
      </c>
    </row>
    <row r="1147" spans="1:2" x14ac:dyDescent="0.2">
      <c r="A1147" s="1">
        <v>45496</v>
      </c>
      <c r="B1147">
        <v>492.15</v>
      </c>
    </row>
    <row r="1148" spans="1:2" x14ac:dyDescent="0.2">
      <c r="A1148" s="1">
        <v>45497</v>
      </c>
      <c r="B1148">
        <v>486.7</v>
      </c>
    </row>
    <row r="1149" spans="1:2" x14ac:dyDescent="0.2">
      <c r="A1149" s="1">
        <v>45498</v>
      </c>
      <c r="B1149">
        <v>491.71</v>
      </c>
    </row>
    <row r="1150" spans="1:2" x14ac:dyDescent="0.2">
      <c r="A1150" s="1">
        <v>45499</v>
      </c>
      <c r="B1150">
        <v>499.03</v>
      </c>
    </row>
    <row r="1151" spans="1:2" x14ac:dyDescent="0.2">
      <c r="A1151" s="1">
        <v>45502</v>
      </c>
      <c r="B1151">
        <v>492.72</v>
      </c>
    </row>
    <row r="1152" spans="1:2" x14ac:dyDescent="0.2">
      <c r="A1152" s="1">
        <v>45503</v>
      </c>
      <c r="B1152">
        <v>505.67</v>
      </c>
    </row>
    <row r="1153" spans="1:2" x14ac:dyDescent="0.2">
      <c r="A1153" s="1">
        <v>45504</v>
      </c>
      <c r="B1153">
        <v>509.03</v>
      </c>
    </row>
    <row r="1154" spans="1:2" x14ac:dyDescent="0.2">
      <c r="A1154" s="1">
        <v>45505</v>
      </c>
      <c r="B1154">
        <v>500.12</v>
      </c>
    </row>
    <row r="1155" spans="1:2" x14ac:dyDescent="0.2">
      <c r="A1155" s="1">
        <v>45506</v>
      </c>
      <c r="B1155">
        <v>470.64</v>
      </c>
    </row>
    <row r="1156" spans="1:2" x14ac:dyDescent="0.2">
      <c r="A1156" s="1">
        <v>45509</v>
      </c>
      <c r="B1156">
        <v>459.02</v>
      </c>
    </row>
    <row r="1157" spans="1:2" x14ac:dyDescent="0.2">
      <c r="A1157" s="1">
        <v>45510</v>
      </c>
      <c r="B1157">
        <v>470.22</v>
      </c>
    </row>
    <row r="1158" spans="1:2" x14ac:dyDescent="0.2">
      <c r="A1158" s="1">
        <v>45511</v>
      </c>
      <c r="B1158">
        <v>473.01</v>
      </c>
    </row>
    <row r="1159" spans="1:2" x14ac:dyDescent="0.2">
      <c r="A1159" s="1">
        <v>45512</v>
      </c>
      <c r="B1159">
        <v>485.77</v>
      </c>
    </row>
    <row r="1160" spans="1:2" x14ac:dyDescent="0.2">
      <c r="A1160" s="1">
        <v>45513</v>
      </c>
      <c r="B1160">
        <v>490.26</v>
      </c>
    </row>
    <row r="1161" spans="1:2" x14ac:dyDescent="0.2">
      <c r="A1161" s="1">
        <v>45516</v>
      </c>
      <c r="B1161">
        <v>485.5</v>
      </c>
    </row>
    <row r="1162" spans="1:2" x14ac:dyDescent="0.2">
      <c r="A1162" s="1">
        <v>45517</v>
      </c>
      <c r="B1162">
        <v>491.94</v>
      </c>
    </row>
    <row r="1163" spans="1:2" x14ac:dyDescent="0.2">
      <c r="A1163" s="1">
        <v>45518</v>
      </c>
      <c r="B1163">
        <v>498.7</v>
      </c>
    </row>
    <row r="1164" spans="1:2" x14ac:dyDescent="0.2">
      <c r="A1164" s="1">
        <v>45519</v>
      </c>
      <c r="B1164">
        <v>499.02</v>
      </c>
    </row>
    <row r="1165" spans="1:2" x14ac:dyDescent="0.2">
      <c r="A1165" s="1">
        <v>45520</v>
      </c>
      <c r="B1165">
        <v>504.26</v>
      </c>
    </row>
    <row r="1166" spans="1:2" x14ac:dyDescent="0.2">
      <c r="A1166" s="1">
        <v>45523</v>
      </c>
      <c r="B1166">
        <v>504.68</v>
      </c>
    </row>
    <row r="1167" spans="1:2" x14ac:dyDescent="0.2">
      <c r="A1167" s="1">
        <v>45524</v>
      </c>
      <c r="B1167">
        <v>497.34</v>
      </c>
    </row>
    <row r="1168" spans="1:2" x14ac:dyDescent="0.2">
      <c r="A1168" s="1">
        <v>45525</v>
      </c>
      <c r="B1168">
        <v>496.46</v>
      </c>
    </row>
    <row r="1169" spans="1:2" x14ac:dyDescent="0.2">
      <c r="A1169" s="1">
        <v>45526</v>
      </c>
      <c r="B1169">
        <v>497.75</v>
      </c>
    </row>
    <row r="1170" spans="1:2" x14ac:dyDescent="0.2">
      <c r="A1170" s="1">
        <v>45527</v>
      </c>
      <c r="B1170">
        <v>509.42</v>
      </c>
    </row>
    <row r="1171" spans="1:2" x14ac:dyDescent="0.2">
      <c r="A1171" s="1">
        <v>45530</v>
      </c>
      <c r="B1171">
        <v>507.87</v>
      </c>
    </row>
    <row r="1172" spans="1:2" x14ac:dyDescent="0.2">
      <c r="A1172" s="1">
        <v>45531</v>
      </c>
      <c r="B1172">
        <v>507.26</v>
      </c>
    </row>
    <row r="1173" spans="1:2" x14ac:dyDescent="0.2">
      <c r="A1173" s="1">
        <v>45532</v>
      </c>
      <c r="B1173">
        <v>503.33</v>
      </c>
    </row>
    <row r="1174" spans="1:2" x14ac:dyDescent="0.2">
      <c r="A1174" s="1">
        <v>45533</v>
      </c>
      <c r="B1174">
        <v>510.1</v>
      </c>
    </row>
    <row r="1175" spans="1:2" x14ac:dyDescent="0.2">
      <c r="A1175" s="1">
        <v>45534</v>
      </c>
      <c r="B1175">
        <v>510.25</v>
      </c>
    </row>
    <row r="1176" spans="1:2" x14ac:dyDescent="0.2">
      <c r="A1176" s="1">
        <v>45538</v>
      </c>
      <c r="B1176">
        <v>487.46</v>
      </c>
    </row>
    <row r="1177" spans="1:2" x14ac:dyDescent="0.2">
      <c r="A1177" s="1">
        <v>45539</v>
      </c>
      <c r="B1177">
        <v>490.64</v>
      </c>
    </row>
    <row r="1178" spans="1:2" x14ac:dyDescent="0.2">
      <c r="A1178" s="1">
        <v>45540</v>
      </c>
      <c r="B1178">
        <v>487.88</v>
      </c>
    </row>
    <row r="1179" spans="1:2" x14ac:dyDescent="0.2">
      <c r="A1179" s="1">
        <v>45541</v>
      </c>
      <c r="B1179">
        <v>479.61</v>
      </c>
    </row>
    <row r="1180" spans="1:2" x14ac:dyDescent="0.2">
      <c r="A1180" s="1">
        <v>45544</v>
      </c>
      <c r="B1180">
        <v>488.57</v>
      </c>
    </row>
    <row r="1181" spans="1:2" x14ac:dyDescent="0.2">
      <c r="A1181" s="1">
        <v>45545</v>
      </c>
      <c r="B1181">
        <v>467.13</v>
      </c>
    </row>
    <row r="1182" spans="1:2" x14ac:dyDescent="0.2">
      <c r="A1182" s="1">
        <v>45546</v>
      </c>
      <c r="B1182">
        <v>471.17</v>
      </c>
    </row>
    <row r="1183" spans="1:2" x14ac:dyDescent="0.2">
      <c r="A1183" s="1">
        <v>45547</v>
      </c>
      <c r="B1183">
        <v>474.06</v>
      </c>
    </row>
    <row r="1184" spans="1:2" x14ac:dyDescent="0.2">
      <c r="A1184" s="1">
        <v>45548</v>
      </c>
      <c r="B1184">
        <v>478.99</v>
      </c>
    </row>
    <row r="1185" spans="1:2" x14ac:dyDescent="0.2">
      <c r="A1185" s="1">
        <v>45551</v>
      </c>
      <c r="B1185">
        <v>485.16</v>
      </c>
    </row>
    <row r="1186" spans="1:2" x14ac:dyDescent="0.2">
      <c r="A1186" s="1">
        <v>45552</v>
      </c>
      <c r="B1186">
        <v>485.39</v>
      </c>
    </row>
    <row r="1187" spans="1:2" x14ac:dyDescent="0.2">
      <c r="A1187" s="1">
        <v>45553</v>
      </c>
      <c r="B1187">
        <v>484.58</v>
      </c>
    </row>
    <row r="1188" spans="1:2" x14ac:dyDescent="0.2">
      <c r="A1188" s="1">
        <v>45554</v>
      </c>
      <c r="B1188">
        <v>503.83</v>
      </c>
    </row>
    <row r="1189" spans="1:2" x14ac:dyDescent="0.2">
      <c r="A1189" s="1">
        <v>45555</v>
      </c>
      <c r="B1189">
        <v>498.43</v>
      </c>
    </row>
    <row r="1190" spans="1:2" x14ac:dyDescent="0.2">
      <c r="A1190" s="1">
        <v>45558</v>
      </c>
      <c r="B1190">
        <v>497.41</v>
      </c>
    </row>
    <row r="1191" spans="1:2" x14ac:dyDescent="0.2">
      <c r="A1191" s="1">
        <v>45559</v>
      </c>
      <c r="B1191">
        <v>498.02</v>
      </c>
    </row>
    <row r="1192" spans="1:2" x14ac:dyDescent="0.2">
      <c r="A1192" s="1">
        <v>45560</v>
      </c>
      <c r="B1192">
        <v>491.14</v>
      </c>
    </row>
    <row r="1193" spans="1:2" x14ac:dyDescent="0.2">
      <c r="A1193" s="1">
        <v>45561</v>
      </c>
      <c r="B1193">
        <v>496.92</v>
      </c>
    </row>
    <row r="1194" spans="1:2" x14ac:dyDescent="0.2">
      <c r="A1194" s="1">
        <v>45562</v>
      </c>
      <c r="B1194">
        <v>498.51</v>
      </c>
    </row>
    <row r="1195" spans="1:2" x14ac:dyDescent="0.2">
      <c r="A1195" s="1">
        <v>45565</v>
      </c>
      <c r="B1195">
        <v>495.11</v>
      </c>
    </row>
    <row r="1196" spans="1:2" x14ac:dyDescent="0.2">
      <c r="A1196" s="1">
        <v>45566</v>
      </c>
      <c r="B1196">
        <v>490.17</v>
      </c>
    </row>
    <row r="1197" spans="1:2" x14ac:dyDescent="0.2">
      <c r="A1197" s="1">
        <v>45567</v>
      </c>
      <c r="B1197">
        <v>491.99</v>
      </c>
    </row>
    <row r="1198" spans="1:2" x14ac:dyDescent="0.2">
      <c r="A1198" s="1">
        <v>45568</v>
      </c>
      <c r="B1198">
        <v>486.1</v>
      </c>
    </row>
    <row r="1199" spans="1:2" x14ac:dyDescent="0.2">
      <c r="A1199" s="1">
        <v>45569</v>
      </c>
      <c r="B1199">
        <v>495.16</v>
      </c>
    </row>
    <row r="1200" spans="1:2" x14ac:dyDescent="0.2">
      <c r="A1200" s="1">
        <v>45572</v>
      </c>
      <c r="B1200">
        <v>494.62</v>
      </c>
    </row>
    <row r="1201" spans="1:2" x14ac:dyDescent="0.2">
      <c r="A1201" s="1">
        <v>45573</v>
      </c>
      <c r="B1201">
        <v>496.57</v>
      </c>
    </row>
    <row r="1202" spans="1:2" x14ac:dyDescent="0.2">
      <c r="A1202" s="1">
        <v>45574</v>
      </c>
      <c r="B1202">
        <v>505.18</v>
      </c>
    </row>
    <row r="1203" spans="1:2" x14ac:dyDescent="0.2">
      <c r="A1203" s="1">
        <v>45575</v>
      </c>
      <c r="B1203">
        <v>503.72</v>
      </c>
    </row>
    <row r="1204" spans="1:2" x14ac:dyDescent="0.2">
      <c r="A1204" s="1">
        <v>45576</v>
      </c>
      <c r="B1204">
        <v>516.29999999999995</v>
      </c>
    </row>
    <row r="1205" spans="1:2" x14ac:dyDescent="0.2">
      <c r="A1205" s="1">
        <v>45579</v>
      </c>
      <c r="B1205">
        <v>522.75</v>
      </c>
    </row>
    <row r="1206" spans="1:2" x14ac:dyDescent="0.2">
      <c r="A1206" s="1">
        <v>45580</v>
      </c>
      <c r="B1206">
        <v>522.38</v>
      </c>
    </row>
    <row r="1207" spans="1:2" x14ac:dyDescent="0.2">
      <c r="A1207" s="1">
        <v>45581</v>
      </c>
      <c r="B1207">
        <v>529.86</v>
      </c>
    </row>
    <row r="1208" spans="1:2" x14ac:dyDescent="0.2">
      <c r="A1208" s="1">
        <v>45582</v>
      </c>
      <c r="B1208">
        <v>529</v>
      </c>
    </row>
    <row r="1209" spans="1:2" x14ac:dyDescent="0.2">
      <c r="A1209" s="1">
        <v>45583</v>
      </c>
      <c r="B1209">
        <v>528.5</v>
      </c>
    </row>
    <row r="1210" spans="1:2" x14ac:dyDescent="0.2">
      <c r="A1210" s="1">
        <v>45586</v>
      </c>
      <c r="B1210">
        <v>517.79999999999995</v>
      </c>
    </row>
    <row r="1211" spans="1:2" x14ac:dyDescent="0.2">
      <c r="A1211" s="1">
        <v>45587</v>
      </c>
      <c r="B1211">
        <v>518.29999999999995</v>
      </c>
    </row>
    <row r="1212" spans="1:2" x14ac:dyDescent="0.2">
      <c r="A1212" s="1">
        <v>45588</v>
      </c>
      <c r="B1212">
        <v>517.20000000000005</v>
      </c>
    </row>
    <row r="1213" spans="1:2" x14ac:dyDescent="0.2">
      <c r="A1213" s="1">
        <v>45589</v>
      </c>
      <c r="B1213">
        <v>524.5</v>
      </c>
    </row>
    <row r="1214" spans="1:2" x14ac:dyDescent="0.2">
      <c r="A1214" s="1">
        <v>45590</v>
      </c>
      <c r="B1214">
        <v>512.6</v>
      </c>
    </row>
    <row r="1215" spans="1:2" x14ac:dyDescent="0.2">
      <c r="A1215" s="1">
        <v>45593</v>
      </c>
      <c r="B1215">
        <v>523.58000000000004</v>
      </c>
    </row>
    <row r="1216" spans="1:2" x14ac:dyDescent="0.2">
      <c r="A1216" s="1">
        <v>45594</v>
      </c>
      <c r="B1216">
        <v>524.28</v>
      </c>
    </row>
    <row r="1217" spans="1:2" x14ac:dyDescent="0.2">
      <c r="A1217" s="1">
        <v>45595</v>
      </c>
      <c r="B1217">
        <v>524.4</v>
      </c>
    </row>
    <row r="1218" spans="1:2" x14ac:dyDescent="0.2">
      <c r="A1218" s="1">
        <v>45596</v>
      </c>
      <c r="B1218">
        <v>517.79</v>
      </c>
    </row>
    <row r="1219" spans="1:2" x14ac:dyDescent="0.2">
      <c r="A1219" s="1">
        <v>45597</v>
      </c>
      <c r="B1219">
        <v>519.35</v>
      </c>
    </row>
    <row r="1220" spans="1:2" x14ac:dyDescent="0.2">
      <c r="A1220" s="1">
        <v>45600</v>
      </c>
      <c r="B1220">
        <v>511.47</v>
      </c>
    </row>
    <row r="1221" spans="1:2" x14ac:dyDescent="0.2">
      <c r="A1221" s="1">
        <v>45601</v>
      </c>
      <c r="B1221">
        <v>526.96</v>
      </c>
    </row>
    <row r="1222" spans="1:2" x14ac:dyDescent="0.2">
      <c r="A1222" s="1">
        <v>45602</v>
      </c>
      <c r="B1222">
        <v>595.98</v>
      </c>
    </row>
    <row r="1223" spans="1:2" x14ac:dyDescent="0.2">
      <c r="A1223" s="1">
        <v>45603</v>
      </c>
      <c r="B1223">
        <v>582.16999999999996</v>
      </c>
    </row>
    <row r="1224" spans="1:2" x14ac:dyDescent="0.2">
      <c r="A1224" s="1">
        <v>45604</v>
      </c>
      <c r="B1224">
        <v>589.26</v>
      </c>
    </row>
    <row r="1225" spans="1:2" x14ac:dyDescent="0.2">
      <c r="A1225" s="1">
        <v>45607</v>
      </c>
      <c r="B1225">
        <v>602.34</v>
      </c>
    </row>
    <row r="1226" spans="1:2" x14ac:dyDescent="0.2">
      <c r="A1226" s="1">
        <v>45608</v>
      </c>
      <c r="B1226">
        <v>592.59</v>
      </c>
    </row>
    <row r="1227" spans="1:2" x14ac:dyDescent="0.2">
      <c r="A1227" s="1">
        <v>45609</v>
      </c>
      <c r="B1227">
        <v>594.22</v>
      </c>
    </row>
    <row r="1228" spans="1:2" x14ac:dyDescent="0.2">
      <c r="A1228" s="1">
        <v>45610</v>
      </c>
      <c r="B1228">
        <v>588.61</v>
      </c>
    </row>
    <row r="1229" spans="1:2" x14ac:dyDescent="0.2">
      <c r="A1229" s="1">
        <v>45611</v>
      </c>
      <c r="B1229">
        <v>593.54</v>
      </c>
    </row>
    <row r="1230" spans="1:2" x14ac:dyDescent="0.2">
      <c r="A1230" s="1">
        <v>45614</v>
      </c>
      <c r="B1230">
        <v>587.99</v>
      </c>
    </row>
    <row r="1231" spans="1:2" x14ac:dyDescent="0.2">
      <c r="A1231" s="1">
        <v>45615</v>
      </c>
      <c r="B1231">
        <v>581.38</v>
      </c>
    </row>
    <row r="1232" spans="1:2" x14ac:dyDescent="0.2">
      <c r="A1232" s="1">
        <v>45616</v>
      </c>
      <c r="B1232">
        <v>581.92999999999995</v>
      </c>
    </row>
    <row r="1233" spans="1:2" x14ac:dyDescent="0.2">
      <c r="A1233" s="1">
        <v>45617</v>
      </c>
      <c r="B1233">
        <v>596.11</v>
      </c>
    </row>
    <row r="1234" spans="1:2" x14ac:dyDescent="0.2">
      <c r="A1234" s="1">
        <v>45618</v>
      </c>
      <c r="B1234">
        <v>602.78</v>
      </c>
    </row>
    <row r="1235" spans="1:2" x14ac:dyDescent="0.2">
      <c r="A1235" s="1">
        <v>45621</v>
      </c>
      <c r="B1235">
        <v>603.03</v>
      </c>
    </row>
    <row r="1236" spans="1:2" x14ac:dyDescent="0.2">
      <c r="A1236" s="1">
        <v>45622</v>
      </c>
      <c r="B1236">
        <v>605.5</v>
      </c>
    </row>
    <row r="1237" spans="1:2" x14ac:dyDescent="0.2">
      <c r="A1237" s="1">
        <v>45623</v>
      </c>
      <c r="B1237">
        <v>605.42999999999995</v>
      </c>
    </row>
    <row r="1238" spans="1:2" x14ac:dyDescent="0.2">
      <c r="A1238" s="1">
        <v>45625</v>
      </c>
      <c r="B1238">
        <v>608.57000000000005</v>
      </c>
    </row>
    <row r="1239" spans="1:2" x14ac:dyDescent="0.2">
      <c r="A1239" s="1">
        <v>45628</v>
      </c>
      <c r="B1239">
        <v>601.71</v>
      </c>
    </row>
    <row r="1240" spans="1:2" x14ac:dyDescent="0.2">
      <c r="A1240" s="1">
        <v>45629</v>
      </c>
      <c r="B1240">
        <v>602.08000000000004</v>
      </c>
    </row>
    <row r="1241" spans="1:2" x14ac:dyDescent="0.2">
      <c r="A1241" s="1">
        <v>45630</v>
      </c>
      <c r="B1241">
        <v>598.71</v>
      </c>
    </row>
    <row r="1242" spans="1:2" x14ac:dyDescent="0.2">
      <c r="A1242" s="1">
        <v>45631</v>
      </c>
      <c r="B1242">
        <v>596.79999999999995</v>
      </c>
    </row>
    <row r="1243" spans="1:2" x14ac:dyDescent="0.2">
      <c r="A1243" s="1">
        <v>45632</v>
      </c>
      <c r="B1243">
        <v>599.67999999999995</v>
      </c>
    </row>
    <row r="1244" spans="1:2" x14ac:dyDescent="0.2">
      <c r="A1244" s="1">
        <v>45635</v>
      </c>
      <c r="B1244">
        <v>594.12</v>
      </c>
    </row>
    <row r="1245" spans="1:2" x14ac:dyDescent="0.2">
      <c r="A1245" s="1">
        <v>45636</v>
      </c>
      <c r="B1245">
        <v>585.03</v>
      </c>
    </row>
    <row r="1246" spans="1:2" x14ac:dyDescent="0.2">
      <c r="A1246" s="1">
        <v>45637</v>
      </c>
      <c r="B1246">
        <v>592.55999999999995</v>
      </c>
    </row>
    <row r="1247" spans="1:2" x14ac:dyDescent="0.2">
      <c r="A1247" s="1">
        <v>45638</v>
      </c>
      <c r="B1247">
        <v>591.61</v>
      </c>
    </row>
    <row r="1248" spans="1:2" x14ac:dyDescent="0.2">
      <c r="A1248" s="1">
        <v>45639</v>
      </c>
      <c r="B1248">
        <v>585.48</v>
      </c>
    </row>
    <row r="1249" spans="1:2" x14ac:dyDescent="0.2">
      <c r="A1249" s="1">
        <v>45642</v>
      </c>
      <c r="B1249">
        <v>586.33000000000004</v>
      </c>
    </row>
    <row r="1250" spans="1:2" x14ac:dyDescent="0.2">
      <c r="A1250" s="1">
        <v>45643</v>
      </c>
      <c r="B1250">
        <v>574.67999999999995</v>
      </c>
    </row>
    <row r="1251" spans="1:2" x14ac:dyDescent="0.2">
      <c r="A1251" s="1">
        <v>45644</v>
      </c>
      <c r="B1251">
        <v>550.25</v>
      </c>
    </row>
    <row r="1252" spans="1:2" x14ac:dyDescent="0.2">
      <c r="A1252" s="1">
        <v>45645</v>
      </c>
      <c r="B1252">
        <v>553.99</v>
      </c>
    </row>
    <row r="1253" spans="1:2" x14ac:dyDescent="0.2">
      <c r="A1253" s="1">
        <v>45646</v>
      </c>
      <c r="B1253">
        <v>566.1</v>
      </c>
    </row>
    <row r="1254" spans="1:2" x14ac:dyDescent="0.2">
      <c r="A1254" s="1">
        <v>45649</v>
      </c>
      <c r="B1254">
        <v>570.78</v>
      </c>
    </row>
    <row r="1255" spans="1:2" x14ac:dyDescent="0.2">
      <c r="A1255" s="1">
        <v>45650</v>
      </c>
      <c r="B1255">
        <v>582.79</v>
      </c>
    </row>
    <row r="1256" spans="1:2" x14ac:dyDescent="0.2">
      <c r="A1256" s="1">
        <v>45652</v>
      </c>
      <c r="B1256">
        <v>581.23</v>
      </c>
    </row>
    <row r="1257" spans="1:2" x14ac:dyDescent="0.2">
      <c r="A1257" s="1">
        <v>45653</v>
      </c>
      <c r="B1257">
        <v>576.17999999999995</v>
      </c>
    </row>
    <row r="1258" spans="1:2" x14ac:dyDescent="0.2">
      <c r="A1258" s="1">
        <v>45656</v>
      </c>
      <c r="B1258">
        <v>573.54999999999995</v>
      </c>
    </row>
    <row r="1259" spans="1:2" x14ac:dyDescent="0.2">
      <c r="A1259" s="1">
        <v>45657</v>
      </c>
      <c r="B1259">
        <v>572.62</v>
      </c>
    </row>
    <row r="1260" spans="1:2" x14ac:dyDescent="0.2">
      <c r="A1260" s="1">
        <v>45659</v>
      </c>
      <c r="B1260">
        <v>574.97</v>
      </c>
    </row>
    <row r="1261" spans="1:2" x14ac:dyDescent="0.2">
      <c r="A1261" s="1">
        <v>45660</v>
      </c>
      <c r="B1261">
        <v>580.13</v>
      </c>
    </row>
    <row r="1262" spans="1:2" x14ac:dyDescent="0.2">
      <c r="A1262" s="1">
        <v>45663</v>
      </c>
      <c r="B1262">
        <v>583.39</v>
      </c>
    </row>
    <row r="1263" spans="1:2" x14ac:dyDescent="0.2">
      <c r="A1263" s="1">
        <v>45664</v>
      </c>
      <c r="B1263">
        <v>580.12</v>
      </c>
    </row>
    <row r="1264" spans="1:2" x14ac:dyDescent="0.2">
      <c r="A1264" s="1">
        <v>45665</v>
      </c>
      <c r="B1264">
        <v>580.02</v>
      </c>
    </row>
    <row r="1265" spans="1:2" x14ac:dyDescent="0.2">
      <c r="A1265" s="1">
        <v>45667</v>
      </c>
      <c r="B1265">
        <v>560</v>
      </c>
    </row>
    <row r="1266" spans="1:2" x14ac:dyDescent="0.2">
      <c r="A1266" s="1">
        <v>45670</v>
      </c>
      <c r="B1266">
        <v>562.95000000000005</v>
      </c>
    </row>
    <row r="1267" spans="1:2" x14ac:dyDescent="0.2">
      <c r="A1267" s="1">
        <v>45671</v>
      </c>
      <c r="B1267">
        <v>571.53</v>
      </c>
    </row>
    <row r="1268" spans="1:2" x14ac:dyDescent="0.2">
      <c r="A1268" s="1">
        <v>45672</v>
      </c>
      <c r="B1268">
        <v>605.91999999999996</v>
      </c>
    </row>
    <row r="1269" spans="1:2" x14ac:dyDescent="0.2">
      <c r="A1269" s="1">
        <v>45673</v>
      </c>
      <c r="B1269">
        <v>612.99</v>
      </c>
    </row>
    <row r="1270" spans="1:2" x14ac:dyDescent="0.2">
      <c r="A1270" s="1">
        <v>45674</v>
      </c>
      <c r="B1270">
        <v>625.94000000000005</v>
      </c>
    </row>
    <row r="1271" spans="1:2" x14ac:dyDescent="0.2">
      <c r="A1271" s="1">
        <v>45678</v>
      </c>
      <c r="B1271">
        <v>634.74</v>
      </c>
    </row>
    <row r="1272" spans="1:2" x14ac:dyDescent="0.2">
      <c r="A1272" s="1">
        <v>45679</v>
      </c>
      <c r="B1272">
        <v>632.73</v>
      </c>
    </row>
    <row r="1273" spans="1:2" x14ac:dyDescent="0.2">
      <c r="A1273" s="1">
        <v>45680</v>
      </c>
      <c r="B1273">
        <v>639.5</v>
      </c>
    </row>
    <row r="1274" spans="1:2" x14ac:dyDescent="0.2">
      <c r="A1274" s="1">
        <v>45681</v>
      </c>
      <c r="B1274">
        <v>636.9</v>
      </c>
    </row>
    <row r="1275" spans="1:2" x14ac:dyDescent="0.2">
      <c r="A1275" s="1">
        <v>45684</v>
      </c>
      <c r="B1275">
        <v>633.28</v>
      </c>
    </row>
    <row r="1276" spans="1:2" x14ac:dyDescent="0.2">
      <c r="A1276" s="1">
        <v>45685</v>
      </c>
      <c r="B1276">
        <v>637.79999999999995</v>
      </c>
    </row>
    <row r="1277" spans="1:2" x14ac:dyDescent="0.2">
      <c r="A1277" s="1">
        <v>45686</v>
      </c>
      <c r="B1277">
        <v>637.38</v>
      </c>
    </row>
    <row r="1278" spans="1:2" x14ac:dyDescent="0.2">
      <c r="A1278" s="1">
        <v>45687</v>
      </c>
      <c r="B1278">
        <v>645.70000000000005</v>
      </c>
    </row>
    <row r="1279" spans="1:2" x14ac:dyDescent="0.2">
      <c r="A1279" s="1">
        <v>45688</v>
      </c>
      <c r="B1279">
        <v>640.4</v>
      </c>
    </row>
    <row r="1280" spans="1:2" x14ac:dyDescent="0.2">
      <c r="A1280" s="1">
        <v>45691</v>
      </c>
      <c r="B1280">
        <v>632.37</v>
      </c>
    </row>
    <row r="1281" spans="1:2" x14ac:dyDescent="0.2">
      <c r="A1281" s="1">
        <v>45692</v>
      </c>
      <c r="B1281">
        <v>634.17999999999995</v>
      </c>
    </row>
    <row r="1282" spans="1:2" x14ac:dyDescent="0.2">
      <c r="A1282" s="1">
        <v>45693</v>
      </c>
      <c r="B1282">
        <v>645.45000000000005</v>
      </c>
    </row>
    <row r="1283" spans="1:2" x14ac:dyDescent="0.2">
      <c r="A1283" s="1">
        <v>45694</v>
      </c>
      <c r="B1283">
        <v>658.22</v>
      </c>
    </row>
    <row r="1284" spans="1:2" x14ac:dyDescent="0.2">
      <c r="A1284" s="1">
        <v>45695</v>
      </c>
      <c r="B1284">
        <v>655.9</v>
      </c>
    </row>
    <row r="1285" spans="1:2" x14ac:dyDescent="0.2">
      <c r="A1285" s="1">
        <v>45698</v>
      </c>
      <c r="B1285">
        <v>650.53</v>
      </c>
    </row>
    <row r="1286" spans="1:2" x14ac:dyDescent="0.2">
      <c r="A1286" s="1">
        <v>45699</v>
      </c>
      <c r="B1286">
        <v>647.24</v>
      </c>
    </row>
    <row r="1287" spans="1:2" x14ac:dyDescent="0.2">
      <c r="A1287" s="1">
        <v>45700</v>
      </c>
      <c r="B1287">
        <v>649</v>
      </c>
    </row>
    <row r="1288" spans="1:2" x14ac:dyDescent="0.2">
      <c r="A1288" s="1">
        <v>45701</v>
      </c>
      <c r="B1288">
        <v>648.95000000000005</v>
      </c>
    </row>
    <row r="1289" spans="1:2" x14ac:dyDescent="0.2">
      <c r="A1289" s="1">
        <v>45702</v>
      </c>
      <c r="B1289">
        <v>660.55</v>
      </c>
    </row>
    <row r="1290" spans="1:2" x14ac:dyDescent="0.2">
      <c r="A1290" s="1">
        <v>45706</v>
      </c>
      <c r="B1290">
        <v>672.19</v>
      </c>
    </row>
    <row r="1291" spans="1:2" x14ac:dyDescent="0.2">
      <c r="A1291" s="1">
        <v>45707</v>
      </c>
      <c r="B1291">
        <v>668.15</v>
      </c>
    </row>
    <row r="1292" spans="1:2" x14ac:dyDescent="0.2">
      <c r="A1292" s="1">
        <v>45708</v>
      </c>
      <c r="B1292">
        <v>642.26</v>
      </c>
    </row>
    <row r="1293" spans="1:2" x14ac:dyDescent="0.2">
      <c r="A1293" s="1">
        <v>45709</v>
      </c>
      <c r="B1293">
        <v>625.6</v>
      </c>
    </row>
    <row r="1294" spans="1:2" x14ac:dyDescent="0.2">
      <c r="A1294" s="1">
        <v>45712</v>
      </c>
      <c r="B1294">
        <v>626.14</v>
      </c>
    </row>
    <row r="1295" spans="1:2" x14ac:dyDescent="0.2">
      <c r="A1295" s="1">
        <v>45713</v>
      </c>
      <c r="B1295">
        <v>614.91</v>
      </c>
    </row>
    <row r="1296" spans="1:2" x14ac:dyDescent="0.2">
      <c r="A1296" s="1">
        <v>45714</v>
      </c>
      <c r="B1296">
        <v>617.77</v>
      </c>
    </row>
    <row r="1297" spans="1:2" x14ac:dyDescent="0.2">
      <c r="A1297" s="1">
        <v>45715</v>
      </c>
      <c r="B1297">
        <v>608</v>
      </c>
    </row>
    <row r="1298" spans="1:2" x14ac:dyDescent="0.2">
      <c r="A1298" s="1">
        <v>45716</v>
      </c>
      <c r="B1298">
        <v>622.29</v>
      </c>
    </row>
    <row r="1299" spans="1:2" x14ac:dyDescent="0.2">
      <c r="A1299" s="1">
        <v>45719</v>
      </c>
      <c r="B1299">
        <v>605.26</v>
      </c>
    </row>
    <row r="1300" spans="1:2" x14ac:dyDescent="0.2">
      <c r="A1300" s="1">
        <v>45720</v>
      </c>
      <c r="B1300">
        <v>581.14</v>
      </c>
    </row>
    <row r="1301" spans="1:2" x14ac:dyDescent="0.2">
      <c r="A1301" s="1">
        <v>45721</v>
      </c>
      <c r="B1301">
        <v>593.07000000000005</v>
      </c>
    </row>
    <row r="1302" spans="1:2" x14ac:dyDescent="0.2">
      <c r="A1302" s="1">
        <v>45722</v>
      </c>
      <c r="B1302">
        <v>567.66999999999996</v>
      </c>
    </row>
    <row r="1303" spans="1:2" x14ac:dyDescent="0.2">
      <c r="A1303" s="1">
        <v>45723</v>
      </c>
      <c r="B1303">
        <v>559.66999999999996</v>
      </c>
    </row>
    <row r="1304" spans="1:2" x14ac:dyDescent="0.2">
      <c r="A1304" s="1">
        <v>45726</v>
      </c>
      <c r="B1304">
        <v>531.66</v>
      </c>
    </row>
    <row r="1305" spans="1:2" x14ac:dyDescent="0.2">
      <c r="A1305" s="1">
        <v>45727</v>
      </c>
      <c r="B1305">
        <v>531.42999999999995</v>
      </c>
    </row>
    <row r="1306" spans="1:2" x14ac:dyDescent="0.2">
      <c r="A1306" s="1">
        <v>45728</v>
      </c>
      <c r="B1306">
        <v>535.71</v>
      </c>
    </row>
    <row r="1307" spans="1:2" x14ac:dyDescent="0.2">
      <c r="A1307" s="1">
        <v>45729</v>
      </c>
      <c r="B1307">
        <v>524.80999999999995</v>
      </c>
    </row>
    <row r="1308" spans="1:2" x14ac:dyDescent="0.2">
      <c r="A1308" s="1">
        <v>45730</v>
      </c>
      <c r="B1308">
        <v>541.41</v>
      </c>
    </row>
    <row r="1309" spans="1:2" x14ac:dyDescent="0.2">
      <c r="A1309" s="1">
        <v>45733</v>
      </c>
      <c r="B1309">
        <v>551.34</v>
      </c>
    </row>
    <row r="1310" spans="1:2" x14ac:dyDescent="0.2">
      <c r="A1310" s="1">
        <v>45734</v>
      </c>
      <c r="B1310">
        <v>551.78</v>
      </c>
    </row>
    <row r="1311" spans="1:2" x14ac:dyDescent="0.2">
      <c r="A1311" s="1">
        <v>45735</v>
      </c>
      <c r="B1311">
        <v>557.34</v>
      </c>
    </row>
    <row r="1312" spans="1:2" x14ac:dyDescent="0.2">
      <c r="A1312" s="1">
        <v>45736</v>
      </c>
      <c r="B1312">
        <v>562.67999999999995</v>
      </c>
    </row>
    <row r="1313" spans="1:2" x14ac:dyDescent="0.2">
      <c r="A1313" s="1">
        <v>45737</v>
      </c>
      <c r="B1313">
        <v>565.14</v>
      </c>
    </row>
    <row r="1314" spans="1:2" x14ac:dyDescent="0.2">
      <c r="A1314" s="1">
        <v>45740</v>
      </c>
      <c r="B1314">
        <v>580.1</v>
      </c>
    </row>
    <row r="1315" spans="1:2" x14ac:dyDescent="0.2">
      <c r="A1315" s="1">
        <v>45741</v>
      </c>
      <c r="B1315">
        <v>585.94000000000005</v>
      </c>
    </row>
    <row r="1316" spans="1:2" x14ac:dyDescent="0.2">
      <c r="A1316" s="1">
        <v>45742</v>
      </c>
      <c r="B1316">
        <v>573.91999999999996</v>
      </c>
    </row>
    <row r="1317" spans="1:2" x14ac:dyDescent="0.2">
      <c r="A1317" s="1">
        <v>45743</v>
      </c>
      <c r="B1317">
        <v>558.91999999999996</v>
      </c>
    </row>
    <row r="1318" spans="1:2" x14ac:dyDescent="0.2">
      <c r="A1318" s="1">
        <v>45744</v>
      </c>
      <c r="B1318">
        <v>543.12</v>
      </c>
    </row>
    <row r="1319" spans="1:2" x14ac:dyDescent="0.2">
      <c r="A1319" s="1">
        <v>45747</v>
      </c>
      <c r="B1319">
        <v>546.29</v>
      </c>
    </row>
    <row r="1320" spans="1:2" x14ac:dyDescent="0.2">
      <c r="A1320" s="1">
        <v>45748</v>
      </c>
      <c r="B1320">
        <v>548.45000000000005</v>
      </c>
    </row>
    <row r="1321" spans="1:2" x14ac:dyDescent="0.2">
      <c r="A1321" s="1">
        <v>45749</v>
      </c>
      <c r="B1321">
        <v>563.1</v>
      </c>
    </row>
    <row r="1322" spans="1:2" x14ac:dyDescent="0.2">
      <c r="A1322" s="1">
        <v>45750</v>
      </c>
      <c r="B1322">
        <v>511.23</v>
      </c>
    </row>
    <row r="1323" spans="1:2" x14ac:dyDescent="0.2">
      <c r="A1323" s="1">
        <v>45751</v>
      </c>
      <c r="B1323">
        <v>470.81</v>
      </c>
    </row>
    <row r="1324" spans="1:2" x14ac:dyDescent="0.2">
      <c r="A1324" s="1">
        <v>45754</v>
      </c>
      <c r="B1324">
        <v>465.51</v>
      </c>
    </row>
    <row r="1325" spans="1:2" x14ac:dyDescent="0.2">
      <c r="A1325" s="1">
        <v>45755</v>
      </c>
      <c r="B1325">
        <v>462.22</v>
      </c>
    </row>
    <row r="1326" spans="1:2" x14ac:dyDescent="0.2">
      <c r="A1326" s="1">
        <v>45756</v>
      </c>
      <c r="B1326">
        <v>516.87</v>
      </c>
    </row>
    <row r="1327" spans="1:2" x14ac:dyDescent="0.2">
      <c r="A1327" s="1">
        <v>45757</v>
      </c>
      <c r="B1327">
        <v>489.8</v>
      </c>
    </row>
    <row r="1328" spans="1:2" x14ac:dyDescent="0.2">
      <c r="A1328" s="1">
        <v>45758</v>
      </c>
      <c r="B1328">
        <v>494.44</v>
      </c>
    </row>
    <row r="1329" spans="1:2" x14ac:dyDescent="0.2">
      <c r="A1329" s="1">
        <v>45761</v>
      </c>
      <c r="B1329">
        <v>503.98</v>
      </c>
    </row>
    <row r="1330" spans="1:2" x14ac:dyDescent="0.2">
      <c r="A1330" s="1">
        <v>45762</v>
      </c>
      <c r="B1330">
        <v>507.89</v>
      </c>
    </row>
    <row r="1331" spans="1:2" x14ac:dyDescent="0.2">
      <c r="A1331" s="1">
        <v>45763</v>
      </c>
      <c r="B1331">
        <v>499.05</v>
      </c>
    </row>
    <row r="1332" spans="1:2" x14ac:dyDescent="0.2">
      <c r="A1332" s="1">
        <v>45764</v>
      </c>
      <c r="B1332">
        <v>509.49</v>
      </c>
    </row>
    <row r="1333" spans="1:2" x14ac:dyDescent="0.2">
      <c r="A1333" s="1">
        <v>45768</v>
      </c>
      <c r="B1333">
        <v>501.36</v>
      </c>
    </row>
    <row r="1334" spans="1:2" x14ac:dyDescent="0.2">
      <c r="A1334" s="1">
        <v>45769</v>
      </c>
      <c r="B1334">
        <v>519.99</v>
      </c>
    </row>
    <row r="1335" spans="1:2" x14ac:dyDescent="0.2">
      <c r="A1335" s="1">
        <v>45770</v>
      </c>
      <c r="B1335">
        <v>529.30999999999995</v>
      </c>
    </row>
    <row r="1336" spans="1:2" x14ac:dyDescent="0.2">
      <c r="A1336" s="1">
        <v>45771</v>
      </c>
      <c r="B1336">
        <v>545.37</v>
      </c>
    </row>
    <row r="1337" spans="1:2" x14ac:dyDescent="0.2">
      <c r="A1337" s="1">
        <v>45772</v>
      </c>
      <c r="B1337">
        <v>544.86</v>
      </c>
    </row>
    <row r="1338" spans="1:2" x14ac:dyDescent="0.2">
      <c r="A1338" s="1">
        <v>45775</v>
      </c>
      <c r="B1338">
        <v>546.4</v>
      </c>
    </row>
    <row r="1339" spans="1:2" x14ac:dyDescent="0.2">
      <c r="A1339" s="1">
        <v>45776</v>
      </c>
      <c r="B1339">
        <v>548.91999999999996</v>
      </c>
    </row>
    <row r="1340" spans="1:2" x14ac:dyDescent="0.2">
      <c r="A1340" s="1">
        <v>45777</v>
      </c>
      <c r="B1340">
        <v>547.54999999999995</v>
      </c>
    </row>
    <row r="1341" spans="1:2" x14ac:dyDescent="0.2">
      <c r="A1341" s="1">
        <v>45778</v>
      </c>
      <c r="B1341">
        <v>553.83000000000004</v>
      </c>
    </row>
    <row r="1342" spans="1:2" x14ac:dyDescent="0.2">
      <c r="A1342" s="1">
        <v>45779</v>
      </c>
      <c r="B1342">
        <v>566.1</v>
      </c>
    </row>
    <row r="1343" spans="1:2" x14ac:dyDescent="0.2">
      <c r="A1343" s="1">
        <v>45782</v>
      </c>
      <c r="B1343">
        <v>559.55999999999995</v>
      </c>
    </row>
    <row r="1344" spans="1:2" x14ac:dyDescent="0.2">
      <c r="A1344" s="1">
        <v>45783</v>
      </c>
      <c r="B1344">
        <v>549.36</v>
      </c>
    </row>
    <row r="1345" spans="1:2" x14ac:dyDescent="0.2">
      <c r="A1345" s="1">
        <v>45784</v>
      </c>
      <c r="B1345">
        <v>551.91999999999996</v>
      </c>
    </row>
    <row r="1346" spans="1:2" x14ac:dyDescent="0.2">
      <c r="A1346" s="1">
        <v>45785</v>
      </c>
      <c r="B1346">
        <v>565.70000000000005</v>
      </c>
    </row>
    <row r="1347" spans="1:2" x14ac:dyDescent="0.2">
      <c r="A1347" s="1">
        <v>45786</v>
      </c>
      <c r="B1347">
        <v>567.1</v>
      </c>
    </row>
    <row r="1348" spans="1:2" x14ac:dyDescent="0.2">
      <c r="A1348" s="1">
        <v>45789</v>
      </c>
      <c r="B1348">
        <v>591.34</v>
      </c>
    </row>
    <row r="1349" spans="1:2" x14ac:dyDescent="0.2">
      <c r="A1349" s="1">
        <v>45790</v>
      </c>
      <c r="B1349">
        <v>603.80999999999995</v>
      </c>
    </row>
    <row r="1350" spans="1:2" x14ac:dyDescent="0.2">
      <c r="A1350" s="1">
        <v>45791</v>
      </c>
      <c r="B1350">
        <v>611.6</v>
      </c>
    </row>
    <row r="1351" spans="1:2" x14ac:dyDescent="0.2">
      <c r="A1351" s="1">
        <v>45792</v>
      </c>
      <c r="B1351">
        <v>615.9</v>
      </c>
    </row>
    <row r="1352" spans="1:2" x14ac:dyDescent="0.2">
      <c r="A1352" s="1">
        <v>45793</v>
      </c>
      <c r="B1352">
        <v>619.03</v>
      </c>
    </row>
    <row r="1353" spans="1:2" x14ac:dyDescent="0.2">
      <c r="A1353" s="1">
        <v>45796</v>
      </c>
      <c r="B1353">
        <v>612.29999999999995</v>
      </c>
    </row>
    <row r="1354" spans="1:2" x14ac:dyDescent="0.2">
      <c r="A1354" s="1">
        <v>45797</v>
      </c>
      <c r="B1354">
        <v>606.52</v>
      </c>
    </row>
    <row r="1355" spans="1:2" x14ac:dyDescent="0.2">
      <c r="A1355" s="1">
        <v>45798</v>
      </c>
      <c r="B1355">
        <v>593.46</v>
      </c>
    </row>
    <row r="1356" spans="1:2" x14ac:dyDescent="0.2">
      <c r="A1356" s="1">
        <v>45799</v>
      </c>
      <c r="B1356">
        <v>598.23</v>
      </c>
    </row>
    <row r="1357" spans="1:2" x14ac:dyDescent="0.2">
      <c r="A1357" s="1">
        <v>45800</v>
      </c>
      <c r="B1357">
        <v>598.54</v>
      </c>
    </row>
    <row r="1358" spans="1:2" x14ac:dyDescent="0.2">
      <c r="A1358" s="1">
        <v>45804</v>
      </c>
      <c r="B1358">
        <v>615.73</v>
      </c>
    </row>
    <row r="1359" spans="1:2" x14ac:dyDescent="0.2">
      <c r="A1359" s="1">
        <v>45805</v>
      </c>
      <c r="B1359">
        <v>608.44000000000005</v>
      </c>
    </row>
    <row r="1360" spans="1:2" x14ac:dyDescent="0.2">
      <c r="A1360" s="1">
        <v>45806</v>
      </c>
      <c r="B1360">
        <v>604.86</v>
      </c>
    </row>
    <row r="1361" spans="1:2" x14ac:dyDescent="0.2">
      <c r="A1361" s="1">
        <v>45807</v>
      </c>
      <c r="B1361">
        <v>600.45000000000005</v>
      </c>
    </row>
    <row r="1362" spans="1:2" x14ac:dyDescent="0.2">
      <c r="A1362" s="1">
        <v>45810</v>
      </c>
      <c r="B1362">
        <v>598.72</v>
      </c>
    </row>
    <row r="1363" spans="1:2" x14ac:dyDescent="0.2">
      <c r="A1363" s="1">
        <v>45811</v>
      </c>
      <c r="B1363">
        <v>603.83000000000004</v>
      </c>
    </row>
    <row r="1364" spans="1:2" x14ac:dyDescent="0.2">
      <c r="A1364" s="1">
        <v>45812</v>
      </c>
      <c r="B1364">
        <v>599.21</v>
      </c>
    </row>
    <row r="1365" spans="1:2" x14ac:dyDescent="0.2">
      <c r="A1365" s="1">
        <v>45813</v>
      </c>
      <c r="B1365">
        <v>605.88</v>
      </c>
    </row>
    <row r="1366" spans="1:2" x14ac:dyDescent="0.2">
      <c r="A1366" s="1">
        <v>45814</v>
      </c>
      <c r="B1366">
        <v>614</v>
      </c>
    </row>
    <row r="1367" spans="1:2" x14ac:dyDescent="0.2">
      <c r="A1367" s="1">
        <v>45817</v>
      </c>
      <c r="B1367">
        <v>613.52</v>
      </c>
    </row>
    <row r="1368" spans="1:2" x14ac:dyDescent="0.2">
      <c r="A1368" s="1">
        <v>45818</v>
      </c>
      <c r="B1368">
        <v>614.87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368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2" t="s">
        <v>0</v>
      </c>
      <c r="B1" s="3" t="s">
        <v>27</v>
      </c>
    </row>
    <row r="2" spans="1:2" x14ac:dyDescent="0.2">
      <c r="A2" s="1" t="e">
        <f ca="1">_xll.BDH("HD US Equity", "PX_LAST", "2020-01-01", "2025-06-10","cols=2;rows=1367")</f>
        <v>#NAME?</v>
      </c>
      <c r="B2">
        <v>219.66</v>
      </c>
    </row>
    <row r="3" spans="1:2" x14ac:dyDescent="0.2">
      <c r="A3" s="1">
        <v>43833</v>
      </c>
      <c r="B3">
        <v>218.93</v>
      </c>
    </row>
    <row r="4" spans="1:2" x14ac:dyDescent="0.2">
      <c r="A4" s="1">
        <v>43836</v>
      </c>
      <c r="B4">
        <v>219.96</v>
      </c>
    </row>
    <row r="5" spans="1:2" x14ac:dyDescent="0.2">
      <c r="A5" s="1">
        <v>43837</v>
      </c>
      <c r="B5">
        <v>218.52</v>
      </c>
    </row>
    <row r="6" spans="1:2" x14ac:dyDescent="0.2">
      <c r="A6" s="1">
        <v>43838</v>
      </c>
      <c r="B6">
        <v>221.79</v>
      </c>
    </row>
    <row r="7" spans="1:2" x14ac:dyDescent="0.2">
      <c r="A7" s="1">
        <v>43839</v>
      </c>
      <c r="B7">
        <v>225.19</v>
      </c>
    </row>
    <row r="8" spans="1:2" x14ac:dyDescent="0.2">
      <c r="A8" s="1">
        <v>43840</v>
      </c>
      <c r="B8">
        <v>224.22</v>
      </c>
    </row>
    <row r="9" spans="1:2" x14ac:dyDescent="0.2">
      <c r="A9" s="1">
        <v>43843</v>
      </c>
      <c r="B9">
        <v>223.34</v>
      </c>
    </row>
    <row r="10" spans="1:2" x14ac:dyDescent="0.2">
      <c r="A10" s="1">
        <v>43844</v>
      </c>
      <c r="B10">
        <v>222.81</v>
      </c>
    </row>
    <row r="11" spans="1:2" x14ac:dyDescent="0.2">
      <c r="A11" s="1">
        <v>43845</v>
      </c>
      <c r="B11">
        <v>224.59</v>
      </c>
    </row>
    <row r="12" spans="1:2" x14ac:dyDescent="0.2">
      <c r="A12" s="1">
        <v>43846</v>
      </c>
      <c r="B12">
        <v>228.82</v>
      </c>
    </row>
    <row r="13" spans="1:2" x14ac:dyDescent="0.2">
      <c r="A13" s="1">
        <v>43847</v>
      </c>
      <c r="B13">
        <v>231.91</v>
      </c>
    </row>
    <row r="14" spans="1:2" x14ac:dyDescent="0.2">
      <c r="A14" s="1">
        <v>43851</v>
      </c>
      <c r="B14">
        <v>232.95</v>
      </c>
    </row>
    <row r="15" spans="1:2" x14ac:dyDescent="0.2">
      <c r="A15" s="1">
        <v>43852</v>
      </c>
      <c r="B15">
        <v>232.9</v>
      </c>
    </row>
    <row r="16" spans="1:2" x14ac:dyDescent="0.2">
      <c r="A16" s="1">
        <v>43853</v>
      </c>
      <c r="B16">
        <v>233.65</v>
      </c>
    </row>
    <row r="17" spans="1:2" x14ac:dyDescent="0.2">
      <c r="A17" s="1">
        <v>43854</v>
      </c>
      <c r="B17">
        <v>232</v>
      </c>
    </row>
    <row r="18" spans="1:2" x14ac:dyDescent="0.2">
      <c r="A18" s="1">
        <v>43857</v>
      </c>
      <c r="B18">
        <v>231.19</v>
      </c>
    </row>
    <row r="19" spans="1:2" x14ac:dyDescent="0.2">
      <c r="A19" s="1">
        <v>43858</v>
      </c>
      <c r="B19">
        <v>233.86</v>
      </c>
    </row>
    <row r="20" spans="1:2" x14ac:dyDescent="0.2">
      <c r="A20" s="1">
        <v>43859</v>
      </c>
      <c r="B20">
        <v>234.02</v>
      </c>
    </row>
    <row r="21" spans="1:2" x14ac:dyDescent="0.2">
      <c r="A21" s="1">
        <v>43860</v>
      </c>
      <c r="B21">
        <v>232.79</v>
      </c>
    </row>
    <row r="22" spans="1:2" x14ac:dyDescent="0.2">
      <c r="A22" s="1">
        <v>43861</v>
      </c>
      <c r="B22">
        <v>228.1</v>
      </c>
    </row>
    <row r="23" spans="1:2" x14ac:dyDescent="0.2">
      <c r="A23" s="1">
        <v>43864</v>
      </c>
      <c r="B23">
        <v>231.54</v>
      </c>
    </row>
    <row r="24" spans="1:2" x14ac:dyDescent="0.2">
      <c r="A24" s="1">
        <v>43865</v>
      </c>
      <c r="B24">
        <v>235</v>
      </c>
    </row>
    <row r="25" spans="1:2" x14ac:dyDescent="0.2">
      <c r="A25" s="1">
        <v>43866</v>
      </c>
      <c r="B25">
        <v>238.11</v>
      </c>
    </row>
    <row r="26" spans="1:2" x14ac:dyDescent="0.2">
      <c r="A26" s="1">
        <v>43867</v>
      </c>
      <c r="B26">
        <v>238.84</v>
      </c>
    </row>
    <row r="27" spans="1:2" x14ac:dyDescent="0.2">
      <c r="A27" s="1">
        <v>43868</v>
      </c>
      <c r="B27">
        <v>237.3</v>
      </c>
    </row>
    <row r="28" spans="1:2" x14ac:dyDescent="0.2">
      <c r="A28" s="1">
        <v>43871</v>
      </c>
      <c r="B28">
        <v>240.61</v>
      </c>
    </row>
    <row r="29" spans="1:2" x14ac:dyDescent="0.2">
      <c r="A29" s="1">
        <v>43872</v>
      </c>
      <c r="B29">
        <v>241.64</v>
      </c>
    </row>
    <row r="30" spans="1:2" x14ac:dyDescent="0.2">
      <c r="A30" s="1">
        <v>43873</v>
      </c>
      <c r="B30">
        <v>241.59</v>
      </c>
    </row>
    <row r="31" spans="1:2" x14ac:dyDescent="0.2">
      <c r="A31" s="1">
        <v>43874</v>
      </c>
      <c r="B31">
        <v>242.36</v>
      </c>
    </row>
    <row r="32" spans="1:2" x14ac:dyDescent="0.2">
      <c r="A32" s="1">
        <v>43875</v>
      </c>
      <c r="B32">
        <v>245.03</v>
      </c>
    </row>
    <row r="33" spans="1:2" x14ac:dyDescent="0.2">
      <c r="A33" s="1">
        <v>43879</v>
      </c>
      <c r="B33">
        <v>243.94</v>
      </c>
    </row>
    <row r="34" spans="1:2" x14ac:dyDescent="0.2">
      <c r="A34" s="1">
        <v>43880</v>
      </c>
      <c r="B34">
        <v>243.64</v>
      </c>
    </row>
    <row r="35" spans="1:2" x14ac:dyDescent="0.2">
      <c r="A35" s="1">
        <v>43881</v>
      </c>
      <c r="B35">
        <v>247.02</v>
      </c>
    </row>
    <row r="36" spans="1:2" x14ac:dyDescent="0.2">
      <c r="A36" s="1">
        <v>43882</v>
      </c>
      <c r="B36">
        <v>245.34</v>
      </c>
    </row>
    <row r="37" spans="1:2" x14ac:dyDescent="0.2">
      <c r="A37" s="1">
        <v>43885</v>
      </c>
      <c r="B37">
        <v>239.7</v>
      </c>
    </row>
    <row r="38" spans="1:2" x14ac:dyDescent="0.2">
      <c r="A38" s="1">
        <v>43886</v>
      </c>
      <c r="B38">
        <v>237.38</v>
      </c>
    </row>
    <row r="39" spans="1:2" x14ac:dyDescent="0.2">
      <c r="A39" s="1">
        <v>43887</v>
      </c>
      <c r="B39">
        <v>235.28</v>
      </c>
    </row>
    <row r="40" spans="1:2" x14ac:dyDescent="0.2">
      <c r="A40" s="1">
        <v>43888</v>
      </c>
      <c r="B40">
        <v>224.73</v>
      </c>
    </row>
    <row r="41" spans="1:2" x14ac:dyDescent="0.2">
      <c r="A41" s="1">
        <v>43889</v>
      </c>
      <c r="B41">
        <v>217.84</v>
      </c>
    </row>
    <row r="42" spans="1:2" x14ac:dyDescent="0.2">
      <c r="A42" s="1">
        <v>43892</v>
      </c>
      <c r="B42">
        <v>229.94</v>
      </c>
    </row>
    <row r="43" spans="1:2" x14ac:dyDescent="0.2">
      <c r="A43" s="1">
        <v>43893</v>
      </c>
      <c r="B43">
        <v>227.94</v>
      </c>
    </row>
    <row r="44" spans="1:2" x14ac:dyDescent="0.2">
      <c r="A44" s="1">
        <v>43894</v>
      </c>
      <c r="B44">
        <v>241.08</v>
      </c>
    </row>
    <row r="45" spans="1:2" x14ac:dyDescent="0.2">
      <c r="A45" s="1">
        <v>43895</v>
      </c>
      <c r="B45">
        <v>234.81</v>
      </c>
    </row>
    <row r="46" spans="1:2" x14ac:dyDescent="0.2">
      <c r="A46" s="1">
        <v>43896</v>
      </c>
      <c r="B46">
        <v>228.51</v>
      </c>
    </row>
    <row r="47" spans="1:2" x14ac:dyDescent="0.2">
      <c r="A47" s="1">
        <v>43899</v>
      </c>
      <c r="B47">
        <v>210.46</v>
      </c>
    </row>
    <row r="48" spans="1:2" x14ac:dyDescent="0.2">
      <c r="A48" s="1">
        <v>43900</v>
      </c>
      <c r="B48">
        <v>225.7</v>
      </c>
    </row>
    <row r="49" spans="1:2" x14ac:dyDescent="0.2">
      <c r="A49" s="1">
        <v>43901</v>
      </c>
      <c r="B49">
        <v>212.89</v>
      </c>
    </row>
    <row r="50" spans="1:2" x14ac:dyDescent="0.2">
      <c r="A50" s="1">
        <v>43902</v>
      </c>
      <c r="B50">
        <v>190.59</v>
      </c>
    </row>
    <row r="51" spans="1:2" x14ac:dyDescent="0.2">
      <c r="A51" s="1">
        <v>43903</v>
      </c>
      <c r="B51">
        <v>205.67</v>
      </c>
    </row>
    <row r="52" spans="1:2" x14ac:dyDescent="0.2">
      <c r="A52" s="1">
        <v>43906</v>
      </c>
      <c r="B52">
        <v>164.96</v>
      </c>
    </row>
    <row r="53" spans="1:2" x14ac:dyDescent="0.2">
      <c r="A53" s="1">
        <v>43907</v>
      </c>
      <c r="B53">
        <v>173.64</v>
      </c>
    </row>
    <row r="54" spans="1:2" x14ac:dyDescent="0.2">
      <c r="A54" s="1">
        <v>43908</v>
      </c>
      <c r="B54">
        <v>155.63</v>
      </c>
    </row>
    <row r="55" spans="1:2" x14ac:dyDescent="0.2">
      <c r="A55" s="1">
        <v>43909</v>
      </c>
      <c r="B55">
        <v>161.13</v>
      </c>
    </row>
    <row r="56" spans="1:2" x14ac:dyDescent="0.2">
      <c r="A56" s="1">
        <v>43910</v>
      </c>
      <c r="B56">
        <v>152.15</v>
      </c>
    </row>
    <row r="57" spans="1:2" x14ac:dyDescent="0.2">
      <c r="A57" s="1">
        <v>43913</v>
      </c>
      <c r="B57">
        <v>162.38999999999999</v>
      </c>
    </row>
    <row r="58" spans="1:2" x14ac:dyDescent="0.2">
      <c r="A58" s="1">
        <v>43914</v>
      </c>
      <c r="B58">
        <v>184.72</v>
      </c>
    </row>
    <row r="59" spans="1:2" x14ac:dyDescent="0.2">
      <c r="A59" s="1">
        <v>43915</v>
      </c>
      <c r="B59">
        <v>181.76</v>
      </c>
    </row>
    <row r="60" spans="1:2" x14ac:dyDescent="0.2">
      <c r="A60" s="1">
        <v>43916</v>
      </c>
      <c r="B60">
        <v>195.21</v>
      </c>
    </row>
    <row r="61" spans="1:2" x14ac:dyDescent="0.2">
      <c r="A61" s="1">
        <v>43917</v>
      </c>
      <c r="B61">
        <v>190.55</v>
      </c>
    </row>
    <row r="62" spans="1:2" x14ac:dyDescent="0.2">
      <c r="A62" s="1">
        <v>43920</v>
      </c>
      <c r="B62">
        <v>196.1</v>
      </c>
    </row>
    <row r="63" spans="1:2" x14ac:dyDescent="0.2">
      <c r="A63" s="1">
        <v>43921</v>
      </c>
      <c r="B63">
        <v>186.71</v>
      </c>
    </row>
    <row r="64" spans="1:2" x14ac:dyDescent="0.2">
      <c r="A64" s="1">
        <v>43922</v>
      </c>
      <c r="B64">
        <v>178.63</v>
      </c>
    </row>
    <row r="65" spans="1:2" x14ac:dyDescent="0.2">
      <c r="A65" s="1">
        <v>43923</v>
      </c>
      <c r="B65">
        <v>181.31</v>
      </c>
    </row>
    <row r="66" spans="1:2" x14ac:dyDescent="0.2">
      <c r="A66" s="1">
        <v>43924</v>
      </c>
      <c r="B66">
        <v>178.7</v>
      </c>
    </row>
    <row r="67" spans="1:2" x14ac:dyDescent="0.2">
      <c r="A67" s="1">
        <v>43927</v>
      </c>
      <c r="B67">
        <v>191.33</v>
      </c>
    </row>
    <row r="68" spans="1:2" x14ac:dyDescent="0.2">
      <c r="A68" s="1">
        <v>43928</v>
      </c>
      <c r="B68">
        <v>192.29</v>
      </c>
    </row>
    <row r="69" spans="1:2" x14ac:dyDescent="0.2">
      <c r="A69" s="1">
        <v>43929</v>
      </c>
      <c r="B69">
        <v>194.82</v>
      </c>
    </row>
    <row r="70" spans="1:2" x14ac:dyDescent="0.2">
      <c r="A70" s="1">
        <v>43930</v>
      </c>
      <c r="B70">
        <v>201.53</v>
      </c>
    </row>
    <row r="71" spans="1:2" x14ac:dyDescent="0.2">
      <c r="A71" s="1">
        <v>43934</v>
      </c>
      <c r="B71">
        <v>198.79</v>
      </c>
    </row>
    <row r="72" spans="1:2" x14ac:dyDescent="0.2">
      <c r="A72" s="1">
        <v>43935</v>
      </c>
      <c r="B72">
        <v>207.17</v>
      </c>
    </row>
    <row r="73" spans="1:2" x14ac:dyDescent="0.2">
      <c r="A73" s="1">
        <v>43936</v>
      </c>
      <c r="B73">
        <v>198.48</v>
      </c>
    </row>
    <row r="74" spans="1:2" x14ac:dyDescent="0.2">
      <c r="A74" s="1">
        <v>43937</v>
      </c>
      <c r="B74">
        <v>199.85</v>
      </c>
    </row>
    <row r="75" spans="1:2" x14ac:dyDescent="0.2">
      <c r="A75" s="1">
        <v>43938</v>
      </c>
      <c r="B75">
        <v>209.42</v>
      </c>
    </row>
    <row r="76" spans="1:2" x14ac:dyDescent="0.2">
      <c r="A76" s="1">
        <v>43941</v>
      </c>
      <c r="B76">
        <v>206.05</v>
      </c>
    </row>
    <row r="77" spans="1:2" x14ac:dyDescent="0.2">
      <c r="A77" s="1">
        <v>43942</v>
      </c>
      <c r="B77">
        <v>200.61</v>
      </c>
    </row>
    <row r="78" spans="1:2" x14ac:dyDescent="0.2">
      <c r="A78" s="1">
        <v>43943</v>
      </c>
      <c r="B78">
        <v>204.17</v>
      </c>
    </row>
    <row r="79" spans="1:2" x14ac:dyDescent="0.2">
      <c r="A79" s="1">
        <v>43944</v>
      </c>
      <c r="B79">
        <v>202.32</v>
      </c>
    </row>
    <row r="80" spans="1:2" x14ac:dyDescent="0.2">
      <c r="A80" s="1">
        <v>43945</v>
      </c>
      <c r="B80">
        <v>212.18</v>
      </c>
    </row>
    <row r="81" spans="1:2" x14ac:dyDescent="0.2">
      <c r="A81" s="1">
        <v>43948</v>
      </c>
      <c r="B81">
        <v>217.76</v>
      </c>
    </row>
    <row r="82" spans="1:2" x14ac:dyDescent="0.2">
      <c r="A82" s="1">
        <v>43949</v>
      </c>
      <c r="B82">
        <v>217.63</v>
      </c>
    </row>
    <row r="83" spans="1:2" x14ac:dyDescent="0.2">
      <c r="A83" s="1">
        <v>43950</v>
      </c>
      <c r="B83">
        <v>221.81</v>
      </c>
    </row>
    <row r="84" spans="1:2" x14ac:dyDescent="0.2">
      <c r="A84" s="1">
        <v>43951</v>
      </c>
      <c r="B84">
        <v>219.83</v>
      </c>
    </row>
    <row r="85" spans="1:2" x14ac:dyDescent="0.2">
      <c r="A85" s="1">
        <v>43952</v>
      </c>
      <c r="B85">
        <v>218.57</v>
      </c>
    </row>
    <row r="86" spans="1:2" x14ac:dyDescent="0.2">
      <c r="A86" s="1">
        <v>43955</v>
      </c>
      <c r="B86">
        <v>221.84</v>
      </c>
    </row>
    <row r="87" spans="1:2" x14ac:dyDescent="0.2">
      <c r="A87" s="1">
        <v>43956</v>
      </c>
      <c r="B87">
        <v>225.61</v>
      </c>
    </row>
    <row r="88" spans="1:2" x14ac:dyDescent="0.2">
      <c r="A88" s="1">
        <v>43957</v>
      </c>
      <c r="B88">
        <v>223.92</v>
      </c>
    </row>
    <row r="89" spans="1:2" x14ac:dyDescent="0.2">
      <c r="A89" s="1">
        <v>43958</v>
      </c>
      <c r="B89">
        <v>229.45</v>
      </c>
    </row>
    <row r="90" spans="1:2" x14ac:dyDescent="0.2">
      <c r="A90" s="1">
        <v>43959</v>
      </c>
      <c r="B90">
        <v>234.43</v>
      </c>
    </row>
    <row r="91" spans="1:2" x14ac:dyDescent="0.2">
      <c r="A91" s="1">
        <v>43962</v>
      </c>
      <c r="B91">
        <v>236.56</v>
      </c>
    </row>
    <row r="92" spans="1:2" x14ac:dyDescent="0.2">
      <c r="A92" s="1">
        <v>43963</v>
      </c>
      <c r="B92">
        <v>232.9</v>
      </c>
    </row>
    <row r="93" spans="1:2" x14ac:dyDescent="0.2">
      <c r="A93" s="1">
        <v>43964</v>
      </c>
      <c r="B93">
        <v>230.1</v>
      </c>
    </row>
    <row r="94" spans="1:2" x14ac:dyDescent="0.2">
      <c r="A94" s="1">
        <v>43965</v>
      </c>
      <c r="B94">
        <v>234.48</v>
      </c>
    </row>
    <row r="95" spans="1:2" x14ac:dyDescent="0.2">
      <c r="A95" s="1">
        <v>43966</v>
      </c>
      <c r="B95">
        <v>239.33</v>
      </c>
    </row>
    <row r="96" spans="1:2" x14ac:dyDescent="0.2">
      <c r="A96" s="1">
        <v>43969</v>
      </c>
      <c r="B96">
        <v>245.35</v>
      </c>
    </row>
    <row r="97" spans="1:2" x14ac:dyDescent="0.2">
      <c r="A97" s="1">
        <v>43970</v>
      </c>
      <c r="B97">
        <v>238.1</v>
      </c>
    </row>
    <row r="98" spans="1:2" x14ac:dyDescent="0.2">
      <c r="A98" s="1">
        <v>43971</v>
      </c>
      <c r="B98">
        <v>238.19</v>
      </c>
    </row>
    <row r="99" spans="1:2" x14ac:dyDescent="0.2">
      <c r="A99" s="1">
        <v>43972</v>
      </c>
      <c r="B99">
        <v>240.88</v>
      </c>
    </row>
    <row r="100" spans="1:2" x14ac:dyDescent="0.2">
      <c r="A100" s="1">
        <v>43973</v>
      </c>
      <c r="B100">
        <v>241.88</v>
      </c>
    </row>
    <row r="101" spans="1:2" x14ac:dyDescent="0.2">
      <c r="A101" s="1">
        <v>43977</v>
      </c>
      <c r="B101">
        <v>242.48</v>
      </c>
    </row>
    <row r="102" spans="1:2" x14ac:dyDescent="0.2">
      <c r="A102" s="1">
        <v>43978</v>
      </c>
      <c r="B102">
        <v>247.36</v>
      </c>
    </row>
    <row r="103" spans="1:2" x14ac:dyDescent="0.2">
      <c r="A103" s="1">
        <v>43979</v>
      </c>
      <c r="B103">
        <v>245.14</v>
      </c>
    </row>
    <row r="104" spans="1:2" x14ac:dyDescent="0.2">
      <c r="A104" s="1">
        <v>43980</v>
      </c>
      <c r="B104">
        <v>248.48</v>
      </c>
    </row>
    <row r="105" spans="1:2" x14ac:dyDescent="0.2">
      <c r="A105" s="1">
        <v>43983</v>
      </c>
      <c r="B105">
        <v>247.29</v>
      </c>
    </row>
    <row r="106" spans="1:2" x14ac:dyDescent="0.2">
      <c r="A106" s="1">
        <v>43984</v>
      </c>
      <c r="B106">
        <v>252.71</v>
      </c>
    </row>
    <row r="107" spans="1:2" x14ac:dyDescent="0.2">
      <c r="A107" s="1">
        <v>43985</v>
      </c>
      <c r="B107">
        <v>251</v>
      </c>
    </row>
    <row r="108" spans="1:2" x14ac:dyDescent="0.2">
      <c r="A108" s="1">
        <v>43986</v>
      </c>
      <c r="B108">
        <v>248.95</v>
      </c>
    </row>
    <row r="109" spans="1:2" x14ac:dyDescent="0.2">
      <c r="A109" s="1">
        <v>43987</v>
      </c>
      <c r="B109">
        <v>254.9</v>
      </c>
    </row>
    <row r="110" spans="1:2" x14ac:dyDescent="0.2">
      <c r="A110" s="1">
        <v>43990</v>
      </c>
      <c r="B110">
        <v>256.77</v>
      </c>
    </row>
    <row r="111" spans="1:2" x14ac:dyDescent="0.2">
      <c r="A111" s="1">
        <v>43991</v>
      </c>
      <c r="B111">
        <v>256.76</v>
      </c>
    </row>
    <row r="112" spans="1:2" x14ac:dyDescent="0.2">
      <c r="A112" s="1">
        <v>43992</v>
      </c>
      <c r="B112">
        <v>254.45</v>
      </c>
    </row>
    <row r="113" spans="1:2" x14ac:dyDescent="0.2">
      <c r="A113" s="1">
        <v>43993</v>
      </c>
      <c r="B113">
        <v>239.47</v>
      </c>
    </row>
    <row r="114" spans="1:2" x14ac:dyDescent="0.2">
      <c r="A114" s="1">
        <v>43994</v>
      </c>
      <c r="B114">
        <v>242.45</v>
      </c>
    </row>
    <row r="115" spans="1:2" x14ac:dyDescent="0.2">
      <c r="A115" s="1">
        <v>43997</v>
      </c>
      <c r="B115">
        <v>241.36</v>
      </c>
    </row>
    <row r="116" spans="1:2" x14ac:dyDescent="0.2">
      <c r="A116" s="1">
        <v>43998</v>
      </c>
      <c r="B116">
        <v>249.95</v>
      </c>
    </row>
    <row r="117" spans="1:2" x14ac:dyDescent="0.2">
      <c r="A117" s="1">
        <v>43999</v>
      </c>
      <c r="B117">
        <v>250.85</v>
      </c>
    </row>
    <row r="118" spans="1:2" x14ac:dyDescent="0.2">
      <c r="A118" s="1">
        <v>44000</v>
      </c>
      <c r="B118">
        <v>249.21</v>
      </c>
    </row>
    <row r="119" spans="1:2" x14ac:dyDescent="0.2">
      <c r="A119" s="1">
        <v>44001</v>
      </c>
      <c r="B119">
        <v>246.65</v>
      </c>
    </row>
    <row r="120" spans="1:2" x14ac:dyDescent="0.2">
      <c r="A120" s="1">
        <v>44004</v>
      </c>
      <c r="B120">
        <v>249.16</v>
      </c>
    </row>
    <row r="121" spans="1:2" x14ac:dyDescent="0.2">
      <c r="A121" s="1">
        <v>44005</v>
      </c>
      <c r="B121">
        <v>250.31</v>
      </c>
    </row>
    <row r="122" spans="1:2" x14ac:dyDescent="0.2">
      <c r="A122" s="1">
        <v>44006</v>
      </c>
      <c r="B122">
        <v>246.13</v>
      </c>
    </row>
    <row r="123" spans="1:2" x14ac:dyDescent="0.2">
      <c r="A123" s="1">
        <v>44007</v>
      </c>
      <c r="B123">
        <v>245.38</v>
      </c>
    </row>
    <row r="124" spans="1:2" x14ac:dyDescent="0.2">
      <c r="A124" s="1">
        <v>44008</v>
      </c>
      <c r="B124">
        <v>241.01</v>
      </c>
    </row>
    <row r="125" spans="1:2" x14ac:dyDescent="0.2">
      <c r="A125" s="1">
        <v>44011</v>
      </c>
      <c r="B125">
        <v>246.12</v>
      </c>
    </row>
    <row r="126" spans="1:2" x14ac:dyDescent="0.2">
      <c r="A126" s="1">
        <v>44012</v>
      </c>
      <c r="B126">
        <v>250.51</v>
      </c>
    </row>
    <row r="127" spans="1:2" x14ac:dyDescent="0.2">
      <c r="A127" s="1">
        <v>44013</v>
      </c>
      <c r="B127">
        <v>248.15</v>
      </c>
    </row>
    <row r="128" spans="1:2" x14ac:dyDescent="0.2">
      <c r="A128" s="1">
        <v>44014</v>
      </c>
      <c r="B128">
        <v>248.5</v>
      </c>
    </row>
    <row r="129" spans="1:2" x14ac:dyDescent="0.2">
      <c r="A129" s="1">
        <v>44018</v>
      </c>
      <c r="B129">
        <v>249.55</v>
      </c>
    </row>
    <row r="130" spans="1:2" x14ac:dyDescent="0.2">
      <c r="A130" s="1">
        <v>44019</v>
      </c>
      <c r="B130">
        <v>247.35</v>
      </c>
    </row>
    <row r="131" spans="1:2" x14ac:dyDescent="0.2">
      <c r="A131" s="1">
        <v>44020</v>
      </c>
      <c r="B131">
        <v>249.17</v>
      </c>
    </row>
    <row r="132" spans="1:2" x14ac:dyDescent="0.2">
      <c r="A132" s="1">
        <v>44021</v>
      </c>
      <c r="B132">
        <v>247.96</v>
      </c>
    </row>
    <row r="133" spans="1:2" x14ac:dyDescent="0.2">
      <c r="A133" s="1">
        <v>44022</v>
      </c>
      <c r="B133">
        <v>250.11</v>
      </c>
    </row>
    <row r="134" spans="1:2" x14ac:dyDescent="0.2">
      <c r="A134" s="1">
        <v>44025</v>
      </c>
      <c r="B134">
        <v>249.62</v>
      </c>
    </row>
    <row r="135" spans="1:2" x14ac:dyDescent="0.2">
      <c r="A135" s="1">
        <v>44026</v>
      </c>
      <c r="B135">
        <v>257.79000000000002</v>
      </c>
    </row>
    <row r="136" spans="1:2" x14ac:dyDescent="0.2">
      <c r="A136" s="1">
        <v>44027</v>
      </c>
      <c r="B136">
        <v>257.8</v>
      </c>
    </row>
    <row r="137" spans="1:2" x14ac:dyDescent="0.2">
      <c r="A137" s="1">
        <v>44028</v>
      </c>
      <c r="B137">
        <v>258.08</v>
      </c>
    </row>
    <row r="138" spans="1:2" x14ac:dyDescent="0.2">
      <c r="A138" s="1">
        <v>44029</v>
      </c>
      <c r="B138">
        <v>260.38</v>
      </c>
    </row>
    <row r="139" spans="1:2" x14ac:dyDescent="0.2">
      <c r="A139" s="1">
        <v>44032</v>
      </c>
      <c r="B139">
        <v>260.17</v>
      </c>
    </row>
    <row r="140" spans="1:2" x14ac:dyDescent="0.2">
      <c r="A140" s="1">
        <v>44033</v>
      </c>
      <c r="B140">
        <v>262.42</v>
      </c>
    </row>
    <row r="141" spans="1:2" x14ac:dyDescent="0.2">
      <c r="A141" s="1">
        <v>44034</v>
      </c>
      <c r="B141">
        <v>265.17</v>
      </c>
    </row>
    <row r="142" spans="1:2" x14ac:dyDescent="0.2">
      <c r="A142" s="1">
        <v>44035</v>
      </c>
      <c r="B142">
        <v>263.81</v>
      </c>
    </row>
    <row r="143" spans="1:2" x14ac:dyDescent="0.2">
      <c r="A143" s="1">
        <v>44036</v>
      </c>
      <c r="B143">
        <v>265.31</v>
      </c>
    </row>
    <row r="144" spans="1:2" x14ac:dyDescent="0.2">
      <c r="A144" s="1">
        <v>44039</v>
      </c>
      <c r="B144">
        <v>267.42</v>
      </c>
    </row>
    <row r="145" spans="1:2" x14ac:dyDescent="0.2">
      <c r="A145" s="1">
        <v>44040</v>
      </c>
      <c r="B145">
        <v>265.27999999999997</v>
      </c>
    </row>
    <row r="146" spans="1:2" x14ac:dyDescent="0.2">
      <c r="A146" s="1">
        <v>44041</v>
      </c>
      <c r="B146">
        <v>264.66000000000003</v>
      </c>
    </row>
    <row r="147" spans="1:2" x14ac:dyDescent="0.2">
      <c r="A147" s="1">
        <v>44042</v>
      </c>
      <c r="B147">
        <v>266.31</v>
      </c>
    </row>
    <row r="148" spans="1:2" x14ac:dyDescent="0.2">
      <c r="A148" s="1">
        <v>44043</v>
      </c>
      <c r="B148">
        <v>265.49</v>
      </c>
    </row>
    <row r="149" spans="1:2" x14ac:dyDescent="0.2">
      <c r="A149" s="1">
        <v>44046</v>
      </c>
      <c r="B149">
        <v>266.18</v>
      </c>
    </row>
    <row r="150" spans="1:2" x14ac:dyDescent="0.2">
      <c r="A150" s="1">
        <v>44047</v>
      </c>
      <c r="B150">
        <v>267.87</v>
      </c>
    </row>
    <row r="151" spans="1:2" x14ac:dyDescent="0.2">
      <c r="A151" s="1">
        <v>44048</v>
      </c>
      <c r="B151">
        <v>267.48</v>
      </c>
    </row>
    <row r="152" spans="1:2" x14ac:dyDescent="0.2">
      <c r="A152" s="1">
        <v>44049</v>
      </c>
      <c r="B152">
        <v>269.37</v>
      </c>
    </row>
    <row r="153" spans="1:2" x14ac:dyDescent="0.2">
      <c r="A153" s="1">
        <v>44050</v>
      </c>
      <c r="B153">
        <v>271.64</v>
      </c>
    </row>
    <row r="154" spans="1:2" x14ac:dyDescent="0.2">
      <c r="A154" s="1">
        <v>44053</v>
      </c>
      <c r="B154">
        <v>274.73</v>
      </c>
    </row>
    <row r="155" spans="1:2" x14ac:dyDescent="0.2">
      <c r="A155" s="1">
        <v>44054</v>
      </c>
      <c r="B155">
        <v>274.92</v>
      </c>
    </row>
    <row r="156" spans="1:2" x14ac:dyDescent="0.2">
      <c r="A156" s="1">
        <v>44055</v>
      </c>
      <c r="B156">
        <v>281.58</v>
      </c>
    </row>
    <row r="157" spans="1:2" x14ac:dyDescent="0.2">
      <c r="A157" s="1">
        <v>44056</v>
      </c>
      <c r="B157">
        <v>281.66000000000003</v>
      </c>
    </row>
    <row r="158" spans="1:2" x14ac:dyDescent="0.2">
      <c r="A158" s="1">
        <v>44057</v>
      </c>
      <c r="B158">
        <v>280.55</v>
      </c>
    </row>
    <row r="159" spans="1:2" x14ac:dyDescent="0.2">
      <c r="A159" s="1">
        <v>44060</v>
      </c>
      <c r="B159">
        <v>288.24</v>
      </c>
    </row>
    <row r="160" spans="1:2" x14ac:dyDescent="0.2">
      <c r="A160" s="1">
        <v>44061</v>
      </c>
      <c r="B160">
        <v>285</v>
      </c>
    </row>
    <row r="161" spans="1:2" x14ac:dyDescent="0.2">
      <c r="A161" s="1">
        <v>44062</v>
      </c>
      <c r="B161">
        <v>282.86</v>
      </c>
    </row>
    <row r="162" spans="1:2" x14ac:dyDescent="0.2">
      <c r="A162" s="1">
        <v>44063</v>
      </c>
      <c r="B162">
        <v>280.68</v>
      </c>
    </row>
    <row r="163" spans="1:2" x14ac:dyDescent="0.2">
      <c r="A163" s="1">
        <v>44064</v>
      </c>
      <c r="B163">
        <v>283.23</v>
      </c>
    </row>
    <row r="164" spans="1:2" x14ac:dyDescent="0.2">
      <c r="A164" s="1">
        <v>44067</v>
      </c>
      <c r="B164">
        <v>286.75</v>
      </c>
    </row>
    <row r="165" spans="1:2" x14ac:dyDescent="0.2">
      <c r="A165" s="1">
        <v>44068</v>
      </c>
      <c r="B165">
        <v>286.13</v>
      </c>
    </row>
    <row r="166" spans="1:2" x14ac:dyDescent="0.2">
      <c r="A166" s="1">
        <v>44069</v>
      </c>
      <c r="B166">
        <v>291.93</v>
      </c>
    </row>
    <row r="167" spans="1:2" x14ac:dyDescent="0.2">
      <c r="A167" s="1">
        <v>44070</v>
      </c>
      <c r="B167">
        <v>288.63</v>
      </c>
    </row>
    <row r="168" spans="1:2" x14ac:dyDescent="0.2">
      <c r="A168" s="1">
        <v>44071</v>
      </c>
      <c r="B168">
        <v>286.29000000000002</v>
      </c>
    </row>
    <row r="169" spans="1:2" x14ac:dyDescent="0.2">
      <c r="A169" s="1">
        <v>44074</v>
      </c>
      <c r="B169">
        <v>285.04000000000002</v>
      </c>
    </row>
    <row r="170" spans="1:2" x14ac:dyDescent="0.2">
      <c r="A170" s="1">
        <v>44075</v>
      </c>
      <c r="B170">
        <v>285.94</v>
      </c>
    </row>
    <row r="171" spans="1:2" x14ac:dyDescent="0.2">
      <c r="A171" s="1">
        <v>44076</v>
      </c>
      <c r="B171">
        <v>287.2</v>
      </c>
    </row>
    <row r="172" spans="1:2" x14ac:dyDescent="0.2">
      <c r="A172" s="1">
        <v>44077</v>
      </c>
      <c r="B172">
        <v>274.63</v>
      </c>
    </row>
    <row r="173" spans="1:2" x14ac:dyDescent="0.2">
      <c r="A173" s="1">
        <v>44078</v>
      </c>
      <c r="B173">
        <v>269.66000000000003</v>
      </c>
    </row>
    <row r="174" spans="1:2" x14ac:dyDescent="0.2">
      <c r="A174" s="1">
        <v>44082</v>
      </c>
      <c r="B174">
        <v>269.26</v>
      </c>
    </row>
    <row r="175" spans="1:2" x14ac:dyDescent="0.2">
      <c r="A175" s="1">
        <v>44083</v>
      </c>
      <c r="B175">
        <v>277.04000000000002</v>
      </c>
    </row>
    <row r="176" spans="1:2" x14ac:dyDescent="0.2">
      <c r="A176" s="1">
        <v>44084</v>
      </c>
      <c r="B176">
        <v>272.7</v>
      </c>
    </row>
    <row r="177" spans="1:2" x14ac:dyDescent="0.2">
      <c r="A177" s="1">
        <v>44085</v>
      </c>
      <c r="B177">
        <v>276.33</v>
      </c>
    </row>
    <row r="178" spans="1:2" x14ac:dyDescent="0.2">
      <c r="A178" s="1">
        <v>44088</v>
      </c>
      <c r="B178">
        <v>280.64999999999998</v>
      </c>
    </row>
    <row r="179" spans="1:2" x14ac:dyDescent="0.2">
      <c r="A179" s="1">
        <v>44089</v>
      </c>
      <c r="B179">
        <v>285.58</v>
      </c>
    </row>
    <row r="180" spans="1:2" x14ac:dyDescent="0.2">
      <c r="A180" s="1">
        <v>44090</v>
      </c>
      <c r="B180">
        <v>281.63</v>
      </c>
    </row>
    <row r="181" spans="1:2" x14ac:dyDescent="0.2">
      <c r="A181" s="1">
        <v>44091</v>
      </c>
      <c r="B181">
        <v>279.95999999999998</v>
      </c>
    </row>
    <row r="182" spans="1:2" x14ac:dyDescent="0.2">
      <c r="A182" s="1">
        <v>44092</v>
      </c>
      <c r="B182">
        <v>275.19</v>
      </c>
    </row>
    <row r="183" spans="1:2" x14ac:dyDescent="0.2">
      <c r="A183" s="1">
        <v>44095</v>
      </c>
      <c r="B183">
        <v>272.35000000000002</v>
      </c>
    </row>
    <row r="184" spans="1:2" x14ac:dyDescent="0.2">
      <c r="A184" s="1">
        <v>44096</v>
      </c>
      <c r="B184">
        <v>273.31</v>
      </c>
    </row>
    <row r="185" spans="1:2" x14ac:dyDescent="0.2">
      <c r="A185" s="1">
        <v>44097</v>
      </c>
      <c r="B185">
        <v>266.55</v>
      </c>
    </row>
    <row r="186" spans="1:2" x14ac:dyDescent="0.2">
      <c r="A186" s="1">
        <v>44098</v>
      </c>
      <c r="B186">
        <v>265.7</v>
      </c>
    </row>
    <row r="187" spans="1:2" x14ac:dyDescent="0.2">
      <c r="A187" s="1">
        <v>44099</v>
      </c>
      <c r="B187">
        <v>268.55</v>
      </c>
    </row>
    <row r="188" spans="1:2" x14ac:dyDescent="0.2">
      <c r="A188" s="1">
        <v>44102</v>
      </c>
      <c r="B188">
        <v>272.33</v>
      </c>
    </row>
    <row r="189" spans="1:2" x14ac:dyDescent="0.2">
      <c r="A189" s="1">
        <v>44103</v>
      </c>
      <c r="B189">
        <v>272.11</v>
      </c>
    </row>
    <row r="190" spans="1:2" x14ac:dyDescent="0.2">
      <c r="A190" s="1">
        <v>44104</v>
      </c>
      <c r="B190">
        <v>277.70999999999998</v>
      </c>
    </row>
    <row r="191" spans="1:2" x14ac:dyDescent="0.2">
      <c r="A191" s="1">
        <v>44105</v>
      </c>
      <c r="B191">
        <v>277.62</v>
      </c>
    </row>
    <row r="192" spans="1:2" x14ac:dyDescent="0.2">
      <c r="A192" s="1">
        <v>44106</v>
      </c>
      <c r="B192">
        <v>279.31</v>
      </c>
    </row>
    <row r="193" spans="1:2" x14ac:dyDescent="0.2">
      <c r="A193" s="1">
        <v>44109</v>
      </c>
      <c r="B193">
        <v>282.10000000000002</v>
      </c>
    </row>
    <row r="194" spans="1:2" x14ac:dyDescent="0.2">
      <c r="A194" s="1">
        <v>44110</v>
      </c>
      <c r="B194">
        <v>276.47000000000003</v>
      </c>
    </row>
    <row r="195" spans="1:2" x14ac:dyDescent="0.2">
      <c r="A195" s="1">
        <v>44111</v>
      </c>
      <c r="B195">
        <v>282.79000000000002</v>
      </c>
    </row>
    <row r="196" spans="1:2" x14ac:dyDescent="0.2">
      <c r="A196" s="1">
        <v>44112</v>
      </c>
      <c r="B196">
        <v>284.52</v>
      </c>
    </row>
    <row r="197" spans="1:2" x14ac:dyDescent="0.2">
      <c r="A197" s="1">
        <v>44113</v>
      </c>
      <c r="B197">
        <v>285.92</v>
      </c>
    </row>
    <row r="198" spans="1:2" x14ac:dyDescent="0.2">
      <c r="A198" s="1">
        <v>44116</v>
      </c>
      <c r="B198">
        <v>286.91000000000003</v>
      </c>
    </row>
    <row r="199" spans="1:2" x14ac:dyDescent="0.2">
      <c r="A199" s="1">
        <v>44117</v>
      </c>
      <c r="B199">
        <v>290.36</v>
      </c>
    </row>
    <row r="200" spans="1:2" x14ac:dyDescent="0.2">
      <c r="A200" s="1">
        <v>44118</v>
      </c>
      <c r="B200">
        <v>287.08999999999997</v>
      </c>
    </row>
    <row r="201" spans="1:2" x14ac:dyDescent="0.2">
      <c r="A201" s="1">
        <v>44119</v>
      </c>
      <c r="B201">
        <v>287.54000000000002</v>
      </c>
    </row>
    <row r="202" spans="1:2" x14ac:dyDescent="0.2">
      <c r="A202" s="1">
        <v>44120</v>
      </c>
      <c r="B202">
        <v>287.66000000000003</v>
      </c>
    </row>
    <row r="203" spans="1:2" x14ac:dyDescent="0.2">
      <c r="A203" s="1">
        <v>44123</v>
      </c>
      <c r="B203">
        <v>283.73</v>
      </c>
    </row>
    <row r="204" spans="1:2" x14ac:dyDescent="0.2">
      <c r="A204" s="1">
        <v>44124</v>
      </c>
      <c r="B204">
        <v>286.04000000000002</v>
      </c>
    </row>
    <row r="205" spans="1:2" x14ac:dyDescent="0.2">
      <c r="A205" s="1">
        <v>44125</v>
      </c>
      <c r="B205">
        <v>284.51</v>
      </c>
    </row>
    <row r="206" spans="1:2" x14ac:dyDescent="0.2">
      <c r="A206" s="1">
        <v>44126</v>
      </c>
      <c r="B206">
        <v>281.16000000000003</v>
      </c>
    </row>
    <row r="207" spans="1:2" x14ac:dyDescent="0.2">
      <c r="A207" s="1">
        <v>44127</v>
      </c>
      <c r="B207">
        <v>283</v>
      </c>
    </row>
    <row r="208" spans="1:2" x14ac:dyDescent="0.2">
      <c r="A208" s="1">
        <v>44130</v>
      </c>
      <c r="B208">
        <v>276.04000000000002</v>
      </c>
    </row>
    <row r="209" spans="1:2" x14ac:dyDescent="0.2">
      <c r="A209" s="1">
        <v>44131</v>
      </c>
      <c r="B209">
        <v>276.83999999999997</v>
      </c>
    </row>
    <row r="210" spans="1:2" x14ac:dyDescent="0.2">
      <c r="A210" s="1">
        <v>44132</v>
      </c>
      <c r="B210">
        <v>269.72000000000003</v>
      </c>
    </row>
    <row r="211" spans="1:2" x14ac:dyDescent="0.2">
      <c r="A211" s="1">
        <v>44133</v>
      </c>
      <c r="B211">
        <v>269.63</v>
      </c>
    </row>
    <row r="212" spans="1:2" x14ac:dyDescent="0.2">
      <c r="A212" s="1">
        <v>44134</v>
      </c>
      <c r="B212">
        <v>266.70999999999998</v>
      </c>
    </row>
    <row r="213" spans="1:2" x14ac:dyDescent="0.2">
      <c r="A213" s="1">
        <v>44137</v>
      </c>
      <c r="B213">
        <v>270.74</v>
      </c>
    </row>
    <row r="214" spans="1:2" x14ac:dyDescent="0.2">
      <c r="A214" s="1">
        <v>44138</v>
      </c>
      <c r="B214">
        <v>277.37</v>
      </c>
    </row>
    <row r="215" spans="1:2" x14ac:dyDescent="0.2">
      <c r="A215" s="1">
        <v>44139</v>
      </c>
      <c r="B215">
        <v>282.72000000000003</v>
      </c>
    </row>
    <row r="216" spans="1:2" x14ac:dyDescent="0.2">
      <c r="A216" s="1">
        <v>44140</v>
      </c>
      <c r="B216">
        <v>285.85000000000002</v>
      </c>
    </row>
    <row r="217" spans="1:2" x14ac:dyDescent="0.2">
      <c r="A217" s="1">
        <v>44141</v>
      </c>
      <c r="B217">
        <v>284.24</v>
      </c>
    </row>
    <row r="218" spans="1:2" x14ac:dyDescent="0.2">
      <c r="A218" s="1">
        <v>44144</v>
      </c>
      <c r="B218">
        <v>269.97000000000003</v>
      </c>
    </row>
    <row r="219" spans="1:2" x14ac:dyDescent="0.2">
      <c r="A219" s="1">
        <v>44145</v>
      </c>
      <c r="B219">
        <v>275.57</v>
      </c>
    </row>
    <row r="220" spans="1:2" x14ac:dyDescent="0.2">
      <c r="A220" s="1">
        <v>44146</v>
      </c>
      <c r="B220">
        <v>277.75</v>
      </c>
    </row>
    <row r="221" spans="1:2" x14ac:dyDescent="0.2">
      <c r="A221" s="1">
        <v>44147</v>
      </c>
      <c r="B221">
        <v>276.24</v>
      </c>
    </row>
    <row r="222" spans="1:2" x14ac:dyDescent="0.2">
      <c r="A222" s="1">
        <v>44148</v>
      </c>
      <c r="B222">
        <v>277.17</v>
      </c>
    </row>
    <row r="223" spans="1:2" x14ac:dyDescent="0.2">
      <c r="A223" s="1">
        <v>44151</v>
      </c>
      <c r="B223">
        <v>279.57</v>
      </c>
    </row>
    <row r="224" spans="1:2" x14ac:dyDescent="0.2">
      <c r="A224" s="1">
        <v>44152</v>
      </c>
      <c r="B224">
        <v>272.47000000000003</v>
      </c>
    </row>
    <row r="225" spans="1:2" x14ac:dyDescent="0.2">
      <c r="A225" s="1">
        <v>44153</v>
      </c>
      <c r="B225">
        <v>269.83</v>
      </c>
    </row>
    <row r="226" spans="1:2" x14ac:dyDescent="0.2">
      <c r="A226" s="1">
        <v>44154</v>
      </c>
      <c r="B226">
        <v>270.93</v>
      </c>
    </row>
    <row r="227" spans="1:2" x14ac:dyDescent="0.2">
      <c r="A227" s="1">
        <v>44155</v>
      </c>
      <c r="B227">
        <v>269.81</v>
      </c>
    </row>
    <row r="228" spans="1:2" x14ac:dyDescent="0.2">
      <c r="A228" s="1">
        <v>44158</v>
      </c>
      <c r="B228">
        <v>271.39999999999998</v>
      </c>
    </row>
    <row r="229" spans="1:2" x14ac:dyDescent="0.2">
      <c r="A229" s="1">
        <v>44159</v>
      </c>
      <c r="B229">
        <v>273.31</v>
      </c>
    </row>
    <row r="230" spans="1:2" x14ac:dyDescent="0.2">
      <c r="A230" s="1">
        <v>44160</v>
      </c>
      <c r="B230">
        <v>273.95999999999998</v>
      </c>
    </row>
    <row r="231" spans="1:2" x14ac:dyDescent="0.2">
      <c r="A231" s="1">
        <v>44162</v>
      </c>
      <c r="B231">
        <v>275.99</v>
      </c>
    </row>
    <row r="232" spans="1:2" x14ac:dyDescent="0.2">
      <c r="A232" s="1">
        <v>44165</v>
      </c>
      <c r="B232">
        <v>277.41000000000003</v>
      </c>
    </row>
    <row r="233" spans="1:2" x14ac:dyDescent="0.2">
      <c r="A233" s="1">
        <v>44166</v>
      </c>
      <c r="B233">
        <v>276.60000000000002</v>
      </c>
    </row>
    <row r="234" spans="1:2" x14ac:dyDescent="0.2">
      <c r="A234" s="1">
        <v>44167</v>
      </c>
      <c r="B234">
        <v>271.10000000000002</v>
      </c>
    </row>
    <row r="235" spans="1:2" x14ac:dyDescent="0.2">
      <c r="A235" s="1">
        <v>44168</v>
      </c>
      <c r="B235">
        <v>268.14</v>
      </c>
    </row>
    <row r="236" spans="1:2" x14ac:dyDescent="0.2">
      <c r="A236" s="1">
        <v>44169</v>
      </c>
      <c r="B236">
        <v>263.99</v>
      </c>
    </row>
    <row r="237" spans="1:2" x14ac:dyDescent="0.2">
      <c r="A237" s="1">
        <v>44172</v>
      </c>
      <c r="B237">
        <v>262.64</v>
      </c>
    </row>
    <row r="238" spans="1:2" x14ac:dyDescent="0.2">
      <c r="A238" s="1">
        <v>44173</v>
      </c>
      <c r="B238">
        <v>261.72000000000003</v>
      </c>
    </row>
    <row r="239" spans="1:2" x14ac:dyDescent="0.2">
      <c r="A239" s="1">
        <v>44174</v>
      </c>
      <c r="B239">
        <v>265.58</v>
      </c>
    </row>
    <row r="240" spans="1:2" x14ac:dyDescent="0.2">
      <c r="A240" s="1">
        <v>44175</v>
      </c>
      <c r="B240">
        <v>264.81</v>
      </c>
    </row>
    <row r="241" spans="1:2" x14ac:dyDescent="0.2">
      <c r="A241" s="1">
        <v>44176</v>
      </c>
      <c r="B241">
        <v>264.55</v>
      </c>
    </row>
    <row r="242" spans="1:2" x14ac:dyDescent="0.2">
      <c r="A242" s="1">
        <v>44179</v>
      </c>
      <c r="B242">
        <v>265.58</v>
      </c>
    </row>
    <row r="243" spans="1:2" x14ac:dyDescent="0.2">
      <c r="A243" s="1">
        <v>44180</v>
      </c>
      <c r="B243">
        <v>267.98</v>
      </c>
    </row>
    <row r="244" spans="1:2" x14ac:dyDescent="0.2">
      <c r="A244" s="1">
        <v>44181</v>
      </c>
      <c r="B244">
        <v>269.58999999999997</v>
      </c>
    </row>
    <row r="245" spans="1:2" x14ac:dyDescent="0.2">
      <c r="A245" s="1">
        <v>44182</v>
      </c>
      <c r="B245">
        <v>273.97000000000003</v>
      </c>
    </row>
    <row r="246" spans="1:2" x14ac:dyDescent="0.2">
      <c r="A246" s="1">
        <v>44183</v>
      </c>
      <c r="B246">
        <v>270.45</v>
      </c>
    </row>
    <row r="247" spans="1:2" x14ac:dyDescent="0.2">
      <c r="A247" s="1">
        <v>44186</v>
      </c>
      <c r="B247">
        <v>270.99</v>
      </c>
    </row>
    <row r="248" spans="1:2" x14ac:dyDescent="0.2">
      <c r="A248" s="1">
        <v>44187</v>
      </c>
      <c r="B248">
        <v>270.04000000000002</v>
      </c>
    </row>
    <row r="249" spans="1:2" x14ac:dyDescent="0.2">
      <c r="A249" s="1">
        <v>44188</v>
      </c>
      <c r="B249">
        <v>269.81</v>
      </c>
    </row>
    <row r="250" spans="1:2" x14ac:dyDescent="0.2">
      <c r="A250" s="1">
        <v>44189</v>
      </c>
      <c r="B250">
        <v>270.92</v>
      </c>
    </row>
    <row r="251" spans="1:2" x14ac:dyDescent="0.2">
      <c r="A251" s="1">
        <v>44193</v>
      </c>
      <c r="B251">
        <v>269.25</v>
      </c>
    </row>
    <row r="252" spans="1:2" x14ac:dyDescent="0.2">
      <c r="A252" s="1">
        <v>44194</v>
      </c>
      <c r="B252">
        <v>266.19</v>
      </c>
    </row>
    <row r="253" spans="1:2" x14ac:dyDescent="0.2">
      <c r="A253" s="1">
        <v>44195</v>
      </c>
      <c r="B253">
        <v>265.26</v>
      </c>
    </row>
    <row r="254" spans="1:2" x14ac:dyDescent="0.2">
      <c r="A254" s="1">
        <v>44196</v>
      </c>
      <c r="B254">
        <v>265.62</v>
      </c>
    </row>
    <row r="255" spans="1:2" x14ac:dyDescent="0.2">
      <c r="A255" s="1">
        <v>44200</v>
      </c>
      <c r="B255">
        <v>263.92</v>
      </c>
    </row>
    <row r="256" spans="1:2" x14ac:dyDescent="0.2">
      <c r="A256" s="1">
        <v>44201</v>
      </c>
      <c r="B256">
        <v>266.05</v>
      </c>
    </row>
    <row r="257" spans="1:2" x14ac:dyDescent="0.2">
      <c r="A257" s="1">
        <v>44202</v>
      </c>
      <c r="B257">
        <v>267.57</v>
      </c>
    </row>
    <row r="258" spans="1:2" x14ac:dyDescent="0.2">
      <c r="A258" s="1">
        <v>44203</v>
      </c>
      <c r="B258">
        <v>266.26</v>
      </c>
    </row>
    <row r="259" spans="1:2" x14ac:dyDescent="0.2">
      <c r="A259" s="1">
        <v>44204</v>
      </c>
      <c r="B259">
        <v>269.08999999999997</v>
      </c>
    </row>
    <row r="260" spans="1:2" x14ac:dyDescent="0.2">
      <c r="A260" s="1">
        <v>44207</v>
      </c>
      <c r="B260">
        <v>271.23</v>
      </c>
    </row>
    <row r="261" spans="1:2" x14ac:dyDescent="0.2">
      <c r="A261" s="1">
        <v>44208</v>
      </c>
      <c r="B261">
        <v>276.33</v>
      </c>
    </row>
    <row r="262" spans="1:2" x14ac:dyDescent="0.2">
      <c r="A262" s="1">
        <v>44209</v>
      </c>
      <c r="B262">
        <v>274.05</v>
      </c>
    </row>
    <row r="263" spans="1:2" x14ac:dyDescent="0.2">
      <c r="A263" s="1">
        <v>44210</v>
      </c>
      <c r="B263">
        <v>268.33999999999997</v>
      </c>
    </row>
    <row r="264" spans="1:2" x14ac:dyDescent="0.2">
      <c r="A264" s="1">
        <v>44211</v>
      </c>
      <c r="B264">
        <v>275.58999999999997</v>
      </c>
    </row>
    <row r="265" spans="1:2" x14ac:dyDescent="0.2">
      <c r="A265" s="1">
        <v>44215</v>
      </c>
      <c r="B265">
        <v>273.19</v>
      </c>
    </row>
    <row r="266" spans="1:2" x14ac:dyDescent="0.2">
      <c r="A266" s="1">
        <v>44216</v>
      </c>
      <c r="B266">
        <v>274.3</v>
      </c>
    </row>
    <row r="267" spans="1:2" x14ac:dyDescent="0.2">
      <c r="A267" s="1">
        <v>44217</v>
      </c>
      <c r="B267">
        <v>279.05</v>
      </c>
    </row>
    <row r="268" spans="1:2" x14ac:dyDescent="0.2">
      <c r="A268" s="1">
        <v>44218</v>
      </c>
      <c r="B268">
        <v>284</v>
      </c>
    </row>
    <row r="269" spans="1:2" x14ac:dyDescent="0.2">
      <c r="A269" s="1">
        <v>44221</v>
      </c>
      <c r="B269">
        <v>285.08</v>
      </c>
    </row>
    <row r="270" spans="1:2" x14ac:dyDescent="0.2">
      <c r="A270" s="1">
        <v>44222</v>
      </c>
      <c r="B270">
        <v>282.60000000000002</v>
      </c>
    </row>
    <row r="271" spans="1:2" x14ac:dyDescent="0.2">
      <c r="A271" s="1">
        <v>44223</v>
      </c>
      <c r="B271">
        <v>274.05</v>
      </c>
    </row>
    <row r="272" spans="1:2" x14ac:dyDescent="0.2">
      <c r="A272" s="1">
        <v>44224</v>
      </c>
      <c r="B272">
        <v>278.05</v>
      </c>
    </row>
    <row r="273" spans="1:2" x14ac:dyDescent="0.2">
      <c r="A273" s="1">
        <v>44225</v>
      </c>
      <c r="B273">
        <v>270.82</v>
      </c>
    </row>
    <row r="274" spans="1:2" x14ac:dyDescent="0.2">
      <c r="A274" s="1">
        <v>44228</v>
      </c>
      <c r="B274">
        <v>270.07</v>
      </c>
    </row>
    <row r="275" spans="1:2" x14ac:dyDescent="0.2">
      <c r="A275" s="1">
        <v>44229</v>
      </c>
      <c r="B275">
        <v>272.16000000000003</v>
      </c>
    </row>
    <row r="276" spans="1:2" x14ac:dyDescent="0.2">
      <c r="A276" s="1">
        <v>44230</v>
      </c>
      <c r="B276">
        <v>274.17</v>
      </c>
    </row>
    <row r="277" spans="1:2" x14ac:dyDescent="0.2">
      <c r="A277" s="1">
        <v>44231</v>
      </c>
      <c r="B277">
        <v>278.82</v>
      </c>
    </row>
    <row r="278" spans="1:2" x14ac:dyDescent="0.2">
      <c r="A278" s="1">
        <v>44232</v>
      </c>
      <c r="B278">
        <v>278.86</v>
      </c>
    </row>
    <row r="279" spans="1:2" x14ac:dyDescent="0.2">
      <c r="A279" s="1">
        <v>44235</v>
      </c>
      <c r="B279">
        <v>280.02999999999997</v>
      </c>
    </row>
    <row r="280" spans="1:2" x14ac:dyDescent="0.2">
      <c r="A280" s="1">
        <v>44236</v>
      </c>
      <c r="B280">
        <v>276.77</v>
      </c>
    </row>
    <row r="281" spans="1:2" x14ac:dyDescent="0.2">
      <c r="A281" s="1">
        <v>44237</v>
      </c>
      <c r="B281">
        <v>278.69</v>
      </c>
    </row>
    <row r="282" spans="1:2" x14ac:dyDescent="0.2">
      <c r="A282" s="1">
        <v>44238</v>
      </c>
      <c r="B282">
        <v>277.06</v>
      </c>
    </row>
    <row r="283" spans="1:2" x14ac:dyDescent="0.2">
      <c r="A283" s="1">
        <v>44239</v>
      </c>
      <c r="B283">
        <v>277.51</v>
      </c>
    </row>
    <row r="284" spans="1:2" x14ac:dyDescent="0.2">
      <c r="A284" s="1">
        <v>44243</v>
      </c>
      <c r="B284">
        <v>275.39</v>
      </c>
    </row>
    <row r="285" spans="1:2" x14ac:dyDescent="0.2">
      <c r="A285" s="1">
        <v>44244</v>
      </c>
      <c r="B285">
        <v>280.92</v>
      </c>
    </row>
    <row r="286" spans="1:2" x14ac:dyDescent="0.2">
      <c r="A286" s="1">
        <v>44245</v>
      </c>
      <c r="B286">
        <v>283.05</v>
      </c>
    </row>
    <row r="287" spans="1:2" x14ac:dyDescent="0.2">
      <c r="A287" s="1">
        <v>44246</v>
      </c>
      <c r="B287">
        <v>279.64</v>
      </c>
    </row>
    <row r="288" spans="1:2" x14ac:dyDescent="0.2">
      <c r="A288" s="1">
        <v>44249</v>
      </c>
      <c r="B288">
        <v>275.85000000000002</v>
      </c>
    </row>
    <row r="289" spans="1:2" x14ac:dyDescent="0.2">
      <c r="A289" s="1">
        <v>44250</v>
      </c>
      <c r="B289">
        <v>267.24</v>
      </c>
    </row>
    <row r="290" spans="1:2" x14ac:dyDescent="0.2">
      <c r="A290" s="1">
        <v>44251</v>
      </c>
      <c r="B290">
        <v>259.97000000000003</v>
      </c>
    </row>
    <row r="291" spans="1:2" x14ac:dyDescent="0.2">
      <c r="A291" s="1">
        <v>44252</v>
      </c>
      <c r="B291">
        <v>255.25</v>
      </c>
    </row>
    <row r="292" spans="1:2" x14ac:dyDescent="0.2">
      <c r="A292" s="1">
        <v>44253</v>
      </c>
      <c r="B292">
        <v>258.33999999999997</v>
      </c>
    </row>
    <row r="293" spans="1:2" x14ac:dyDescent="0.2">
      <c r="A293" s="1">
        <v>44256</v>
      </c>
      <c r="B293">
        <v>261.62</v>
      </c>
    </row>
    <row r="294" spans="1:2" x14ac:dyDescent="0.2">
      <c r="A294" s="1">
        <v>44257</v>
      </c>
      <c r="B294">
        <v>260.29000000000002</v>
      </c>
    </row>
    <row r="295" spans="1:2" x14ac:dyDescent="0.2">
      <c r="A295" s="1">
        <v>44258</v>
      </c>
      <c r="B295">
        <v>257.36</v>
      </c>
    </row>
    <row r="296" spans="1:2" x14ac:dyDescent="0.2">
      <c r="A296" s="1">
        <v>44259</v>
      </c>
      <c r="B296">
        <v>250.93</v>
      </c>
    </row>
    <row r="297" spans="1:2" x14ac:dyDescent="0.2">
      <c r="A297" s="1">
        <v>44260</v>
      </c>
      <c r="B297">
        <v>253.52</v>
      </c>
    </row>
    <row r="298" spans="1:2" x14ac:dyDescent="0.2">
      <c r="A298" s="1">
        <v>44263</v>
      </c>
      <c r="B298">
        <v>259.02999999999997</v>
      </c>
    </row>
    <row r="299" spans="1:2" x14ac:dyDescent="0.2">
      <c r="A299" s="1">
        <v>44264</v>
      </c>
      <c r="B299">
        <v>264.95999999999998</v>
      </c>
    </row>
    <row r="300" spans="1:2" x14ac:dyDescent="0.2">
      <c r="A300" s="1">
        <v>44265</v>
      </c>
      <c r="B300">
        <v>266.24</v>
      </c>
    </row>
    <row r="301" spans="1:2" x14ac:dyDescent="0.2">
      <c r="A301" s="1">
        <v>44266</v>
      </c>
      <c r="B301">
        <v>268.85000000000002</v>
      </c>
    </row>
    <row r="302" spans="1:2" x14ac:dyDescent="0.2">
      <c r="A302" s="1">
        <v>44267</v>
      </c>
      <c r="B302">
        <v>273.10000000000002</v>
      </c>
    </row>
    <row r="303" spans="1:2" x14ac:dyDescent="0.2">
      <c r="A303" s="1">
        <v>44270</v>
      </c>
      <c r="B303">
        <v>278.54000000000002</v>
      </c>
    </row>
    <row r="304" spans="1:2" x14ac:dyDescent="0.2">
      <c r="A304" s="1">
        <v>44271</v>
      </c>
      <c r="B304">
        <v>282.08</v>
      </c>
    </row>
    <row r="305" spans="1:2" x14ac:dyDescent="0.2">
      <c r="A305" s="1">
        <v>44272</v>
      </c>
      <c r="B305">
        <v>280.02999999999997</v>
      </c>
    </row>
    <row r="306" spans="1:2" x14ac:dyDescent="0.2">
      <c r="A306" s="1">
        <v>44273</v>
      </c>
      <c r="B306">
        <v>283.16000000000003</v>
      </c>
    </row>
    <row r="307" spans="1:2" x14ac:dyDescent="0.2">
      <c r="A307" s="1">
        <v>44274</v>
      </c>
      <c r="B307">
        <v>289.10000000000002</v>
      </c>
    </row>
    <row r="308" spans="1:2" x14ac:dyDescent="0.2">
      <c r="A308" s="1">
        <v>44277</v>
      </c>
      <c r="B308">
        <v>288.94</v>
      </c>
    </row>
    <row r="309" spans="1:2" x14ac:dyDescent="0.2">
      <c r="A309" s="1">
        <v>44278</v>
      </c>
      <c r="B309">
        <v>289.98</v>
      </c>
    </row>
    <row r="310" spans="1:2" x14ac:dyDescent="0.2">
      <c r="A310" s="1">
        <v>44279</v>
      </c>
      <c r="B310">
        <v>292.75</v>
      </c>
    </row>
    <row r="311" spans="1:2" x14ac:dyDescent="0.2">
      <c r="A311" s="1">
        <v>44280</v>
      </c>
      <c r="B311">
        <v>297.18</v>
      </c>
    </row>
    <row r="312" spans="1:2" x14ac:dyDescent="0.2">
      <c r="A312" s="1">
        <v>44281</v>
      </c>
      <c r="B312">
        <v>303.81</v>
      </c>
    </row>
    <row r="313" spans="1:2" x14ac:dyDescent="0.2">
      <c r="A313" s="1">
        <v>44284</v>
      </c>
      <c r="B313">
        <v>302.2</v>
      </c>
    </row>
    <row r="314" spans="1:2" x14ac:dyDescent="0.2">
      <c r="A314" s="1">
        <v>44285</v>
      </c>
      <c r="B314">
        <v>304.82</v>
      </c>
    </row>
    <row r="315" spans="1:2" x14ac:dyDescent="0.2">
      <c r="A315" s="1">
        <v>44286</v>
      </c>
      <c r="B315">
        <v>305.25</v>
      </c>
    </row>
    <row r="316" spans="1:2" x14ac:dyDescent="0.2">
      <c r="A316" s="1">
        <v>44287</v>
      </c>
      <c r="B316">
        <v>307.75</v>
      </c>
    </row>
    <row r="317" spans="1:2" x14ac:dyDescent="0.2">
      <c r="A317" s="1">
        <v>44291</v>
      </c>
      <c r="B317">
        <v>315.39999999999998</v>
      </c>
    </row>
    <row r="318" spans="1:2" x14ac:dyDescent="0.2">
      <c r="A318" s="1">
        <v>44292</v>
      </c>
      <c r="B318">
        <v>313.77999999999997</v>
      </c>
    </row>
    <row r="319" spans="1:2" x14ac:dyDescent="0.2">
      <c r="A319" s="1">
        <v>44293</v>
      </c>
      <c r="B319">
        <v>312.47000000000003</v>
      </c>
    </row>
    <row r="320" spans="1:2" x14ac:dyDescent="0.2">
      <c r="A320" s="1">
        <v>44294</v>
      </c>
      <c r="B320">
        <v>314.43</v>
      </c>
    </row>
    <row r="321" spans="1:2" x14ac:dyDescent="0.2">
      <c r="A321" s="1">
        <v>44295</v>
      </c>
      <c r="B321">
        <v>319.23</v>
      </c>
    </row>
    <row r="322" spans="1:2" x14ac:dyDescent="0.2">
      <c r="A322" s="1">
        <v>44298</v>
      </c>
      <c r="B322">
        <v>320.79000000000002</v>
      </c>
    </row>
    <row r="323" spans="1:2" x14ac:dyDescent="0.2">
      <c r="A323" s="1">
        <v>44299</v>
      </c>
      <c r="B323">
        <v>320.39999999999998</v>
      </c>
    </row>
    <row r="324" spans="1:2" x14ac:dyDescent="0.2">
      <c r="A324" s="1">
        <v>44300</v>
      </c>
      <c r="B324">
        <v>320.02</v>
      </c>
    </row>
    <row r="325" spans="1:2" x14ac:dyDescent="0.2">
      <c r="A325" s="1">
        <v>44301</v>
      </c>
      <c r="B325">
        <v>322.74</v>
      </c>
    </row>
    <row r="326" spans="1:2" x14ac:dyDescent="0.2">
      <c r="A326" s="1">
        <v>44302</v>
      </c>
      <c r="B326">
        <v>328.08</v>
      </c>
    </row>
    <row r="327" spans="1:2" x14ac:dyDescent="0.2">
      <c r="A327" s="1">
        <v>44305</v>
      </c>
      <c r="B327">
        <v>326.85000000000002</v>
      </c>
    </row>
    <row r="328" spans="1:2" x14ac:dyDescent="0.2">
      <c r="A328" s="1">
        <v>44306</v>
      </c>
      <c r="B328">
        <v>323.95999999999998</v>
      </c>
    </row>
    <row r="329" spans="1:2" x14ac:dyDescent="0.2">
      <c r="A329" s="1">
        <v>44307</v>
      </c>
      <c r="B329">
        <v>325.95</v>
      </c>
    </row>
    <row r="330" spans="1:2" x14ac:dyDescent="0.2">
      <c r="A330" s="1">
        <v>44308</v>
      </c>
      <c r="B330">
        <v>321.45999999999998</v>
      </c>
    </row>
    <row r="331" spans="1:2" x14ac:dyDescent="0.2">
      <c r="A331" s="1">
        <v>44309</v>
      </c>
      <c r="B331">
        <v>323.89</v>
      </c>
    </row>
    <row r="332" spans="1:2" x14ac:dyDescent="0.2">
      <c r="A332" s="1">
        <v>44312</v>
      </c>
      <c r="B332">
        <v>319.99</v>
      </c>
    </row>
    <row r="333" spans="1:2" x14ac:dyDescent="0.2">
      <c r="A333" s="1">
        <v>44313</v>
      </c>
      <c r="B333">
        <v>320.58999999999997</v>
      </c>
    </row>
    <row r="334" spans="1:2" x14ac:dyDescent="0.2">
      <c r="A334" s="1">
        <v>44314</v>
      </c>
      <c r="B334">
        <v>319.70999999999998</v>
      </c>
    </row>
    <row r="335" spans="1:2" x14ac:dyDescent="0.2">
      <c r="A335" s="1">
        <v>44315</v>
      </c>
      <c r="B335">
        <v>325.33999999999997</v>
      </c>
    </row>
    <row r="336" spans="1:2" x14ac:dyDescent="0.2">
      <c r="A336" s="1">
        <v>44316</v>
      </c>
      <c r="B336">
        <v>323.67</v>
      </c>
    </row>
    <row r="337" spans="1:2" x14ac:dyDescent="0.2">
      <c r="A337" s="1">
        <v>44319</v>
      </c>
      <c r="B337">
        <v>330.27</v>
      </c>
    </row>
    <row r="338" spans="1:2" x14ac:dyDescent="0.2">
      <c r="A338" s="1">
        <v>44320</v>
      </c>
      <c r="B338">
        <v>332.77</v>
      </c>
    </row>
    <row r="339" spans="1:2" x14ac:dyDescent="0.2">
      <c r="A339" s="1">
        <v>44321</v>
      </c>
      <c r="B339">
        <v>332.05</v>
      </c>
    </row>
    <row r="340" spans="1:2" x14ac:dyDescent="0.2">
      <c r="A340" s="1">
        <v>44322</v>
      </c>
      <c r="B340">
        <v>337.58</v>
      </c>
    </row>
    <row r="341" spans="1:2" x14ac:dyDescent="0.2">
      <c r="A341" s="1">
        <v>44323</v>
      </c>
      <c r="B341">
        <v>339.25</v>
      </c>
    </row>
    <row r="342" spans="1:2" x14ac:dyDescent="0.2">
      <c r="A342" s="1">
        <v>44326</v>
      </c>
      <c r="B342">
        <v>341.12</v>
      </c>
    </row>
    <row r="343" spans="1:2" x14ac:dyDescent="0.2">
      <c r="A343" s="1">
        <v>44327</v>
      </c>
      <c r="B343">
        <v>330.66</v>
      </c>
    </row>
    <row r="344" spans="1:2" x14ac:dyDescent="0.2">
      <c r="A344" s="1">
        <v>44328</v>
      </c>
      <c r="B344">
        <v>317</v>
      </c>
    </row>
    <row r="345" spans="1:2" x14ac:dyDescent="0.2">
      <c r="A345" s="1">
        <v>44329</v>
      </c>
      <c r="B345">
        <v>325.42</v>
      </c>
    </row>
    <row r="346" spans="1:2" x14ac:dyDescent="0.2">
      <c r="A346" s="1">
        <v>44330</v>
      </c>
      <c r="B346">
        <v>323.63</v>
      </c>
    </row>
    <row r="347" spans="1:2" x14ac:dyDescent="0.2">
      <c r="A347" s="1">
        <v>44333</v>
      </c>
      <c r="B347">
        <v>320.01</v>
      </c>
    </row>
    <row r="348" spans="1:2" x14ac:dyDescent="0.2">
      <c r="A348" s="1">
        <v>44334</v>
      </c>
      <c r="B348">
        <v>316.75</v>
      </c>
    </row>
    <row r="349" spans="1:2" x14ac:dyDescent="0.2">
      <c r="A349" s="1">
        <v>44335</v>
      </c>
      <c r="B349">
        <v>314.45</v>
      </c>
    </row>
    <row r="350" spans="1:2" x14ac:dyDescent="0.2">
      <c r="A350" s="1">
        <v>44336</v>
      </c>
      <c r="B350">
        <v>315.89999999999998</v>
      </c>
    </row>
    <row r="351" spans="1:2" x14ac:dyDescent="0.2">
      <c r="A351" s="1">
        <v>44337</v>
      </c>
      <c r="B351">
        <v>315.77</v>
      </c>
    </row>
    <row r="352" spans="1:2" x14ac:dyDescent="0.2">
      <c r="A352" s="1">
        <v>44340</v>
      </c>
      <c r="B352">
        <v>314.83999999999997</v>
      </c>
    </row>
    <row r="353" spans="1:2" x14ac:dyDescent="0.2">
      <c r="A353" s="1">
        <v>44341</v>
      </c>
      <c r="B353">
        <v>316.75</v>
      </c>
    </row>
    <row r="354" spans="1:2" x14ac:dyDescent="0.2">
      <c r="A354" s="1">
        <v>44342</v>
      </c>
      <c r="B354">
        <v>317.33</v>
      </c>
    </row>
    <row r="355" spans="1:2" x14ac:dyDescent="0.2">
      <c r="A355" s="1">
        <v>44343</v>
      </c>
      <c r="B355">
        <v>318.77</v>
      </c>
    </row>
    <row r="356" spans="1:2" x14ac:dyDescent="0.2">
      <c r="A356" s="1">
        <v>44344</v>
      </c>
      <c r="B356">
        <v>318.91000000000003</v>
      </c>
    </row>
    <row r="357" spans="1:2" x14ac:dyDescent="0.2">
      <c r="A357" s="1">
        <v>44348</v>
      </c>
      <c r="B357">
        <v>316.31</v>
      </c>
    </row>
    <row r="358" spans="1:2" x14ac:dyDescent="0.2">
      <c r="A358" s="1">
        <v>44349</v>
      </c>
      <c r="B358">
        <v>313.23</v>
      </c>
    </row>
    <row r="359" spans="1:2" x14ac:dyDescent="0.2">
      <c r="A359" s="1">
        <v>44350</v>
      </c>
      <c r="B359">
        <v>311.43</v>
      </c>
    </row>
    <row r="360" spans="1:2" x14ac:dyDescent="0.2">
      <c r="A360" s="1">
        <v>44351</v>
      </c>
      <c r="B360">
        <v>311.01</v>
      </c>
    </row>
    <row r="361" spans="1:2" x14ac:dyDescent="0.2">
      <c r="A361" s="1">
        <v>44354</v>
      </c>
      <c r="B361">
        <v>309.95999999999998</v>
      </c>
    </row>
    <row r="362" spans="1:2" x14ac:dyDescent="0.2">
      <c r="A362" s="1">
        <v>44355</v>
      </c>
      <c r="B362">
        <v>310.89999999999998</v>
      </c>
    </row>
    <row r="363" spans="1:2" x14ac:dyDescent="0.2">
      <c r="A363" s="1">
        <v>44356</v>
      </c>
      <c r="B363">
        <v>307.33999999999997</v>
      </c>
    </row>
    <row r="364" spans="1:2" x14ac:dyDescent="0.2">
      <c r="A364" s="1">
        <v>44357</v>
      </c>
      <c r="B364">
        <v>308.31</v>
      </c>
    </row>
    <row r="365" spans="1:2" x14ac:dyDescent="0.2">
      <c r="A365" s="1">
        <v>44358</v>
      </c>
      <c r="B365">
        <v>310.77</v>
      </c>
    </row>
    <row r="366" spans="1:2" x14ac:dyDescent="0.2">
      <c r="A366" s="1">
        <v>44361</v>
      </c>
      <c r="B366">
        <v>309.32</v>
      </c>
    </row>
    <row r="367" spans="1:2" x14ac:dyDescent="0.2">
      <c r="A367" s="1">
        <v>44362</v>
      </c>
      <c r="B367">
        <v>306.45</v>
      </c>
    </row>
    <row r="368" spans="1:2" x14ac:dyDescent="0.2">
      <c r="A368" s="1">
        <v>44363</v>
      </c>
      <c r="B368">
        <v>302.77999999999997</v>
      </c>
    </row>
    <row r="369" spans="1:2" x14ac:dyDescent="0.2">
      <c r="A369" s="1">
        <v>44364</v>
      </c>
      <c r="B369">
        <v>303.12</v>
      </c>
    </row>
    <row r="370" spans="1:2" x14ac:dyDescent="0.2">
      <c r="A370" s="1">
        <v>44365</v>
      </c>
      <c r="B370">
        <v>302.61</v>
      </c>
    </row>
    <row r="371" spans="1:2" x14ac:dyDescent="0.2">
      <c r="A371" s="1">
        <v>44368</v>
      </c>
      <c r="B371">
        <v>307.60000000000002</v>
      </c>
    </row>
    <row r="372" spans="1:2" x14ac:dyDescent="0.2">
      <c r="A372" s="1">
        <v>44369</v>
      </c>
      <c r="B372">
        <v>312.70999999999998</v>
      </c>
    </row>
    <row r="373" spans="1:2" x14ac:dyDescent="0.2">
      <c r="A373" s="1">
        <v>44370</v>
      </c>
      <c r="B373">
        <v>311.67</v>
      </c>
    </row>
    <row r="374" spans="1:2" x14ac:dyDescent="0.2">
      <c r="A374" s="1">
        <v>44371</v>
      </c>
      <c r="B374">
        <v>311.83999999999997</v>
      </c>
    </row>
    <row r="375" spans="1:2" x14ac:dyDescent="0.2">
      <c r="A375" s="1">
        <v>44372</v>
      </c>
      <c r="B375">
        <v>313.63</v>
      </c>
    </row>
    <row r="376" spans="1:2" x14ac:dyDescent="0.2">
      <c r="A376" s="1">
        <v>44375</v>
      </c>
      <c r="B376">
        <v>314.27999999999997</v>
      </c>
    </row>
    <row r="377" spans="1:2" x14ac:dyDescent="0.2">
      <c r="A377" s="1">
        <v>44376</v>
      </c>
      <c r="B377">
        <v>318.24</v>
      </c>
    </row>
    <row r="378" spans="1:2" x14ac:dyDescent="0.2">
      <c r="A378" s="1">
        <v>44377</v>
      </c>
      <c r="B378">
        <v>318.89</v>
      </c>
    </row>
    <row r="379" spans="1:2" x14ac:dyDescent="0.2">
      <c r="A379" s="1">
        <v>44378</v>
      </c>
      <c r="B379">
        <v>321.54000000000002</v>
      </c>
    </row>
    <row r="380" spans="1:2" x14ac:dyDescent="0.2">
      <c r="A380" s="1">
        <v>44379</v>
      </c>
      <c r="B380">
        <v>322.7</v>
      </c>
    </row>
    <row r="381" spans="1:2" x14ac:dyDescent="0.2">
      <c r="A381" s="1">
        <v>44383</v>
      </c>
      <c r="B381">
        <v>319.26</v>
      </c>
    </row>
    <row r="382" spans="1:2" x14ac:dyDescent="0.2">
      <c r="A382" s="1">
        <v>44384</v>
      </c>
      <c r="B382">
        <v>323.48</v>
      </c>
    </row>
    <row r="383" spans="1:2" x14ac:dyDescent="0.2">
      <c r="A383" s="1">
        <v>44385</v>
      </c>
      <c r="B383">
        <v>318.54000000000002</v>
      </c>
    </row>
    <row r="384" spans="1:2" x14ac:dyDescent="0.2">
      <c r="A384" s="1">
        <v>44386</v>
      </c>
      <c r="B384">
        <v>322.08999999999997</v>
      </c>
    </row>
    <row r="385" spans="1:2" x14ac:dyDescent="0.2">
      <c r="A385" s="1">
        <v>44389</v>
      </c>
      <c r="B385">
        <v>321.74</v>
      </c>
    </row>
    <row r="386" spans="1:2" x14ac:dyDescent="0.2">
      <c r="A386" s="1">
        <v>44390</v>
      </c>
      <c r="B386">
        <v>317.05</v>
      </c>
    </row>
    <row r="387" spans="1:2" x14ac:dyDescent="0.2">
      <c r="A387" s="1">
        <v>44391</v>
      </c>
      <c r="B387">
        <v>319.22000000000003</v>
      </c>
    </row>
    <row r="388" spans="1:2" x14ac:dyDescent="0.2">
      <c r="A388" s="1">
        <v>44392</v>
      </c>
      <c r="B388">
        <v>322.70999999999998</v>
      </c>
    </row>
    <row r="389" spans="1:2" x14ac:dyDescent="0.2">
      <c r="A389" s="1">
        <v>44393</v>
      </c>
      <c r="B389">
        <v>321.54000000000002</v>
      </c>
    </row>
    <row r="390" spans="1:2" x14ac:dyDescent="0.2">
      <c r="A390" s="1">
        <v>44396</v>
      </c>
      <c r="B390">
        <v>318.87</v>
      </c>
    </row>
    <row r="391" spans="1:2" x14ac:dyDescent="0.2">
      <c r="A391" s="1">
        <v>44397</v>
      </c>
      <c r="B391">
        <v>325.35000000000002</v>
      </c>
    </row>
    <row r="392" spans="1:2" x14ac:dyDescent="0.2">
      <c r="A392" s="1">
        <v>44398</v>
      </c>
      <c r="B392">
        <v>326.36</v>
      </c>
    </row>
    <row r="393" spans="1:2" x14ac:dyDescent="0.2">
      <c r="A393" s="1">
        <v>44399</v>
      </c>
      <c r="B393">
        <v>326.66000000000003</v>
      </c>
    </row>
    <row r="394" spans="1:2" x14ac:dyDescent="0.2">
      <c r="A394" s="1">
        <v>44400</v>
      </c>
      <c r="B394">
        <v>332.84</v>
      </c>
    </row>
    <row r="395" spans="1:2" x14ac:dyDescent="0.2">
      <c r="A395" s="1">
        <v>44403</v>
      </c>
      <c r="B395">
        <v>331.18</v>
      </c>
    </row>
    <row r="396" spans="1:2" x14ac:dyDescent="0.2">
      <c r="A396" s="1">
        <v>44404</v>
      </c>
      <c r="B396">
        <v>327.26</v>
      </c>
    </row>
    <row r="397" spans="1:2" x14ac:dyDescent="0.2">
      <c r="A397" s="1">
        <v>44405</v>
      </c>
      <c r="B397">
        <v>325.52</v>
      </c>
    </row>
    <row r="398" spans="1:2" x14ac:dyDescent="0.2">
      <c r="A398" s="1">
        <v>44406</v>
      </c>
      <c r="B398">
        <v>327.43</v>
      </c>
    </row>
    <row r="399" spans="1:2" x14ac:dyDescent="0.2">
      <c r="A399" s="1">
        <v>44407</v>
      </c>
      <c r="B399">
        <v>328.19</v>
      </c>
    </row>
    <row r="400" spans="1:2" x14ac:dyDescent="0.2">
      <c r="A400" s="1">
        <v>44410</v>
      </c>
      <c r="B400">
        <v>327.22000000000003</v>
      </c>
    </row>
    <row r="401" spans="1:2" x14ac:dyDescent="0.2">
      <c r="A401" s="1">
        <v>44411</v>
      </c>
      <c r="B401">
        <v>331.94</v>
      </c>
    </row>
    <row r="402" spans="1:2" x14ac:dyDescent="0.2">
      <c r="A402" s="1">
        <v>44412</v>
      </c>
      <c r="B402">
        <v>330.31</v>
      </c>
    </row>
    <row r="403" spans="1:2" x14ac:dyDescent="0.2">
      <c r="A403" s="1">
        <v>44413</v>
      </c>
      <c r="B403">
        <v>333.11</v>
      </c>
    </row>
    <row r="404" spans="1:2" x14ac:dyDescent="0.2">
      <c r="A404" s="1">
        <v>44414</v>
      </c>
      <c r="B404">
        <v>329.84</v>
      </c>
    </row>
    <row r="405" spans="1:2" x14ac:dyDescent="0.2">
      <c r="A405" s="1">
        <v>44417</v>
      </c>
      <c r="B405">
        <v>328.76</v>
      </c>
    </row>
    <row r="406" spans="1:2" x14ac:dyDescent="0.2">
      <c r="A406" s="1">
        <v>44418</v>
      </c>
      <c r="B406">
        <v>331.48</v>
      </c>
    </row>
    <row r="407" spans="1:2" x14ac:dyDescent="0.2">
      <c r="A407" s="1">
        <v>44419</v>
      </c>
      <c r="B407">
        <v>337</v>
      </c>
    </row>
    <row r="408" spans="1:2" x14ac:dyDescent="0.2">
      <c r="A408" s="1">
        <v>44420</v>
      </c>
      <c r="B408">
        <v>334.02</v>
      </c>
    </row>
    <row r="409" spans="1:2" x14ac:dyDescent="0.2">
      <c r="A409" s="1">
        <v>44421</v>
      </c>
      <c r="B409">
        <v>331.32</v>
      </c>
    </row>
    <row r="410" spans="1:2" x14ac:dyDescent="0.2">
      <c r="A410" s="1">
        <v>44424</v>
      </c>
      <c r="B410">
        <v>335.05</v>
      </c>
    </row>
    <row r="411" spans="1:2" x14ac:dyDescent="0.2">
      <c r="A411" s="1">
        <v>44425</v>
      </c>
      <c r="B411">
        <v>320.75</v>
      </c>
    </row>
    <row r="412" spans="1:2" x14ac:dyDescent="0.2">
      <c r="A412" s="1">
        <v>44426</v>
      </c>
      <c r="B412">
        <v>321.55</v>
      </c>
    </row>
    <row r="413" spans="1:2" x14ac:dyDescent="0.2">
      <c r="A413" s="1">
        <v>44427</v>
      </c>
      <c r="B413">
        <v>322.89999999999998</v>
      </c>
    </row>
    <row r="414" spans="1:2" x14ac:dyDescent="0.2">
      <c r="A414" s="1">
        <v>44428</v>
      </c>
      <c r="B414">
        <v>329.24</v>
      </c>
    </row>
    <row r="415" spans="1:2" x14ac:dyDescent="0.2">
      <c r="A415" s="1">
        <v>44431</v>
      </c>
      <c r="B415">
        <v>327.74</v>
      </c>
    </row>
    <row r="416" spans="1:2" x14ac:dyDescent="0.2">
      <c r="A416" s="1">
        <v>44432</v>
      </c>
      <c r="B416">
        <v>324.89999999999998</v>
      </c>
    </row>
    <row r="417" spans="1:2" x14ac:dyDescent="0.2">
      <c r="A417" s="1">
        <v>44433</v>
      </c>
      <c r="B417">
        <v>323.88</v>
      </c>
    </row>
    <row r="418" spans="1:2" x14ac:dyDescent="0.2">
      <c r="A418" s="1">
        <v>44434</v>
      </c>
      <c r="B418">
        <v>321.48</v>
      </c>
    </row>
    <row r="419" spans="1:2" x14ac:dyDescent="0.2">
      <c r="A419" s="1">
        <v>44435</v>
      </c>
      <c r="B419">
        <v>323.38</v>
      </c>
    </row>
    <row r="420" spans="1:2" x14ac:dyDescent="0.2">
      <c r="A420" s="1">
        <v>44438</v>
      </c>
      <c r="B420">
        <v>327.10000000000002</v>
      </c>
    </row>
    <row r="421" spans="1:2" x14ac:dyDescent="0.2">
      <c r="A421" s="1">
        <v>44439</v>
      </c>
      <c r="B421">
        <v>326.18</v>
      </c>
    </row>
    <row r="422" spans="1:2" x14ac:dyDescent="0.2">
      <c r="A422" s="1">
        <v>44440</v>
      </c>
      <c r="B422">
        <v>323.64</v>
      </c>
    </row>
    <row r="423" spans="1:2" x14ac:dyDescent="0.2">
      <c r="A423" s="1">
        <v>44441</v>
      </c>
      <c r="B423">
        <v>327.74</v>
      </c>
    </row>
    <row r="424" spans="1:2" x14ac:dyDescent="0.2">
      <c r="A424" s="1">
        <v>44442</v>
      </c>
      <c r="B424">
        <v>330.34</v>
      </c>
    </row>
    <row r="425" spans="1:2" x14ac:dyDescent="0.2">
      <c r="A425" s="1">
        <v>44446</v>
      </c>
      <c r="B425">
        <v>328.95</v>
      </c>
    </row>
    <row r="426" spans="1:2" x14ac:dyDescent="0.2">
      <c r="A426" s="1">
        <v>44447</v>
      </c>
      <c r="B426">
        <v>331.58</v>
      </c>
    </row>
    <row r="427" spans="1:2" x14ac:dyDescent="0.2">
      <c r="A427" s="1">
        <v>44448</v>
      </c>
      <c r="B427">
        <v>331.77</v>
      </c>
    </row>
    <row r="428" spans="1:2" x14ac:dyDescent="0.2">
      <c r="A428" s="1">
        <v>44449</v>
      </c>
      <c r="B428">
        <v>331.95</v>
      </c>
    </row>
    <row r="429" spans="1:2" x14ac:dyDescent="0.2">
      <c r="A429" s="1">
        <v>44452</v>
      </c>
      <c r="B429">
        <v>335.45</v>
      </c>
    </row>
    <row r="430" spans="1:2" x14ac:dyDescent="0.2">
      <c r="A430" s="1">
        <v>44453</v>
      </c>
      <c r="B430">
        <v>333.12</v>
      </c>
    </row>
    <row r="431" spans="1:2" x14ac:dyDescent="0.2">
      <c r="A431" s="1">
        <v>44454</v>
      </c>
      <c r="B431">
        <v>333.37</v>
      </c>
    </row>
    <row r="432" spans="1:2" x14ac:dyDescent="0.2">
      <c r="A432" s="1">
        <v>44455</v>
      </c>
      <c r="B432">
        <v>336.39</v>
      </c>
    </row>
    <row r="433" spans="1:2" x14ac:dyDescent="0.2">
      <c r="A433" s="1">
        <v>44456</v>
      </c>
      <c r="B433">
        <v>335.67</v>
      </c>
    </row>
    <row r="434" spans="1:2" x14ac:dyDescent="0.2">
      <c r="A434" s="1">
        <v>44459</v>
      </c>
      <c r="B434">
        <v>331.21</v>
      </c>
    </row>
    <row r="435" spans="1:2" x14ac:dyDescent="0.2">
      <c r="A435" s="1">
        <v>44460</v>
      </c>
      <c r="B435">
        <v>334.22</v>
      </c>
    </row>
    <row r="436" spans="1:2" x14ac:dyDescent="0.2">
      <c r="A436" s="1">
        <v>44461</v>
      </c>
      <c r="B436">
        <v>335.93</v>
      </c>
    </row>
    <row r="437" spans="1:2" x14ac:dyDescent="0.2">
      <c r="A437" s="1">
        <v>44462</v>
      </c>
      <c r="B437">
        <v>335.91</v>
      </c>
    </row>
    <row r="438" spans="1:2" x14ac:dyDescent="0.2">
      <c r="A438" s="1">
        <v>44463</v>
      </c>
      <c r="B438">
        <v>337.49</v>
      </c>
    </row>
    <row r="439" spans="1:2" x14ac:dyDescent="0.2">
      <c r="A439" s="1">
        <v>44466</v>
      </c>
      <c r="B439">
        <v>341.41</v>
      </c>
    </row>
    <row r="440" spans="1:2" x14ac:dyDescent="0.2">
      <c r="A440" s="1">
        <v>44467</v>
      </c>
      <c r="B440">
        <v>333.8</v>
      </c>
    </row>
    <row r="441" spans="1:2" x14ac:dyDescent="0.2">
      <c r="A441" s="1">
        <v>44468</v>
      </c>
      <c r="B441">
        <v>336.93</v>
      </c>
    </row>
    <row r="442" spans="1:2" x14ac:dyDescent="0.2">
      <c r="A442" s="1">
        <v>44469</v>
      </c>
      <c r="B442">
        <v>328.26</v>
      </c>
    </row>
    <row r="443" spans="1:2" x14ac:dyDescent="0.2">
      <c r="A443" s="1">
        <v>44470</v>
      </c>
      <c r="B443">
        <v>329.86</v>
      </c>
    </row>
    <row r="444" spans="1:2" x14ac:dyDescent="0.2">
      <c r="A444" s="1">
        <v>44473</v>
      </c>
      <c r="B444">
        <v>326.47000000000003</v>
      </c>
    </row>
    <row r="445" spans="1:2" x14ac:dyDescent="0.2">
      <c r="A445" s="1">
        <v>44474</v>
      </c>
      <c r="B445">
        <v>329.48</v>
      </c>
    </row>
    <row r="446" spans="1:2" x14ac:dyDescent="0.2">
      <c r="A446" s="1">
        <v>44475</v>
      </c>
      <c r="B446">
        <v>330.36</v>
      </c>
    </row>
    <row r="447" spans="1:2" x14ac:dyDescent="0.2">
      <c r="A447" s="1">
        <v>44476</v>
      </c>
      <c r="B447">
        <v>337.48</v>
      </c>
    </row>
    <row r="448" spans="1:2" x14ac:dyDescent="0.2">
      <c r="A448" s="1">
        <v>44477</v>
      </c>
      <c r="B448">
        <v>334.34</v>
      </c>
    </row>
    <row r="449" spans="1:2" x14ac:dyDescent="0.2">
      <c r="A449" s="1">
        <v>44480</v>
      </c>
      <c r="B449">
        <v>336.97</v>
      </c>
    </row>
    <row r="450" spans="1:2" x14ac:dyDescent="0.2">
      <c r="A450" s="1">
        <v>44481</v>
      </c>
      <c r="B450">
        <v>337.8</v>
      </c>
    </row>
    <row r="451" spans="1:2" x14ac:dyDescent="0.2">
      <c r="A451" s="1">
        <v>44482</v>
      </c>
      <c r="B451">
        <v>338.28</v>
      </c>
    </row>
    <row r="452" spans="1:2" x14ac:dyDescent="0.2">
      <c r="A452" s="1">
        <v>44483</v>
      </c>
      <c r="B452">
        <v>344.05</v>
      </c>
    </row>
    <row r="453" spans="1:2" x14ac:dyDescent="0.2">
      <c r="A453" s="1">
        <v>44484</v>
      </c>
      <c r="B453">
        <v>350.41</v>
      </c>
    </row>
    <row r="454" spans="1:2" x14ac:dyDescent="0.2">
      <c r="A454" s="1">
        <v>44487</v>
      </c>
      <c r="B454">
        <v>355.01</v>
      </c>
    </row>
    <row r="455" spans="1:2" x14ac:dyDescent="0.2">
      <c r="A455" s="1">
        <v>44488</v>
      </c>
      <c r="B455">
        <v>357.99</v>
      </c>
    </row>
    <row r="456" spans="1:2" x14ac:dyDescent="0.2">
      <c r="A456" s="1">
        <v>44489</v>
      </c>
      <c r="B456">
        <v>358.23</v>
      </c>
    </row>
    <row r="457" spans="1:2" x14ac:dyDescent="0.2">
      <c r="A457" s="1">
        <v>44490</v>
      </c>
      <c r="B457">
        <v>364.62</v>
      </c>
    </row>
    <row r="458" spans="1:2" x14ac:dyDescent="0.2">
      <c r="A458" s="1">
        <v>44491</v>
      </c>
      <c r="B458">
        <v>365.99</v>
      </c>
    </row>
    <row r="459" spans="1:2" x14ac:dyDescent="0.2">
      <c r="A459" s="1">
        <v>44494</v>
      </c>
      <c r="B459">
        <v>371.26</v>
      </c>
    </row>
    <row r="460" spans="1:2" x14ac:dyDescent="0.2">
      <c r="A460" s="1">
        <v>44495</v>
      </c>
      <c r="B460">
        <v>369.2</v>
      </c>
    </row>
    <row r="461" spans="1:2" x14ac:dyDescent="0.2">
      <c r="A461" s="1">
        <v>44496</v>
      </c>
      <c r="B461">
        <v>372.32</v>
      </c>
    </row>
    <row r="462" spans="1:2" x14ac:dyDescent="0.2">
      <c r="A462" s="1">
        <v>44497</v>
      </c>
      <c r="B462">
        <v>371.57</v>
      </c>
    </row>
    <row r="463" spans="1:2" x14ac:dyDescent="0.2">
      <c r="A463" s="1">
        <v>44498</v>
      </c>
      <c r="B463">
        <v>371.74</v>
      </c>
    </row>
    <row r="464" spans="1:2" x14ac:dyDescent="0.2">
      <c r="A464" s="1">
        <v>44501</v>
      </c>
      <c r="B464">
        <v>366.48</v>
      </c>
    </row>
    <row r="465" spans="1:2" x14ac:dyDescent="0.2">
      <c r="A465" s="1">
        <v>44502</v>
      </c>
      <c r="B465">
        <v>367.29</v>
      </c>
    </row>
    <row r="466" spans="1:2" x14ac:dyDescent="0.2">
      <c r="A466" s="1">
        <v>44503</v>
      </c>
      <c r="B466">
        <v>368.97</v>
      </c>
    </row>
    <row r="467" spans="1:2" x14ac:dyDescent="0.2">
      <c r="A467" s="1">
        <v>44504</v>
      </c>
      <c r="B467">
        <v>372.18</v>
      </c>
    </row>
    <row r="468" spans="1:2" x14ac:dyDescent="0.2">
      <c r="A468" s="1">
        <v>44505</v>
      </c>
      <c r="B468">
        <v>368.4</v>
      </c>
    </row>
    <row r="469" spans="1:2" x14ac:dyDescent="0.2">
      <c r="A469" s="1">
        <v>44508</v>
      </c>
      <c r="B469">
        <v>368.59</v>
      </c>
    </row>
    <row r="470" spans="1:2" x14ac:dyDescent="0.2">
      <c r="A470" s="1">
        <v>44509</v>
      </c>
      <c r="B470">
        <v>370.65</v>
      </c>
    </row>
    <row r="471" spans="1:2" x14ac:dyDescent="0.2">
      <c r="A471" s="1">
        <v>44510</v>
      </c>
      <c r="B471">
        <v>368.58</v>
      </c>
    </row>
    <row r="472" spans="1:2" x14ac:dyDescent="0.2">
      <c r="A472" s="1">
        <v>44511</v>
      </c>
      <c r="B472">
        <v>367.63</v>
      </c>
    </row>
    <row r="473" spans="1:2" x14ac:dyDescent="0.2">
      <c r="A473" s="1">
        <v>44512</v>
      </c>
      <c r="B473">
        <v>372.63</v>
      </c>
    </row>
    <row r="474" spans="1:2" x14ac:dyDescent="0.2">
      <c r="A474" s="1">
        <v>44515</v>
      </c>
      <c r="B474">
        <v>371.08</v>
      </c>
    </row>
    <row r="475" spans="1:2" x14ac:dyDescent="0.2">
      <c r="A475" s="1">
        <v>44516</v>
      </c>
      <c r="B475">
        <v>392.33</v>
      </c>
    </row>
    <row r="476" spans="1:2" x14ac:dyDescent="0.2">
      <c r="A476" s="1">
        <v>44517</v>
      </c>
      <c r="B476">
        <v>394.85</v>
      </c>
    </row>
    <row r="477" spans="1:2" x14ac:dyDescent="0.2">
      <c r="A477" s="1">
        <v>44518</v>
      </c>
      <c r="B477">
        <v>405.85</v>
      </c>
    </row>
    <row r="478" spans="1:2" x14ac:dyDescent="0.2">
      <c r="A478" s="1">
        <v>44519</v>
      </c>
      <c r="B478">
        <v>408.69</v>
      </c>
    </row>
    <row r="479" spans="1:2" x14ac:dyDescent="0.2">
      <c r="A479" s="1">
        <v>44522</v>
      </c>
      <c r="B479">
        <v>408.79</v>
      </c>
    </row>
    <row r="480" spans="1:2" x14ac:dyDescent="0.2">
      <c r="A480" s="1">
        <v>44523</v>
      </c>
      <c r="B480">
        <v>408.37</v>
      </c>
    </row>
    <row r="481" spans="1:2" x14ac:dyDescent="0.2">
      <c r="A481" s="1">
        <v>44524</v>
      </c>
      <c r="B481">
        <v>412.11</v>
      </c>
    </row>
    <row r="482" spans="1:2" x14ac:dyDescent="0.2">
      <c r="A482" s="1">
        <v>44526</v>
      </c>
      <c r="B482">
        <v>402.7</v>
      </c>
    </row>
    <row r="483" spans="1:2" x14ac:dyDescent="0.2">
      <c r="A483" s="1">
        <v>44529</v>
      </c>
      <c r="B483">
        <v>406.82</v>
      </c>
    </row>
    <row r="484" spans="1:2" x14ac:dyDescent="0.2">
      <c r="A484" s="1">
        <v>44530</v>
      </c>
      <c r="B484">
        <v>400.61</v>
      </c>
    </row>
    <row r="485" spans="1:2" x14ac:dyDescent="0.2">
      <c r="A485" s="1">
        <v>44531</v>
      </c>
      <c r="B485">
        <v>400.42</v>
      </c>
    </row>
    <row r="486" spans="1:2" x14ac:dyDescent="0.2">
      <c r="A486" s="1">
        <v>44532</v>
      </c>
      <c r="B486">
        <v>407.77</v>
      </c>
    </row>
    <row r="487" spans="1:2" x14ac:dyDescent="0.2">
      <c r="A487" s="1">
        <v>44533</v>
      </c>
      <c r="B487">
        <v>407.81</v>
      </c>
    </row>
    <row r="488" spans="1:2" x14ac:dyDescent="0.2">
      <c r="A488" s="1">
        <v>44536</v>
      </c>
      <c r="B488">
        <v>415.7</v>
      </c>
    </row>
    <row r="489" spans="1:2" x14ac:dyDescent="0.2">
      <c r="A489" s="1">
        <v>44537</v>
      </c>
      <c r="B489">
        <v>416.18</v>
      </c>
    </row>
    <row r="490" spans="1:2" x14ac:dyDescent="0.2">
      <c r="A490" s="1">
        <v>44538</v>
      </c>
      <c r="B490">
        <v>411.25</v>
      </c>
    </row>
    <row r="491" spans="1:2" x14ac:dyDescent="0.2">
      <c r="A491" s="1">
        <v>44539</v>
      </c>
      <c r="B491">
        <v>411.34</v>
      </c>
    </row>
    <row r="492" spans="1:2" x14ac:dyDescent="0.2">
      <c r="A492" s="1">
        <v>44540</v>
      </c>
      <c r="B492">
        <v>415.4</v>
      </c>
    </row>
    <row r="493" spans="1:2" x14ac:dyDescent="0.2">
      <c r="A493" s="1">
        <v>44543</v>
      </c>
      <c r="B493">
        <v>405.24</v>
      </c>
    </row>
    <row r="494" spans="1:2" x14ac:dyDescent="0.2">
      <c r="A494" s="1">
        <v>44544</v>
      </c>
      <c r="B494">
        <v>402.2</v>
      </c>
    </row>
    <row r="495" spans="1:2" x14ac:dyDescent="0.2">
      <c r="A495" s="1">
        <v>44545</v>
      </c>
      <c r="B495">
        <v>407.81</v>
      </c>
    </row>
    <row r="496" spans="1:2" x14ac:dyDescent="0.2">
      <c r="A496" s="1">
        <v>44546</v>
      </c>
      <c r="B496">
        <v>399.53</v>
      </c>
    </row>
    <row r="497" spans="1:2" x14ac:dyDescent="0.2">
      <c r="A497" s="1">
        <v>44547</v>
      </c>
      <c r="B497">
        <v>387.98</v>
      </c>
    </row>
    <row r="498" spans="1:2" x14ac:dyDescent="0.2">
      <c r="A498" s="1">
        <v>44550</v>
      </c>
      <c r="B498">
        <v>389.4</v>
      </c>
    </row>
    <row r="499" spans="1:2" x14ac:dyDescent="0.2">
      <c r="A499" s="1">
        <v>44551</v>
      </c>
      <c r="B499">
        <v>390.47</v>
      </c>
    </row>
    <row r="500" spans="1:2" x14ac:dyDescent="0.2">
      <c r="A500" s="1">
        <v>44552</v>
      </c>
      <c r="B500">
        <v>395.64</v>
      </c>
    </row>
    <row r="501" spans="1:2" x14ac:dyDescent="0.2">
      <c r="A501" s="1">
        <v>44553</v>
      </c>
      <c r="B501">
        <v>397.07</v>
      </c>
    </row>
    <row r="502" spans="1:2" x14ac:dyDescent="0.2">
      <c r="A502" s="1">
        <v>44557</v>
      </c>
      <c r="B502">
        <v>404.09</v>
      </c>
    </row>
    <row r="503" spans="1:2" x14ac:dyDescent="0.2">
      <c r="A503" s="1">
        <v>44558</v>
      </c>
      <c r="B503">
        <v>406.22</v>
      </c>
    </row>
    <row r="504" spans="1:2" x14ac:dyDescent="0.2">
      <c r="A504" s="1">
        <v>44559</v>
      </c>
      <c r="B504">
        <v>410.84</v>
      </c>
    </row>
    <row r="505" spans="1:2" x14ac:dyDescent="0.2">
      <c r="A505" s="1">
        <v>44560</v>
      </c>
      <c r="B505">
        <v>409.94</v>
      </c>
    </row>
    <row r="506" spans="1:2" x14ac:dyDescent="0.2">
      <c r="A506" s="1">
        <v>44561</v>
      </c>
      <c r="B506">
        <v>415.01</v>
      </c>
    </row>
    <row r="507" spans="1:2" x14ac:dyDescent="0.2">
      <c r="A507" s="1">
        <v>44564</v>
      </c>
      <c r="B507">
        <v>408.64</v>
      </c>
    </row>
    <row r="508" spans="1:2" x14ac:dyDescent="0.2">
      <c r="A508" s="1">
        <v>44565</v>
      </c>
      <c r="B508">
        <v>412.84</v>
      </c>
    </row>
    <row r="509" spans="1:2" x14ac:dyDescent="0.2">
      <c r="A509" s="1">
        <v>44566</v>
      </c>
      <c r="B509">
        <v>407.24</v>
      </c>
    </row>
    <row r="510" spans="1:2" x14ac:dyDescent="0.2">
      <c r="A510" s="1">
        <v>44567</v>
      </c>
      <c r="B510">
        <v>405.76</v>
      </c>
    </row>
    <row r="511" spans="1:2" x14ac:dyDescent="0.2">
      <c r="A511" s="1">
        <v>44568</v>
      </c>
      <c r="B511">
        <v>393.61</v>
      </c>
    </row>
    <row r="512" spans="1:2" x14ac:dyDescent="0.2">
      <c r="A512" s="1">
        <v>44571</v>
      </c>
      <c r="B512">
        <v>387.46</v>
      </c>
    </row>
    <row r="513" spans="1:2" x14ac:dyDescent="0.2">
      <c r="A513" s="1">
        <v>44572</v>
      </c>
      <c r="B513">
        <v>386.67</v>
      </c>
    </row>
    <row r="514" spans="1:2" x14ac:dyDescent="0.2">
      <c r="A514" s="1">
        <v>44573</v>
      </c>
      <c r="B514">
        <v>389.4</v>
      </c>
    </row>
    <row r="515" spans="1:2" x14ac:dyDescent="0.2">
      <c r="A515" s="1">
        <v>44574</v>
      </c>
      <c r="B515">
        <v>386.98</v>
      </c>
    </row>
    <row r="516" spans="1:2" x14ac:dyDescent="0.2">
      <c r="A516" s="1">
        <v>44575</v>
      </c>
      <c r="B516">
        <v>372</v>
      </c>
    </row>
    <row r="517" spans="1:2" x14ac:dyDescent="0.2">
      <c r="A517" s="1">
        <v>44579</v>
      </c>
      <c r="B517">
        <v>366.72</v>
      </c>
    </row>
    <row r="518" spans="1:2" x14ac:dyDescent="0.2">
      <c r="A518" s="1">
        <v>44580</v>
      </c>
      <c r="B518">
        <v>359.69</v>
      </c>
    </row>
    <row r="519" spans="1:2" x14ac:dyDescent="0.2">
      <c r="A519" s="1">
        <v>44581</v>
      </c>
      <c r="B519">
        <v>349.58</v>
      </c>
    </row>
    <row r="520" spans="1:2" x14ac:dyDescent="0.2">
      <c r="A520" s="1">
        <v>44582</v>
      </c>
      <c r="B520">
        <v>349.1</v>
      </c>
    </row>
    <row r="521" spans="1:2" x14ac:dyDescent="0.2">
      <c r="A521" s="1">
        <v>44585</v>
      </c>
      <c r="B521">
        <v>363.81</v>
      </c>
    </row>
    <row r="522" spans="1:2" x14ac:dyDescent="0.2">
      <c r="A522" s="1">
        <v>44586</v>
      </c>
      <c r="B522">
        <v>358.98</v>
      </c>
    </row>
    <row r="523" spans="1:2" x14ac:dyDescent="0.2">
      <c r="A523" s="1">
        <v>44587</v>
      </c>
      <c r="B523">
        <v>357.28</v>
      </c>
    </row>
    <row r="524" spans="1:2" x14ac:dyDescent="0.2">
      <c r="A524" s="1">
        <v>44588</v>
      </c>
      <c r="B524">
        <v>356.43</v>
      </c>
    </row>
    <row r="525" spans="1:2" x14ac:dyDescent="0.2">
      <c r="A525" s="1">
        <v>44589</v>
      </c>
      <c r="B525">
        <v>366.54</v>
      </c>
    </row>
    <row r="526" spans="1:2" x14ac:dyDescent="0.2">
      <c r="A526" s="1">
        <v>44592</v>
      </c>
      <c r="B526">
        <v>366.98</v>
      </c>
    </row>
    <row r="527" spans="1:2" x14ac:dyDescent="0.2">
      <c r="A527" s="1">
        <v>44593</v>
      </c>
      <c r="B527">
        <v>368.7</v>
      </c>
    </row>
    <row r="528" spans="1:2" x14ac:dyDescent="0.2">
      <c r="A528" s="1">
        <v>44594</v>
      </c>
      <c r="B528">
        <v>373.73</v>
      </c>
    </row>
    <row r="529" spans="1:2" x14ac:dyDescent="0.2">
      <c r="A529" s="1">
        <v>44595</v>
      </c>
      <c r="B529">
        <v>364.81</v>
      </c>
    </row>
    <row r="530" spans="1:2" x14ac:dyDescent="0.2">
      <c r="A530" s="1">
        <v>44596</v>
      </c>
      <c r="B530">
        <v>359.67</v>
      </c>
    </row>
    <row r="531" spans="1:2" x14ac:dyDescent="0.2">
      <c r="A531" s="1">
        <v>44599</v>
      </c>
      <c r="B531">
        <v>357.35</v>
      </c>
    </row>
    <row r="532" spans="1:2" x14ac:dyDescent="0.2">
      <c r="A532" s="1">
        <v>44600</v>
      </c>
      <c r="B532">
        <v>361.44</v>
      </c>
    </row>
    <row r="533" spans="1:2" x14ac:dyDescent="0.2">
      <c r="A533" s="1">
        <v>44601</v>
      </c>
      <c r="B533">
        <v>364.37</v>
      </c>
    </row>
    <row r="534" spans="1:2" x14ac:dyDescent="0.2">
      <c r="A534" s="1">
        <v>44602</v>
      </c>
      <c r="B534">
        <v>355.09</v>
      </c>
    </row>
    <row r="535" spans="1:2" x14ac:dyDescent="0.2">
      <c r="A535" s="1">
        <v>44603</v>
      </c>
      <c r="B535">
        <v>350.29</v>
      </c>
    </row>
    <row r="536" spans="1:2" x14ac:dyDescent="0.2">
      <c r="A536" s="1">
        <v>44606</v>
      </c>
      <c r="B536">
        <v>351.56</v>
      </c>
    </row>
    <row r="537" spans="1:2" x14ac:dyDescent="0.2">
      <c r="A537" s="1">
        <v>44607</v>
      </c>
      <c r="B537">
        <v>353.26</v>
      </c>
    </row>
    <row r="538" spans="1:2" x14ac:dyDescent="0.2">
      <c r="A538" s="1">
        <v>44608</v>
      </c>
      <c r="B538">
        <v>350.09</v>
      </c>
    </row>
    <row r="539" spans="1:2" x14ac:dyDescent="0.2">
      <c r="A539" s="1">
        <v>44609</v>
      </c>
      <c r="B539">
        <v>347.94</v>
      </c>
    </row>
    <row r="540" spans="1:2" x14ac:dyDescent="0.2">
      <c r="A540" s="1">
        <v>44610</v>
      </c>
      <c r="B540">
        <v>346.87</v>
      </c>
    </row>
    <row r="541" spans="1:2" x14ac:dyDescent="0.2">
      <c r="A541" s="1">
        <v>44614</v>
      </c>
      <c r="B541">
        <v>316.17</v>
      </c>
    </row>
    <row r="542" spans="1:2" x14ac:dyDescent="0.2">
      <c r="A542" s="1">
        <v>44615</v>
      </c>
      <c r="B542">
        <v>308.45</v>
      </c>
    </row>
    <row r="543" spans="1:2" x14ac:dyDescent="0.2">
      <c r="A543" s="1">
        <v>44616</v>
      </c>
      <c r="B543">
        <v>313.24</v>
      </c>
    </row>
    <row r="544" spans="1:2" x14ac:dyDescent="0.2">
      <c r="A544" s="1">
        <v>44617</v>
      </c>
      <c r="B544">
        <v>316.64999999999998</v>
      </c>
    </row>
    <row r="545" spans="1:2" x14ac:dyDescent="0.2">
      <c r="A545" s="1">
        <v>44620</v>
      </c>
      <c r="B545">
        <v>315.83</v>
      </c>
    </row>
    <row r="546" spans="1:2" x14ac:dyDescent="0.2">
      <c r="A546" s="1">
        <v>44621</v>
      </c>
      <c r="B546">
        <v>320.25</v>
      </c>
    </row>
    <row r="547" spans="1:2" x14ac:dyDescent="0.2">
      <c r="A547" s="1">
        <v>44622</v>
      </c>
      <c r="B547">
        <v>327.37</v>
      </c>
    </row>
    <row r="548" spans="1:2" x14ac:dyDescent="0.2">
      <c r="A548" s="1">
        <v>44623</v>
      </c>
      <c r="B548">
        <v>324.36</v>
      </c>
    </row>
    <row r="549" spans="1:2" x14ac:dyDescent="0.2">
      <c r="A549" s="1">
        <v>44624</v>
      </c>
      <c r="B549">
        <v>324.26</v>
      </c>
    </row>
    <row r="550" spans="1:2" x14ac:dyDescent="0.2">
      <c r="A550" s="1">
        <v>44627</v>
      </c>
      <c r="B550">
        <v>322.77</v>
      </c>
    </row>
    <row r="551" spans="1:2" x14ac:dyDescent="0.2">
      <c r="A551" s="1">
        <v>44628</v>
      </c>
      <c r="B551">
        <v>316.74</v>
      </c>
    </row>
    <row r="552" spans="1:2" x14ac:dyDescent="0.2">
      <c r="A552" s="1">
        <v>44629</v>
      </c>
      <c r="B552">
        <v>317.2</v>
      </c>
    </row>
    <row r="553" spans="1:2" x14ac:dyDescent="0.2">
      <c r="A553" s="1">
        <v>44630</v>
      </c>
      <c r="B553">
        <v>317.94</v>
      </c>
    </row>
    <row r="554" spans="1:2" x14ac:dyDescent="0.2">
      <c r="A554" s="1">
        <v>44631</v>
      </c>
      <c r="B554">
        <v>316.79000000000002</v>
      </c>
    </row>
    <row r="555" spans="1:2" x14ac:dyDescent="0.2">
      <c r="A555" s="1">
        <v>44634</v>
      </c>
      <c r="B555">
        <v>318.36</v>
      </c>
    </row>
    <row r="556" spans="1:2" x14ac:dyDescent="0.2">
      <c r="A556" s="1">
        <v>44635</v>
      </c>
      <c r="B556">
        <v>328.54</v>
      </c>
    </row>
    <row r="557" spans="1:2" x14ac:dyDescent="0.2">
      <c r="A557" s="1">
        <v>44636</v>
      </c>
      <c r="B557">
        <v>330.91</v>
      </c>
    </row>
    <row r="558" spans="1:2" x14ac:dyDescent="0.2">
      <c r="A558" s="1">
        <v>44637</v>
      </c>
      <c r="B558">
        <v>336.36</v>
      </c>
    </row>
    <row r="559" spans="1:2" x14ac:dyDescent="0.2">
      <c r="A559" s="1">
        <v>44638</v>
      </c>
      <c r="B559">
        <v>340.74</v>
      </c>
    </row>
    <row r="560" spans="1:2" x14ac:dyDescent="0.2">
      <c r="A560" s="1">
        <v>44641</v>
      </c>
      <c r="B560">
        <v>329.37</v>
      </c>
    </row>
    <row r="561" spans="1:2" x14ac:dyDescent="0.2">
      <c r="A561" s="1">
        <v>44642</v>
      </c>
      <c r="B561">
        <v>329.73</v>
      </c>
    </row>
    <row r="562" spans="1:2" x14ac:dyDescent="0.2">
      <c r="A562" s="1">
        <v>44643</v>
      </c>
      <c r="B562">
        <v>317.05</v>
      </c>
    </row>
    <row r="563" spans="1:2" x14ac:dyDescent="0.2">
      <c r="A563" s="1">
        <v>44644</v>
      </c>
      <c r="B563">
        <v>315.77999999999997</v>
      </c>
    </row>
    <row r="564" spans="1:2" x14ac:dyDescent="0.2">
      <c r="A564" s="1">
        <v>44645</v>
      </c>
      <c r="B564">
        <v>310.68</v>
      </c>
    </row>
    <row r="565" spans="1:2" x14ac:dyDescent="0.2">
      <c r="A565" s="1">
        <v>44648</v>
      </c>
      <c r="B565">
        <v>314.27999999999997</v>
      </c>
    </row>
    <row r="566" spans="1:2" x14ac:dyDescent="0.2">
      <c r="A566" s="1">
        <v>44649</v>
      </c>
      <c r="B566">
        <v>317.70999999999998</v>
      </c>
    </row>
    <row r="567" spans="1:2" x14ac:dyDescent="0.2">
      <c r="A567" s="1">
        <v>44650</v>
      </c>
      <c r="B567">
        <v>308.45999999999998</v>
      </c>
    </row>
    <row r="568" spans="1:2" x14ac:dyDescent="0.2">
      <c r="A568" s="1">
        <v>44651</v>
      </c>
      <c r="B568">
        <v>299.33</v>
      </c>
    </row>
    <row r="569" spans="1:2" x14ac:dyDescent="0.2">
      <c r="A569" s="1">
        <v>44652</v>
      </c>
      <c r="B569">
        <v>301.89</v>
      </c>
    </row>
    <row r="570" spans="1:2" x14ac:dyDescent="0.2">
      <c r="A570" s="1">
        <v>44655</v>
      </c>
      <c r="B570">
        <v>305.58</v>
      </c>
    </row>
    <row r="571" spans="1:2" x14ac:dyDescent="0.2">
      <c r="A571" s="1">
        <v>44656</v>
      </c>
      <c r="B571">
        <v>304.86</v>
      </c>
    </row>
    <row r="572" spans="1:2" x14ac:dyDescent="0.2">
      <c r="A572" s="1">
        <v>44657</v>
      </c>
      <c r="B572">
        <v>298.54000000000002</v>
      </c>
    </row>
    <row r="573" spans="1:2" x14ac:dyDescent="0.2">
      <c r="A573" s="1">
        <v>44658</v>
      </c>
      <c r="B573">
        <v>302.75</v>
      </c>
    </row>
    <row r="574" spans="1:2" x14ac:dyDescent="0.2">
      <c r="A574" s="1">
        <v>44659</v>
      </c>
      <c r="B574">
        <v>311.11</v>
      </c>
    </row>
    <row r="575" spans="1:2" x14ac:dyDescent="0.2">
      <c r="A575" s="1">
        <v>44662</v>
      </c>
      <c r="B575">
        <v>306.72000000000003</v>
      </c>
    </row>
    <row r="576" spans="1:2" x14ac:dyDescent="0.2">
      <c r="A576" s="1">
        <v>44663</v>
      </c>
      <c r="B576">
        <v>306.29000000000002</v>
      </c>
    </row>
    <row r="577" spans="1:2" x14ac:dyDescent="0.2">
      <c r="A577" s="1">
        <v>44664</v>
      </c>
      <c r="B577">
        <v>310.42</v>
      </c>
    </row>
    <row r="578" spans="1:2" x14ac:dyDescent="0.2">
      <c r="A578" s="1">
        <v>44665</v>
      </c>
      <c r="B578">
        <v>304.52</v>
      </c>
    </row>
    <row r="579" spans="1:2" x14ac:dyDescent="0.2">
      <c r="A579" s="1">
        <v>44669</v>
      </c>
      <c r="B579">
        <v>300.20999999999998</v>
      </c>
    </row>
    <row r="580" spans="1:2" x14ac:dyDescent="0.2">
      <c r="A580" s="1">
        <v>44670</v>
      </c>
      <c r="B580">
        <v>307.8</v>
      </c>
    </row>
    <row r="581" spans="1:2" x14ac:dyDescent="0.2">
      <c r="A581" s="1">
        <v>44671</v>
      </c>
      <c r="B581">
        <v>315.14</v>
      </c>
    </row>
    <row r="582" spans="1:2" x14ac:dyDescent="0.2">
      <c r="A582" s="1">
        <v>44672</v>
      </c>
      <c r="B582">
        <v>310.36</v>
      </c>
    </row>
    <row r="583" spans="1:2" x14ac:dyDescent="0.2">
      <c r="A583" s="1">
        <v>44673</v>
      </c>
      <c r="B583">
        <v>300.11</v>
      </c>
    </row>
    <row r="584" spans="1:2" x14ac:dyDescent="0.2">
      <c r="A584" s="1">
        <v>44676</v>
      </c>
      <c r="B584">
        <v>304.94</v>
      </c>
    </row>
    <row r="585" spans="1:2" x14ac:dyDescent="0.2">
      <c r="A585" s="1">
        <v>44677</v>
      </c>
      <c r="B585">
        <v>299.95999999999998</v>
      </c>
    </row>
    <row r="586" spans="1:2" x14ac:dyDescent="0.2">
      <c r="A586" s="1">
        <v>44678</v>
      </c>
      <c r="B586">
        <v>301.60000000000002</v>
      </c>
    </row>
    <row r="587" spans="1:2" x14ac:dyDescent="0.2">
      <c r="A587" s="1">
        <v>44679</v>
      </c>
      <c r="B587">
        <v>311.76</v>
      </c>
    </row>
    <row r="588" spans="1:2" x14ac:dyDescent="0.2">
      <c r="A588" s="1">
        <v>44680</v>
      </c>
      <c r="B588">
        <v>300.39999999999998</v>
      </c>
    </row>
    <row r="589" spans="1:2" x14ac:dyDescent="0.2">
      <c r="A589" s="1">
        <v>44683</v>
      </c>
      <c r="B589">
        <v>306.97000000000003</v>
      </c>
    </row>
    <row r="590" spans="1:2" x14ac:dyDescent="0.2">
      <c r="A590" s="1">
        <v>44684</v>
      </c>
      <c r="B590">
        <v>304.95999999999998</v>
      </c>
    </row>
    <row r="591" spans="1:2" x14ac:dyDescent="0.2">
      <c r="A591" s="1">
        <v>44685</v>
      </c>
      <c r="B591">
        <v>315.31</v>
      </c>
    </row>
    <row r="592" spans="1:2" x14ac:dyDescent="0.2">
      <c r="A592" s="1">
        <v>44686</v>
      </c>
      <c r="B592">
        <v>299.11</v>
      </c>
    </row>
    <row r="593" spans="1:2" x14ac:dyDescent="0.2">
      <c r="A593" s="1">
        <v>44687</v>
      </c>
      <c r="B593">
        <v>294.31</v>
      </c>
    </row>
    <row r="594" spans="1:2" x14ac:dyDescent="0.2">
      <c r="A594" s="1">
        <v>44690</v>
      </c>
      <c r="B594">
        <v>297.02999999999997</v>
      </c>
    </row>
    <row r="595" spans="1:2" x14ac:dyDescent="0.2">
      <c r="A595" s="1">
        <v>44691</v>
      </c>
      <c r="B595">
        <v>291.16000000000003</v>
      </c>
    </row>
    <row r="596" spans="1:2" x14ac:dyDescent="0.2">
      <c r="A596" s="1">
        <v>44692</v>
      </c>
      <c r="B596">
        <v>282.95999999999998</v>
      </c>
    </row>
    <row r="597" spans="1:2" x14ac:dyDescent="0.2">
      <c r="A597" s="1">
        <v>44693</v>
      </c>
      <c r="B597">
        <v>289.69</v>
      </c>
    </row>
    <row r="598" spans="1:2" x14ac:dyDescent="0.2">
      <c r="A598" s="1">
        <v>44694</v>
      </c>
      <c r="B598">
        <v>296.02999999999997</v>
      </c>
    </row>
    <row r="599" spans="1:2" x14ac:dyDescent="0.2">
      <c r="A599" s="1">
        <v>44697</v>
      </c>
      <c r="B599">
        <v>295.99</v>
      </c>
    </row>
    <row r="600" spans="1:2" x14ac:dyDescent="0.2">
      <c r="A600" s="1">
        <v>44698</v>
      </c>
      <c r="B600">
        <v>300.95</v>
      </c>
    </row>
    <row r="601" spans="1:2" x14ac:dyDescent="0.2">
      <c r="A601" s="1">
        <v>44699</v>
      </c>
      <c r="B601">
        <v>285.18</v>
      </c>
    </row>
    <row r="602" spans="1:2" x14ac:dyDescent="0.2">
      <c r="A602" s="1">
        <v>44700</v>
      </c>
      <c r="B602">
        <v>287.76</v>
      </c>
    </row>
    <row r="603" spans="1:2" x14ac:dyDescent="0.2">
      <c r="A603" s="1">
        <v>44701</v>
      </c>
      <c r="B603">
        <v>287.19</v>
      </c>
    </row>
    <row r="604" spans="1:2" x14ac:dyDescent="0.2">
      <c r="A604" s="1">
        <v>44704</v>
      </c>
      <c r="B604">
        <v>286.02999999999997</v>
      </c>
    </row>
    <row r="605" spans="1:2" x14ac:dyDescent="0.2">
      <c r="A605" s="1">
        <v>44705</v>
      </c>
      <c r="B605">
        <v>287.92</v>
      </c>
    </row>
    <row r="606" spans="1:2" x14ac:dyDescent="0.2">
      <c r="A606" s="1">
        <v>44706</v>
      </c>
      <c r="B606">
        <v>293.57</v>
      </c>
    </row>
    <row r="607" spans="1:2" x14ac:dyDescent="0.2">
      <c r="A607" s="1">
        <v>44707</v>
      </c>
      <c r="B607">
        <v>302.81</v>
      </c>
    </row>
    <row r="608" spans="1:2" x14ac:dyDescent="0.2">
      <c r="A608" s="1">
        <v>44708</v>
      </c>
      <c r="B608">
        <v>308.45999999999998</v>
      </c>
    </row>
    <row r="609" spans="1:2" x14ac:dyDescent="0.2">
      <c r="A609" s="1">
        <v>44712</v>
      </c>
      <c r="B609">
        <v>302.75</v>
      </c>
    </row>
    <row r="610" spans="1:2" x14ac:dyDescent="0.2">
      <c r="A610" s="1">
        <v>44713</v>
      </c>
      <c r="B610">
        <v>297.19</v>
      </c>
    </row>
    <row r="611" spans="1:2" x14ac:dyDescent="0.2">
      <c r="A611" s="1">
        <v>44714</v>
      </c>
      <c r="B611">
        <v>305.87</v>
      </c>
    </row>
    <row r="612" spans="1:2" x14ac:dyDescent="0.2">
      <c r="A612" s="1">
        <v>44715</v>
      </c>
      <c r="B612">
        <v>305.08</v>
      </c>
    </row>
    <row r="613" spans="1:2" x14ac:dyDescent="0.2">
      <c r="A613" s="1">
        <v>44718</v>
      </c>
      <c r="B613">
        <v>303.89</v>
      </c>
    </row>
    <row r="614" spans="1:2" x14ac:dyDescent="0.2">
      <c r="A614" s="1">
        <v>44719</v>
      </c>
      <c r="B614">
        <v>301.77</v>
      </c>
    </row>
    <row r="615" spans="1:2" x14ac:dyDescent="0.2">
      <c r="A615" s="1">
        <v>44720</v>
      </c>
      <c r="B615">
        <v>297.52999999999997</v>
      </c>
    </row>
    <row r="616" spans="1:2" x14ac:dyDescent="0.2">
      <c r="A616" s="1">
        <v>44721</v>
      </c>
      <c r="B616">
        <v>299.86</v>
      </c>
    </row>
    <row r="617" spans="1:2" x14ac:dyDescent="0.2">
      <c r="A617" s="1">
        <v>44722</v>
      </c>
      <c r="B617">
        <v>289.24</v>
      </c>
    </row>
    <row r="618" spans="1:2" x14ac:dyDescent="0.2">
      <c r="A618" s="1">
        <v>44725</v>
      </c>
      <c r="B618">
        <v>283.16000000000003</v>
      </c>
    </row>
    <row r="619" spans="1:2" x14ac:dyDescent="0.2">
      <c r="A619" s="1">
        <v>44726</v>
      </c>
      <c r="B619">
        <v>278.67</v>
      </c>
    </row>
    <row r="620" spans="1:2" x14ac:dyDescent="0.2">
      <c r="A620" s="1">
        <v>44727</v>
      </c>
      <c r="B620">
        <v>279.73</v>
      </c>
    </row>
    <row r="621" spans="1:2" x14ac:dyDescent="0.2">
      <c r="A621" s="1">
        <v>44728</v>
      </c>
      <c r="B621">
        <v>273.45999999999998</v>
      </c>
    </row>
    <row r="622" spans="1:2" x14ac:dyDescent="0.2">
      <c r="A622" s="1">
        <v>44729</v>
      </c>
      <c r="B622">
        <v>270.73</v>
      </c>
    </row>
    <row r="623" spans="1:2" x14ac:dyDescent="0.2">
      <c r="A623" s="1">
        <v>44733</v>
      </c>
      <c r="B623">
        <v>269.2</v>
      </c>
    </row>
    <row r="624" spans="1:2" x14ac:dyDescent="0.2">
      <c r="A624" s="1">
        <v>44734</v>
      </c>
      <c r="B624">
        <v>268.98</v>
      </c>
    </row>
    <row r="625" spans="1:2" x14ac:dyDescent="0.2">
      <c r="A625" s="1">
        <v>44735</v>
      </c>
      <c r="B625">
        <v>275.42</v>
      </c>
    </row>
    <row r="626" spans="1:2" x14ac:dyDescent="0.2">
      <c r="A626" s="1">
        <v>44736</v>
      </c>
      <c r="B626">
        <v>283</v>
      </c>
    </row>
    <row r="627" spans="1:2" x14ac:dyDescent="0.2">
      <c r="A627" s="1">
        <v>44739</v>
      </c>
      <c r="B627">
        <v>282.69</v>
      </c>
    </row>
    <row r="628" spans="1:2" x14ac:dyDescent="0.2">
      <c r="A628" s="1">
        <v>44740</v>
      </c>
      <c r="B628">
        <v>270.14999999999998</v>
      </c>
    </row>
    <row r="629" spans="1:2" x14ac:dyDescent="0.2">
      <c r="A629" s="1">
        <v>44741</v>
      </c>
      <c r="B629">
        <v>273.87</v>
      </c>
    </row>
    <row r="630" spans="1:2" x14ac:dyDescent="0.2">
      <c r="A630" s="1">
        <v>44742</v>
      </c>
      <c r="B630">
        <v>274.27</v>
      </c>
    </row>
    <row r="631" spans="1:2" x14ac:dyDescent="0.2">
      <c r="A631" s="1">
        <v>44743</v>
      </c>
      <c r="B631">
        <v>279.08</v>
      </c>
    </row>
    <row r="632" spans="1:2" x14ac:dyDescent="0.2">
      <c r="A632" s="1">
        <v>44747</v>
      </c>
      <c r="B632">
        <v>283.73</v>
      </c>
    </row>
    <row r="633" spans="1:2" x14ac:dyDescent="0.2">
      <c r="A633" s="1">
        <v>44748</v>
      </c>
      <c r="B633">
        <v>283.58</v>
      </c>
    </row>
    <row r="634" spans="1:2" x14ac:dyDescent="0.2">
      <c r="A634" s="1">
        <v>44749</v>
      </c>
      <c r="B634">
        <v>286.69</v>
      </c>
    </row>
    <row r="635" spans="1:2" x14ac:dyDescent="0.2">
      <c r="A635" s="1">
        <v>44750</v>
      </c>
      <c r="B635">
        <v>286.47000000000003</v>
      </c>
    </row>
    <row r="636" spans="1:2" x14ac:dyDescent="0.2">
      <c r="A636" s="1">
        <v>44753</v>
      </c>
      <c r="B636">
        <v>286.39</v>
      </c>
    </row>
    <row r="637" spans="1:2" x14ac:dyDescent="0.2">
      <c r="A637" s="1">
        <v>44754</v>
      </c>
      <c r="B637">
        <v>285.12</v>
      </c>
    </row>
    <row r="638" spans="1:2" x14ac:dyDescent="0.2">
      <c r="A638" s="1">
        <v>44755</v>
      </c>
      <c r="B638">
        <v>287.18</v>
      </c>
    </row>
    <row r="639" spans="1:2" x14ac:dyDescent="0.2">
      <c r="A639" s="1">
        <v>44756</v>
      </c>
      <c r="B639">
        <v>289.48</v>
      </c>
    </row>
    <row r="640" spans="1:2" x14ac:dyDescent="0.2">
      <c r="A640" s="1">
        <v>44757</v>
      </c>
      <c r="B640">
        <v>292.41000000000003</v>
      </c>
    </row>
    <row r="641" spans="1:2" x14ac:dyDescent="0.2">
      <c r="A641" s="1">
        <v>44760</v>
      </c>
      <c r="B641">
        <v>293.05</v>
      </c>
    </row>
    <row r="642" spans="1:2" x14ac:dyDescent="0.2">
      <c r="A642" s="1">
        <v>44761</v>
      </c>
      <c r="B642">
        <v>299.83</v>
      </c>
    </row>
    <row r="643" spans="1:2" x14ac:dyDescent="0.2">
      <c r="A643" s="1">
        <v>44762</v>
      </c>
      <c r="B643">
        <v>302.3</v>
      </c>
    </row>
    <row r="644" spans="1:2" x14ac:dyDescent="0.2">
      <c r="A644" s="1">
        <v>44763</v>
      </c>
      <c r="B644">
        <v>305</v>
      </c>
    </row>
    <row r="645" spans="1:2" x14ac:dyDescent="0.2">
      <c r="A645" s="1">
        <v>44764</v>
      </c>
      <c r="B645">
        <v>306.58999999999997</v>
      </c>
    </row>
    <row r="646" spans="1:2" x14ac:dyDescent="0.2">
      <c r="A646" s="1">
        <v>44767</v>
      </c>
      <c r="B646">
        <v>306.14999999999998</v>
      </c>
    </row>
    <row r="647" spans="1:2" x14ac:dyDescent="0.2">
      <c r="A647" s="1">
        <v>44768</v>
      </c>
      <c r="B647">
        <v>298.18</v>
      </c>
    </row>
    <row r="648" spans="1:2" x14ac:dyDescent="0.2">
      <c r="A648" s="1">
        <v>44769</v>
      </c>
      <c r="B648">
        <v>298.91000000000003</v>
      </c>
    </row>
    <row r="649" spans="1:2" x14ac:dyDescent="0.2">
      <c r="A649" s="1">
        <v>44770</v>
      </c>
      <c r="B649">
        <v>299.63</v>
      </c>
    </row>
    <row r="650" spans="1:2" x14ac:dyDescent="0.2">
      <c r="A650" s="1">
        <v>44771</v>
      </c>
      <c r="B650">
        <v>300.94</v>
      </c>
    </row>
    <row r="651" spans="1:2" x14ac:dyDescent="0.2">
      <c r="A651" s="1">
        <v>44774</v>
      </c>
      <c r="B651">
        <v>305.82</v>
      </c>
    </row>
    <row r="652" spans="1:2" x14ac:dyDescent="0.2">
      <c r="A652" s="1">
        <v>44775</v>
      </c>
      <c r="B652">
        <v>300.70999999999998</v>
      </c>
    </row>
    <row r="653" spans="1:2" x14ac:dyDescent="0.2">
      <c r="A653" s="1">
        <v>44776</v>
      </c>
      <c r="B653">
        <v>306.37</v>
      </c>
    </row>
    <row r="654" spans="1:2" x14ac:dyDescent="0.2">
      <c r="A654" s="1">
        <v>44777</v>
      </c>
      <c r="B654">
        <v>307.17</v>
      </c>
    </row>
    <row r="655" spans="1:2" x14ac:dyDescent="0.2">
      <c r="A655" s="1">
        <v>44778</v>
      </c>
      <c r="B655">
        <v>309.69</v>
      </c>
    </row>
    <row r="656" spans="1:2" x14ac:dyDescent="0.2">
      <c r="A656" s="1">
        <v>44781</v>
      </c>
      <c r="B656">
        <v>311.97000000000003</v>
      </c>
    </row>
    <row r="657" spans="1:2" x14ac:dyDescent="0.2">
      <c r="A657" s="1">
        <v>44782</v>
      </c>
      <c r="B657">
        <v>305.20999999999998</v>
      </c>
    </row>
    <row r="658" spans="1:2" x14ac:dyDescent="0.2">
      <c r="A658" s="1">
        <v>44783</v>
      </c>
      <c r="B658">
        <v>311.58</v>
      </c>
    </row>
    <row r="659" spans="1:2" x14ac:dyDescent="0.2">
      <c r="A659" s="1">
        <v>44784</v>
      </c>
      <c r="B659">
        <v>310.69</v>
      </c>
    </row>
    <row r="660" spans="1:2" x14ac:dyDescent="0.2">
      <c r="A660" s="1">
        <v>44785</v>
      </c>
      <c r="B660">
        <v>314.89</v>
      </c>
    </row>
    <row r="661" spans="1:2" x14ac:dyDescent="0.2">
      <c r="A661" s="1">
        <v>44788</v>
      </c>
      <c r="B661">
        <v>314.61</v>
      </c>
    </row>
    <row r="662" spans="1:2" x14ac:dyDescent="0.2">
      <c r="A662" s="1">
        <v>44789</v>
      </c>
      <c r="B662">
        <v>327.38</v>
      </c>
    </row>
    <row r="663" spans="1:2" x14ac:dyDescent="0.2">
      <c r="A663" s="1">
        <v>44790</v>
      </c>
      <c r="B663">
        <v>325.76</v>
      </c>
    </row>
    <row r="664" spans="1:2" x14ac:dyDescent="0.2">
      <c r="A664" s="1">
        <v>44791</v>
      </c>
      <c r="B664">
        <v>325.20999999999998</v>
      </c>
    </row>
    <row r="665" spans="1:2" x14ac:dyDescent="0.2">
      <c r="A665" s="1">
        <v>44792</v>
      </c>
      <c r="B665">
        <v>321.32</v>
      </c>
    </row>
    <row r="666" spans="1:2" x14ac:dyDescent="0.2">
      <c r="A666" s="1">
        <v>44795</v>
      </c>
      <c r="B666">
        <v>312.20999999999998</v>
      </c>
    </row>
    <row r="667" spans="1:2" x14ac:dyDescent="0.2">
      <c r="A667" s="1">
        <v>44796</v>
      </c>
      <c r="B667">
        <v>306.89999999999998</v>
      </c>
    </row>
    <row r="668" spans="1:2" x14ac:dyDescent="0.2">
      <c r="A668" s="1">
        <v>44797</v>
      </c>
      <c r="B668">
        <v>308.11</v>
      </c>
    </row>
    <row r="669" spans="1:2" x14ac:dyDescent="0.2">
      <c r="A669" s="1">
        <v>44798</v>
      </c>
      <c r="B669">
        <v>309.77999999999997</v>
      </c>
    </row>
    <row r="670" spans="1:2" x14ac:dyDescent="0.2">
      <c r="A670" s="1">
        <v>44799</v>
      </c>
      <c r="B670">
        <v>298.10000000000002</v>
      </c>
    </row>
    <row r="671" spans="1:2" x14ac:dyDescent="0.2">
      <c r="A671" s="1">
        <v>44802</v>
      </c>
      <c r="B671">
        <v>296.32</v>
      </c>
    </row>
    <row r="672" spans="1:2" x14ac:dyDescent="0.2">
      <c r="A672" s="1">
        <v>44803</v>
      </c>
      <c r="B672">
        <v>293.10000000000002</v>
      </c>
    </row>
    <row r="673" spans="1:2" x14ac:dyDescent="0.2">
      <c r="A673" s="1">
        <v>44804</v>
      </c>
      <c r="B673">
        <v>288.42</v>
      </c>
    </row>
    <row r="674" spans="1:2" x14ac:dyDescent="0.2">
      <c r="A674" s="1">
        <v>44805</v>
      </c>
      <c r="B674">
        <v>293.37</v>
      </c>
    </row>
    <row r="675" spans="1:2" x14ac:dyDescent="0.2">
      <c r="A675" s="1">
        <v>44806</v>
      </c>
      <c r="B675">
        <v>291.89999999999998</v>
      </c>
    </row>
    <row r="676" spans="1:2" x14ac:dyDescent="0.2">
      <c r="A676" s="1">
        <v>44810</v>
      </c>
      <c r="B676">
        <v>289.54000000000002</v>
      </c>
    </row>
    <row r="677" spans="1:2" x14ac:dyDescent="0.2">
      <c r="A677" s="1">
        <v>44811</v>
      </c>
      <c r="B677">
        <v>297.47000000000003</v>
      </c>
    </row>
    <row r="678" spans="1:2" x14ac:dyDescent="0.2">
      <c r="A678" s="1">
        <v>44812</v>
      </c>
      <c r="B678">
        <v>299.89999999999998</v>
      </c>
    </row>
    <row r="679" spans="1:2" x14ac:dyDescent="0.2">
      <c r="A679" s="1">
        <v>44813</v>
      </c>
      <c r="B679">
        <v>299.77</v>
      </c>
    </row>
    <row r="680" spans="1:2" x14ac:dyDescent="0.2">
      <c r="A680" s="1">
        <v>44816</v>
      </c>
      <c r="B680">
        <v>297.54000000000002</v>
      </c>
    </row>
    <row r="681" spans="1:2" x14ac:dyDescent="0.2">
      <c r="A681" s="1">
        <v>44817</v>
      </c>
      <c r="B681">
        <v>277.93</v>
      </c>
    </row>
    <row r="682" spans="1:2" x14ac:dyDescent="0.2">
      <c r="A682" s="1">
        <v>44818</v>
      </c>
      <c r="B682">
        <v>276.33999999999997</v>
      </c>
    </row>
    <row r="683" spans="1:2" x14ac:dyDescent="0.2">
      <c r="A683" s="1">
        <v>44819</v>
      </c>
      <c r="B683">
        <v>271.54000000000002</v>
      </c>
    </row>
    <row r="684" spans="1:2" x14ac:dyDescent="0.2">
      <c r="A684" s="1">
        <v>44820</v>
      </c>
      <c r="B684">
        <v>275.97000000000003</v>
      </c>
    </row>
    <row r="685" spans="1:2" x14ac:dyDescent="0.2">
      <c r="A685" s="1">
        <v>44823</v>
      </c>
      <c r="B685">
        <v>280.42</v>
      </c>
    </row>
    <row r="686" spans="1:2" x14ac:dyDescent="0.2">
      <c r="A686" s="1">
        <v>44824</v>
      </c>
      <c r="B686">
        <v>274.17</v>
      </c>
    </row>
    <row r="687" spans="1:2" x14ac:dyDescent="0.2">
      <c r="A687" s="1">
        <v>44825</v>
      </c>
      <c r="B687">
        <v>271.57</v>
      </c>
    </row>
    <row r="688" spans="1:2" x14ac:dyDescent="0.2">
      <c r="A688" s="1">
        <v>44826</v>
      </c>
      <c r="B688">
        <v>269.14</v>
      </c>
    </row>
    <row r="689" spans="1:2" x14ac:dyDescent="0.2">
      <c r="A689" s="1">
        <v>44827</v>
      </c>
      <c r="B689">
        <v>270.94</v>
      </c>
    </row>
    <row r="690" spans="1:2" x14ac:dyDescent="0.2">
      <c r="A690" s="1">
        <v>44830</v>
      </c>
      <c r="B690">
        <v>266.58</v>
      </c>
    </row>
    <row r="691" spans="1:2" x14ac:dyDescent="0.2">
      <c r="A691" s="1">
        <v>44831</v>
      </c>
      <c r="B691">
        <v>268.69</v>
      </c>
    </row>
    <row r="692" spans="1:2" x14ac:dyDescent="0.2">
      <c r="A692" s="1">
        <v>44832</v>
      </c>
      <c r="B692">
        <v>282.19</v>
      </c>
    </row>
    <row r="693" spans="1:2" x14ac:dyDescent="0.2">
      <c r="A693" s="1">
        <v>44833</v>
      </c>
      <c r="B693">
        <v>278.33</v>
      </c>
    </row>
    <row r="694" spans="1:2" x14ac:dyDescent="0.2">
      <c r="A694" s="1">
        <v>44834</v>
      </c>
      <c r="B694">
        <v>275.94</v>
      </c>
    </row>
    <row r="695" spans="1:2" x14ac:dyDescent="0.2">
      <c r="A695" s="1">
        <v>44837</v>
      </c>
      <c r="B695">
        <v>283.7</v>
      </c>
    </row>
    <row r="696" spans="1:2" x14ac:dyDescent="0.2">
      <c r="A696" s="1">
        <v>44838</v>
      </c>
      <c r="B696">
        <v>289.56</v>
      </c>
    </row>
    <row r="697" spans="1:2" x14ac:dyDescent="0.2">
      <c r="A697" s="1">
        <v>44839</v>
      </c>
      <c r="B697">
        <v>289.85000000000002</v>
      </c>
    </row>
    <row r="698" spans="1:2" x14ac:dyDescent="0.2">
      <c r="A698" s="1">
        <v>44840</v>
      </c>
      <c r="B698">
        <v>290.39</v>
      </c>
    </row>
    <row r="699" spans="1:2" x14ac:dyDescent="0.2">
      <c r="A699" s="1">
        <v>44841</v>
      </c>
      <c r="B699">
        <v>284.32</v>
      </c>
    </row>
    <row r="700" spans="1:2" x14ac:dyDescent="0.2">
      <c r="A700" s="1">
        <v>44844</v>
      </c>
      <c r="B700">
        <v>282.45999999999998</v>
      </c>
    </row>
    <row r="701" spans="1:2" x14ac:dyDescent="0.2">
      <c r="A701" s="1">
        <v>44845</v>
      </c>
      <c r="B701">
        <v>282.89</v>
      </c>
    </row>
    <row r="702" spans="1:2" x14ac:dyDescent="0.2">
      <c r="A702" s="1">
        <v>44846</v>
      </c>
      <c r="B702">
        <v>280.52</v>
      </c>
    </row>
    <row r="703" spans="1:2" x14ac:dyDescent="0.2">
      <c r="A703" s="1">
        <v>44847</v>
      </c>
      <c r="B703">
        <v>282.83</v>
      </c>
    </row>
    <row r="704" spans="1:2" x14ac:dyDescent="0.2">
      <c r="A704" s="1">
        <v>44848</v>
      </c>
      <c r="B704">
        <v>276.43</v>
      </c>
    </row>
    <row r="705" spans="1:2" x14ac:dyDescent="0.2">
      <c r="A705" s="1">
        <v>44851</v>
      </c>
      <c r="B705">
        <v>281.26</v>
      </c>
    </row>
    <row r="706" spans="1:2" x14ac:dyDescent="0.2">
      <c r="A706" s="1">
        <v>44852</v>
      </c>
      <c r="B706">
        <v>285.06</v>
      </c>
    </row>
    <row r="707" spans="1:2" x14ac:dyDescent="0.2">
      <c r="A707" s="1">
        <v>44853</v>
      </c>
      <c r="B707">
        <v>275.49</v>
      </c>
    </row>
    <row r="708" spans="1:2" x14ac:dyDescent="0.2">
      <c r="A708" s="1">
        <v>44854</v>
      </c>
      <c r="B708">
        <v>269.45999999999998</v>
      </c>
    </row>
    <row r="709" spans="1:2" x14ac:dyDescent="0.2">
      <c r="A709" s="1">
        <v>44855</v>
      </c>
      <c r="B709">
        <v>275.52999999999997</v>
      </c>
    </row>
    <row r="710" spans="1:2" x14ac:dyDescent="0.2">
      <c r="A710" s="1">
        <v>44858</v>
      </c>
      <c r="B710">
        <v>283.26</v>
      </c>
    </row>
    <row r="711" spans="1:2" x14ac:dyDescent="0.2">
      <c r="A711" s="1">
        <v>44859</v>
      </c>
      <c r="B711">
        <v>290.26</v>
      </c>
    </row>
    <row r="712" spans="1:2" x14ac:dyDescent="0.2">
      <c r="A712" s="1">
        <v>44860</v>
      </c>
      <c r="B712">
        <v>290.14999999999998</v>
      </c>
    </row>
    <row r="713" spans="1:2" x14ac:dyDescent="0.2">
      <c r="A713" s="1">
        <v>44861</v>
      </c>
      <c r="B713">
        <v>291.06</v>
      </c>
    </row>
    <row r="714" spans="1:2" x14ac:dyDescent="0.2">
      <c r="A714" s="1">
        <v>44862</v>
      </c>
      <c r="B714">
        <v>298.64999999999998</v>
      </c>
    </row>
    <row r="715" spans="1:2" x14ac:dyDescent="0.2">
      <c r="A715" s="1">
        <v>44865</v>
      </c>
      <c r="B715">
        <v>296.13</v>
      </c>
    </row>
    <row r="716" spans="1:2" x14ac:dyDescent="0.2">
      <c r="A716" s="1">
        <v>44866</v>
      </c>
      <c r="B716">
        <v>296.06</v>
      </c>
    </row>
    <row r="717" spans="1:2" x14ac:dyDescent="0.2">
      <c r="A717" s="1">
        <v>44867</v>
      </c>
      <c r="B717">
        <v>288.73</v>
      </c>
    </row>
    <row r="718" spans="1:2" x14ac:dyDescent="0.2">
      <c r="A718" s="1">
        <v>44868</v>
      </c>
      <c r="B718">
        <v>281.5</v>
      </c>
    </row>
    <row r="719" spans="1:2" x14ac:dyDescent="0.2">
      <c r="A719" s="1">
        <v>44869</v>
      </c>
      <c r="B719">
        <v>284.02999999999997</v>
      </c>
    </row>
    <row r="720" spans="1:2" x14ac:dyDescent="0.2">
      <c r="A720" s="1">
        <v>44872</v>
      </c>
      <c r="B720">
        <v>290.27</v>
      </c>
    </row>
    <row r="721" spans="1:2" x14ac:dyDescent="0.2">
      <c r="A721" s="1">
        <v>44873</v>
      </c>
      <c r="B721">
        <v>291.14</v>
      </c>
    </row>
    <row r="722" spans="1:2" x14ac:dyDescent="0.2">
      <c r="A722" s="1">
        <v>44874</v>
      </c>
      <c r="B722">
        <v>286.75</v>
      </c>
    </row>
    <row r="723" spans="1:2" x14ac:dyDescent="0.2">
      <c r="A723" s="1">
        <v>44875</v>
      </c>
      <c r="B723">
        <v>311.7</v>
      </c>
    </row>
    <row r="724" spans="1:2" x14ac:dyDescent="0.2">
      <c r="A724" s="1">
        <v>44876</v>
      </c>
      <c r="B724">
        <v>314.94</v>
      </c>
    </row>
    <row r="725" spans="1:2" x14ac:dyDescent="0.2">
      <c r="A725" s="1">
        <v>44879</v>
      </c>
      <c r="B725">
        <v>306.92</v>
      </c>
    </row>
    <row r="726" spans="1:2" x14ac:dyDescent="0.2">
      <c r="A726" s="1">
        <v>44880</v>
      </c>
      <c r="B726">
        <v>311.93</v>
      </c>
    </row>
    <row r="727" spans="1:2" x14ac:dyDescent="0.2">
      <c r="A727" s="1">
        <v>44881</v>
      </c>
      <c r="B727">
        <v>314.91000000000003</v>
      </c>
    </row>
    <row r="728" spans="1:2" x14ac:dyDescent="0.2">
      <c r="A728" s="1">
        <v>44882</v>
      </c>
      <c r="B728">
        <v>311.44</v>
      </c>
    </row>
    <row r="729" spans="1:2" x14ac:dyDescent="0.2">
      <c r="A729" s="1">
        <v>44883</v>
      </c>
      <c r="B729">
        <v>313.18</v>
      </c>
    </row>
    <row r="730" spans="1:2" x14ac:dyDescent="0.2">
      <c r="A730" s="1">
        <v>44886</v>
      </c>
      <c r="B730">
        <v>316.77999999999997</v>
      </c>
    </row>
    <row r="731" spans="1:2" x14ac:dyDescent="0.2">
      <c r="A731" s="1">
        <v>44887</v>
      </c>
      <c r="B731">
        <v>324.88</v>
      </c>
    </row>
    <row r="732" spans="1:2" x14ac:dyDescent="0.2">
      <c r="A732" s="1">
        <v>44888</v>
      </c>
      <c r="B732">
        <v>321.51</v>
      </c>
    </row>
    <row r="733" spans="1:2" x14ac:dyDescent="0.2">
      <c r="A733" s="1">
        <v>44890</v>
      </c>
      <c r="B733">
        <v>326.38</v>
      </c>
    </row>
    <row r="734" spans="1:2" x14ac:dyDescent="0.2">
      <c r="A734" s="1">
        <v>44893</v>
      </c>
      <c r="B734">
        <v>318.92</v>
      </c>
    </row>
    <row r="735" spans="1:2" x14ac:dyDescent="0.2">
      <c r="A735" s="1">
        <v>44894</v>
      </c>
      <c r="B735">
        <v>315.95999999999998</v>
      </c>
    </row>
    <row r="736" spans="1:2" x14ac:dyDescent="0.2">
      <c r="A736" s="1">
        <v>44895</v>
      </c>
      <c r="B736">
        <v>323.99</v>
      </c>
    </row>
    <row r="737" spans="1:2" x14ac:dyDescent="0.2">
      <c r="A737" s="1">
        <v>44896</v>
      </c>
      <c r="B737">
        <v>327.07</v>
      </c>
    </row>
    <row r="738" spans="1:2" x14ac:dyDescent="0.2">
      <c r="A738" s="1">
        <v>44897</v>
      </c>
      <c r="B738">
        <v>327.99</v>
      </c>
    </row>
    <row r="739" spans="1:2" x14ac:dyDescent="0.2">
      <c r="A739" s="1">
        <v>44900</v>
      </c>
      <c r="B739">
        <v>320.08</v>
      </c>
    </row>
    <row r="740" spans="1:2" x14ac:dyDescent="0.2">
      <c r="A740" s="1">
        <v>44901</v>
      </c>
      <c r="B740">
        <v>317.45</v>
      </c>
    </row>
    <row r="741" spans="1:2" x14ac:dyDescent="0.2">
      <c r="A741" s="1">
        <v>44902</v>
      </c>
      <c r="B741">
        <v>320.14999999999998</v>
      </c>
    </row>
    <row r="742" spans="1:2" x14ac:dyDescent="0.2">
      <c r="A742" s="1">
        <v>44903</v>
      </c>
      <c r="B742">
        <v>324.08999999999997</v>
      </c>
    </row>
    <row r="743" spans="1:2" x14ac:dyDescent="0.2">
      <c r="A743" s="1">
        <v>44904</v>
      </c>
      <c r="B743">
        <v>320.48</v>
      </c>
    </row>
    <row r="744" spans="1:2" x14ac:dyDescent="0.2">
      <c r="A744" s="1">
        <v>44907</v>
      </c>
      <c r="B744">
        <v>327.98</v>
      </c>
    </row>
    <row r="745" spans="1:2" x14ac:dyDescent="0.2">
      <c r="A745" s="1">
        <v>44908</v>
      </c>
      <c r="B745">
        <v>332.89</v>
      </c>
    </row>
    <row r="746" spans="1:2" x14ac:dyDescent="0.2">
      <c r="A746" s="1">
        <v>44909</v>
      </c>
      <c r="B746">
        <v>333.43</v>
      </c>
    </row>
    <row r="747" spans="1:2" x14ac:dyDescent="0.2">
      <c r="A747" s="1">
        <v>44910</v>
      </c>
      <c r="B747">
        <v>327.60000000000002</v>
      </c>
    </row>
    <row r="748" spans="1:2" x14ac:dyDescent="0.2">
      <c r="A748" s="1">
        <v>44911</v>
      </c>
      <c r="B748">
        <v>323.33999999999997</v>
      </c>
    </row>
    <row r="749" spans="1:2" x14ac:dyDescent="0.2">
      <c r="A749" s="1">
        <v>44914</v>
      </c>
      <c r="B749">
        <v>317.33</v>
      </c>
    </row>
    <row r="750" spans="1:2" x14ac:dyDescent="0.2">
      <c r="A750" s="1">
        <v>44915</v>
      </c>
      <c r="B750">
        <v>314.83999999999997</v>
      </c>
    </row>
    <row r="751" spans="1:2" x14ac:dyDescent="0.2">
      <c r="A751" s="1">
        <v>44916</v>
      </c>
      <c r="B751">
        <v>319.36</v>
      </c>
    </row>
    <row r="752" spans="1:2" x14ac:dyDescent="0.2">
      <c r="A752" s="1">
        <v>44917</v>
      </c>
      <c r="B752">
        <v>316.12</v>
      </c>
    </row>
    <row r="753" spans="1:2" x14ac:dyDescent="0.2">
      <c r="A753" s="1">
        <v>44918</v>
      </c>
      <c r="B753">
        <v>318.73</v>
      </c>
    </row>
    <row r="754" spans="1:2" x14ac:dyDescent="0.2">
      <c r="A754" s="1">
        <v>44922</v>
      </c>
      <c r="B754">
        <v>319.55</v>
      </c>
    </row>
    <row r="755" spans="1:2" x14ac:dyDescent="0.2">
      <c r="A755" s="1">
        <v>44923</v>
      </c>
      <c r="B755">
        <v>315.73</v>
      </c>
    </row>
    <row r="756" spans="1:2" x14ac:dyDescent="0.2">
      <c r="A756" s="1">
        <v>44924</v>
      </c>
      <c r="B756">
        <v>320.41000000000003</v>
      </c>
    </row>
    <row r="757" spans="1:2" x14ac:dyDescent="0.2">
      <c r="A757" s="1">
        <v>44925</v>
      </c>
      <c r="B757">
        <v>315.86</v>
      </c>
    </row>
    <row r="758" spans="1:2" x14ac:dyDescent="0.2">
      <c r="A758" s="1">
        <v>44929</v>
      </c>
      <c r="B758">
        <v>315.91000000000003</v>
      </c>
    </row>
    <row r="759" spans="1:2" x14ac:dyDescent="0.2">
      <c r="A759" s="1">
        <v>44930</v>
      </c>
      <c r="B759">
        <v>319.73</v>
      </c>
    </row>
    <row r="760" spans="1:2" x14ac:dyDescent="0.2">
      <c r="A760" s="1">
        <v>44931</v>
      </c>
      <c r="B760">
        <v>315.47000000000003</v>
      </c>
    </row>
    <row r="761" spans="1:2" x14ac:dyDescent="0.2">
      <c r="A761" s="1">
        <v>44932</v>
      </c>
      <c r="B761">
        <v>317.52999999999997</v>
      </c>
    </row>
    <row r="762" spans="1:2" x14ac:dyDescent="0.2">
      <c r="A762" s="1">
        <v>44935</v>
      </c>
      <c r="B762">
        <v>317.81</v>
      </c>
    </row>
    <row r="763" spans="1:2" x14ac:dyDescent="0.2">
      <c r="A763" s="1">
        <v>44936</v>
      </c>
      <c r="B763">
        <v>320.63</v>
      </c>
    </row>
    <row r="764" spans="1:2" x14ac:dyDescent="0.2">
      <c r="A764" s="1">
        <v>44937</v>
      </c>
      <c r="B764">
        <v>329</v>
      </c>
    </row>
    <row r="765" spans="1:2" x14ac:dyDescent="0.2">
      <c r="A765" s="1">
        <v>44938</v>
      </c>
      <c r="B765">
        <v>329.87</v>
      </c>
    </row>
    <row r="766" spans="1:2" x14ac:dyDescent="0.2">
      <c r="A766" s="1">
        <v>44939</v>
      </c>
      <c r="B766">
        <v>331.21</v>
      </c>
    </row>
    <row r="767" spans="1:2" x14ac:dyDescent="0.2">
      <c r="A767" s="1">
        <v>44943</v>
      </c>
      <c r="B767">
        <v>327.52999999999997</v>
      </c>
    </row>
    <row r="768" spans="1:2" x14ac:dyDescent="0.2">
      <c r="A768" s="1">
        <v>44944</v>
      </c>
      <c r="B768">
        <v>323.69</v>
      </c>
    </row>
    <row r="769" spans="1:2" x14ac:dyDescent="0.2">
      <c r="A769" s="1">
        <v>44945</v>
      </c>
      <c r="B769">
        <v>310.88</v>
      </c>
    </row>
    <row r="770" spans="1:2" x14ac:dyDescent="0.2">
      <c r="A770" s="1">
        <v>44946</v>
      </c>
      <c r="B770">
        <v>315</v>
      </c>
    </row>
    <row r="771" spans="1:2" x14ac:dyDescent="0.2">
      <c r="A771" s="1">
        <v>44949</v>
      </c>
      <c r="B771">
        <v>315.48</v>
      </c>
    </row>
    <row r="772" spans="1:2" x14ac:dyDescent="0.2">
      <c r="A772" s="1">
        <v>44950</v>
      </c>
      <c r="B772">
        <v>317.69</v>
      </c>
    </row>
    <row r="773" spans="1:2" x14ac:dyDescent="0.2">
      <c r="A773" s="1">
        <v>44951</v>
      </c>
      <c r="B773">
        <v>317.26</v>
      </c>
    </row>
    <row r="774" spans="1:2" x14ac:dyDescent="0.2">
      <c r="A774" s="1">
        <v>44952</v>
      </c>
      <c r="B774">
        <v>313.81</v>
      </c>
    </row>
    <row r="775" spans="1:2" x14ac:dyDescent="0.2">
      <c r="A775" s="1">
        <v>44953</v>
      </c>
      <c r="B775">
        <v>316.69</v>
      </c>
    </row>
    <row r="776" spans="1:2" x14ac:dyDescent="0.2">
      <c r="A776" s="1">
        <v>44956</v>
      </c>
      <c r="B776">
        <v>314.24</v>
      </c>
    </row>
    <row r="777" spans="1:2" x14ac:dyDescent="0.2">
      <c r="A777" s="1">
        <v>44957</v>
      </c>
      <c r="B777">
        <v>324.17</v>
      </c>
    </row>
    <row r="778" spans="1:2" x14ac:dyDescent="0.2">
      <c r="A778" s="1">
        <v>44958</v>
      </c>
      <c r="B778">
        <v>328.09</v>
      </c>
    </row>
    <row r="779" spans="1:2" x14ac:dyDescent="0.2">
      <c r="A779" s="1">
        <v>44959</v>
      </c>
      <c r="B779">
        <v>339.79</v>
      </c>
    </row>
    <row r="780" spans="1:2" x14ac:dyDescent="0.2">
      <c r="A780" s="1">
        <v>44960</v>
      </c>
      <c r="B780">
        <v>331.5</v>
      </c>
    </row>
    <row r="781" spans="1:2" x14ac:dyDescent="0.2">
      <c r="A781" s="1">
        <v>44963</v>
      </c>
      <c r="B781">
        <v>329.27</v>
      </c>
    </row>
    <row r="782" spans="1:2" x14ac:dyDescent="0.2">
      <c r="A782" s="1">
        <v>44964</v>
      </c>
      <c r="B782">
        <v>325.2</v>
      </c>
    </row>
    <row r="783" spans="1:2" x14ac:dyDescent="0.2">
      <c r="A783" s="1">
        <v>44965</v>
      </c>
      <c r="B783">
        <v>320.79000000000002</v>
      </c>
    </row>
    <row r="784" spans="1:2" x14ac:dyDescent="0.2">
      <c r="A784" s="1">
        <v>44966</v>
      </c>
      <c r="B784">
        <v>315.55</v>
      </c>
    </row>
    <row r="785" spans="1:2" x14ac:dyDescent="0.2">
      <c r="A785" s="1">
        <v>44967</v>
      </c>
      <c r="B785">
        <v>316.54000000000002</v>
      </c>
    </row>
    <row r="786" spans="1:2" x14ac:dyDescent="0.2">
      <c r="A786" s="1">
        <v>44970</v>
      </c>
      <c r="B786">
        <v>323.52999999999997</v>
      </c>
    </row>
    <row r="787" spans="1:2" x14ac:dyDescent="0.2">
      <c r="A787" s="1">
        <v>44971</v>
      </c>
      <c r="B787">
        <v>318.43</v>
      </c>
    </row>
    <row r="788" spans="1:2" x14ac:dyDescent="0.2">
      <c r="A788" s="1">
        <v>44972</v>
      </c>
      <c r="B788">
        <v>320.69</v>
      </c>
    </row>
    <row r="789" spans="1:2" x14ac:dyDescent="0.2">
      <c r="A789" s="1">
        <v>44973</v>
      </c>
      <c r="B789">
        <v>321.24</v>
      </c>
    </row>
    <row r="790" spans="1:2" x14ac:dyDescent="0.2">
      <c r="A790" s="1">
        <v>44974</v>
      </c>
      <c r="B790">
        <v>317.95</v>
      </c>
    </row>
    <row r="791" spans="1:2" x14ac:dyDescent="0.2">
      <c r="A791" s="1">
        <v>44978</v>
      </c>
      <c r="B791">
        <v>295.5</v>
      </c>
    </row>
    <row r="792" spans="1:2" x14ac:dyDescent="0.2">
      <c r="A792" s="1">
        <v>44979</v>
      </c>
      <c r="B792">
        <v>296.3</v>
      </c>
    </row>
    <row r="793" spans="1:2" x14ac:dyDescent="0.2">
      <c r="A793" s="1">
        <v>44980</v>
      </c>
      <c r="B793">
        <v>299.31</v>
      </c>
    </row>
    <row r="794" spans="1:2" x14ac:dyDescent="0.2">
      <c r="A794" s="1">
        <v>44981</v>
      </c>
      <c r="B794">
        <v>296.66000000000003</v>
      </c>
    </row>
    <row r="795" spans="1:2" x14ac:dyDescent="0.2">
      <c r="A795" s="1">
        <v>44984</v>
      </c>
      <c r="B795">
        <v>296.01</v>
      </c>
    </row>
    <row r="796" spans="1:2" x14ac:dyDescent="0.2">
      <c r="A796" s="1">
        <v>44985</v>
      </c>
      <c r="B796">
        <v>296.54000000000002</v>
      </c>
    </row>
    <row r="797" spans="1:2" x14ac:dyDescent="0.2">
      <c r="A797" s="1">
        <v>44986</v>
      </c>
      <c r="B797">
        <v>290.79000000000002</v>
      </c>
    </row>
    <row r="798" spans="1:2" x14ac:dyDescent="0.2">
      <c r="A798" s="1">
        <v>44987</v>
      </c>
      <c r="B798">
        <v>293.02</v>
      </c>
    </row>
    <row r="799" spans="1:2" x14ac:dyDescent="0.2">
      <c r="A799" s="1">
        <v>44988</v>
      </c>
      <c r="B799">
        <v>298.45</v>
      </c>
    </row>
    <row r="800" spans="1:2" x14ac:dyDescent="0.2">
      <c r="A800" s="1">
        <v>44991</v>
      </c>
      <c r="B800">
        <v>298.20999999999998</v>
      </c>
    </row>
    <row r="801" spans="1:2" x14ac:dyDescent="0.2">
      <c r="A801" s="1">
        <v>44992</v>
      </c>
      <c r="B801">
        <v>290.7</v>
      </c>
    </row>
    <row r="802" spans="1:2" x14ac:dyDescent="0.2">
      <c r="A802" s="1">
        <v>44993</v>
      </c>
      <c r="B802">
        <v>291.49</v>
      </c>
    </row>
    <row r="803" spans="1:2" x14ac:dyDescent="0.2">
      <c r="A803" s="1">
        <v>44994</v>
      </c>
      <c r="B803">
        <v>288</v>
      </c>
    </row>
    <row r="804" spans="1:2" x14ac:dyDescent="0.2">
      <c r="A804" s="1">
        <v>44995</v>
      </c>
      <c r="B804">
        <v>286.31</v>
      </c>
    </row>
    <row r="805" spans="1:2" x14ac:dyDescent="0.2">
      <c r="A805" s="1">
        <v>44998</v>
      </c>
      <c r="B805">
        <v>286.52</v>
      </c>
    </row>
    <row r="806" spans="1:2" x14ac:dyDescent="0.2">
      <c r="A806" s="1">
        <v>44999</v>
      </c>
      <c r="B806">
        <v>285.57</v>
      </c>
    </row>
    <row r="807" spans="1:2" x14ac:dyDescent="0.2">
      <c r="A807" s="1">
        <v>45000</v>
      </c>
      <c r="B807">
        <v>287.97000000000003</v>
      </c>
    </row>
    <row r="808" spans="1:2" x14ac:dyDescent="0.2">
      <c r="A808" s="1">
        <v>45001</v>
      </c>
      <c r="B808">
        <v>286.73</v>
      </c>
    </row>
    <row r="809" spans="1:2" x14ac:dyDescent="0.2">
      <c r="A809" s="1">
        <v>45002</v>
      </c>
      <c r="B809">
        <v>288.39</v>
      </c>
    </row>
    <row r="810" spans="1:2" x14ac:dyDescent="0.2">
      <c r="A810" s="1">
        <v>45005</v>
      </c>
      <c r="B810">
        <v>289.26</v>
      </c>
    </row>
    <row r="811" spans="1:2" x14ac:dyDescent="0.2">
      <c r="A811" s="1">
        <v>45006</v>
      </c>
      <c r="B811">
        <v>289.43</v>
      </c>
    </row>
    <row r="812" spans="1:2" x14ac:dyDescent="0.2">
      <c r="A812" s="1">
        <v>45007</v>
      </c>
      <c r="B812">
        <v>282.61</v>
      </c>
    </row>
    <row r="813" spans="1:2" x14ac:dyDescent="0.2">
      <c r="A813" s="1">
        <v>45008</v>
      </c>
      <c r="B813">
        <v>283.91000000000003</v>
      </c>
    </row>
    <row r="814" spans="1:2" x14ac:dyDescent="0.2">
      <c r="A814" s="1">
        <v>45009</v>
      </c>
      <c r="B814">
        <v>283.02</v>
      </c>
    </row>
    <row r="815" spans="1:2" x14ac:dyDescent="0.2">
      <c r="A815" s="1">
        <v>45012</v>
      </c>
      <c r="B815">
        <v>281.27</v>
      </c>
    </row>
    <row r="816" spans="1:2" x14ac:dyDescent="0.2">
      <c r="A816" s="1">
        <v>45013</v>
      </c>
      <c r="B816">
        <v>280.82</v>
      </c>
    </row>
    <row r="817" spans="1:2" x14ac:dyDescent="0.2">
      <c r="A817" s="1">
        <v>45014</v>
      </c>
      <c r="B817">
        <v>283.36</v>
      </c>
    </row>
    <row r="818" spans="1:2" x14ac:dyDescent="0.2">
      <c r="A818" s="1">
        <v>45015</v>
      </c>
      <c r="B818">
        <v>285.36</v>
      </c>
    </row>
    <row r="819" spans="1:2" x14ac:dyDescent="0.2">
      <c r="A819" s="1">
        <v>45016</v>
      </c>
      <c r="B819">
        <v>295.12</v>
      </c>
    </row>
    <row r="820" spans="1:2" x14ac:dyDescent="0.2">
      <c r="A820" s="1">
        <v>45019</v>
      </c>
      <c r="B820">
        <v>297.73</v>
      </c>
    </row>
    <row r="821" spans="1:2" x14ac:dyDescent="0.2">
      <c r="A821" s="1">
        <v>45020</v>
      </c>
      <c r="B821">
        <v>294.95999999999998</v>
      </c>
    </row>
    <row r="822" spans="1:2" x14ac:dyDescent="0.2">
      <c r="A822" s="1">
        <v>45021</v>
      </c>
      <c r="B822">
        <v>288.67</v>
      </c>
    </row>
    <row r="823" spans="1:2" x14ac:dyDescent="0.2">
      <c r="A823" s="1">
        <v>45022</v>
      </c>
      <c r="B823">
        <v>288.61</v>
      </c>
    </row>
    <row r="824" spans="1:2" x14ac:dyDescent="0.2">
      <c r="A824" s="1">
        <v>45026</v>
      </c>
      <c r="B824">
        <v>291.17</v>
      </c>
    </row>
    <row r="825" spans="1:2" x14ac:dyDescent="0.2">
      <c r="A825" s="1">
        <v>45027</v>
      </c>
      <c r="B825">
        <v>293.77</v>
      </c>
    </row>
    <row r="826" spans="1:2" x14ac:dyDescent="0.2">
      <c r="A826" s="1">
        <v>45028</v>
      </c>
      <c r="B826">
        <v>290.44</v>
      </c>
    </row>
    <row r="827" spans="1:2" x14ac:dyDescent="0.2">
      <c r="A827" s="1">
        <v>45029</v>
      </c>
      <c r="B827">
        <v>292.14999999999998</v>
      </c>
    </row>
    <row r="828" spans="1:2" x14ac:dyDescent="0.2">
      <c r="A828" s="1">
        <v>45030</v>
      </c>
      <c r="B828">
        <v>292.19</v>
      </c>
    </row>
    <row r="829" spans="1:2" x14ac:dyDescent="0.2">
      <c r="A829" s="1">
        <v>45033</v>
      </c>
      <c r="B829">
        <v>295.39999999999998</v>
      </c>
    </row>
    <row r="830" spans="1:2" x14ac:dyDescent="0.2">
      <c r="A830" s="1">
        <v>45034</v>
      </c>
      <c r="B830">
        <v>298.95</v>
      </c>
    </row>
    <row r="831" spans="1:2" x14ac:dyDescent="0.2">
      <c r="A831" s="1">
        <v>45035</v>
      </c>
      <c r="B831">
        <v>296.91000000000003</v>
      </c>
    </row>
    <row r="832" spans="1:2" x14ac:dyDescent="0.2">
      <c r="A832" s="1">
        <v>45036</v>
      </c>
      <c r="B832">
        <v>298.57</v>
      </c>
    </row>
    <row r="833" spans="1:2" x14ac:dyDescent="0.2">
      <c r="A833" s="1">
        <v>45037</v>
      </c>
      <c r="B833">
        <v>300.04000000000002</v>
      </c>
    </row>
    <row r="834" spans="1:2" x14ac:dyDescent="0.2">
      <c r="A834" s="1">
        <v>45040</v>
      </c>
      <c r="B834">
        <v>301.64</v>
      </c>
    </row>
    <row r="835" spans="1:2" x14ac:dyDescent="0.2">
      <c r="A835" s="1">
        <v>45041</v>
      </c>
      <c r="B835">
        <v>296.33</v>
      </c>
    </row>
    <row r="836" spans="1:2" x14ac:dyDescent="0.2">
      <c r="A836" s="1">
        <v>45042</v>
      </c>
      <c r="B836">
        <v>288.07</v>
      </c>
    </row>
    <row r="837" spans="1:2" x14ac:dyDescent="0.2">
      <c r="A837" s="1">
        <v>45043</v>
      </c>
      <c r="B837">
        <v>293.93</v>
      </c>
    </row>
    <row r="838" spans="1:2" x14ac:dyDescent="0.2">
      <c r="A838" s="1">
        <v>45044</v>
      </c>
      <c r="B838">
        <v>300.54000000000002</v>
      </c>
    </row>
    <row r="839" spans="1:2" x14ac:dyDescent="0.2">
      <c r="A839" s="1">
        <v>45047</v>
      </c>
      <c r="B839">
        <v>297.7</v>
      </c>
    </row>
    <row r="840" spans="1:2" x14ac:dyDescent="0.2">
      <c r="A840" s="1">
        <v>45048</v>
      </c>
      <c r="B840">
        <v>294.27999999999997</v>
      </c>
    </row>
    <row r="841" spans="1:2" x14ac:dyDescent="0.2">
      <c r="A841" s="1">
        <v>45049</v>
      </c>
      <c r="B841">
        <v>293.08</v>
      </c>
    </row>
    <row r="842" spans="1:2" x14ac:dyDescent="0.2">
      <c r="A842" s="1">
        <v>45050</v>
      </c>
      <c r="B842">
        <v>285.75</v>
      </c>
    </row>
    <row r="843" spans="1:2" x14ac:dyDescent="0.2">
      <c r="A843" s="1">
        <v>45051</v>
      </c>
      <c r="B843">
        <v>289.62</v>
      </c>
    </row>
    <row r="844" spans="1:2" x14ac:dyDescent="0.2">
      <c r="A844" s="1">
        <v>45054</v>
      </c>
      <c r="B844">
        <v>287.93</v>
      </c>
    </row>
    <row r="845" spans="1:2" x14ac:dyDescent="0.2">
      <c r="A845" s="1">
        <v>45055</v>
      </c>
      <c r="B845">
        <v>290.58</v>
      </c>
    </row>
    <row r="846" spans="1:2" x14ac:dyDescent="0.2">
      <c r="A846" s="1">
        <v>45056</v>
      </c>
      <c r="B846">
        <v>289.02999999999997</v>
      </c>
    </row>
    <row r="847" spans="1:2" x14ac:dyDescent="0.2">
      <c r="A847" s="1">
        <v>45057</v>
      </c>
      <c r="B847">
        <v>287.69</v>
      </c>
    </row>
    <row r="848" spans="1:2" x14ac:dyDescent="0.2">
      <c r="A848" s="1">
        <v>45058</v>
      </c>
      <c r="B848">
        <v>290.47000000000003</v>
      </c>
    </row>
    <row r="849" spans="1:2" x14ac:dyDescent="0.2">
      <c r="A849" s="1">
        <v>45061</v>
      </c>
      <c r="B849">
        <v>288.54000000000002</v>
      </c>
    </row>
    <row r="850" spans="1:2" x14ac:dyDescent="0.2">
      <c r="A850" s="1">
        <v>45062</v>
      </c>
      <c r="B850">
        <v>282.33</v>
      </c>
    </row>
    <row r="851" spans="1:2" x14ac:dyDescent="0.2">
      <c r="A851" s="1">
        <v>45063</v>
      </c>
      <c r="B851">
        <v>292.39</v>
      </c>
    </row>
    <row r="852" spans="1:2" x14ac:dyDescent="0.2">
      <c r="A852" s="1">
        <v>45064</v>
      </c>
      <c r="B852">
        <v>295.16000000000003</v>
      </c>
    </row>
    <row r="853" spans="1:2" x14ac:dyDescent="0.2">
      <c r="A853" s="1">
        <v>45065</v>
      </c>
      <c r="B853">
        <v>290.88</v>
      </c>
    </row>
    <row r="854" spans="1:2" x14ac:dyDescent="0.2">
      <c r="A854" s="1">
        <v>45068</v>
      </c>
      <c r="B854">
        <v>290.66000000000003</v>
      </c>
    </row>
    <row r="855" spans="1:2" x14ac:dyDescent="0.2">
      <c r="A855" s="1">
        <v>45069</v>
      </c>
      <c r="B855">
        <v>294.94</v>
      </c>
    </row>
    <row r="856" spans="1:2" x14ac:dyDescent="0.2">
      <c r="A856" s="1">
        <v>45070</v>
      </c>
      <c r="B856">
        <v>291.10000000000002</v>
      </c>
    </row>
    <row r="857" spans="1:2" x14ac:dyDescent="0.2">
      <c r="A857" s="1">
        <v>45071</v>
      </c>
      <c r="B857">
        <v>286.75</v>
      </c>
    </row>
    <row r="858" spans="1:2" x14ac:dyDescent="0.2">
      <c r="A858" s="1">
        <v>45072</v>
      </c>
      <c r="B858">
        <v>292.83</v>
      </c>
    </row>
    <row r="859" spans="1:2" x14ac:dyDescent="0.2">
      <c r="A859" s="1">
        <v>45076</v>
      </c>
      <c r="B859">
        <v>292.39999999999998</v>
      </c>
    </row>
    <row r="860" spans="1:2" x14ac:dyDescent="0.2">
      <c r="A860" s="1">
        <v>45077</v>
      </c>
      <c r="B860">
        <v>283.45</v>
      </c>
    </row>
    <row r="861" spans="1:2" x14ac:dyDescent="0.2">
      <c r="A861" s="1">
        <v>45078</v>
      </c>
      <c r="B861">
        <v>288.39</v>
      </c>
    </row>
    <row r="862" spans="1:2" x14ac:dyDescent="0.2">
      <c r="A862" s="1">
        <v>45079</v>
      </c>
      <c r="B862">
        <v>295.94</v>
      </c>
    </row>
    <row r="863" spans="1:2" x14ac:dyDescent="0.2">
      <c r="A863" s="1">
        <v>45082</v>
      </c>
      <c r="B863">
        <v>293.10000000000002</v>
      </c>
    </row>
    <row r="864" spans="1:2" x14ac:dyDescent="0.2">
      <c r="A864" s="1">
        <v>45083</v>
      </c>
      <c r="B864">
        <v>296</v>
      </c>
    </row>
    <row r="865" spans="1:2" x14ac:dyDescent="0.2">
      <c r="A865" s="1">
        <v>45084</v>
      </c>
      <c r="B865">
        <v>301.7</v>
      </c>
    </row>
    <row r="866" spans="1:2" x14ac:dyDescent="0.2">
      <c r="A866" s="1">
        <v>45085</v>
      </c>
      <c r="B866">
        <v>301.08999999999997</v>
      </c>
    </row>
    <row r="867" spans="1:2" x14ac:dyDescent="0.2">
      <c r="A867" s="1">
        <v>45086</v>
      </c>
      <c r="B867">
        <v>297.35000000000002</v>
      </c>
    </row>
    <row r="868" spans="1:2" x14ac:dyDescent="0.2">
      <c r="A868" s="1">
        <v>45089</v>
      </c>
      <c r="B868">
        <v>300.86</v>
      </c>
    </row>
    <row r="869" spans="1:2" x14ac:dyDescent="0.2">
      <c r="A869" s="1">
        <v>45090</v>
      </c>
      <c r="B869">
        <v>300.08</v>
      </c>
    </row>
    <row r="870" spans="1:2" x14ac:dyDescent="0.2">
      <c r="A870" s="1">
        <v>45091</v>
      </c>
      <c r="B870">
        <v>299.70999999999998</v>
      </c>
    </row>
    <row r="871" spans="1:2" x14ac:dyDescent="0.2">
      <c r="A871" s="1">
        <v>45092</v>
      </c>
      <c r="B871">
        <v>302.02</v>
      </c>
    </row>
    <row r="872" spans="1:2" x14ac:dyDescent="0.2">
      <c r="A872" s="1">
        <v>45093</v>
      </c>
      <c r="B872">
        <v>300.38</v>
      </c>
    </row>
    <row r="873" spans="1:2" x14ac:dyDescent="0.2">
      <c r="A873" s="1">
        <v>45097</v>
      </c>
      <c r="B873">
        <v>301.41000000000003</v>
      </c>
    </row>
    <row r="874" spans="1:2" x14ac:dyDescent="0.2">
      <c r="A874" s="1">
        <v>45098</v>
      </c>
      <c r="B874">
        <v>300.7</v>
      </c>
    </row>
    <row r="875" spans="1:2" x14ac:dyDescent="0.2">
      <c r="A875" s="1">
        <v>45099</v>
      </c>
      <c r="B875">
        <v>301.18</v>
      </c>
    </row>
    <row r="876" spans="1:2" x14ac:dyDescent="0.2">
      <c r="A876" s="1">
        <v>45100</v>
      </c>
      <c r="B876">
        <v>300.81</v>
      </c>
    </row>
    <row r="877" spans="1:2" x14ac:dyDescent="0.2">
      <c r="A877" s="1">
        <v>45103</v>
      </c>
      <c r="B877">
        <v>307.89</v>
      </c>
    </row>
    <row r="878" spans="1:2" x14ac:dyDescent="0.2">
      <c r="A878" s="1">
        <v>45104</v>
      </c>
      <c r="B878">
        <v>313.74</v>
      </c>
    </row>
    <row r="879" spans="1:2" x14ac:dyDescent="0.2">
      <c r="A879" s="1">
        <v>45105</v>
      </c>
      <c r="B879">
        <v>306.51</v>
      </c>
    </row>
    <row r="880" spans="1:2" x14ac:dyDescent="0.2">
      <c r="A880" s="1">
        <v>45106</v>
      </c>
      <c r="B880">
        <v>307.82</v>
      </c>
    </row>
    <row r="881" spans="1:2" x14ac:dyDescent="0.2">
      <c r="A881" s="1">
        <v>45107</v>
      </c>
      <c r="B881">
        <v>310.64</v>
      </c>
    </row>
    <row r="882" spans="1:2" x14ac:dyDescent="0.2">
      <c r="A882" s="1">
        <v>45110</v>
      </c>
      <c r="B882">
        <v>310.02</v>
      </c>
    </row>
    <row r="883" spans="1:2" x14ac:dyDescent="0.2">
      <c r="A883" s="1">
        <v>45112</v>
      </c>
      <c r="B883">
        <v>310.8</v>
      </c>
    </row>
    <row r="884" spans="1:2" x14ac:dyDescent="0.2">
      <c r="A884" s="1">
        <v>45113</v>
      </c>
      <c r="B884">
        <v>302.02</v>
      </c>
    </row>
    <row r="885" spans="1:2" x14ac:dyDescent="0.2">
      <c r="A885" s="1">
        <v>45114</v>
      </c>
      <c r="B885">
        <v>302.81</v>
      </c>
    </row>
    <row r="886" spans="1:2" x14ac:dyDescent="0.2">
      <c r="A886" s="1">
        <v>45117</v>
      </c>
      <c r="B886">
        <v>310.27999999999997</v>
      </c>
    </row>
    <row r="887" spans="1:2" x14ac:dyDescent="0.2">
      <c r="A887" s="1">
        <v>45118</v>
      </c>
      <c r="B887">
        <v>313.66000000000003</v>
      </c>
    </row>
    <row r="888" spans="1:2" x14ac:dyDescent="0.2">
      <c r="A888" s="1">
        <v>45119</v>
      </c>
      <c r="B888">
        <v>317.52</v>
      </c>
    </row>
    <row r="889" spans="1:2" x14ac:dyDescent="0.2">
      <c r="A889" s="1">
        <v>45120</v>
      </c>
      <c r="B889">
        <v>314.60000000000002</v>
      </c>
    </row>
    <row r="890" spans="1:2" x14ac:dyDescent="0.2">
      <c r="A890" s="1">
        <v>45121</v>
      </c>
      <c r="B890">
        <v>316.5</v>
      </c>
    </row>
    <row r="891" spans="1:2" x14ac:dyDescent="0.2">
      <c r="A891" s="1">
        <v>45124</v>
      </c>
      <c r="B891">
        <v>316.05</v>
      </c>
    </row>
    <row r="892" spans="1:2" x14ac:dyDescent="0.2">
      <c r="A892" s="1">
        <v>45125</v>
      </c>
      <c r="B892">
        <v>316.76</v>
      </c>
    </row>
    <row r="893" spans="1:2" x14ac:dyDescent="0.2">
      <c r="A893" s="1">
        <v>45126</v>
      </c>
      <c r="B893">
        <v>319.48</v>
      </c>
    </row>
    <row r="894" spans="1:2" x14ac:dyDescent="0.2">
      <c r="A894" s="1">
        <v>45127</v>
      </c>
      <c r="B894">
        <v>319.08999999999997</v>
      </c>
    </row>
    <row r="895" spans="1:2" x14ac:dyDescent="0.2">
      <c r="A895" s="1">
        <v>45128</v>
      </c>
      <c r="B895">
        <v>320.47000000000003</v>
      </c>
    </row>
    <row r="896" spans="1:2" x14ac:dyDescent="0.2">
      <c r="A896" s="1">
        <v>45131</v>
      </c>
      <c r="B896">
        <v>325.11</v>
      </c>
    </row>
    <row r="897" spans="1:2" x14ac:dyDescent="0.2">
      <c r="A897" s="1">
        <v>45132</v>
      </c>
      <c r="B897">
        <v>325.13</v>
      </c>
    </row>
    <row r="898" spans="1:2" x14ac:dyDescent="0.2">
      <c r="A898" s="1">
        <v>45133</v>
      </c>
      <c r="B898">
        <v>329.59</v>
      </c>
    </row>
    <row r="899" spans="1:2" x14ac:dyDescent="0.2">
      <c r="A899" s="1">
        <v>45134</v>
      </c>
      <c r="B899">
        <v>329.71</v>
      </c>
    </row>
    <row r="900" spans="1:2" x14ac:dyDescent="0.2">
      <c r="A900" s="1">
        <v>45135</v>
      </c>
      <c r="B900">
        <v>331.37</v>
      </c>
    </row>
    <row r="901" spans="1:2" x14ac:dyDescent="0.2">
      <c r="A901" s="1">
        <v>45138</v>
      </c>
      <c r="B901">
        <v>333.84</v>
      </c>
    </row>
    <row r="902" spans="1:2" x14ac:dyDescent="0.2">
      <c r="A902" s="1">
        <v>45139</v>
      </c>
      <c r="B902">
        <v>332.07</v>
      </c>
    </row>
    <row r="903" spans="1:2" x14ac:dyDescent="0.2">
      <c r="A903" s="1">
        <v>45140</v>
      </c>
      <c r="B903">
        <v>328.5</v>
      </c>
    </row>
    <row r="904" spans="1:2" x14ac:dyDescent="0.2">
      <c r="A904" s="1">
        <v>45141</v>
      </c>
      <c r="B904">
        <v>329.85</v>
      </c>
    </row>
    <row r="905" spans="1:2" x14ac:dyDescent="0.2">
      <c r="A905" s="1">
        <v>45142</v>
      </c>
      <c r="B905">
        <v>326.43</v>
      </c>
    </row>
    <row r="906" spans="1:2" x14ac:dyDescent="0.2">
      <c r="A906" s="1">
        <v>45145</v>
      </c>
      <c r="B906">
        <v>329.17</v>
      </c>
    </row>
    <row r="907" spans="1:2" x14ac:dyDescent="0.2">
      <c r="A907" s="1">
        <v>45146</v>
      </c>
      <c r="B907">
        <v>327.81</v>
      </c>
    </row>
    <row r="908" spans="1:2" x14ac:dyDescent="0.2">
      <c r="A908" s="1">
        <v>45147</v>
      </c>
      <c r="B908">
        <v>328.21</v>
      </c>
    </row>
    <row r="909" spans="1:2" x14ac:dyDescent="0.2">
      <c r="A909" s="1">
        <v>45148</v>
      </c>
      <c r="B909">
        <v>329.4</v>
      </c>
    </row>
    <row r="910" spans="1:2" x14ac:dyDescent="0.2">
      <c r="A910" s="1">
        <v>45149</v>
      </c>
      <c r="B910">
        <v>331.11</v>
      </c>
    </row>
    <row r="911" spans="1:2" x14ac:dyDescent="0.2">
      <c r="A911" s="1">
        <v>45152</v>
      </c>
      <c r="B911">
        <v>329.95</v>
      </c>
    </row>
    <row r="912" spans="1:2" x14ac:dyDescent="0.2">
      <c r="A912" s="1">
        <v>45153</v>
      </c>
      <c r="B912">
        <v>332.14</v>
      </c>
    </row>
    <row r="913" spans="1:2" x14ac:dyDescent="0.2">
      <c r="A913" s="1">
        <v>45154</v>
      </c>
      <c r="B913">
        <v>333.03</v>
      </c>
    </row>
    <row r="914" spans="1:2" x14ac:dyDescent="0.2">
      <c r="A914" s="1">
        <v>45155</v>
      </c>
      <c r="B914">
        <v>327.27999999999997</v>
      </c>
    </row>
    <row r="915" spans="1:2" x14ac:dyDescent="0.2">
      <c r="A915" s="1">
        <v>45156</v>
      </c>
      <c r="B915">
        <v>327.37</v>
      </c>
    </row>
    <row r="916" spans="1:2" x14ac:dyDescent="0.2">
      <c r="A916" s="1">
        <v>45159</v>
      </c>
      <c r="B916">
        <v>324.06</v>
      </c>
    </row>
    <row r="917" spans="1:2" x14ac:dyDescent="0.2">
      <c r="A917" s="1">
        <v>45160</v>
      </c>
      <c r="B917">
        <v>324.48</v>
      </c>
    </row>
    <row r="918" spans="1:2" x14ac:dyDescent="0.2">
      <c r="A918" s="1">
        <v>45161</v>
      </c>
      <c r="B918">
        <v>326.08999999999997</v>
      </c>
    </row>
    <row r="919" spans="1:2" x14ac:dyDescent="0.2">
      <c r="A919" s="1">
        <v>45162</v>
      </c>
      <c r="B919">
        <v>322.58999999999997</v>
      </c>
    </row>
    <row r="920" spans="1:2" x14ac:dyDescent="0.2">
      <c r="A920" s="1">
        <v>45163</v>
      </c>
      <c r="B920">
        <v>322.86</v>
      </c>
    </row>
    <row r="921" spans="1:2" x14ac:dyDescent="0.2">
      <c r="A921" s="1">
        <v>45166</v>
      </c>
      <c r="B921">
        <v>325.91000000000003</v>
      </c>
    </row>
    <row r="922" spans="1:2" x14ac:dyDescent="0.2">
      <c r="A922" s="1">
        <v>45167</v>
      </c>
      <c r="B922">
        <v>329.38</v>
      </c>
    </row>
    <row r="923" spans="1:2" x14ac:dyDescent="0.2">
      <c r="A923" s="1">
        <v>45168</v>
      </c>
      <c r="B923">
        <v>330.63</v>
      </c>
    </row>
    <row r="924" spans="1:2" x14ac:dyDescent="0.2">
      <c r="A924" s="1">
        <v>45169</v>
      </c>
      <c r="B924">
        <v>330.3</v>
      </c>
    </row>
    <row r="925" spans="1:2" x14ac:dyDescent="0.2">
      <c r="A925" s="1">
        <v>45170</v>
      </c>
      <c r="B925">
        <v>333.08</v>
      </c>
    </row>
    <row r="926" spans="1:2" x14ac:dyDescent="0.2">
      <c r="A926" s="1">
        <v>45174</v>
      </c>
      <c r="B926">
        <v>327.78</v>
      </c>
    </row>
    <row r="927" spans="1:2" x14ac:dyDescent="0.2">
      <c r="A927" s="1">
        <v>45175</v>
      </c>
      <c r="B927">
        <v>326</v>
      </c>
    </row>
    <row r="928" spans="1:2" x14ac:dyDescent="0.2">
      <c r="A928" s="1">
        <v>45176</v>
      </c>
      <c r="B928">
        <v>328.42</v>
      </c>
    </row>
    <row r="929" spans="1:2" x14ac:dyDescent="0.2">
      <c r="A929" s="1">
        <v>45177</v>
      </c>
      <c r="B929">
        <v>328.71</v>
      </c>
    </row>
    <row r="930" spans="1:2" x14ac:dyDescent="0.2">
      <c r="A930" s="1">
        <v>45180</v>
      </c>
      <c r="B930">
        <v>328.37</v>
      </c>
    </row>
    <row r="931" spans="1:2" x14ac:dyDescent="0.2">
      <c r="A931" s="1">
        <v>45181</v>
      </c>
      <c r="B931">
        <v>326.27999999999997</v>
      </c>
    </row>
    <row r="932" spans="1:2" x14ac:dyDescent="0.2">
      <c r="A932" s="1">
        <v>45182</v>
      </c>
      <c r="B932">
        <v>325.88</v>
      </c>
    </row>
    <row r="933" spans="1:2" x14ac:dyDescent="0.2">
      <c r="A933" s="1">
        <v>45183</v>
      </c>
      <c r="B933">
        <v>329.63</v>
      </c>
    </row>
    <row r="934" spans="1:2" x14ac:dyDescent="0.2">
      <c r="A934" s="1">
        <v>45184</v>
      </c>
      <c r="B934">
        <v>321.39999999999998</v>
      </c>
    </row>
    <row r="935" spans="1:2" x14ac:dyDescent="0.2">
      <c r="A935" s="1">
        <v>45187</v>
      </c>
      <c r="B935">
        <v>317.26</v>
      </c>
    </row>
    <row r="936" spans="1:2" x14ac:dyDescent="0.2">
      <c r="A936" s="1">
        <v>45188</v>
      </c>
      <c r="B936">
        <v>314.61</v>
      </c>
    </row>
    <row r="937" spans="1:2" x14ac:dyDescent="0.2">
      <c r="A937" s="1">
        <v>45189</v>
      </c>
      <c r="B937">
        <v>310.86</v>
      </c>
    </row>
    <row r="938" spans="1:2" x14ac:dyDescent="0.2">
      <c r="A938" s="1">
        <v>45190</v>
      </c>
      <c r="B938">
        <v>306.76</v>
      </c>
    </row>
    <row r="939" spans="1:2" x14ac:dyDescent="0.2">
      <c r="A939" s="1">
        <v>45191</v>
      </c>
      <c r="B939">
        <v>305.73</v>
      </c>
    </row>
    <row r="940" spans="1:2" x14ac:dyDescent="0.2">
      <c r="A940" s="1">
        <v>45194</v>
      </c>
      <c r="B940">
        <v>306.49</v>
      </c>
    </row>
    <row r="941" spans="1:2" x14ac:dyDescent="0.2">
      <c r="A941" s="1">
        <v>45195</v>
      </c>
      <c r="B941">
        <v>302.54000000000002</v>
      </c>
    </row>
    <row r="942" spans="1:2" x14ac:dyDescent="0.2">
      <c r="A942" s="1">
        <v>45196</v>
      </c>
      <c r="B942">
        <v>301.82</v>
      </c>
    </row>
    <row r="943" spans="1:2" x14ac:dyDescent="0.2">
      <c r="A943" s="1">
        <v>45197</v>
      </c>
      <c r="B943">
        <v>303.49</v>
      </c>
    </row>
    <row r="944" spans="1:2" x14ac:dyDescent="0.2">
      <c r="A944" s="1">
        <v>45198</v>
      </c>
      <c r="B944">
        <v>302.16000000000003</v>
      </c>
    </row>
    <row r="945" spans="1:2" x14ac:dyDescent="0.2">
      <c r="A945" s="1">
        <v>45201</v>
      </c>
      <c r="B945">
        <v>299.83</v>
      </c>
    </row>
    <row r="946" spans="1:2" x14ac:dyDescent="0.2">
      <c r="A946" s="1">
        <v>45202</v>
      </c>
      <c r="B946">
        <v>291.94</v>
      </c>
    </row>
    <row r="947" spans="1:2" x14ac:dyDescent="0.2">
      <c r="A947" s="1">
        <v>45203</v>
      </c>
      <c r="B947">
        <v>292.39</v>
      </c>
    </row>
    <row r="948" spans="1:2" x14ac:dyDescent="0.2">
      <c r="A948" s="1">
        <v>45204</v>
      </c>
      <c r="B948">
        <v>291.7</v>
      </c>
    </row>
    <row r="949" spans="1:2" x14ac:dyDescent="0.2">
      <c r="A949" s="1">
        <v>45205</v>
      </c>
      <c r="B949">
        <v>292.82</v>
      </c>
    </row>
    <row r="950" spans="1:2" x14ac:dyDescent="0.2">
      <c r="A950" s="1">
        <v>45208</v>
      </c>
      <c r="B950">
        <v>295.36</v>
      </c>
    </row>
    <row r="951" spans="1:2" x14ac:dyDescent="0.2">
      <c r="A951" s="1">
        <v>45209</v>
      </c>
      <c r="B951">
        <v>299.22000000000003</v>
      </c>
    </row>
    <row r="952" spans="1:2" x14ac:dyDescent="0.2">
      <c r="A952" s="1">
        <v>45210</v>
      </c>
      <c r="B952">
        <v>298.05</v>
      </c>
    </row>
    <row r="953" spans="1:2" x14ac:dyDescent="0.2">
      <c r="A953" s="1">
        <v>45211</v>
      </c>
      <c r="B953">
        <v>293.02</v>
      </c>
    </row>
    <row r="954" spans="1:2" x14ac:dyDescent="0.2">
      <c r="A954" s="1">
        <v>45212</v>
      </c>
      <c r="B954">
        <v>291.92</v>
      </c>
    </row>
    <row r="955" spans="1:2" x14ac:dyDescent="0.2">
      <c r="A955" s="1">
        <v>45215</v>
      </c>
      <c r="B955">
        <v>297.33</v>
      </c>
    </row>
    <row r="956" spans="1:2" x14ac:dyDescent="0.2">
      <c r="A956" s="1">
        <v>45216</v>
      </c>
      <c r="B956">
        <v>295.94</v>
      </c>
    </row>
    <row r="957" spans="1:2" x14ac:dyDescent="0.2">
      <c r="A957" s="1">
        <v>45217</v>
      </c>
      <c r="B957">
        <v>290.24</v>
      </c>
    </row>
    <row r="958" spans="1:2" x14ac:dyDescent="0.2">
      <c r="A958" s="1">
        <v>45218</v>
      </c>
      <c r="B958">
        <v>286.77</v>
      </c>
    </row>
    <row r="959" spans="1:2" x14ac:dyDescent="0.2">
      <c r="A959" s="1">
        <v>45219</v>
      </c>
      <c r="B959">
        <v>286.41000000000003</v>
      </c>
    </row>
    <row r="960" spans="1:2" x14ac:dyDescent="0.2">
      <c r="A960" s="1">
        <v>45222</v>
      </c>
      <c r="B960">
        <v>285.07</v>
      </c>
    </row>
    <row r="961" spans="1:2" x14ac:dyDescent="0.2">
      <c r="A961" s="1">
        <v>45223</v>
      </c>
      <c r="B961">
        <v>283.31</v>
      </c>
    </row>
    <row r="962" spans="1:2" x14ac:dyDescent="0.2">
      <c r="A962" s="1">
        <v>45224</v>
      </c>
      <c r="B962">
        <v>280.93</v>
      </c>
    </row>
    <row r="963" spans="1:2" x14ac:dyDescent="0.2">
      <c r="A963" s="1">
        <v>45225</v>
      </c>
      <c r="B963">
        <v>278</v>
      </c>
    </row>
    <row r="964" spans="1:2" x14ac:dyDescent="0.2">
      <c r="A964" s="1">
        <v>45226</v>
      </c>
      <c r="B964">
        <v>276.45999999999998</v>
      </c>
    </row>
    <row r="965" spans="1:2" x14ac:dyDescent="0.2">
      <c r="A965" s="1">
        <v>45229</v>
      </c>
      <c r="B965">
        <v>281.48</v>
      </c>
    </row>
    <row r="966" spans="1:2" x14ac:dyDescent="0.2">
      <c r="A966" s="1">
        <v>45230</v>
      </c>
      <c r="B966">
        <v>284.69</v>
      </c>
    </row>
    <row r="967" spans="1:2" x14ac:dyDescent="0.2">
      <c r="A967" s="1">
        <v>45231</v>
      </c>
      <c r="B967">
        <v>286.63</v>
      </c>
    </row>
    <row r="968" spans="1:2" x14ac:dyDescent="0.2">
      <c r="A968" s="1">
        <v>45232</v>
      </c>
      <c r="B968">
        <v>294.52999999999997</v>
      </c>
    </row>
    <row r="969" spans="1:2" x14ac:dyDescent="0.2">
      <c r="A969" s="1">
        <v>45233</v>
      </c>
      <c r="B969">
        <v>295.61</v>
      </c>
    </row>
    <row r="970" spans="1:2" x14ac:dyDescent="0.2">
      <c r="A970" s="1">
        <v>45236</v>
      </c>
      <c r="B970">
        <v>294.57</v>
      </c>
    </row>
    <row r="971" spans="1:2" x14ac:dyDescent="0.2">
      <c r="A971" s="1">
        <v>45237</v>
      </c>
      <c r="B971">
        <v>294.77</v>
      </c>
    </row>
    <row r="972" spans="1:2" x14ac:dyDescent="0.2">
      <c r="A972" s="1">
        <v>45238</v>
      </c>
      <c r="B972">
        <v>295.92</v>
      </c>
    </row>
    <row r="973" spans="1:2" x14ac:dyDescent="0.2">
      <c r="A973" s="1">
        <v>45239</v>
      </c>
      <c r="B973">
        <v>287.87</v>
      </c>
    </row>
    <row r="974" spans="1:2" x14ac:dyDescent="0.2">
      <c r="A974" s="1">
        <v>45240</v>
      </c>
      <c r="B974">
        <v>291.58999999999997</v>
      </c>
    </row>
    <row r="975" spans="1:2" x14ac:dyDescent="0.2">
      <c r="A975" s="1">
        <v>45243</v>
      </c>
      <c r="B975">
        <v>288.07</v>
      </c>
    </row>
    <row r="976" spans="1:2" x14ac:dyDescent="0.2">
      <c r="A976" s="1">
        <v>45244</v>
      </c>
      <c r="B976">
        <v>303.63</v>
      </c>
    </row>
    <row r="977" spans="1:2" x14ac:dyDescent="0.2">
      <c r="A977" s="1">
        <v>45245</v>
      </c>
      <c r="B977">
        <v>308.19</v>
      </c>
    </row>
    <row r="978" spans="1:2" x14ac:dyDescent="0.2">
      <c r="A978" s="1">
        <v>45246</v>
      </c>
      <c r="B978">
        <v>306.44</v>
      </c>
    </row>
    <row r="979" spans="1:2" x14ac:dyDescent="0.2">
      <c r="A979" s="1">
        <v>45247</v>
      </c>
      <c r="B979">
        <v>307.27</v>
      </c>
    </row>
    <row r="980" spans="1:2" x14ac:dyDescent="0.2">
      <c r="A980" s="1">
        <v>45250</v>
      </c>
      <c r="B980">
        <v>308.19</v>
      </c>
    </row>
    <row r="981" spans="1:2" x14ac:dyDescent="0.2">
      <c r="A981" s="1">
        <v>45251</v>
      </c>
      <c r="B981">
        <v>305.33999999999997</v>
      </c>
    </row>
    <row r="982" spans="1:2" x14ac:dyDescent="0.2">
      <c r="A982" s="1">
        <v>45252</v>
      </c>
      <c r="B982">
        <v>309.2</v>
      </c>
    </row>
    <row r="983" spans="1:2" x14ac:dyDescent="0.2">
      <c r="A983" s="1">
        <v>45254</v>
      </c>
      <c r="B983">
        <v>310.7</v>
      </c>
    </row>
    <row r="984" spans="1:2" x14ac:dyDescent="0.2">
      <c r="A984" s="1">
        <v>45257</v>
      </c>
      <c r="B984">
        <v>310.92</v>
      </c>
    </row>
    <row r="985" spans="1:2" x14ac:dyDescent="0.2">
      <c r="A985" s="1">
        <v>45258</v>
      </c>
      <c r="B985">
        <v>313.33999999999997</v>
      </c>
    </row>
    <row r="986" spans="1:2" x14ac:dyDescent="0.2">
      <c r="A986" s="1">
        <v>45259</v>
      </c>
      <c r="B986">
        <v>311.02</v>
      </c>
    </row>
    <row r="987" spans="1:2" x14ac:dyDescent="0.2">
      <c r="A987" s="1">
        <v>45260</v>
      </c>
      <c r="B987">
        <v>313.49</v>
      </c>
    </row>
    <row r="988" spans="1:2" x14ac:dyDescent="0.2">
      <c r="A988" s="1">
        <v>45261</v>
      </c>
      <c r="B988">
        <v>319.62</v>
      </c>
    </row>
    <row r="989" spans="1:2" x14ac:dyDescent="0.2">
      <c r="A989" s="1">
        <v>45264</v>
      </c>
      <c r="B989">
        <v>324.02</v>
      </c>
    </row>
    <row r="990" spans="1:2" x14ac:dyDescent="0.2">
      <c r="A990" s="1">
        <v>45265</v>
      </c>
      <c r="B990">
        <v>323.5</v>
      </c>
    </row>
    <row r="991" spans="1:2" x14ac:dyDescent="0.2">
      <c r="A991" s="1">
        <v>45266</v>
      </c>
      <c r="B991">
        <v>326.11</v>
      </c>
    </row>
    <row r="992" spans="1:2" x14ac:dyDescent="0.2">
      <c r="A992" s="1">
        <v>45267</v>
      </c>
      <c r="B992">
        <v>326.17</v>
      </c>
    </row>
    <row r="993" spans="1:2" x14ac:dyDescent="0.2">
      <c r="A993" s="1">
        <v>45268</v>
      </c>
      <c r="B993">
        <v>326.47000000000003</v>
      </c>
    </row>
    <row r="994" spans="1:2" x14ac:dyDescent="0.2">
      <c r="A994" s="1">
        <v>45271</v>
      </c>
      <c r="B994">
        <v>331.33</v>
      </c>
    </row>
    <row r="995" spans="1:2" x14ac:dyDescent="0.2">
      <c r="A995" s="1">
        <v>45272</v>
      </c>
      <c r="B995">
        <v>333.2</v>
      </c>
    </row>
    <row r="996" spans="1:2" x14ac:dyDescent="0.2">
      <c r="A996" s="1">
        <v>45273</v>
      </c>
      <c r="B996">
        <v>343.4</v>
      </c>
    </row>
    <row r="997" spans="1:2" x14ac:dyDescent="0.2">
      <c r="A997" s="1">
        <v>45274</v>
      </c>
      <c r="B997">
        <v>351.81</v>
      </c>
    </row>
    <row r="998" spans="1:2" x14ac:dyDescent="0.2">
      <c r="A998" s="1">
        <v>45275</v>
      </c>
      <c r="B998">
        <v>354</v>
      </c>
    </row>
    <row r="999" spans="1:2" x14ac:dyDescent="0.2">
      <c r="A999" s="1">
        <v>45278</v>
      </c>
      <c r="B999">
        <v>350.81</v>
      </c>
    </row>
    <row r="1000" spans="1:2" x14ac:dyDescent="0.2">
      <c r="A1000" s="1">
        <v>45279</v>
      </c>
      <c r="B1000">
        <v>352.07</v>
      </c>
    </row>
    <row r="1001" spans="1:2" x14ac:dyDescent="0.2">
      <c r="A1001" s="1">
        <v>45280</v>
      </c>
      <c r="B1001">
        <v>348.66</v>
      </c>
    </row>
    <row r="1002" spans="1:2" x14ac:dyDescent="0.2">
      <c r="A1002" s="1">
        <v>45281</v>
      </c>
      <c r="B1002">
        <v>348.97</v>
      </c>
    </row>
    <row r="1003" spans="1:2" x14ac:dyDescent="0.2">
      <c r="A1003" s="1">
        <v>45282</v>
      </c>
      <c r="B1003">
        <v>348.59</v>
      </c>
    </row>
    <row r="1004" spans="1:2" x14ac:dyDescent="0.2">
      <c r="A1004" s="1">
        <v>45286</v>
      </c>
      <c r="B1004">
        <v>349.31</v>
      </c>
    </row>
    <row r="1005" spans="1:2" x14ac:dyDescent="0.2">
      <c r="A1005" s="1">
        <v>45287</v>
      </c>
      <c r="B1005">
        <v>348.53</v>
      </c>
    </row>
    <row r="1006" spans="1:2" x14ac:dyDescent="0.2">
      <c r="A1006" s="1">
        <v>45288</v>
      </c>
      <c r="B1006">
        <v>347.36</v>
      </c>
    </row>
    <row r="1007" spans="1:2" x14ac:dyDescent="0.2">
      <c r="A1007" s="1">
        <v>45289</v>
      </c>
      <c r="B1007">
        <v>346.55</v>
      </c>
    </row>
    <row r="1008" spans="1:2" x14ac:dyDescent="0.2">
      <c r="A1008" s="1">
        <v>45293</v>
      </c>
      <c r="B1008">
        <v>345.08</v>
      </c>
    </row>
    <row r="1009" spans="1:2" x14ac:dyDescent="0.2">
      <c r="A1009" s="1">
        <v>45294</v>
      </c>
      <c r="B1009">
        <v>338.26</v>
      </c>
    </row>
    <row r="1010" spans="1:2" x14ac:dyDescent="0.2">
      <c r="A1010" s="1">
        <v>45295</v>
      </c>
      <c r="B1010">
        <v>338.59</v>
      </c>
    </row>
    <row r="1011" spans="1:2" x14ac:dyDescent="0.2">
      <c r="A1011" s="1">
        <v>45296</v>
      </c>
      <c r="B1011">
        <v>342.94</v>
      </c>
    </row>
    <row r="1012" spans="1:2" x14ac:dyDescent="0.2">
      <c r="A1012" s="1">
        <v>45299</v>
      </c>
      <c r="B1012">
        <v>347.93</v>
      </c>
    </row>
    <row r="1013" spans="1:2" x14ac:dyDescent="0.2">
      <c r="A1013" s="1">
        <v>45300</v>
      </c>
      <c r="B1013">
        <v>346.19</v>
      </c>
    </row>
    <row r="1014" spans="1:2" x14ac:dyDescent="0.2">
      <c r="A1014" s="1">
        <v>45301</v>
      </c>
      <c r="B1014">
        <v>356.8</v>
      </c>
    </row>
    <row r="1015" spans="1:2" x14ac:dyDescent="0.2">
      <c r="A1015" s="1">
        <v>45302</v>
      </c>
      <c r="B1015">
        <v>356.53</v>
      </c>
    </row>
    <row r="1016" spans="1:2" x14ac:dyDescent="0.2">
      <c r="A1016" s="1">
        <v>45303</v>
      </c>
      <c r="B1016">
        <v>355.71</v>
      </c>
    </row>
    <row r="1017" spans="1:2" x14ac:dyDescent="0.2">
      <c r="A1017" s="1">
        <v>45307</v>
      </c>
      <c r="B1017">
        <v>358.43</v>
      </c>
    </row>
    <row r="1018" spans="1:2" x14ac:dyDescent="0.2">
      <c r="A1018" s="1">
        <v>45308</v>
      </c>
      <c r="B1018">
        <v>355.7</v>
      </c>
    </row>
    <row r="1019" spans="1:2" x14ac:dyDescent="0.2">
      <c r="A1019" s="1">
        <v>45309</v>
      </c>
      <c r="B1019">
        <v>357.9</v>
      </c>
    </row>
    <row r="1020" spans="1:2" x14ac:dyDescent="0.2">
      <c r="A1020" s="1">
        <v>45310</v>
      </c>
      <c r="B1020">
        <v>362.41</v>
      </c>
    </row>
    <row r="1021" spans="1:2" x14ac:dyDescent="0.2">
      <c r="A1021" s="1">
        <v>45313</v>
      </c>
      <c r="B1021">
        <v>356.69</v>
      </c>
    </row>
    <row r="1022" spans="1:2" x14ac:dyDescent="0.2">
      <c r="A1022" s="1">
        <v>45314</v>
      </c>
      <c r="B1022">
        <v>350.78</v>
      </c>
    </row>
    <row r="1023" spans="1:2" x14ac:dyDescent="0.2">
      <c r="A1023" s="1">
        <v>45315</v>
      </c>
      <c r="B1023">
        <v>347.27</v>
      </c>
    </row>
    <row r="1024" spans="1:2" x14ac:dyDescent="0.2">
      <c r="A1024" s="1">
        <v>45316</v>
      </c>
      <c r="B1024">
        <v>350.97</v>
      </c>
    </row>
    <row r="1025" spans="1:2" x14ac:dyDescent="0.2">
      <c r="A1025" s="1">
        <v>45317</v>
      </c>
      <c r="B1025">
        <v>355.3</v>
      </c>
    </row>
    <row r="1026" spans="1:2" x14ac:dyDescent="0.2">
      <c r="A1026" s="1">
        <v>45320</v>
      </c>
      <c r="B1026">
        <v>355.7</v>
      </c>
    </row>
    <row r="1027" spans="1:2" x14ac:dyDescent="0.2">
      <c r="A1027" s="1">
        <v>45321</v>
      </c>
      <c r="B1027">
        <v>357.1</v>
      </c>
    </row>
    <row r="1028" spans="1:2" x14ac:dyDescent="0.2">
      <c r="A1028" s="1">
        <v>45322</v>
      </c>
      <c r="B1028">
        <v>352.96</v>
      </c>
    </row>
    <row r="1029" spans="1:2" x14ac:dyDescent="0.2">
      <c r="A1029" s="1">
        <v>45323</v>
      </c>
      <c r="B1029">
        <v>360.07</v>
      </c>
    </row>
    <row r="1030" spans="1:2" x14ac:dyDescent="0.2">
      <c r="A1030" s="1">
        <v>45324</v>
      </c>
      <c r="B1030">
        <v>357.23</v>
      </c>
    </row>
    <row r="1031" spans="1:2" x14ac:dyDescent="0.2">
      <c r="A1031" s="1">
        <v>45327</v>
      </c>
      <c r="B1031">
        <v>355.14</v>
      </c>
    </row>
    <row r="1032" spans="1:2" x14ac:dyDescent="0.2">
      <c r="A1032" s="1">
        <v>45328</v>
      </c>
      <c r="B1032">
        <v>356.25</v>
      </c>
    </row>
    <row r="1033" spans="1:2" x14ac:dyDescent="0.2">
      <c r="A1033" s="1">
        <v>45329</v>
      </c>
      <c r="B1033">
        <v>362.69</v>
      </c>
    </row>
    <row r="1034" spans="1:2" x14ac:dyDescent="0.2">
      <c r="A1034" s="1">
        <v>45330</v>
      </c>
      <c r="B1034">
        <v>363.72</v>
      </c>
    </row>
    <row r="1035" spans="1:2" x14ac:dyDescent="0.2">
      <c r="A1035" s="1">
        <v>45331</v>
      </c>
      <c r="B1035">
        <v>363.15</v>
      </c>
    </row>
    <row r="1036" spans="1:2" x14ac:dyDescent="0.2">
      <c r="A1036" s="1">
        <v>45334</v>
      </c>
      <c r="B1036">
        <v>365.45</v>
      </c>
    </row>
    <row r="1037" spans="1:2" x14ac:dyDescent="0.2">
      <c r="A1037" s="1">
        <v>45335</v>
      </c>
      <c r="B1037">
        <v>357.59</v>
      </c>
    </row>
    <row r="1038" spans="1:2" x14ac:dyDescent="0.2">
      <c r="A1038" s="1">
        <v>45336</v>
      </c>
      <c r="B1038">
        <v>358.23</v>
      </c>
    </row>
    <row r="1039" spans="1:2" x14ac:dyDescent="0.2">
      <c r="A1039" s="1">
        <v>45337</v>
      </c>
      <c r="B1039">
        <v>361.08</v>
      </c>
    </row>
    <row r="1040" spans="1:2" x14ac:dyDescent="0.2">
      <c r="A1040" s="1">
        <v>45338</v>
      </c>
      <c r="B1040">
        <v>362.35</v>
      </c>
    </row>
    <row r="1041" spans="1:2" x14ac:dyDescent="0.2">
      <c r="A1041" s="1">
        <v>45342</v>
      </c>
      <c r="B1041">
        <v>362.57</v>
      </c>
    </row>
    <row r="1042" spans="1:2" x14ac:dyDescent="0.2">
      <c r="A1042" s="1">
        <v>45343</v>
      </c>
      <c r="B1042">
        <v>364.13</v>
      </c>
    </row>
    <row r="1043" spans="1:2" x14ac:dyDescent="0.2">
      <c r="A1043" s="1">
        <v>45344</v>
      </c>
      <c r="B1043">
        <v>371.34</v>
      </c>
    </row>
    <row r="1044" spans="1:2" x14ac:dyDescent="0.2">
      <c r="A1044" s="1">
        <v>45345</v>
      </c>
      <c r="B1044">
        <v>371.96</v>
      </c>
    </row>
    <row r="1045" spans="1:2" x14ac:dyDescent="0.2">
      <c r="A1045" s="1">
        <v>45348</v>
      </c>
      <c r="B1045">
        <v>371.6</v>
      </c>
    </row>
    <row r="1046" spans="1:2" x14ac:dyDescent="0.2">
      <c r="A1046" s="1">
        <v>45349</v>
      </c>
      <c r="B1046">
        <v>375.56</v>
      </c>
    </row>
    <row r="1047" spans="1:2" x14ac:dyDescent="0.2">
      <c r="A1047" s="1">
        <v>45350</v>
      </c>
      <c r="B1047">
        <v>377.61</v>
      </c>
    </row>
    <row r="1048" spans="1:2" x14ac:dyDescent="0.2">
      <c r="A1048" s="1">
        <v>45351</v>
      </c>
      <c r="B1048">
        <v>380.61</v>
      </c>
    </row>
    <row r="1049" spans="1:2" x14ac:dyDescent="0.2">
      <c r="A1049" s="1">
        <v>45352</v>
      </c>
      <c r="B1049">
        <v>384.45</v>
      </c>
    </row>
    <row r="1050" spans="1:2" x14ac:dyDescent="0.2">
      <c r="A1050" s="1">
        <v>45355</v>
      </c>
      <c r="B1050">
        <v>380.37</v>
      </c>
    </row>
    <row r="1051" spans="1:2" x14ac:dyDescent="0.2">
      <c r="A1051" s="1">
        <v>45356</v>
      </c>
      <c r="B1051">
        <v>378.45</v>
      </c>
    </row>
    <row r="1052" spans="1:2" x14ac:dyDescent="0.2">
      <c r="A1052" s="1">
        <v>45357</v>
      </c>
      <c r="B1052">
        <v>377.44</v>
      </c>
    </row>
    <row r="1053" spans="1:2" x14ac:dyDescent="0.2">
      <c r="A1053" s="1">
        <v>45358</v>
      </c>
      <c r="B1053">
        <v>376.55</v>
      </c>
    </row>
    <row r="1054" spans="1:2" x14ac:dyDescent="0.2">
      <c r="A1054" s="1">
        <v>45359</v>
      </c>
      <c r="B1054">
        <v>373.35</v>
      </c>
    </row>
    <row r="1055" spans="1:2" x14ac:dyDescent="0.2">
      <c r="A1055" s="1">
        <v>45362</v>
      </c>
      <c r="B1055">
        <v>371.52</v>
      </c>
    </row>
    <row r="1056" spans="1:2" x14ac:dyDescent="0.2">
      <c r="A1056" s="1">
        <v>45363</v>
      </c>
      <c r="B1056">
        <v>374.54</v>
      </c>
    </row>
    <row r="1057" spans="1:2" x14ac:dyDescent="0.2">
      <c r="A1057" s="1">
        <v>45364</v>
      </c>
      <c r="B1057">
        <v>378.99</v>
      </c>
    </row>
    <row r="1058" spans="1:2" x14ac:dyDescent="0.2">
      <c r="A1058" s="1">
        <v>45365</v>
      </c>
      <c r="B1058">
        <v>375.27</v>
      </c>
    </row>
    <row r="1059" spans="1:2" x14ac:dyDescent="0.2">
      <c r="A1059" s="1">
        <v>45366</v>
      </c>
      <c r="B1059">
        <v>373.23</v>
      </c>
    </row>
    <row r="1060" spans="1:2" x14ac:dyDescent="0.2">
      <c r="A1060" s="1">
        <v>45369</v>
      </c>
      <c r="B1060">
        <v>371.91</v>
      </c>
    </row>
    <row r="1061" spans="1:2" x14ac:dyDescent="0.2">
      <c r="A1061" s="1">
        <v>45370</v>
      </c>
      <c r="B1061">
        <v>379.41</v>
      </c>
    </row>
    <row r="1062" spans="1:2" x14ac:dyDescent="0.2">
      <c r="A1062" s="1">
        <v>45371</v>
      </c>
      <c r="B1062">
        <v>384.41</v>
      </c>
    </row>
    <row r="1063" spans="1:2" x14ac:dyDescent="0.2">
      <c r="A1063" s="1">
        <v>45372</v>
      </c>
      <c r="B1063">
        <v>395.2</v>
      </c>
    </row>
    <row r="1064" spans="1:2" x14ac:dyDescent="0.2">
      <c r="A1064" s="1">
        <v>45373</v>
      </c>
      <c r="B1064">
        <v>390.28</v>
      </c>
    </row>
    <row r="1065" spans="1:2" x14ac:dyDescent="0.2">
      <c r="A1065" s="1">
        <v>45376</v>
      </c>
      <c r="B1065">
        <v>383.51</v>
      </c>
    </row>
    <row r="1066" spans="1:2" x14ac:dyDescent="0.2">
      <c r="A1066" s="1">
        <v>45377</v>
      </c>
      <c r="B1066">
        <v>379.93</v>
      </c>
    </row>
    <row r="1067" spans="1:2" x14ac:dyDescent="0.2">
      <c r="A1067" s="1">
        <v>45378</v>
      </c>
      <c r="B1067">
        <v>385.89</v>
      </c>
    </row>
    <row r="1068" spans="1:2" x14ac:dyDescent="0.2">
      <c r="A1068" s="1">
        <v>45379</v>
      </c>
      <c r="B1068">
        <v>383.6</v>
      </c>
    </row>
    <row r="1069" spans="1:2" x14ac:dyDescent="0.2">
      <c r="A1069" s="1">
        <v>45383</v>
      </c>
      <c r="B1069">
        <v>368.03</v>
      </c>
    </row>
    <row r="1070" spans="1:2" x14ac:dyDescent="0.2">
      <c r="A1070" s="1">
        <v>45384</v>
      </c>
      <c r="B1070">
        <v>363</v>
      </c>
    </row>
    <row r="1071" spans="1:2" x14ac:dyDescent="0.2">
      <c r="A1071" s="1">
        <v>45385</v>
      </c>
      <c r="B1071">
        <v>359.9</v>
      </c>
    </row>
    <row r="1072" spans="1:2" x14ac:dyDescent="0.2">
      <c r="A1072" s="1">
        <v>45386</v>
      </c>
      <c r="B1072">
        <v>357.68</v>
      </c>
    </row>
    <row r="1073" spans="1:2" x14ac:dyDescent="0.2">
      <c r="A1073" s="1">
        <v>45387</v>
      </c>
      <c r="B1073">
        <v>357.87</v>
      </c>
    </row>
    <row r="1074" spans="1:2" x14ac:dyDescent="0.2">
      <c r="A1074" s="1">
        <v>45390</v>
      </c>
      <c r="B1074">
        <v>362.05</v>
      </c>
    </row>
    <row r="1075" spans="1:2" x14ac:dyDescent="0.2">
      <c r="A1075" s="1">
        <v>45391</v>
      </c>
      <c r="B1075">
        <v>361.42</v>
      </c>
    </row>
    <row r="1076" spans="1:2" x14ac:dyDescent="0.2">
      <c r="A1076" s="1">
        <v>45392</v>
      </c>
      <c r="B1076">
        <v>350.56</v>
      </c>
    </row>
    <row r="1077" spans="1:2" x14ac:dyDescent="0.2">
      <c r="A1077" s="1">
        <v>45393</v>
      </c>
      <c r="B1077">
        <v>347.37</v>
      </c>
    </row>
    <row r="1078" spans="1:2" x14ac:dyDescent="0.2">
      <c r="A1078" s="1">
        <v>45394</v>
      </c>
      <c r="B1078">
        <v>342.87</v>
      </c>
    </row>
    <row r="1079" spans="1:2" x14ac:dyDescent="0.2">
      <c r="A1079" s="1">
        <v>45397</v>
      </c>
      <c r="B1079">
        <v>337.93</v>
      </c>
    </row>
    <row r="1080" spans="1:2" x14ac:dyDescent="0.2">
      <c r="A1080" s="1">
        <v>45398</v>
      </c>
      <c r="B1080">
        <v>334.83</v>
      </c>
    </row>
    <row r="1081" spans="1:2" x14ac:dyDescent="0.2">
      <c r="A1081" s="1">
        <v>45399</v>
      </c>
      <c r="B1081">
        <v>332.83</v>
      </c>
    </row>
    <row r="1082" spans="1:2" x14ac:dyDescent="0.2">
      <c r="A1082" s="1">
        <v>45400</v>
      </c>
      <c r="B1082">
        <v>332.89</v>
      </c>
    </row>
    <row r="1083" spans="1:2" x14ac:dyDescent="0.2">
      <c r="A1083" s="1">
        <v>45401</v>
      </c>
      <c r="B1083">
        <v>335.36</v>
      </c>
    </row>
    <row r="1084" spans="1:2" x14ac:dyDescent="0.2">
      <c r="A1084" s="1">
        <v>45404</v>
      </c>
      <c r="B1084">
        <v>336.11</v>
      </c>
    </row>
    <row r="1085" spans="1:2" x14ac:dyDescent="0.2">
      <c r="A1085" s="1">
        <v>45405</v>
      </c>
      <c r="B1085">
        <v>339</v>
      </c>
    </row>
    <row r="1086" spans="1:2" x14ac:dyDescent="0.2">
      <c r="A1086" s="1">
        <v>45406</v>
      </c>
      <c r="B1086">
        <v>333.01</v>
      </c>
    </row>
    <row r="1087" spans="1:2" x14ac:dyDescent="0.2">
      <c r="A1087" s="1">
        <v>45407</v>
      </c>
      <c r="B1087">
        <v>331.98</v>
      </c>
    </row>
    <row r="1088" spans="1:2" x14ac:dyDescent="0.2">
      <c r="A1088" s="1">
        <v>45408</v>
      </c>
      <c r="B1088">
        <v>335.09</v>
      </c>
    </row>
    <row r="1089" spans="1:2" x14ac:dyDescent="0.2">
      <c r="A1089" s="1">
        <v>45411</v>
      </c>
      <c r="B1089">
        <v>336.8</v>
      </c>
    </row>
    <row r="1090" spans="1:2" x14ac:dyDescent="0.2">
      <c r="A1090" s="1">
        <v>45412</v>
      </c>
      <c r="B1090">
        <v>334.22</v>
      </c>
    </row>
    <row r="1091" spans="1:2" x14ac:dyDescent="0.2">
      <c r="A1091" s="1">
        <v>45413</v>
      </c>
      <c r="B1091">
        <v>331.97</v>
      </c>
    </row>
    <row r="1092" spans="1:2" x14ac:dyDescent="0.2">
      <c r="A1092" s="1">
        <v>45414</v>
      </c>
      <c r="B1092">
        <v>335.53</v>
      </c>
    </row>
    <row r="1093" spans="1:2" x14ac:dyDescent="0.2">
      <c r="A1093" s="1">
        <v>45415</v>
      </c>
      <c r="B1093">
        <v>342.85</v>
      </c>
    </row>
    <row r="1094" spans="1:2" x14ac:dyDescent="0.2">
      <c r="A1094" s="1">
        <v>45418</v>
      </c>
      <c r="B1094">
        <v>342.29</v>
      </c>
    </row>
    <row r="1095" spans="1:2" x14ac:dyDescent="0.2">
      <c r="A1095" s="1">
        <v>45419</v>
      </c>
      <c r="B1095">
        <v>340.69</v>
      </c>
    </row>
    <row r="1096" spans="1:2" x14ac:dyDescent="0.2">
      <c r="A1096" s="1">
        <v>45420</v>
      </c>
      <c r="B1096">
        <v>338.83</v>
      </c>
    </row>
    <row r="1097" spans="1:2" x14ac:dyDescent="0.2">
      <c r="A1097" s="1">
        <v>45421</v>
      </c>
      <c r="B1097">
        <v>347.44</v>
      </c>
    </row>
    <row r="1098" spans="1:2" x14ac:dyDescent="0.2">
      <c r="A1098" s="1">
        <v>45422</v>
      </c>
      <c r="B1098">
        <v>346.43</v>
      </c>
    </row>
    <row r="1099" spans="1:2" x14ac:dyDescent="0.2">
      <c r="A1099" s="1">
        <v>45425</v>
      </c>
      <c r="B1099">
        <v>340.96</v>
      </c>
    </row>
    <row r="1100" spans="1:2" x14ac:dyDescent="0.2">
      <c r="A1100" s="1">
        <v>45426</v>
      </c>
      <c r="B1100">
        <v>340.5</v>
      </c>
    </row>
    <row r="1101" spans="1:2" x14ac:dyDescent="0.2">
      <c r="A1101" s="1">
        <v>45427</v>
      </c>
      <c r="B1101">
        <v>348.67</v>
      </c>
    </row>
    <row r="1102" spans="1:2" x14ac:dyDescent="0.2">
      <c r="A1102" s="1">
        <v>45428</v>
      </c>
      <c r="B1102">
        <v>342.73</v>
      </c>
    </row>
    <row r="1103" spans="1:2" x14ac:dyDescent="0.2">
      <c r="A1103" s="1">
        <v>45429</v>
      </c>
      <c r="B1103">
        <v>344.21</v>
      </c>
    </row>
    <row r="1104" spans="1:2" x14ac:dyDescent="0.2">
      <c r="A1104" s="1">
        <v>45432</v>
      </c>
      <c r="B1104">
        <v>337.82</v>
      </c>
    </row>
    <row r="1105" spans="1:2" x14ac:dyDescent="0.2">
      <c r="A1105" s="1">
        <v>45433</v>
      </c>
      <c r="B1105">
        <v>336.15</v>
      </c>
    </row>
    <row r="1106" spans="1:2" x14ac:dyDescent="0.2">
      <c r="A1106" s="1">
        <v>45434</v>
      </c>
      <c r="B1106">
        <v>330.59</v>
      </c>
    </row>
    <row r="1107" spans="1:2" x14ac:dyDescent="0.2">
      <c r="A1107" s="1">
        <v>45435</v>
      </c>
      <c r="B1107">
        <v>326.89</v>
      </c>
    </row>
    <row r="1108" spans="1:2" x14ac:dyDescent="0.2">
      <c r="A1108" s="1">
        <v>45436</v>
      </c>
      <c r="B1108">
        <v>325.10000000000002</v>
      </c>
    </row>
    <row r="1109" spans="1:2" x14ac:dyDescent="0.2">
      <c r="A1109" s="1">
        <v>45440</v>
      </c>
      <c r="B1109">
        <v>328.7</v>
      </c>
    </row>
    <row r="1110" spans="1:2" x14ac:dyDescent="0.2">
      <c r="A1110" s="1">
        <v>45441</v>
      </c>
      <c r="B1110">
        <v>325.91000000000003</v>
      </c>
    </row>
    <row r="1111" spans="1:2" x14ac:dyDescent="0.2">
      <c r="A1111" s="1">
        <v>45442</v>
      </c>
      <c r="B1111">
        <v>329.18</v>
      </c>
    </row>
    <row r="1112" spans="1:2" x14ac:dyDescent="0.2">
      <c r="A1112" s="1">
        <v>45443</v>
      </c>
      <c r="B1112">
        <v>334.87</v>
      </c>
    </row>
    <row r="1113" spans="1:2" x14ac:dyDescent="0.2">
      <c r="A1113" s="1">
        <v>45446</v>
      </c>
      <c r="B1113">
        <v>328.01</v>
      </c>
    </row>
    <row r="1114" spans="1:2" x14ac:dyDescent="0.2">
      <c r="A1114" s="1">
        <v>45447</v>
      </c>
      <c r="B1114">
        <v>328.26</v>
      </c>
    </row>
    <row r="1115" spans="1:2" x14ac:dyDescent="0.2">
      <c r="A1115" s="1">
        <v>45448</v>
      </c>
      <c r="B1115">
        <v>330.26</v>
      </c>
    </row>
    <row r="1116" spans="1:2" x14ac:dyDescent="0.2">
      <c r="A1116" s="1">
        <v>45449</v>
      </c>
      <c r="B1116">
        <v>331.1</v>
      </c>
    </row>
    <row r="1117" spans="1:2" x14ac:dyDescent="0.2">
      <c r="A1117" s="1">
        <v>45450</v>
      </c>
      <c r="B1117">
        <v>327.02999999999997</v>
      </c>
    </row>
    <row r="1118" spans="1:2" x14ac:dyDescent="0.2">
      <c r="A1118" s="1">
        <v>45453</v>
      </c>
      <c r="B1118">
        <v>332.56</v>
      </c>
    </row>
    <row r="1119" spans="1:2" x14ac:dyDescent="0.2">
      <c r="A1119" s="1">
        <v>45454</v>
      </c>
      <c r="B1119">
        <v>335.72</v>
      </c>
    </row>
    <row r="1120" spans="1:2" x14ac:dyDescent="0.2">
      <c r="A1120" s="1">
        <v>45455</v>
      </c>
      <c r="B1120">
        <v>344.14</v>
      </c>
    </row>
    <row r="1121" spans="1:2" x14ac:dyDescent="0.2">
      <c r="A1121" s="1">
        <v>45456</v>
      </c>
      <c r="B1121">
        <v>347.88</v>
      </c>
    </row>
    <row r="1122" spans="1:2" x14ac:dyDescent="0.2">
      <c r="A1122" s="1">
        <v>45457</v>
      </c>
      <c r="B1122">
        <v>346.84</v>
      </c>
    </row>
    <row r="1123" spans="1:2" x14ac:dyDescent="0.2">
      <c r="A1123" s="1">
        <v>45460</v>
      </c>
      <c r="B1123">
        <v>349.5</v>
      </c>
    </row>
    <row r="1124" spans="1:2" x14ac:dyDescent="0.2">
      <c r="A1124" s="1">
        <v>45461</v>
      </c>
      <c r="B1124">
        <v>353.87</v>
      </c>
    </row>
    <row r="1125" spans="1:2" x14ac:dyDescent="0.2">
      <c r="A1125" s="1">
        <v>45463</v>
      </c>
      <c r="B1125">
        <v>353.44</v>
      </c>
    </row>
    <row r="1126" spans="1:2" x14ac:dyDescent="0.2">
      <c r="A1126" s="1">
        <v>45464</v>
      </c>
      <c r="B1126">
        <v>355.8</v>
      </c>
    </row>
    <row r="1127" spans="1:2" x14ac:dyDescent="0.2">
      <c r="A1127" s="1">
        <v>45467</v>
      </c>
      <c r="B1127">
        <v>350.88</v>
      </c>
    </row>
    <row r="1128" spans="1:2" x14ac:dyDescent="0.2">
      <c r="A1128" s="1">
        <v>45468</v>
      </c>
      <c r="B1128">
        <v>338.32</v>
      </c>
    </row>
    <row r="1129" spans="1:2" x14ac:dyDescent="0.2">
      <c r="A1129" s="1">
        <v>45469</v>
      </c>
      <c r="B1129">
        <v>341.82</v>
      </c>
    </row>
    <row r="1130" spans="1:2" x14ac:dyDescent="0.2">
      <c r="A1130" s="1">
        <v>45470</v>
      </c>
      <c r="B1130">
        <v>341.49</v>
      </c>
    </row>
    <row r="1131" spans="1:2" x14ac:dyDescent="0.2">
      <c r="A1131" s="1">
        <v>45471</v>
      </c>
      <c r="B1131">
        <v>344.24</v>
      </c>
    </row>
    <row r="1132" spans="1:2" x14ac:dyDescent="0.2">
      <c r="A1132" s="1">
        <v>45474</v>
      </c>
      <c r="B1132">
        <v>336.19</v>
      </c>
    </row>
    <row r="1133" spans="1:2" x14ac:dyDescent="0.2">
      <c r="A1133" s="1">
        <v>45475</v>
      </c>
      <c r="B1133">
        <v>334.97</v>
      </c>
    </row>
    <row r="1134" spans="1:2" x14ac:dyDescent="0.2">
      <c r="A1134" s="1">
        <v>45476</v>
      </c>
      <c r="B1134">
        <v>333.64</v>
      </c>
    </row>
    <row r="1135" spans="1:2" x14ac:dyDescent="0.2">
      <c r="A1135" s="1">
        <v>45478</v>
      </c>
      <c r="B1135">
        <v>334.58</v>
      </c>
    </row>
    <row r="1136" spans="1:2" x14ac:dyDescent="0.2">
      <c r="A1136" s="1">
        <v>45481</v>
      </c>
      <c r="B1136">
        <v>339.6</v>
      </c>
    </row>
    <row r="1137" spans="1:2" x14ac:dyDescent="0.2">
      <c r="A1137" s="1">
        <v>45482</v>
      </c>
      <c r="B1137">
        <v>337.09</v>
      </c>
    </row>
    <row r="1138" spans="1:2" x14ac:dyDescent="0.2">
      <c r="A1138" s="1">
        <v>45483</v>
      </c>
      <c r="B1138">
        <v>344.18</v>
      </c>
    </row>
    <row r="1139" spans="1:2" x14ac:dyDescent="0.2">
      <c r="A1139" s="1">
        <v>45484</v>
      </c>
      <c r="B1139">
        <v>353.79</v>
      </c>
    </row>
    <row r="1140" spans="1:2" x14ac:dyDescent="0.2">
      <c r="A1140" s="1">
        <v>45485</v>
      </c>
      <c r="B1140">
        <v>359.77</v>
      </c>
    </row>
    <row r="1141" spans="1:2" x14ac:dyDescent="0.2">
      <c r="A1141" s="1">
        <v>45488</v>
      </c>
      <c r="B1141">
        <v>358.46</v>
      </c>
    </row>
    <row r="1142" spans="1:2" x14ac:dyDescent="0.2">
      <c r="A1142" s="1">
        <v>45489</v>
      </c>
      <c r="B1142">
        <v>369.12</v>
      </c>
    </row>
    <row r="1143" spans="1:2" x14ac:dyDescent="0.2">
      <c r="A1143" s="1">
        <v>45490</v>
      </c>
      <c r="B1143">
        <v>371.89</v>
      </c>
    </row>
    <row r="1144" spans="1:2" x14ac:dyDescent="0.2">
      <c r="A1144" s="1">
        <v>45491</v>
      </c>
      <c r="B1144">
        <v>366.08</v>
      </c>
    </row>
    <row r="1145" spans="1:2" x14ac:dyDescent="0.2">
      <c r="A1145" s="1">
        <v>45492</v>
      </c>
      <c r="B1145">
        <v>363.36</v>
      </c>
    </row>
    <row r="1146" spans="1:2" x14ac:dyDescent="0.2">
      <c r="A1146" s="1">
        <v>45495</v>
      </c>
      <c r="B1146">
        <v>363.25</v>
      </c>
    </row>
    <row r="1147" spans="1:2" x14ac:dyDescent="0.2">
      <c r="A1147" s="1">
        <v>45496</v>
      </c>
      <c r="B1147">
        <v>359.62</v>
      </c>
    </row>
    <row r="1148" spans="1:2" x14ac:dyDescent="0.2">
      <c r="A1148" s="1">
        <v>45497</v>
      </c>
      <c r="B1148">
        <v>350.31</v>
      </c>
    </row>
    <row r="1149" spans="1:2" x14ac:dyDescent="0.2">
      <c r="A1149" s="1">
        <v>45498</v>
      </c>
      <c r="B1149">
        <v>353.29</v>
      </c>
    </row>
    <row r="1150" spans="1:2" x14ac:dyDescent="0.2">
      <c r="A1150" s="1">
        <v>45499</v>
      </c>
      <c r="B1150">
        <v>359.51</v>
      </c>
    </row>
    <row r="1151" spans="1:2" x14ac:dyDescent="0.2">
      <c r="A1151" s="1">
        <v>45502</v>
      </c>
      <c r="B1151">
        <v>361.67</v>
      </c>
    </row>
    <row r="1152" spans="1:2" x14ac:dyDescent="0.2">
      <c r="A1152" s="1">
        <v>45503</v>
      </c>
      <c r="B1152">
        <v>363.69</v>
      </c>
    </row>
    <row r="1153" spans="1:2" x14ac:dyDescent="0.2">
      <c r="A1153" s="1">
        <v>45504</v>
      </c>
      <c r="B1153">
        <v>368.16</v>
      </c>
    </row>
    <row r="1154" spans="1:2" x14ac:dyDescent="0.2">
      <c r="A1154" s="1">
        <v>45505</v>
      </c>
      <c r="B1154">
        <v>358.58</v>
      </c>
    </row>
    <row r="1155" spans="1:2" x14ac:dyDescent="0.2">
      <c r="A1155" s="1">
        <v>45506</v>
      </c>
      <c r="B1155">
        <v>355.43</v>
      </c>
    </row>
    <row r="1156" spans="1:2" x14ac:dyDescent="0.2">
      <c r="A1156" s="1">
        <v>45509</v>
      </c>
      <c r="B1156">
        <v>350.01</v>
      </c>
    </row>
    <row r="1157" spans="1:2" x14ac:dyDescent="0.2">
      <c r="A1157" s="1">
        <v>45510</v>
      </c>
      <c r="B1157">
        <v>353.91</v>
      </c>
    </row>
    <row r="1158" spans="1:2" x14ac:dyDescent="0.2">
      <c r="A1158" s="1">
        <v>45511</v>
      </c>
      <c r="B1158">
        <v>342.4</v>
      </c>
    </row>
    <row r="1159" spans="1:2" x14ac:dyDescent="0.2">
      <c r="A1159" s="1">
        <v>45512</v>
      </c>
      <c r="B1159">
        <v>348.34</v>
      </c>
    </row>
    <row r="1160" spans="1:2" x14ac:dyDescent="0.2">
      <c r="A1160" s="1">
        <v>45513</v>
      </c>
      <c r="B1160">
        <v>348.64</v>
      </c>
    </row>
    <row r="1161" spans="1:2" x14ac:dyDescent="0.2">
      <c r="A1161" s="1">
        <v>45516</v>
      </c>
      <c r="B1161">
        <v>345.81</v>
      </c>
    </row>
    <row r="1162" spans="1:2" x14ac:dyDescent="0.2">
      <c r="A1162" s="1">
        <v>45517</v>
      </c>
      <c r="B1162">
        <v>350.07</v>
      </c>
    </row>
    <row r="1163" spans="1:2" x14ac:dyDescent="0.2">
      <c r="A1163" s="1">
        <v>45518</v>
      </c>
      <c r="B1163">
        <v>355.66</v>
      </c>
    </row>
    <row r="1164" spans="1:2" x14ac:dyDescent="0.2">
      <c r="A1164" s="1">
        <v>45519</v>
      </c>
      <c r="B1164">
        <v>360.07</v>
      </c>
    </row>
    <row r="1165" spans="1:2" x14ac:dyDescent="0.2">
      <c r="A1165" s="1">
        <v>45520</v>
      </c>
      <c r="B1165">
        <v>362.06</v>
      </c>
    </row>
    <row r="1166" spans="1:2" x14ac:dyDescent="0.2">
      <c r="A1166" s="1">
        <v>45523</v>
      </c>
      <c r="B1166">
        <v>363.07</v>
      </c>
    </row>
    <row r="1167" spans="1:2" x14ac:dyDescent="0.2">
      <c r="A1167" s="1">
        <v>45524</v>
      </c>
      <c r="B1167">
        <v>367.27</v>
      </c>
    </row>
    <row r="1168" spans="1:2" x14ac:dyDescent="0.2">
      <c r="A1168" s="1">
        <v>45525</v>
      </c>
      <c r="B1168">
        <v>370.46</v>
      </c>
    </row>
    <row r="1169" spans="1:2" x14ac:dyDescent="0.2">
      <c r="A1169" s="1">
        <v>45526</v>
      </c>
      <c r="B1169">
        <v>365.36</v>
      </c>
    </row>
    <row r="1170" spans="1:2" x14ac:dyDescent="0.2">
      <c r="A1170" s="1">
        <v>45527</v>
      </c>
      <c r="B1170">
        <v>375.59</v>
      </c>
    </row>
    <row r="1171" spans="1:2" x14ac:dyDescent="0.2">
      <c r="A1171" s="1">
        <v>45530</v>
      </c>
      <c r="B1171">
        <v>374.11</v>
      </c>
    </row>
    <row r="1172" spans="1:2" x14ac:dyDescent="0.2">
      <c r="A1172" s="1">
        <v>45531</v>
      </c>
      <c r="B1172">
        <v>373.18</v>
      </c>
    </row>
    <row r="1173" spans="1:2" x14ac:dyDescent="0.2">
      <c r="A1173" s="1">
        <v>45532</v>
      </c>
      <c r="B1173">
        <v>372.69</v>
      </c>
    </row>
    <row r="1174" spans="1:2" x14ac:dyDescent="0.2">
      <c r="A1174" s="1">
        <v>45533</v>
      </c>
      <c r="B1174">
        <v>367.06</v>
      </c>
    </row>
    <row r="1175" spans="1:2" x14ac:dyDescent="0.2">
      <c r="A1175" s="1">
        <v>45534</v>
      </c>
      <c r="B1175">
        <v>368.5</v>
      </c>
    </row>
    <row r="1176" spans="1:2" x14ac:dyDescent="0.2">
      <c r="A1176" s="1">
        <v>45538</v>
      </c>
      <c r="B1176">
        <v>364.74</v>
      </c>
    </row>
    <row r="1177" spans="1:2" x14ac:dyDescent="0.2">
      <c r="A1177" s="1">
        <v>45539</v>
      </c>
      <c r="B1177">
        <v>364.67</v>
      </c>
    </row>
    <row r="1178" spans="1:2" x14ac:dyDescent="0.2">
      <c r="A1178" s="1">
        <v>45540</v>
      </c>
      <c r="B1178">
        <v>361.85</v>
      </c>
    </row>
    <row r="1179" spans="1:2" x14ac:dyDescent="0.2">
      <c r="A1179" s="1">
        <v>45541</v>
      </c>
      <c r="B1179">
        <v>360.05</v>
      </c>
    </row>
    <row r="1180" spans="1:2" x14ac:dyDescent="0.2">
      <c r="A1180" s="1">
        <v>45544</v>
      </c>
      <c r="B1180">
        <v>365.52</v>
      </c>
    </row>
    <row r="1181" spans="1:2" x14ac:dyDescent="0.2">
      <c r="A1181" s="1">
        <v>45545</v>
      </c>
      <c r="B1181">
        <v>370.87</v>
      </c>
    </row>
    <row r="1182" spans="1:2" x14ac:dyDescent="0.2">
      <c r="A1182" s="1">
        <v>45546</v>
      </c>
      <c r="B1182">
        <v>370.49</v>
      </c>
    </row>
    <row r="1183" spans="1:2" x14ac:dyDescent="0.2">
      <c r="A1183" s="1">
        <v>45547</v>
      </c>
      <c r="B1183">
        <v>374.43</v>
      </c>
    </row>
    <row r="1184" spans="1:2" x14ac:dyDescent="0.2">
      <c r="A1184" s="1">
        <v>45548</v>
      </c>
      <c r="B1184">
        <v>379.99</v>
      </c>
    </row>
    <row r="1185" spans="1:2" x14ac:dyDescent="0.2">
      <c r="A1185" s="1">
        <v>45551</v>
      </c>
      <c r="B1185">
        <v>382.01</v>
      </c>
    </row>
    <row r="1186" spans="1:2" x14ac:dyDescent="0.2">
      <c r="A1186" s="1">
        <v>45552</v>
      </c>
      <c r="B1186">
        <v>383.24</v>
      </c>
    </row>
    <row r="1187" spans="1:2" x14ac:dyDescent="0.2">
      <c r="A1187" s="1">
        <v>45553</v>
      </c>
      <c r="B1187">
        <v>384.01</v>
      </c>
    </row>
    <row r="1188" spans="1:2" x14ac:dyDescent="0.2">
      <c r="A1188" s="1">
        <v>45554</v>
      </c>
      <c r="B1188">
        <v>390.34</v>
      </c>
    </row>
    <row r="1189" spans="1:2" x14ac:dyDescent="0.2">
      <c r="A1189" s="1">
        <v>45555</v>
      </c>
      <c r="B1189">
        <v>389.86</v>
      </c>
    </row>
    <row r="1190" spans="1:2" x14ac:dyDescent="0.2">
      <c r="A1190" s="1">
        <v>45558</v>
      </c>
      <c r="B1190">
        <v>391.96</v>
      </c>
    </row>
    <row r="1191" spans="1:2" x14ac:dyDescent="0.2">
      <c r="A1191" s="1">
        <v>45559</v>
      </c>
      <c r="B1191">
        <v>400.66</v>
      </c>
    </row>
    <row r="1192" spans="1:2" x14ac:dyDescent="0.2">
      <c r="A1192" s="1">
        <v>45560</v>
      </c>
      <c r="B1192">
        <v>396.93</v>
      </c>
    </row>
    <row r="1193" spans="1:2" x14ac:dyDescent="0.2">
      <c r="A1193" s="1">
        <v>45561</v>
      </c>
      <c r="B1193">
        <v>396.7</v>
      </c>
    </row>
    <row r="1194" spans="1:2" x14ac:dyDescent="0.2">
      <c r="A1194" s="1">
        <v>45562</v>
      </c>
      <c r="B1194">
        <v>399.53</v>
      </c>
    </row>
    <row r="1195" spans="1:2" x14ac:dyDescent="0.2">
      <c r="A1195" s="1">
        <v>45565</v>
      </c>
      <c r="B1195">
        <v>405.2</v>
      </c>
    </row>
    <row r="1196" spans="1:2" x14ac:dyDescent="0.2">
      <c r="A1196" s="1">
        <v>45566</v>
      </c>
      <c r="B1196">
        <v>409.05</v>
      </c>
    </row>
    <row r="1197" spans="1:2" x14ac:dyDescent="0.2">
      <c r="A1197" s="1">
        <v>45567</v>
      </c>
      <c r="B1197">
        <v>411.26</v>
      </c>
    </row>
    <row r="1198" spans="1:2" x14ac:dyDescent="0.2">
      <c r="A1198" s="1">
        <v>45568</v>
      </c>
      <c r="B1198">
        <v>411.58</v>
      </c>
    </row>
    <row r="1199" spans="1:2" x14ac:dyDescent="0.2">
      <c r="A1199" s="1">
        <v>45569</v>
      </c>
      <c r="B1199">
        <v>408.36</v>
      </c>
    </row>
    <row r="1200" spans="1:2" x14ac:dyDescent="0.2">
      <c r="A1200" s="1">
        <v>45572</v>
      </c>
      <c r="B1200">
        <v>408.06</v>
      </c>
    </row>
    <row r="1201" spans="1:2" x14ac:dyDescent="0.2">
      <c r="A1201" s="1">
        <v>45573</v>
      </c>
      <c r="B1201">
        <v>414.18</v>
      </c>
    </row>
    <row r="1202" spans="1:2" x14ac:dyDescent="0.2">
      <c r="A1202" s="1">
        <v>45574</v>
      </c>
      <c r="B1202">
        <v>416.07</v>
      </c>
    </row>
    <row r="1203" spans="1:2" x14ac:dyDescent="0.2">
      <c r="A1203" s="1">
        <v>45575</v>
      </c>
      <c r="B1203">
        <v>409.96</v>
      </c>
    </row>
    <row r="1204" spans="1:2" x14ac:dyDescent="0.2">
      <c r="A1204" s="1">
        <v>45576</v>
      </c>
      <c r="B1204">
        <v>411.9</v>
      </c>
    </row>
    <row r="1205" spans="1:2" x14ac:dyDescent="0.2">
      <c r="A1205" s="1">
        <v>45579</v>
      </c>
      <c r="B1205">
        <v>415.42</v>
      </c>
    </row>
    <row r="1206" spans="1:2" x14ac:dyDescent="0.2">
      <c r="A1206" s="1">
        <v>45580</v>
      </c>
      <c r="B1206">
        <v>415.58</v>
      </c>
    </row>
    <row r="1207" spans="1:2" x14ac:dyDescent="0.2">
      <c r="A1207" s="1">
        <v>45581</v>
      </c>
      <c r="B1207">
        <v>418.61</v>
      </c>
    </row>
    <row r="1208" spans="1:2" x14ac:dyDescent="0.2">
      <c r="A1208" s="1">
        <v>45582</v>
      </c>
      <c r="B1208">
        <v>415.6</v>
      </c>
    </row>
    <row r="1209" spans="1:2" x14ac:dyDescent="0.2">
      <c r="A1209" s="1">
        <v>45583</v>
      </c>
      <c r="B1209">
        <v>415</v>
      </c>
    </row>
    <row r="1210" spans="1:2" x14ac:dyDescent="0.2">
      <c r="A1210" s="1">
        <v>45586</v>
      </c>
      <c r="B1210">
        <v>406.4</v>
      </c>
    </row>
    <row r="1211" spans="1:2" x14ac:dyDescent="0.2">
      <c r="A1211" s="1">
        <v>45587</v>
      </c>
      <c r="B1211">
        <v>401.85</v>
      </c>
    </row>
    <row r="1212" spans="1:2" x14ac:dyDescent="0.2">
      <c r="A1212" s="1">
        <v>45588</v>
      </c>
      <c r="B1212">
        <v>399.64</v>
      </c>
    </row>
    <row r="1213" spans="1:2" x14ac:dyDescent="0.2">
      <c r="A1213" s="1">
        <v>45589</v>
      </c>
      <c r="B1213">
        <v>402.68</v>
      </c>
    </row>
    <row r="1214" spans="1:2" x14ac:dyDescent="0.2">
      <c r="A1214" s="1">
        <v>45590</v>
      </c>
      <c r="B1214">
        <v>398.91</v>
      </c>
    </row>
    <row r="1215" spans="1:2" x14ac:dyDescent="0.2">
      <c r="A1215" s="1">
        <v>45593</v>
      </c>
      <c r="B1215">
        <v>402.89</v>
      </c>
    </row>
    <row r="1216" spans="1:2" x14ac:dyDescent="0.2">
      <c r="A1216" s="1">
        <v>45594</v>
      </c>
      <c r="B1216">
        <v>395.07</v>
      </c>
    </row>
    <row r="1217" spans="1:2" x14ac:dyDescent="0.2">
      <c r="A1217" s="1">
        <v>45595</v>
      </c>
      <c r="B1217">
        <v>392.52</v>
      </c>
    </row>
    <row r="1218" spans="1:2" x14ac:dyDescent="0.2">
      <c r="A1218" s="1">
        <v>45596</v>
      </c>
      <c r="B1218">
        <v>393.75</v>
      </c>
    </row>
    <row r="1219" spans="1:2" x14ac:dyDescent="0.2">
      <c r="A1219" s="1">
        <v>45597</v>
      </c>
      <c r="B1219">
        <v>392.59</v>
      </c>
    </row>
    <row r="1220" spans="1:2" x14ac:dyDescent="0.2">
      <c r="A1220" s="1">
        <v>45600</v>
      </c>
      <c r="B1220">
        <v>395.57</v>
      </c>
    </row>
    <row r="1221" spans="1:2" x14ac:dyDescent="0.2">
      <c r="A1221" s="1">
        <v>45601</v>
      </c>
      <c r="B1221">
        <v>400.09</v>
      </c>
    </row>
    <row r="1222" spans="1:2" x14ac:dyDescent="0.2">
      <c r="A1222" s="1">
        <v>45602</v>
      </c>
      <c r="B1222">
        <v>388.37</v>
      </c>
    </row>
    <row r="1223" spans="1:2" x14ac:dyDescent="0.2">
      <c r="A1223" s="1">
        <v>45603</v>
      </c>
      <c r="B1223">
        <v>399.44</v>
      </c>
    </row>
    <row r="1224" spans="1:2" x14ac:dyDescent="0.2">
      <c r="A1224" s="1">
        <v>45604</v>
      </c>
      <c r="B1224">
        <v>405.9</v>
      </c>
    </row>
    <row r="1225" spans="1:2" x14ac:dyDescent="0.2">
      <c r="A1225" s="1">
        <v>45607</v>
      </c>
      <c r="B1225">
        <v>408.29</v>
      </c>
    </row>
    <row r="1226" spans="1:2" x14ac:dyDescent="0.2">
      <c r="A1226" s="1">
        <v>45608</v>
      </c>
      <c r="B1226">
        <v>403.08</v>
      </c>
    </row>
    <row r="1227" spans="1:2" x14ac:dyDescent="0.2">
      <c r="A1227" s="1">
        <v>45609</v>
      </c>
      <c r="B1227">
        <v>410.19</v>
      </c>
    </row>
    <row r="1228" spans="1:2" x14ac:dyDescent="0.2">
      <c r="A1228" s="1">
        <v>45610</v>
      </c>
      <c r="B1228">
        <v>405.72</v>
      </c>
    </row>
    <row r="1229" spans="1:2" x14ac:dyDescent="0.2">
      <c r="A1229" s="1">
        <v>45611</v>
      </c>
      <c r="B1229">
        <v>408.18</v>
      </c>
    </row>
    <row r="1230" spans="1:2" x14ac:dyDescent="0.2">
      <c r="A1230" s="1">
        <v>45614</v>
      </c>
      <c r="B1230">
        <v>410.44</v>
      </c>
    </row>
    <row r="1231" spans="1:2" x14ac:dyDescent="0.2">
      <c r="A1231" s="1">
        <v>45615</v>
      </c>
      <c r="B1231">
        <v>406.8</v>
      </c>
    </row>
    <row r="1232" spans="1:2" x14ac:dyDescent="0.2">
      <c r="A1232" s="1">
        <v>45616</v>
      </c>
      <c r="B1232">
        <v>400</v>
      </c>
    </row>
    <row r="1233" spans="1:2" x14ac:dyDescent="0.2">
      <c r="A1233" s="1">
        <v>45617</v>
      </c>
      <c r="B1233">
        <v>410.45</v>
      </c>
    </row>
    <row r="1234" spans="1:2" x14ac:dyDescent="0.2">
      <c r="A1234" s="1">
        <v>45618</v>
      </c>
      <c r="B1234">
        <v>420</v>
      </c>
    </row>
    <row r="1235" spans="1:2" x14ac:dyDescent="0.2">
      <c r="A1235" s="1">
        <v>45621</v>
      </c>
      <c r="B1235">
        <v>428.67</v>
      </c>
    </row>
    <row r="1236" spans="1:2" x14ac:dyDescent="0.2">
      <c r="A1236" s="1">
        <v>45622</v>
      </c>
      <c r="B1236">
        <v>429.52</v>
      </c>
    </row>
    <row r="1237" spans="1:2" x14ac:dyDescent="0.2">
      <c r="A1237" s="1">
        <v>45623</v>
      </c>
      <c r="B1237">
        <v>427.19</v>
      </c>
    </row>
    <row r="1238" spans="1:2" x14ac:dyDescent="0.2">
      <c r="A1238" s="1">
        <v>45625</v>
      </c>
      <c r="B1238">
        <v>429.13</v>
      </c>
    </row>
    <row r="1239" spans="1:2" x14ac:dyDescent="0.2">
      <c r="A1239" s="1">
        <v>45628</v>
      </c>
      <c r="B1239">
        <v>426.96</v>
      </c>
    </row>
    <row r="1240" spans="1:2" x14ac:dyDescent="0.2">
      <c r="A1240" s="1">
        <v>45629</v>
      </c>
      <c r="B1240">
        <v>429.35</v>
      </c>
    </row>
    <row r="1241" spans="1:2" x14ac:dyDescent="0.2">
      <c r="A1241" s="1">
        <v>45630</v>
      </c>
      <c r="B1241">
        <v>427.92</v>
      </c>
    </row>
    <row r="1242" spans="1:2" x14ac:dyDescent="0.2">
      <c r="A1242" s="1">
        <v>45631</v>
      </c>
      <c r="B1242">
        <v>426.54</v>
      </c>
    </row>
    <row r="1243" spans="1:2" x14ac:dyDescent="0.2">
      <c r="A1243" s="1">
        <v>45632</v>
      </c>
      <c r="B1243">
        <v>431.37</v>
      </c>
    </row>
    <row r="1244" spans="1:2" x14ac:dyDescent="0.2">
      <c r="A1244" s="1">
        <v>45635</v>
      </c>
      <c r="B1244">
        <v>429.18</v>
      </c>
    </row>
    <row r="1245" spans="1:2" x14ac:dyDescent="0.2">
      <c r="A1245" s="1">
        <v>45636</v>
      </c>
      <c r="B1245">
        <v>422.59</v>
      </c>
    </row>
    <row r="1246" spans="1:2" x14ac:dyDescent="0.2">
      <c r="A1246" s="1">
        <v>45637</v>
      </c>
      <c r="B1246">
        <v>421.38</v>
      </c>
    </row>
    <row r="1247" spans="1:2" x14ac:dyDescent="0.2">
      <c r="A1247" s="1">
        <v>45638</v>
      </c>
      <c r="B1247">
        <v>414.42</v>
      </c>
    </row>
    <row r="1248" spans="1:2" x14ac:dyDescent="0.2">
      <c r="A1248" s="1">
        <v>45639</v>
      </c>
      <c r="B1248">
        <v>416.98</v>
      </c>
    </row>
    <row r="1249" spans="1:2" x14ac:dyDescent="0.2">
      <c r="A1249" s="1">
        <v>45642</v>
      </c>
      <c r="B1249">
        <v>410.71</v>
      </c>
    </row>
    <row r="1250" spans="1:2" x14ac:dyDescent="0.2">
      <c r="A1250" s="1">
        <v>45643</v>
      </c>
      <c r="B1250">
        <v>408.47</v>
      </c>
    </row>
    <row r="1251" spans="1:2" x14ac:dyDescent="0.2">
      <c r="A1251" s="1">
        <v>45644</v>
      </c>
      <c r="B1251">
        <v>393.82</v>
      </c>
    </row>
    <row r="1252" spans="1:2" x14ac:dyDescent="0.2">
      <c r="A1252" s="1">
        <v>45645</v>
      </c>
      <c r="B1252">
        <v>385.02</v>
      </c>
    </row>
    <row r="1253" spans="1:2" x14ac:dyDescent="0.2">
      <c r="A1253" s="1">
        <v>45646</v>
      </c>
      <c r="B1253">
        <v>392.6</v>
      </c>
    </row>
    <row r="1254" spans="1:2" x14ac:dyDescent="0.2">
      <c r="A1254" s="1">
        <v>45649</v>
      </c>
      <c r="B1254">
        <v>392.45</v>
      </c>
    </row>
    <row r="1255" spans="1:2" x14ac:dyDescent="0.2">
      <c r="A1255" s="1">
        <v>45650</v>
      </c>
      <c r="B1255">
        <v>396.14</v>
      </c>
    </row>
    <row r="1256" spans="1:2" x14ac:dyDescent="0.2">
      <c r="A1256" s="1">
        <v>45652</v>
      </c>
      <c r="B1256">
        <v>395.14</v>
      </c>
    </row>
    <row r="1257" spans="1:2" x14ac:dyDescent="0.2">
      <c r="A1257" s="1">
        <v>45653</v>
      </c>
      <c r="B1257">
        <v>392.86</v>
      </c>
    </row>
    <row r="1258" spans="1:2" x14ac:dyDescent="0.2">
      <c r="A1258" s="1">
        <v>45656</v>
      </c>
      <c r="B1258">
        <v>389.43</v>
      </c>
    </row>
    <row r="1259" spans="1:2" x14ac:dyDescent="0.2">
      <c r="A1259" s="1">
        <v>45657</v>
      </c>
      <c r="B1259">
        <v>388.99</v>
      </c>
    </row>
    <row r="1260" spans="1:2" x14ac:dyDescent="0.2">
      <c r="A1260" s="1">
        <v>45659</v>
      </c>
      <c r="B1260">
        <v>388.46</v>
      </c>
    </row>
    <row r="1261" spans="1:2" x14ac:dyDescent="0.2">
      <c r="A1261" s="1">
        <v>45660</v>
      </c>
      <c r="B1261">
        <v>389.18</v>
      </c>
    </row>
    <row r="1262" spans="1:2" x14ac:dyDescent="0.2">
      <c r="A1262" s="1">
        <v>45663</v>
      </c>
      <c r="B1262">
        <v>389.37</v>
      </c>
    </row>
    <row r="1263" spans="1:2" x14ac:dyDescent="0.2">
      <c r="A1263" s="1">
        <v>45664</v>
      </c>
      <c r="B1263">
        <v>384.23</v>
      </c>
    </row>
    <row r="1264" spans="1:2" x14ac:dyDescent="0.2">
      <c r="A1264" s="1">
        <v>45665</v>
      </c>
      <c r="B1264">
        <v>387.2</v>
      </c>
    </row>
    <row r="1265" spans="1:2" x14ac:dyDescent="0.2">
      <c r="A1265" s="1">
        <v>45667</v>
      </c>
      <c r="B1265">
        <v>389.89</v>
      </c>
    </row>
    <row r="1266" spans="1:2" x14ac:dyDescent="0.2">
      <c r="A1266" s="1">
        <v>45670</v>
      </c>
      <c r="B1266">
        <v>389.18</v>
      </c>
    </row>
    <row r="1267" spans="1:2" x14ac:dyDescent="0.2">
      <c r="A1267" s="1">
        <v>45671</v>
      </c>
      <c r="B1267">
        <v>392.78</v>
      </c>
    </row>
    <row r="1268" spans="1:2" x14ac:dyDescent="0.2">
      <c r="A1268" s="1">
        <v>45672</v>
      </c>
      <c r="B1268">
        <v>406.09</v>
      </c>
    </row>
    <row r="1269" spans="1:2" x14ac:dyDescent="0.2">
      <c r="A1269" s="1">
        <v>45673</v>
      </c>
      <c r="B1269">
        <v>409.33</v>
      </c>
    </row>
    <row r="1270" spans="1:2" x14ac:dyDescent="0.2">
      <c r="A1270" s="1">
        <v>45674</v>
      </c>
      <c r="B1270">
        <v>409.38</v>
      </c>
    </row>
    <row r="1271" spans="1:2" x14ac:dyDescent="0.2">
      <c r="A1271" s="1">
        <v>45678</v>
      </c>
      <c r="B1271">
        <v>418.43</v>
      </c>
    </row>
    <row r="1272" spans="1:2" x14ac:dyDescent="0.2">
      <c r="A1272" s="1">
        <v>45679</v>
      </c>
      <c r="B1272">
        <v>410.1</v>
      </c>
    </row>
    <row r="1273" spans="1:2" x14ac:dyDescent="0.2">
      <c r="A1273" s="1">
        <v>45680</v>
      </c>
      <c r="B1273">
        <v>414.39</v>
      </c>
    </row>
    <row r="1274" spans="1:2" x14ac:dyDescent="0.2">
      <c r="A1274" s="1">
        <v>45681</v>
      </c>
      <c r="B1274">
        <v>414.5</v>
      </c>
    </row>
    <row r="1275" spans="1:2" x14ac:dyDescent="0.2">
      <c r="A1275" s="1">
        <v>45684</v>
      </c>
      <c r="B1275">
        <v>424.87</v>
      </c>
    </row>
    <row r="1276" spans="1:2" x14ac:dyDescent="0.2">
      <c r="A1276" s="1">
        <v>45685</v>
      </c>
      <c r="B1276">
        <v>418.83</v>
      </c>
    </row>
    <row r="1277" spans="1:2" x14ac:dyDescent="0.2">
      <c r="A1277" s="1">
        <v>45686</v>
      </c>
      <c r="B1277">
        <v>413.42</v>
      </c>
    </row>
    <row r="1278" spans="1:2" x14ac:dyDescent="0.2">
      <c r="A1278" s="1">
        <v>45687</v>
      </c>
      <c r="B1278">
        <v>414.5</v>
      </c>
    </row>
    <row r="1279" spans="1:2" x14ac:dyDescent="0.2">
      <c r="A1279" s="1">
        <v>45688</v>
      </c>
      <c r="B1279">
        <v>411.98</v>
      </c>
    </row>
    <row r="1280" spans="1:2" x14ac:dyDescent="0.2">
      <c r="A1280" s="1">
        <v>45691</v>
      </c>
      <c r="B1280">
        <v>408.76</v>
      </c>
    </row>
    <row r="1281" spans="1:2" x14ac:dyDescent="0.2">
      <c r="A1281" s="1">
        <v>45692</v>
      </c>
      <c r="B1281">
        <v>411.49</v>
      </c>
    </row>
    <row r="1282" spans="1:2" x14ac:dyDescent="0.2">
      <c r="A1282" s="1">
        <v>45693</v>
      </c>
      <c r="B1282">
        <v>413.82</v>
      </c>
    </row>
    <row r="1283" spans="1:2" x14ac:dyDescent="0.2">
      <c r="A1283" s="1">
        <v>45694</v>
      </c>
      <c r="B1283">
        <v>414.16</v>
      </c>
    </row>
    <row r="1284" spans="1:2" x14ac:dyDescent="0.2">
      <c r="A1284" s="1">
        <v>45695</v>
      </c>
      <c r="B1284">
        <v>407.37</v>
      </c>
    </row>
    <row r="1285" spans="1:2" x14ac:dyDescent="0.2">
      <c r="A1285" s="1">
        <v>45698</v>
      </c>
      <c r="B1285">
        <v>413.99</v>
      </c>
    </row>
    <row r="1286" spans="1:2" x14ac:dyDescent="0.2">
      <c r="A1286" s="1">
        <v>45699</v>
      </c>
      <c r="B1286">
        <v>416.36</v>
      </c>
    </row>
    <row r="1287" spans="1:2" x14ac:dyDescent="0.2">
      <c r="A1287" s="1">
        <v>45700</v>
      </c>
      <c r="B1287">
        <v>407.14</v>
      </c>
    </row>
    <row r="1288" spans="1:2" x14ac:dyDescent="0.2">
      <c r="A1288" s="1">
        <v>45701</v>
      </c>
      <c r="B1288">
        <v>412.43</v>
      </c>
    </row>
    <row r="1289" spans="1:2" x14ac:dyDescent="0.2">
      <c r="A1289" s="1">
        <v>45702</v>
      </c>
      <c r="B1289">
        <v>409.5</v>
      </c>
    </row>
    <row r="1290" spans="1:2" x14ac:dyDescent="0.2">
      <c r="A1290" s="1">
        <v>45706</v>
      </c>
      <c r="B1290">
        <v>403.31</v>
      </c>
    </row>
    <row r="1291" spans="1:2" x14ac:dyDescent="0.2">
      <c r="A1291" s="1">
        <v>45707</v>
      </c>
      <c r="B1291">
        <v>395.43</v>
      </c>
    </row>
    <row r="1292" spans="1:2" x14ac:dyDescent="0.2">
      <c r="A1292" s="1">
        <v>45708</v>
      </c>
      <c r="B1292">
        <v>394.64</v>
      </c>
    </row>
    <row r="1293" spans="1:2" x14ac:dyDescent="0.2">
      <c r="A1293" s="1">
        <v>45709</v>
      </c>
      <c r="B1293">
        <v>385.3</v>
      </c>
    </row>
    <row r="1294" spans="1:2" x14ac:dyDescent="0.2">
      <c r="A1294" s="1">
        <v>45712</v>
      </c>
      <c r="B1294">
        <v>382.42</v>
      </c>
    </row>
    <row r="1295" spans="1:2" x14ac:dyDescent="0.2">
      <c r="A1295" s="1">
        <v>45713</v>
      </c>
      <c r="B1295">
        <v>393.29</v>
      </c>
    </row>
    <row r="1296" spans="1:2" x14ac:dyDescent="0.2">
      <c r="A1296" s="1">
        <v>45714</v>
      </c>
      <c r="B1296">
        <v>390.48</v>
      </c>
    </row>
    <row r="1297" spans="1:2" x14ac:dyDescent="0.2">
      <c r="A1297" s="1">
        <v>45715</v>
      </c>
      <c r="B1297">
        <v>390.27</v>
      </c>
    </row>
    <row r="1298" spans="1:2" x14ac:dyDescent="0.2">
      <c r="A1298" s="1">
        <v>45716</v>
      </c>
      <c r="B1298">
        <v>396.6</v>
      </c>
    </row>
    <row r="1299" spans="1:2" x14ac:dyDescent="0.2">
      <c r="A1299" s="1">
        <v>45719</v>
      </c>
      <c r="B1299">
        <v>389.69</v>
      </c>
    </row>
    <row r="1300" spans="1:2" x14ac:dyDescent="0.2">
      <c r="A1300" s="1">
        <v>45720</v>
      </c>
      <c r="B1300">
        <v>381.68</v>
      </c>
    </row>
    <row r="1301" spans="1:2" x14ac:dyDescent="0.2">
      <c r="A1301" s="1">
        <v>45721</v>
      </c>
      <c r="B1301">
        <v>386.35</v>
      </c>
    </row>
    <row r="1302" spans="1:2" x14ac:dyDescent="0.2">
      <c r="A1302" s="1">
        <v>45722</v>
      </c>
      <c r="B1302">
        <v>381.73</v>
      </c>
    </row>
    <row r="1303" spans="1:2" x14ac:dyDescent="0.2">
      <c r="A1303" s="1">
        <v>45723</v>
      </c>
      <c r="B1303">
        <v>376.8</v>
      </c>
    </row>
    <row r="1304" spans="1:2" x14ac:dyDescent="0.2">
      <c r="A1304" s="1">
        <v>45726</v>
      </c>
      <c r="B1304">
        <v>374.65</v>
      </c>
    </row>
    <row r="1305" spans="1:2" x14ac:dyDescent="0.2">
      <c r="A1305" s="1">
        <v>45727</v>
      </c>
      <c r="B1305">
        <v>368.16</v>
      </c>
    </row>
    <row r="1306" spans="1:2" x14ac:dyDescent="0.2">
      <c r="A1306" s="1">
        <v>45728</v>
      </c>
      <c r="B1306">
        <v>364.73</v>
      </c>
    </row>
    <row r="1307" spans="1:2" x14ac:dyDescent="0.2">
      <c r="A1307" s="1">
        <v>45729</v>
      </c>
      <c r="B1307">
        <v>347.25</v>
      </c>
    </row>
    <row r="1308" spans="1:2" x14ac:dyDescent="0.2">
      <c r="A1308" s="1">
        <v>45730</v>
      </c>
      <c r="B1308">
        <v>351.31</v>
      </c>
    </row>
    <row r="1309" spans="1:2" x14ac:dyDescent="0.2">
      <c r="A1309" s="1">
        <v>45733</v>
      </c>
      <c r="B1309">
        <v>354.13</v>
      </c>
    </row>
    <row r="1310" spans="1:2" x14ac:dyDescent="0.2">
      <c r="A1310" s="1">
        <v>45734</v>
      </c>
      <c r="B1310">
        <v>349.57</v>
      </c>
    </row>
    <row r="1311" spans="1:2" x14ac:dyDescent="0.2">
      <c r="A1311" s="1">
        <v>45735</v>
      </c>
      <c r="B1311">
        <v>353.42</v>
      </c>
    </row>
    <row r="1312" spans="1:2" x14ac:dyDescent="0.2">
      <c r="A1312" s="1">
        <v>45736</v>
      </c>
      <c r="B1312">
        <v>355.52</v>
      </c>
    </row>
    <row r="1313" spans="1:2" x14ac:dyDescent="0.2">
      <c r="A1313" s="1">
        <v>45737</v>
      </c>
      <c r="B1313">
        <v>351.15</v>
      </c>
    </row>
    <row r="1314" spans="1:2" x14ac:dyDescent="0.2">
      <c r="A1314" s="1">
        <v>45740</v>
      </c>
      <c r="B1314">
        <v>363.77</v>
      </c>
    </row>
    <row r="1315" spans="1:2" x14ac:dyDescent="0.2">
      <c r="A1315" s="1">
        <v>45741</v>
      </c>
      <c r="B1315">
        <v>360.99</v>
      </c>
    </row>
    <row r="1316" spans="1:2" x14ac:dyDescent="0.2">
      <c r="A1316" s="1">
        <v>45742</v>
      </c>
      <c r="B1316">
        <v>362.13</v>
      </c>
    </row>
    <row r="1317" spans="1:2" x14ac:dyDescent="0.2">
      <c r="A1317" s="1">
        <v>45743</v>
      </c>
      <c r="B1317">
        <v>362.73</v>
      </c>
    </row>
    <row r="1318" spans="1:2" x14ac:dyDescent="0.2">
      <c r="A1318" s="1">
        <v>45744</v>
      </c>
      <c r="B1318">
        <v>358.15</v>
      </c>
    </row>
    <row r="1319" spans="1:2" x14ac:dyDescent="0.2">
      <c r="A1319" s="1">
        <v>45747</v>
      </c>
      <c r="B1319">
        <v>366.49</v>
      </c>
    </row>
    <row r="1320" spans="1:2" x14ac:dyDescent="0.2">
      <c r="A1320" s="1">
        <v>45748</v>
      </c>
      <c r="B1320">
        <v>365.52</v>
      </c>
    </row>
    <row r="1321" spans="1:2" x14ac:dyDescent="0.2">
      <c r="A1321" s="1">
        <v>45749</v>
      </c>
      <c r="B1321">
        <v>370.89</v>
      </c>
    </row>
    <row r="1322" spans="1:2" x14ac:dyDescent="0.2">
      <c r="A1322" s="1">
        <v>45750</v>
      </c>
      <c r="B1322">
        <v>355.91</v>
      </c>
    </row>
    <row r="1323" spans="1:2" x14ac:dyDescent="0.2">
      <c r="A1323" s="1">
        <v>45751</v>
      </c>
      <c r="B1323">
        <v>353.9</v>
      </c>
    </row>
    <row r="1324" spans="1:2" x14ac:dyDescent="0.2">
      <c r="A1324" s="1">
        <v>45754</v>
      </c>
      <c r="B1324">
        <v>341.51</v>
      </c>
    </row>
    <row r="1325" spans="1:2" x14ac:dyDescent="0.2">
      <c r="A1325" s="1">
        <v>45755</v>
      </c>
      <c r="B1325">
        <v>335.24</v>
      </c>
    </row>
    <row r="1326" spans="1:2" x14ac:dyDescent="0.2">
      <c r="A1326" s="1">
        <v>45756</v>
      </c>
      <c r="B1326">
        <v>355.39</v>
      </c>
    </row>
    <row r="1327" spans="1:2" x14ac:dyDescent="0.2">
      <c r="A1327" s="1">
        <v>45757</v>
      </c>
      <c r="B1327">
        <v>353.62</v>
      </c>
    </row>
    <row r="1328" spans="1:2" x14ac:dyDescent="0.2">
      <c r="A1328" s="1">
        <v>45758</v>
      </c>
      <c r="B1328">
        <v>353.86</v>
      </c>
    </row>
    <row r="1329" spans="1:2" x14ac:dyDescent="0.2">
      <c r="A1329" s="1">
        <v>45761</v>
      </c>
      <c r="B1329">
        <v>357.2</v>
      </c>
    </row>
    <row r="1330" spans="1:2" x14ac:dyDescent="0.2">
      <c r="A1330" s="1">
        <v>45762</v>
      </c>
      <c r="B1330">
        <v>354.11</v>
      </c>
    </row>
    <row r="1331" spans="1:2" x14ac:dyDescent="0.2">
      <c r="A1331" s="1">
        <v>45763</v>
      </c>
      <c r="B1331">
        <v>345.99</v>
      </c>
    </row>
    <row r="1332" spans="1:2" x14ac:dyDescent="0.2">
      <c r="A1332" s="1">
        <v>45764</v>
      </c>
      <c r="B1332">
        <v>355.06</v>
      </c>
    </row>
    <row r="1333" spans="1:2" x14ac:dyDescent="0.2">
      <c r="A1333" s="1">
        <v>45768</v>
      </c>
      <c r="B1333">
        <v>346.9</v>
      </c>
    </row>
    <row r="1334" spans="1:2" x14ac:dyDescent="0.2">
      <c r="A1334" s="1">
        <v>45769</v>
      </c>
      <c r="B1334">
        <v>354.43</v>
      </c>
    </row>
    <row r="1335" spans="1:2" x14ac:dyDescent="0.2">
      <c r="A1335" s="1">
        <v>45770</v>
      </c>
      <c r="B1335">
        <v>356.42</v>
      </c>
    </row>
    <row r="1336" spans="1:2" x14ac:dyDescent="0.2">
      <c r="A1336" s="1">
        <v>45771</v>
      </c>
      <c r="B1336">
        <v>359.64</v>
      </c>
    </row>
    <row r="1337" spans="1:2" x14ac:dyDescent="0.2">
      <c r="A1337" s="1">
        <v>45772</v>
      </c>
      <c r="B1337">
        <v>357.58</v>
      </c>
    </row>
    <row r="1338" spans="1:2" x14ac:dyDescent="0.2">
      <c r="A1338" s="1">
        <v>45775</v>
      </c>
      <c r="B1338">
        <v>356.92</v>
      </c>
    </row>
    <row r="1339" spans="1:2" x14ac:dyDescent="0.2">
      <c r="A1339" s="1">
        <v>45776</v>
      </c>
      <c r="B1339">
        <v>359</v>
      </c>
    </row>
    <row r="1340" spans="1:2" x14ac:dyDescent="0.2">
      <c r="A1340" s="1">
        <v>45777</v>
      </c>
      <c r="B1340">
        <v>360.49</v>
      </c>
    </row>
    <row r="1341" spans="1:2" x14ac:dyDescent="0.2">
      <c r="A1341" s="1">
        <v>45778</v>
      </c>
      <c r="B1341">
        <v>358.3</v>
      </c>
    </row>
    <row r="1342" spans="1:2" x14ac:dyDescent="0.2">
      <c r="A1342" s="1">
        <v>45779</v>
      </c>
      <c r="B1342">
        <v>364.52</v>
      </c>
    </row>
    <row r="1343" spans="1:2" x14ac:dyDescent="0.2">
      <c r="A1343" s="1">
        <v>45782</v>
      </c>
      <c r="B1343">
        <v>361.73</v>
      </c>
    </row>
    <row r="1344" spans="1:2" x14ac:dyDescent="0.2">
      <c r="A1344" s="1">
        <v>45783</v>
      </c>
      <c r="B1344">
        <v>359.38</v>
      </c>
    </row>
    <row r="1345" spans="1:2" x14ac:dyDescent="0.2">
      <c r="A1345" s="1">
        <v>45784</v>
      </c>
      <c r="B1345">
        <v>362.75</v>
      </c>
    </row>
    <row r="1346" spans="1:2" x14ac:dyDescent="0.2">
      <c r="A1346" s="1">
        <v>45785</v>
      </c>
      <c r="B1346">
        <v>364.86</v>
      </c>
    </row>
    <row r="1347" spans="1:2" x14ac:dyDescent="0.2">
      <c r="A1347" s="1">
        <v>45786</v>
      </c>
      <c r="B1347">
        <v>362.71</v>
      </c>
    </row>
    <row r="1348" spans="1:2" x14ac:dyDescent="0.2">
      <c r="A1348" s="1">
        <v>45789</v>
      </c>
      <c r="B1348">
        <v>376.59</v>
      </c>
    </row>
    <row r="1349" spans="1:2" x14ac:dyDescent="0.2">
      <c r="A1349" s="1">
        <v>45790</v>
      </c>
      <c r="B1349">
        <v>373.6</v>
      </c>
    </row>
    <row r="1350" spans="1:2" x14ac:dyDescent="0.2">
      <c r="A1350" s="1">
        <v>45791</v>
      </c>
      <c r="B1350">
        <v>372.81</v>
      </c>
    </row>
    <row r="1351" spans="1:2" x14ac:dyDescent="0.2">
      <c r="A1351" s="1">
        <v>45792</v>
      </c>
      <c r="B1351">
        <v>378.63</v>
      </c>
    </row>
    <row r="1352" spans="1:2" x14ac:dyDescent="0.2">
      <c r="A1352" s="1">
        <v>45793</v>
      </c>
      <c r="B1352">
        <v>380.78</v>
      </c>
    </row>
    <row r="1353" spans="1:2" x14ac:dyDescent="0.2">
      <c r="A1353" s="1">
        <v>45796</v>
      </c>
      <c r="B1353">
        <v>379.38</v>
      </c>
    </row>
    <row r="1354" spans="1:2" x14ac:dyDescent="0.2">
      <c r="A1354" s="1">
        <v>45797</v>
      </c>
      <c r="B1354">
        <v>377.05</v>
      </c>
    </row>
    <row r="1355" spans="1:2" x14ac:dyDescent="0.2">
      <c r="A1355" s="1">
        <v>45798</v>
      </c>
      <c r="B1355">
        <v>370.84</v>
      </c>
    </row>
    <row r="1356" spans="1:2" x14ac:dyDescent="0.2">
      <c r="A1356" s="1">
        <v>45799</v>
      </c>
      <c r="B1356">
        <v>366.13</v>
      </c>
    </row>
    <row r="1357" spans="1:2" x14ac:dyDescent="0.2">
      <c r="A1357" s="1">
        <v>45800</v>
      </c>
      <c r="B1357">
        <v>362.71</v>
      </c>
    </row>
    <row r="1358" spans="1:2" x14ac:dyDescent="0.2">
      <c r="A1358" s="1">
        <v>45804</v>
      </c>
      <c r="B1358">
        <v>370.4</v>
      </c>
    </row>
    <row r="1359" spans="1:2" x14ac:dyDescent="0.2">
      <c r="A1359" s="1">
        <v>45805</v>
      </c>
      <c r="B1359">
        <v>368.06</v>
      </c>
    </row>
    <row r="1360" spans="1:2" x14ac:dyDescent="0.2">
      <c r="A1360" s="1">
        <v>45806</v>
      </c>
      <c r="B1360">
        <v>368.29</v>
      </c>
    </row>
    <row r="1361" spans="1:2" x14ac:dyDescent="0.2">
      <c r="A1361" s="1">
        <v>45807</v>
      </c>
      <c r="B1361">
        <v>368.29</v>
      </c>
    </row>
    <row r="1362" spans="1:2" x14ac:dyDescent="0.2">
      <c r="A1362" s="1">
        <v>45810</v>
      </c>
      <c r="B1362">
        <v>367.96</v>
      </c>
    </row>
    <row r="1363" spans="1:2" x14ac:dyDescent="0.2">
      <c r="A1363" s="1">
        <v>45811</v>
      </c>
      <c r="B1363">
        <v>373.08</v>
      </c>
    </row>
    <row r="1364" spans="1:2" x14ac:dyDescent="0.2">
      <c r="A1364" s="1">
        <v>45812</v>
      </c>
      <c r="B1364">
        <v>372.4</v>
      </c>
    </row>
    <row r="1365" spans="1:2" x14ac:dyDescent="0.2">
      <c r="A1365" s="1">
        <v>45813</v>
      </c>
      <c r="B1365">
        <v>369.28</v>
      </c>
    </row>
    <row r="1366" spans="1:2" x14ac:dyDescent="0.2">
      <c r="A1366" s="1">
        <v>45814</v>
      </c>
      <c r="B1366">
        <v>367.33</v>
      </c>
    </row>
    <row r="1367" spans="1:2" x14ac:dyDescent="0.2">
      <c r="A1367" s="1">
        <v>45817</v>
      </c>
      <c r="B1367">
        <v>365.2</v>
      </c>
    </row>
    <row r="1368" spans="1:2" x14ac:dyDescent="0.2">
      <c r="A1368" s="1">
        <v>45818</v>
      </c>
      <c r="B1368">
        <v>367.91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368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2" t="s">
        <v>0</v>
      </c>
      <c r="B1" s="3" t="s">
        <v>28</v>
      </c>
    </row>
    <row r="2" spans="1:2" x14ac:dyDescent="0.2">
      <c r="A2" s="1" t="e">
        <f ca="1">_xll.BDH("IBM US Equity", "PX_LAST", "2020-01-01", "2025-06-10","cols=2;rows=1367")</f>
        <v>#NAME?</v>
      </c>
      <c r="B2">
        <v>129.34829999999999</v>
      </c>
    </row>
    <row r="3" spans="1:2" x14ac:dyDescent="0.2">
      <c r="A3" s="1">
        <v>43833</v>
      </c>
      <c r="B3">
        <v>128.3167</v>
      </c>
    </row>
    <row r="4" spans="1:2" x14ac:dyDescent="0.2">
      <c r="A4" s="1">
        <v>43836</v>
      </c>
      <c r="B4">
        <v>128.08750000000001</v>
      </c>
    </row>
    <row r="5" spans="1:2" x14ac:dyDescent="0.2">
      <c r="A5" s="1">
        <v>43837</v>
      </c>
      <c r="B5">
        <v>128.17349999999999</v>
      </c>
    </row>
    <row r="6" spans="1:2" x14ac:dyDescent="0.2">
      <c r="A6" s="1">
        <v>43838</v>
      </c>
      <c r="B6">
        <v>129.2432</v>
      </c>
    </row>
    <row r="7" spans="1:2" x14ac:dyDescent="0.2">
      <c r="A7" s="1">
        <v>43839</v>
      </c>
      <c r="B7">
        <v>130.60910000000001</v>
      </c>
    </row>
    <row r="8" spans="1:2" x14ac:dyDescent="0.2">
      <c r="A8" s="1">
        <v>43840</v>
      </c>
      <c r="B8">
        <v>130.56139999999999</v>
      </c>
    </row>
    <row r="9" spans="1:2" x14ac:dyDescent="0.2">
      <c r="A9" s="1">
        <v>43843</v>
      </c>
      <c r="B9">
        <v>130.47540000000001</v>
      </c>
    </row>
    <row r="10" spans="1:2" x14ac:dyDescent="0.2">
      <c r="A10" s="1">
        <v>43844</v>
      </c>
      <c r="B10">
        <v>129.7304</v>
      </c>
    </row>
    <row r="11" spans="1:2" x14ac:dyDescent="0.2">
      <c r="A11" s="1">
        <v>43845</v>
      </c>
      <c r="B11">
        <v>130.49449999999999</v>
      </c>
    </row>
    <row r="12" spans="1:2" x14ac:dyDescent="0.2">
      <c r="A12" s="1">
        <v>43846</v>
      </c>
      <c r="B12">
        <v>131.79349999999999</v>
      </c>
    </row>
    <row r="13" spans="1:2" x14ac:dyDescent="0.2">
      <c r="A13" s="1">
        <v>43847</v>
      </c>
      <c r="B13">
        <v>132.1087</v>
      </c>
    </row>
    <row r="14" spans="1:2" x14ac:dyDescent="0.2">
      <c r="A14" s="1">
        <v>43851</v>
      </c>
      <c r="B14">
        <v>132.93020000000001</v>
      </c>
    </row>
    <row r="15" spans="1:2" x14ac:dyDescent="0.2">
      <c r="A15" s="1">
        <v>43852</v>
      </c>
      <c r="B15">
        <v>137.4385</v>
      </c>
    </row>
    <row r="16" spans="1:2" x14ac:dyDescent="0.2">
      <c r="A16" s="1">
        <v>43853</v>
      </c>
      <c r="B16">
        <v>136.46430000000001</v>
      </c>
    </row>
    <row r="17" spans="1:2" x14ac:dyDescent="0.2">
      <c r="A17" s="1">
        <v>43854</v>
      </c>
      <c r="B17">
        <v>134.25790000000001</v>
      </c>
    </row>
    <row r="18" spans="1:2" x14ac:dyDescent="0.2">
      <c r="A18" s="1">
        <v>43857</v>
      </c>
      <c r="B18">
        <v>132.40479999999999</v>
      </c>
    </row>
    <row r="19" spans="1:2" x14ac:dyDescent="0.2">
      <c r="A19" s="1">
        <v>43858</v>
      </c>
      <c r="B19">
        <v>133.29310000000001</v>
      </c>
    </row>
    <row r="20" spans="1:2" x14ac:dyDescent="0.2">
      <c r="A20" s="1">
        <v>43859</v>
      </c>
      <c r="B20">
        <v>131.51650000000001</v>
      </c>
    </row>
    <row r="21" spans="1:2" x14ac:dyDescent="0.2">
      <c r="A21" s="1">
        <v>43860</v>
      </c>
      <c r="B21">
        <v>130.6378</v>
      </c>
    </row>
    <row r="22" spans="1:2" x14ac:dyDescent="0.2">
      <c r="A22" s="1">
        <v>43861</v>
      </c>
      <c r="B22">
        <v>137.28569999999999</v>
      </c>
    </row>
    <row r="23" spans="1:2" x14ac:dyDescent="0.2">
      <c r="A23" s="1">
        <v>43864</v>
      </c>
      <c r="B23">
        <v>139.71180000000001</v>
      </c>
    </row>
    <row r="24" spans="1:2" x14ac:dyDescent="0.2">
      <c r="A24" s="1">
        <v>43865</v>
      </c>
      <c r="B24">
        <v>142.42449999999999</v>
      </c>
    </row>
    <row r="25" spans="1:2" x14ac:dyDescent="0.2">
      <c r="A25" s="1">
        <v>43866</v>
      </c>
      <c r="B25">
        <v>149.32079999999999</v>
      </c>
    </row>
    <row r="26" spans="1:2" x14ac:dyDescent="0.2">
      <c r="A26" s="1">
        <v>43867</v>
      </c>
      <c r="B26">
        <v>149.73150000000001</v>
      </c>
    </row>
    <row r="27" spans="1:2" x14ac:dyDescent="0.2">
      <c r="A27" s="1">
        <v>43868</v>
      </c>
      <c r="B27">
        <v>146.5317</v>
      </c>
    </row>
    <row r="28" spans="1:2" x14ac:dyDescent="0.2">
      <c r="A28" s="1">
        <v>43871</v>
      </c>
      <c r="B28">
        <v>147.506</v>
      </c>
    </row>
    <row r="29" spans="1:2" x14ac:dyDescent="0.2">
      <c r="A29" s="1">
        <v>43872</v>
      </c>
      <c r="B29">
        <v>146.5986</v>
      </c>
    </row>
    <row r="30" spans="1:2" x14ac:dyDescent="0.2">
      <c r="A30" s="1">
        <v>43873</v>
      </c>
      <c r="B30">
        <v>148.34649999999999</v>
      </c>
    </row>
    <row r="31" spans="1:2" x14ac:dyDescent="0.2">
      <c r="A31" s="1">
        <v>43874</v>
      </c>
      <c r="B31">
        <v>147.3914</v>
      </c>
    </row>
    <row r="32" spans="1:2" x14ac:dyDescent="0.2">
      <c r="A32" s="1">
        <v>43875</v>
      </c>
      <c r="B32">
        <v>143.94319999999999</v>
      </c>
    </row>
    <row r="33" spans="1:2" x14ac:dyDescent="0.2">
      <c r="A33" s="1">
        <v>43879</v>
      </c>
      <c r="B33">
        <v>144.3253</v>
      </c>
    </row>
    <row r="34" spans="1:2" x14ac:dyDescent="0.2">
      <c r="A34" s="1">
        <v>43880</v>
      </c>
      <c r="B34">
        <v>144.096</v>
      </c>
    </row>
    <row r="35" spans="1:2" x14ac:dyDescent="0.2">
      <c r="A35" s="1">
        <v>43881</v>
      </c>
      <c r="B35">
        <v>144.43989999999999</v>
      </c>
    </row>
    <row r="36" spans="1:2" x14ac:dyDescent="0.2">
      <c r="A36" s="1">
        <v>43882</v>
      </c>
      <c r="B36">
        <v>143.12180000000001</v>
      </c>
    </row>
    <row r="37" spans="1:2" x14ac:dyDescent="0.2">
      <c r="A37" s="1">
        <v>43885</v>
      </c>
      <c r="B37">
        <v>139.8647</v>
      </c>
    </row>
    <row r="38" spans="1:2" x14ac:dyDescent="0.2">
      <c r="A38" s="1">
        <v>43886</v>
      </c>
      <c r="B38">
        <v>135.3563</v>
      </c>
    </row>
    <row r="39" spans="1:2" x14ac:dyDescent="0.2">
      <c r="A39" s="1">
        <v>43887</v>
      </c>
      <c r="B39">
        <v>133.48419999999999</v>
      </c>
    </row>
    <row r="40" spans="1:2" x14ac:dyDescent="0.2">
      <c r="A40" s="1">
        <v>43888</v>
      </c>
      <c r="B40">
        <v>127.14190000000001</v>
      </c>
    </row>
    <row r="41" spans="1:2" x14ac:dyDescent="0.2">
      <c r="A41" s="1">
        <v>43889</v>
      </c>
      <c r="B41">
        <v>124.3146</v>
      </c>
    </row>
    <row r="42" spans="1:2" x14ac:dyDescent="0.2">
      <c r="A42" s="1">
        <v>43892</v>
      </c>
      <c r="B42">
        <v>128.27850000000001</v>
      </c>
    </row>
    <row r="43" spans="1:2" x14ac:dyDescent="0.2">
      <c r="A43" s="1">
        <v>43893</v>
      </c>
      <c r="B43">
        <v>123.1206</v>
      </c>
    </row>
    <row r="44" spans="1:2" x14ac:dyDescent="0.2">
      <c r="A44" s="1">
        <v>43894</v>
      </c>
      <c r="B44">
        <v>128.2021</v>
      </c>
    </row>
    <row r="45" spans="1:2" x14ac:dyDescent="0.2">
      <c r="A45" s="1">
        <v>43895</v>
      </c>
      <c r="B45">
        <v>123.7415</v>
      </c>
    </row>
    <row r="46" spans="1:2" x14ac:dyDescent="0.2">
      <c r="A46" s="1">
        <v>43896</v>
      </c>
      <c r="B46">
        <v>122.0031</v>
      </c>
    </row>
    <row r="47" spans="1:2" x14ac:dyDescent="0.2">
      <c r="A47" s="1">
        <v>43899</v>
      </c>
      <c r="B47">
        <v>112.5279</v>
      </c>
    </row>
    <row r="48" spans="1:2" x14ac:dyDescent="0.2">
      <c r="A48" s="1">
        <v>43900</v>
      </c>
      <c r="B48">
        <v>119.1758</v>
      </c>
    </row>
    <row r="49" spans="1:2" x14ac:dyDescent="0.2">
      <c r="A49" s="1">
        <v>43901</v>
      </c>
      <c r="B49">
        <v>112.6807</v>
      </c>
    </row>
    <row r="50" spans="1:2" x14ac:dyDescent="0.2">
      <c r="A50" s="1">
        <v>43902</v>
      </c>
      <c r="B50">
        <v>98.200400000000002</v>
      </c>
    </row>
    <row r="51" spans="1:2" x14ac:dyDescent="0.2">
      <c r="A51" s="1">
        <v>43903</v>
      </c>
      <c r="B51">
        <v>103.11</v>
      </c>
    </row>
    <row r="52" spans="1:2" x14ac:dyDescent="0.2">
      <c r="A52" s="1">
        <v>43906</v>
      </c>
      <c r="B52">
        <v>94.637600000000006</v>
      </c>
    </row>
    <row r="53" spans="1:2" x14ac:dyDescent="0.2">
      <c r="A53" s="1">
        <v>43907</v>
      </c>
      <c r="B53">
        <v>101.8682</v>
      </c>
    </row>
    <row r="54" spans="1:2" x14ac:dyDescent="0.2">
      <c r="A54" s="1">
        <v>43908</v>
      </c>
      <c r="B54">
        <v>98.907200000000003</v>
      </c>
    </row>
    <row r="55" spans="1:2" x14ac:dyDescent="0.2">
      <c r="A55" s="1">
        <v>43909</v>
      </c>
      <c r="B55">
        <v>95.841200000000001</v>
      </c>
    </row>
    <row r="56" spans="1:2" x14ac:dyDescent="0.2">
      <c r="A56" s="1">
        <v>43910</v>
      </c>
      <c r="B56">
        <v>91.113100000000003</v>
      </c>
    </row>
    <row r="57" spans="1:2" x14ac:dyDescent="0.2">
      <c r="A57" s="1">
        <v>43913</v>
      </c>
      <c r="B57">
        <v>90.520899999999997</v>
      </c>
    </row>
    <row r="58" spans="1:2" x14ac:dyDescent="0.2">
      <c r="A58" s="1">
        <v>43914</v>
      </c>
      <c r="B58">
        <v>100.75069999999999</v>
      </c>
    </row>
    <row r="59" spans="1:2" x14ac:dyDescent="0.2">
      <c r="A59" s="1">
        <v>43915</v>
      </c>
      <c r="B59">
        <v>101.1041</v>
      </c>
    </row>
    <row r="60" spans="1:2" x14ac:dyDescent="0.2">
      <c r="A60" s="1">
        <v>43916</v>
      </c>
      <c r="B60">
        <v>107.82850000000001</v>
      </c>
    </row>
    <row r="61" spans="1:2" x14ac:dyDescent="0.2">
      <c r="A61" s="1">
        <v>43917</v>
      </c>
      <c r="B61">
        <v>103.18640000000001</v>
      </c>
    </row>
    <row r="62" spans="1:2" x14ac:dyDescent="0.2">
      <c r="A62" s="1">
        <v>43920</v>
      </c>
      <c r="B62">
        <v>107.86669999999999</v>
      </c>
    </row>
    <row r="63" spans="1:2" x14ac:dyDescent="0.2">
      <c r="A63" s="1">
        <v>43921</v>
      </c>
      <c r="B63">
        <v>105.9563</v>
      </c>
    </row>
    <row r="64" spans="1:2" x14ac:dyDescent="0.2">
      <c r="A64" s="1">
        <v>43922</v>
      </c>
      <c r="B64">
        <v>100.4259</v>
      </c>
    </row>
    <row r="65" spans="1:2" x14ac:dyDescent="0.2">
      <c r="A65" s="1">
        <v>43923</v>
      </c>
      <c r="B65">
        <v>105.068</v>
      </c>
    </row>
    <row r="66" spans="1:2" x14ac:dyDescent="0.2">
      <c r="A66" s="1">
        <v>43924</v>
      </c>
      <c r="B66">
        <v>101.57210000000001</v>
      </c>
    </row>
    <row r="67" spans="1:2" x14ac:dyDescent="0.2">
      <c r="A67" s="1">
        <v>43927</v>
      </c>
      <c r="B67">
        <v>109.67189999999999</v>
      </c>
    </row>
    <row r="68" spans="1:2" x14ac:dyDescent="0.2">
      <c r="A68" s="1">
        <v>43928</v>
      </c>
      <c r="B68">
        <v>109.78660000000001</v>
      </c>
    </row>
    <row r="69" spans="1:2" x14ac:dyDescent="0.2">
      <c r="A69" s="1">
        <v>43929</v>
      </c>
      <c r="B69">
        <v>113.9415</v>
      </c>
    </row>
    <row r="70" spans="1:2" x14ac:dyDescent="0.2">
      <c r="A70" s="1">
        <v>43930</v>
      </c>
      <c r="B70">
        <v>116.05240000000001</v>
      </c>
    </row>
    <row r="71" spans="1:2" x14ac:dyDescent="0.2">
      <c r="A71" s="1">
        <v>43934</v>
      </c>
      <c r="B71">
        <v>115.71810000000001</v>
      </c>
    </row>
    <row r="72" spans="1:2" x14ac:dyDescent="0.2">
      <c r="A72" s="1">
        <v>43935</v>
      </c>
      <c r="B72">
        <v>118.3544</v>
      </c>
    </row>
    <row r="73" spans="1:2" x14ac:dyDescent="0.2">
      <c r="A73" s="1">
        <v>43936</v>
      </c>
      <c r="B73">
        <v>113.36839999999999</v>
      </c>
    </row>
    <row r="74" spans="1:2" x14ac:dyDescent="0.2">
      <c r="A74" s="1">
        <v>43937</v>
      </c>
      <c r="B74">
        <v>110.5411</v>
      </c>
    </row>
    <row r="75" spans="1:2" x14ac:dyDescent="0.2">
      <c r="A75" s="1">
        <v>43938</v>
      </c>
      <c r="B75">
        <v>114.7343</v>
      </c>
    </row>
    <row r="76" spans="1:2" x14ac:dyDescent="0.2">
      <c r="A76" s="1">
        <v>43941</v>
      </c>
      <c r="B76">
        <v>115.01130000000001</v>
      </c>
    </row>
    <row r="77" spans="1:2" x14ac:dyDescent="0.2">
      <c r="A77" s="1">
        <v>43942</v>
      </c>
      <c r="B77">
        <v>111.5249</v>
      </c>
    </row>
    <row r="78" spans="1:2" x14ac:dyDescent="0.2">
      <c r="A78" s="1">
        <v>43943</v>
      </c>
      <c r="B78">
        <v>113.9606</v>
      </c>
    </row>
    <row r="79" spans="1:2" x14ac:dyDescent="0.2">
      <c r="A79" s="1">
        <v>43944</v>
      </c>
      <c r="B79">
        <v>115.9092</v>
      </c>
    </row>
    <row r="80" spans="1:2" x14ac:dyDescent="0.2">
      <c r="A80" s="1">
        <v>43945</v>
      </c>
      <c r="B80">
        <v>119.1281</v>
      </c>
    </row>
    <row r="81" spans="1:2" x14ac:dyDescent="0.2">
      <c r="A81" s="1">
        <v>43948</v>
      </c>
      <c r="B81">
        <v>120.2743</v>
      </c>
    </row>
    <row r="82" spans="1:2" x14ac:dyDescent="0.2">
      <c r="A82" s="1">
        <v>43949</v>
      </c>
      <c r="B82">
        <v>120.6086</v>
      </c>
    </row>
    <row r="83" spans="1:2" x14ac:dyDescent="0.2">
      <c r="A83" s="1">
        <v>43950</v>
      </c>
      <c r="B83">
        <v>122.92010000000001</v>
      </c>
    </row>
    <row r="84" spans="1:2" x14ac:dyDescent="0.2">
      <c r="A84" s="1">
        <v>43951</v>
      </c>
      <c r="B84">
        <v>119.93040000000001</v>
      </c>
    </row>
    <row r="85" spans="1:2" x14ac:dyDescent="0.2">
      <c r="A85" s="1">
        <v>43952</v>
      </c>
      <c r="B85">
        <v>116.4058</v>
      </c>
    </row>
    <row r="86" spans="1:2" x14ac:dyDescent="0.2">
      <c r="A86" s="1">
        <v>43955</v>
      </c>
      <c r="B86">
        <v>116.2244</v>
      </c>
    </row>
    <row r="87" spans="1:2" x14ac:dyDescent="0.2">
      <c r="A87" s="1">
        <v>43956</v>
      </c>
      <c r="B87">
        <v>117.084</v>
      </c>
    </row>
    <row r="88" spans="1:2" x14ac:dyDescent="0.2">
      <c r="A88" s="1">
        <v>43957</v>
      </c>
      <c r="B88">
        <v>117.64749999999999</v>
      </c>
    </row>
    <row r="89" spans="1:2" x14ac:dyDescent="0.2">
      <c r="A89" s="1">
        <v>43958</v>
      </c>
      <c r="B89">
        <v>115.7945</v>
      </c>
    </row>
    <row r="90" spans="1:2" x14ac:dyDescent="0.2">
      <c r="A90" s="1">
        <v>43959</v>
      </c>
      <c r="B90">
        <v>117.4756</v>
      </c>
    </row>
    <row r="91" spans="1:2" x14ac:dyDescent="0.2">
      <c r="A91" s="1">
        <v>43962</v>
      </c>
      <c r="B91">
        <v>117.0936</v>
      </c>
    </row>
    <row r="92" spans="1:2" x14ac:dyDescent="0.2">
      <c r="A92" s="1">
        <v>43963</v>
      </c>
      <c r="B92">
        <v>114.86799999999999</v>
      </c>
    </row>
    <row r="93" spans="1:2" x14ac:dyDescent="0.2">
      <c r="A93" s="1">
        <v>43964</v>
      </c>
      <c r="B93">
        <v>110.5411</v>
      </c>
    </row>
    <row r="94" spans="1:2" x14ac:dyDescent="0.2">
      <c r="A94" s="1">
        <v>43965</v>
      </c>
      <c r="B94">
        <v>111.7064</v>
      </c>
    </row>
    <row r="95" spans="1:2" x14ac:dyDescent="0.2">
      <c r="A95" s="1">
        <v>43966</v>
      </c>
      <c r="B95">
        <v>111.7351</v>
      </c>
    </row>
    <row r="96" spans="1:2" x14ac:dyDescent="0.2">
      <c r="A96" s="1">
        <v>43969</v>
      </c>
      <c r="B96">
        <v>116.1097</v>
      </c>
    </row>
    <row r="97" spans="1:2" x14ac:dyDescent="0.2">
      <c r="A97" s="1">
        <v>43970</v>
      </c>
      <c r="B97">
        <v>114.8967</v>
      </c>
    </row>
    <row r="98" spans="1:2" x14ac:dyDescent="0.2">
      <c r="A98" s="1">
        <v>43971</v>
      </c>
      <c r="B98">
        <v>115.9378</v>
      </c>
    </row>
    <row r="99" spans="1:2" x14ac:dyDescent="0.2">
      <c r="A99" s="1">
        <v>43972</v>
      </c>
      <c r="B99">
        <v>113.7791</v>
      </c>
    </row>
    <row r="100" spans="1:2" x14ac:dyDescent="0.2">
      <c r="A100" s="1">
        <v>43973</v>
      </c>
      <c r="B100">
        <v>113.0819</v>
      </c>
    </row>
    <row r="101" spans="1:2" x14ac:dyDescent="0.2">
      <c r="A101" s="1">
        <v>43977</v>
      </c>
      <c r="B101">
        <v>116.3008</v>
      </c>
    </row>
    <row r="102" spans="1:2" x14ac:dyDescent="0.2">
      <c r="A102" s="1">
        <v>43978</v>
      </c>
      <c r="B102">
        <v>119.9113</v>
      </c>
    </row>
    <row r="103" spans="1:2" x14ac:dyDescent="0.2">
      <c r="A103" s="1">
        <v>43979</v>
      </c>
      <c r="B103">
        <v>118.9466</v>
      </c>
    </row>
    <row r="104" spans="1:2" x14ac:dyDescent="0.2">
      <c r="A104" s="1">
        <v>43980</v>
      </c>
      <c r="B104">
        <v>119.3</v>
      </c>
    </row>
    <row r="105" spans="1:2" x14ac:dyDescent="0.2">
      <c r="A105" s="1">
        <v>43983</v>
      </c>
      <c r="B105">
        <v>119.29040000000001</v>
      </c>
    </row>
    <row r="106" spans="1:2" x14ac:dyDescent="0.2">
      <c r="A106" s="1">
        <v>43984</v>
      </c>
      <c r="B106">
        <v>120.3507</v>
      </c>
    </row>
    <row r="107" spans="1:2" x14ac:dyDescent="0.2">
      <c r="A107" s="1">
        <v>43985</v>
      </c>
      <c r="B107">
        <v>123.26390000000001</v>
      </c>
    </row>
    <row r="108" spans="1:2" x14ac:dyDescent="0.2">
      <c r="A108" s="1">
        <v>43986</v>
      </c>
      <c r="B108">
        <v>123.11109999999999</v>
      </c>
    </row>
    <row r="109" spans="1:2" x14ac:dyDescent="0.2">
      <c r="A109" s="1">
        <v>43987</v>
      </c>
      <c r="B109">
        <v>126.139</v>
      </c>
    </row>
    <row r="110" spans="1:2" x14ac:dyDescent="0.2">
      <c r="A110" s="1">
        <v>43990</v>
      </c>
      <c r="B110">
        <v>129.6635</v>
      </c>
    </row>
    <row r="111" spans="1:2" x14ac:dyDescent="0.2">
      <c r="A111" s="1">
        <v>43991</v>
      </c>
      <c r="B111">
        <v>125.9575</v>
      </c>
    </row>
    <row r="112" spans="1:2" x14ac:dyDescent="0.2">
      <c r="A112" s="1">
        <v>43992</v>
      </c>
      <c r="B112">
        <v>124.0471</v>
      </c>
    </row>
    <row r="113" spans="1:2" x14ac:dyDescent="0.2">
      <c r="A113" s="1">
        <v>43993</v>
      </c>
      <c r="B113">
        <v>112.7189</v>
      </c>
    </row>
    <row r="114" spans="1:2" x14ac:dyDescent="0.2">
      <c r="A114" s="1">
        <v>43994</v>
      </c>
      <c r="B114">
        <v>116.444</v>
      </c>
    </row>
    <row r="115" spans="1:2" x14ac:dyDescent="0.2">
      <c r="A115" s="1">
        <v>43997</v>
      </c>
      <c r="B115">
        <v>116.1957</v>
      </c>
    </row>
    <row r="116" spans="1:2" x14ac:dyDescent="0.2">
      <c r="A116" s="1">
        <v>43998</v>
      </c>
      <c r="B116">
        <v>119.53879999999999</v>
      </c>
    </row>
    <row r="117" spans="1:2" x14ac:dyDescent="0.2">
      <c r="A117" s="1">
        <v>43999</v>
      </c>
      <c r="B117">
        <v>118.5836</v>
      </c>
    </row>
    <row r="118" spans="1:2" x14ac:dyDescent="0.2">
      <c r="A118" s="1">
        <v>44000</v>
      </c>
      <c r="B118">
        <v>118.5932</v>
      </c>
    </row>
    <row r="119" spans="1:2" x14ac:dyDescent="0.2">
      <c r="A119" s="1">
        <v>44001</v>
      </c>
      <c r="B119">
        <v>116.9789</v>
      </c>
    </row>
    <row r="120" spans="1:2" x14ac:dyDescent="0.2">
      <c r="A120" s="1">
        <v>44004</v>
      </c>
      <c r="B120">
        <v>115.6417</v>
      </c>
    </row>
    <row r="121" spans="1:2" x14ac:dyDescent="0.2">
      <c r="A121" s="1">
        <v>44005</v>
      </c>
      <c r="B121">
        <v>114.0561</v>
      </c>
    </row>
    <row r="122" spans="1:2" x14ac:dyDescent="0.2">
      <c r="A122" s="1">
        <v>44006</v>
      </c>
      <c r="B122">
        <v>111.2002</v>
      </c>
    </row>
    <row r="123" spans="1:2" x14ac:dyDescent="0.2">
      <c r="A123" s="1">
        <v>44007</v>
      </c>
      <c r="B123">
        <v>113.6932</v>
      </c>
    </row>
    <row r="124" spans="1:2" x14ac:dyDescent="0.2">
      <c r="A124" s="1">
        <v>44008</v>
      </c>
      <c r="B124">
        <v>111.9357</v>
      </c>
    </row>
    <row r="125" spans="1:2" x14ac:dyDescent="0.2">
      <c r="A125" s="1">
        <v>44011</v>
      </c>
      <c r="B125">
        <v>114.3809</v>
      </c>
    </row>
    <row r="126" spans="1:2" x14ac:dyDescent="0.2">
      <c r="A126" s="1">
        <v>44012</v>
      </c>
      <c r="B126">
        <v>115.3552</v>
      </c>
    </row>
    <row r="127" spans="1:2" x14ac:dyDescent="0.2">
      <c r="A127" s="1">
        <v>44013</v>
      </c>
      <c r="B127">
        <v>113.2251</v>
      </c>
    </row>
    <row r="128" spans="1:2" x14ac:dyDescent="0.2">
      <c r="A128" s="1">
        <v>44014</v>
      </c>
      <c r="B128">
        <v>114.3331</v>
      </c>
    </row>
    <row r="129" spans="1:2" x14ac:dyDescent="0.2">
      <c r="A129" s="1">
        <v>44018</v>
      </c>
      <c r="B129">
        <v>114.80119999999999</v>
      </c>
    </row>
    <row r="130" spans="1:2" x14ac:dyDescent="0.2">
      <c r="A130" s="1">
        <v>44019</v>
      </c>
      <c r="B130">
        <v>112.3082</v>
      </c>
    </row>
    <row r="131" spans="1:2" x14ac:dyDescent="0.2">
      <c r="A131" s="1">
        <v>44020</v>
      </c>
      <c r="B131">
        <v>112.4324</v>
      </c>
    </row>
    <row r="132" spans="1:2" x14ac:dyDescent="0.2">
      <c r="A132" s="1">
        <v>44021</v>
      </c>
      <c r="B132">
        <v>110.52200000000001</v>
      </c>
    </row>
    <row r="133" spans="1:2" x14ac:dyDescent="0.2">
      <c r="A133" s="1">
        <v>44022</v>
      </c>
      <c r="B133">
        <v>113.0437</v>
      </c>
    </row>
    <row r="134" spans="1:2" x14ac:dyDescent="0.2">
      <c r="A134" s="1">
        <v>44025</v>
      </c>
      <c r="B134">
        <v>113.85550000000001</v>
      </c>
    </row>
    <row r="135" spans="1:2" x14ac:dyDescent="0.2">
      <c r="A135" s="1">
        <v>44026</v>
      </c>
      <c r="B135">
        <v>115.19280000000001</v>
      </c>
    </row>
    <row r="136" spans="1:2" x14ac:dyDescent="0.2">
      <c r="A136" s="1">
        <v>44027</v>
      </c>
      <c r="B136">
        <v>117.48520000000001</v>
      </c>
    </row>
    <row r="137" spans="1:2" x14ac:dyDescent="0.2">
      <c r="A137" s="1">
        <v>44028</v>
      </c>
      <c r="B137">
        <v>118.4499</v>
      </c>
    </row>
    <row r="138" spans="1:2" x14ac:dyDescent="0.2">
      <c r="A138" s="1">
        <v>44029</v>
      </c>
      <c r="B138">
        <v>119.50060000000001</v>
      </c>
    </row>
    <row r="139" spans="1:2" x14ac:dyDescent="0.2">
      <c r="A139" s="1">
        <v>44032</v>
      </c>
      <c r="B139">
        <v>120.7041</v>
      </c>
    </row>
    <row r="140" spans="1:2" x14ac:dyDescent="0.2">
      <c r="A140" s="1">
        <v>44033</v>
      </c>
      <c r="B140">
        <v>120.408</v>
      </c>
    </row>
    <row r="141" spans="1:2" x14ac:dyDescent="0.2">
      <c r="A141" s="1">
        <v>44034</v>
      </c>
      <c r="B141">
        <v>122.901</v>
      </c>
    </row>
    <row r="142" spans="1:2" x14ac:dyDescent="0.2">
      <c r="A142" s="1">
        <v>44035</v>
      </c>
      <c r="B142">
        <v>121.621</v>
      </c>
    </row>
    <row r="143" spans="1:2" x14ac:dyDescent="0.2">
      <c r="A143" s="1">
        <v>44036</v>
      </c>
      <c r="B143">
        <v>120.15009999999999</v>
      </c>
    </row>
    <row r="144" spans="1:2" x14ac:dyDescent="0.2">
      <c r="A144" s="1">
        <v>44039</v>
      </c>
      <c r="B144">
        <v>120.55119999999999</v>
      </c>
    </row>
    <row r="145" spans="1:2" x14ac:dyDescent="0.2">
      <c r="A145" s="1">
        <v>44040</v>
      </c>
      <c r="B145">
        <v>118.88930000000001</v>
      </c>
    </row>
    <row r="146" spans="1:2" x14ac:dyDescent="0.2">
      <c r="A146" s="1">
        <v>44041</v>
      </c>
      <c r="B146">
        <v>119.7012</v>
      </c>
    </row>
    <row r="147" spans="1:2" x14ac:dyDescent="0.2">
      <c r="A147" s="1">
        <v>44042</v>
      </c>
      <c r="B147">
        <v>117.3897</v>
      </c>
    </row>
    <row r="148" spans="1:2" x14ac:dyDescent="0.2">
      <c r="A148" s="1">
        <v>44043</v>
      </c>
      <c r="B148">
        <v>117.42789999999999</v>
      </c>
    </row>
    <row r="149" spans="1:2" x14ac:dyDescent="0.2">
      <c r="A149" s="1">
        <v>44046</v>
      </c>
      <c r="B149">
        <v>118.7364</v>
      </c>
    </row>
    <row r="150" spans="1:2" x14ac:dyDescent="0.2">
      <c r="A150" s="1">
        <v>44047</v>
      </c>
      <c r="B150">
        <v>120.1978</v>
      </c>
    </row>
    <row r="151" spans="1:2" x14ac:dyDescent="0.2">
      <c r="A151" s="1">
        <v>44048</v>
      </c>
      <c r="B151">
        <v>119.8253</v>
      </c>
    </row>
    <row r="152" spans="1:2" x14ac:dyDescent="0.2">
      <c r="A152" s="1">
        <v>44049</v>
      </c>
      <c r="B152">
        <v>120.4653</v>
      </c>
    </row>
    <row r="153" spans="1:2" x14ac:dyDescent="0.2">
      <c r="A153" s="1">
        <v>44050</v>
      </c>
      <c r="B153">
        <v>119.3573</v>
      </c>
    </row>
    <row r="154" spans="1:2" x14ac:dyDescent="0.2">
      <c r="A154" s="1">
        <v>44053</v>
      </c>
      <c r="B154">
        <v>121.4109</v>
      </c>
    </row>
    <row r="155" spans="1:2" x14ac:dyDescent="0.2">
      <c r="A155" s="1">
        <v>44054</v>
      </c>
      <c r="B155">
        <v>121.06699999999999</v>
      </c>
    </row>
    <row r="156" spans="1:2" x14ac:dyDescent="0.2">
      <c r="A156" s="1">
        <v>44055</v>
      </c>
      <c r="B156">
        <v>121.0193</v>
      </c>
    </row>
    <row r="157" spans="1:2" x14ac:dyDescent="0.2">
      <c r="A157" s="1">
        <v>44056</v>
      </c>
      <c r="B157">
        <v>119.4242</v>
      </c>
    </row>
    <row r="158" spans="1:2" x14ac:dyDescent="0.2">
      <c r="A158" s="1">
        <v>44057</v>
      </c>
      <c r="B158">
        <v>119.6534</v>
      </c>
    </row>
    <row r="159" spans="1:2" x14ac:dyDescent="0.2">
      <c r="A159" s="1">
        <v>44060</v>
      </c>
      <c r="B159">
        <v>118.86060000000001</v>
      </c>
    </row>
    <row r="160" spans="1:2" x14ac:dyDescent="0.2">
      <c r="A160" s="1">
        <v>44061</v>
      </c>
      <c r="B160">
        <v>119.31910000000001</v>
      </c>
    </row>
    <row r="161" spans="1:2" x14ac:dyDescent="0.2">
      <c r="A161" s="1">
        <v>44062</v>
      </c>
      <c r="B161">
        <v>118.28749999999999</v>
      </c>
    </row>
    <row r="162" spans="1:2" x14ac:dyDescent="0.2">
      <c r="A162" s="1">
        <v>44063</v>
      </c>
      <c r="B162">
        <v>117.6284</v>
      </c>
    </row>
    <row r="163" spans="1:2" x14ac:dyDescent="0.2">
      <c r="A163" s="1">
        <v>44064</v>
      </c>
      <c r="B163">
        <v>117.63800000000001</v>
      </c>
    </row>
    <row r="164" spans="1:2" x14ac:dyDescent="0.2">
      <c r="A164" s="1">
        <v>44067</v>
      </c>
      <c r="B164">
        <v>120.045</v>
      </c>
    </row>
    <row r="165" spans="1:2" x14ac:dyDescent="0.2">
      <c r="A165" s="1">
        <v>44068</v>
      </c>
      <c r="B165">
        <v>119.05159999999999</v>
      </c>
    </row>
    <row r="166" spans="1:2" x14ac:dyDescent="0.2">
      <c r="A166" s="1">
        <v>44069</v>
      </c>
      <c r="B166">
        <v>118.6027</v>
      </c>
    </row>
    <row r="167" spans="1:2" x14ac:dyDescent="0.2">
      <c r="A167" s="1">
        <v>44070</v>
      </c>
      <c r="B167">
        <v>119.0612</v>
      </c>
    </row>
    <row r="168" spans="1:2" x14ac:dyDescent="0.2">
      <c r="A168" s="1">
        <v>44071</v>
      </c>
      <c r="B168">
        <v>119.4624</v>
      </c>
    </row>
    <row r="169" spans="1:2" x14ac:dyDescent="0.2">
      <c r="A169" s="1">
        <v>44074</v>
      </c>
      <c r="B169">
        <v>117.7813</v>
      </c>
    </row>
    <row r="170" spans="1:2" x14ac:dyDescent="0.2">
      <c r="A170" s="1">
        <v>44075</v>
      </c>
      <c r="B170">
        <v>117.8672</v>
      </c>
    </row>
    <row r="171" spans="1:2" x14ac:dyDescent="0.2">
      <c r="A171" s="1">
        <v>44076</v>
      </c>
      <c r="B171">
        <v>122.4329</v>
      </c>
    </row>
    <row r="172" spans="1:2" x14ac:dyDescent="0.2">
      <c r="A172" s="1">
        <v>44077</v>
      </c>
      <c r="B172">
        <v>118.8702</v>
      </c>
    </row>
    <row r="173" spans="1:2" x14ac:dyDescent="0.2">
      <c r="A173" s="1">
        <v>44078</v>
      </c>
      <c r="B173">
        <v>116.81659999999999</v>
      </c>
    </row>
    <row r="174" spans="1:2" x14ac:dyDescent="0.2">
      <c r="A174" s="1">
        <v>44082</v>
      </c>
      <c r="B174">
        <v>115.7754</v>
      </c>
    </row>
    <row r="175" spans="1:2" x14ac:dyDescent="0.2">
      <c r="A175" s="1">
        <v>44083</v>
      </c>
      <c r="B175">
        <v>116.7784</v>
      </c>
    </row>
    <row r="176" spans="1:2" x14ac:dyDescent="0.2">
      <c r="A176" s="1">
        <v>44084</v>
      </c>
      <c r="B176">
        <v>115.1546</v>
      </c>
    </row>
    <row r="177" spans="1:2" x14ac:dyDescent="0.2">
      <c r="A177" s="1">
        <v>44085</v>
      </c>
      <c r="B177">
        <v>116.0142</v>
      </c>
    </row>
    <row r="178" spans="1:2" x14ac:dyDescent="0.2">
      <c r="A178" s="1">
        <v>44088</v>
      </c>
      <c r="B178">
        <v>116.616</v>
      </c>
    </row>
    <row r="179" spans="1:2" x14ac:dyDescent="0.2">
      <c r="A179" s="1">
        <v>44089</v>
      </c>
      <c r="B179">
        <v>116.9503</v>
      </c>
    </row>
    <row r="180" spans="1:2" x14ac:dyDescent="0.2">
      <c r="A180" s="1">
        <v>44090</v>
      </c>
      <c r="B180">
        <v>118.65049999999999</v>
      </c>
    </row>
    <row r="181" spans="1:2" x14ac:dyDescent="0.2">
      <c r="A181" s="1">
        <v>44091</v>
      </c>
      <c r="B181">
        <v>119.31910000000001</v>
      </c>
    </row>
    <row r="182" spans="1:2" x14ac:dyDescent="0.2">
      <c r="A182" s="1">
        <v>44092</v>
      </c>
      <c r="B182">
        <v>117.2559</v>
      </c>
    </row>
    <row r="183" spans="1:2" x14ac:dyDescent="0.2">
      <c r="A183" s="1">
        <v>44095</v>
      </c>
      <c r="B183">
        <v>114.85850000000001</v>
      </c>
    </row>
    <row r="184" spans="1:2" x14ac:dyDescent="0.2">
      <c r="A184" s="1">
        <v>44096</v>
      </c>
      <c r="B184">
        <v>115.10680000000001</v>
      </c>
    </row>
    <row r="185" spans="1:2" x14ac:dyDescent="0.2">
      <c r="A185" s="1">
        <v>44097</v>
      </c>
      <c r="B185">
        <v>113.5021</v>
      </c>
    </row>
    <row r="186" spans="1:2" x14ac:dyDescent="0.2">
      <c r="A186" s="1">
        <v>44098</v>
      </c>
      <c r="B186">
        <v>112.7953</v>
      </c>
    </row>
    <row r="187" spans="1:2" x14ac:dyDescent="0.2">
      <c r="A187" s="1">
        <v>44099</v>
      </c>
      <c r="B187">
        <v>113.6168</v>
      </c>
    </row>
    <row r="188" spans="1:2" x14ac:dyDescent="0.2">
      <c r="A188" s="1">
        <v>44102</v>
      </c>
      <c r="B188">
        <v>116.27209999999999</v>
      </c>
    </row>
    <row r="189" spans="1:2" x14ac:dyDescent="0.2">
      <c r="A189" s="1">
        <v>44103</v>
      </c>
      <c r="B189">
        <v>115.5175</v>
      </c>
    </row>
    <row r="190" spans="1:2" x14ac:dyDescent="0.2">
      <c r="A190" s="1">
        <v>44104</v>
      </c>
      <c r="B190">
        <v>116.2148</v>
      </c>
    </row>
    <row r="191" spans="1:2" x14ac:dyDescent="0.2">
      <c r="A191" s="1">
        <v>44105</v>
      </c>
      <c r="B191">
        <v>115.66079999999999</v>
      </c>
    </row>
    <row r="192" spans="1:2" x14ac:dyDescent="0.2">
      <c r="A192" s="1">
        <v>44106</v>
      </c>
      <c r="B192">
        <v>115.1641</v>
      </c>
    </row>
    <row r="193" spans="1:2" x14ac:dyDescent="0.2">
      <c r="A193" s="1">
        <v>44109</v>
      </c>
      <c r="B193">
        <v>116.53959999999999</v>
      </c>
    </row>
    <row r="194" spans="1:2" x14ac:dyDescent="0.2">
      <c r="A194" s="1">
        <v>44110</v>
      </c>
      <c r="B194">
        <v>116.5014</v>
      </c>
    </row>
    <row r="195" spans="1:2" x14ac:dyDescent="0.2">
      <c r="A195" s="1">
        <v>44111</v>
      </c>
      <c r="B195">
        <v>118.5072</v>
      </c>
    </row>
    <row r="196" spans="1:2" x14ac:dyDescent="0.2">
      <c r="A196" s="1">
        <v>44112</v>
      </c>
      <c r="B196">
        <v>125.5945</v>
      </c>
    </row>
    <row r="197" spans="1:2" x14ac:dyDescent="0.2">
      <c r="A197" s="1">
        <v>44113</v>
      </c>
      <c r="B197">
        <v>122.0604</v>
      </c>
    </row>
    <row r="198" spans="1:2" x14ac:dyDescent="0.2">
      <c r="A198" s="1">
        <v>44116</v>
      </c>
      <c r="B198">
        <v>121.5064</v>
      </c>
    </row>
    <row r="199" spans="1:2" x14ac:dyDescent="0.2">
      <c r="A199" s="1">
        <v>44117</v>
      </c>
      <c r="B199">
        <v>119.491</v>
      </c>
    </row>
    <row r="200" spans="1:2" x14ac:dyDescent="0.2">
      <c r="A200" s="1">
        <v>44118</v>
      </c>
      <c r="B200">
        <v>120.29340000000001</v>
      </c>
    </row>
    <row r="201" spans="1:2" x14ac:dyDescent="0.2">
      <c r="A201" s="1">
        <v>44119</v>
      </c>
      <c r="B201">
        <v>119.29040000000001</v>
      </c>
    </row>
    <row r="202" spans="1:2" x14ac:dyDescent="0.2">
      <c r="A202" s="1">
        <v>44120</v>
      </c>
      <c r="B202">
        <v>120.2838</v>
      </c>
    </row>
    <row r="203" spans="1:2" x14ac:dyDescent="0.2">
      <c r="A203" s="1">
        <v>44123</v>
      </c>
      <c r="B203">
        <v>119.8922</v>
      </c>
    </row>
    <row r="204" spans="1:2" x14ac:dyDescent="0.2">
      <c r="A204" s="1">
        <v>44124</v>
      </c>
      <c r="B204">
        <v>112.10760000000001</v>
      </c>
    </row>
    <row r="205" spans="1:2" x14ac:dyDescent="0.2">
      <c r="A205" s="1">
        <v>44125</v>
      </c>
      <c r="B205">
        <v>109.9012</v>
      </c>
    </row>
    <row r="206" spans="1:2" x14ac:dyDescent="0.2">
      <c r="A206" s="1">
        <v>44126</v>
      </c>
      <c r="B206">
        <v>110.5698</v>
      </c>
    </row>
    <row r="207" spans="1:2" x14ac:dyDescent="0.2">
      <c r="A207" s="1">
        <v>44127</v>
      </c>
      <c r="B207">
        <v>110.79900000000001</v>
      </c>
    </row>
    <row r="208" spans="1:2" x14ac:dyDescent="0.2">
      <c r="A208" s="1">
        <v>44130</v>
      </c>
      <c r="B208">
        <v>107.1885</v>
      </c>
    </row>
    <row r="209" spans="1:2" x14ac:dyDescent="0.2">
      <c r="A209" s="1">
        <v>44131</v>
      </c>
      <c r="B209">
        <v>105.60290000000001</v>
      </c>
    </row>
    <row r="210" spans="1:2" x14ac:dyDescent="0.2">
      <c r="A210" s="1">
        <v>44132</v>
      </c>
      <c r="B210">
        <v>101.8682</v>
      </c>
    </row>
    <row r="211" spans="1:2" x14ac:dyDescent="0.2">
      <c r="A211" s="1">
        <v>44133</v>
      </c>
      <c r="B211">
        <v>104.0269</v>
      </c>
    </row>
    <row r="212" spans="1:2" x14ac:dyDescent="0.2">
      <c r="A212" s="1">
        <v>44134</v>
      </c>
      <c r="B212">
        <v>106.6536</v>
      </c>
    </row>
    <row r="213" spans="1:2" x14ac:dyDescent="0.2">
      <c r="A213" s="1">
        <v>44137</v>
      </c>
      <c r="B213">
        <v>107.8476</v>
      </c>
    </row>
    <row r="214" spans="1:2" x14ac:dyDescent="0.2">
      <c r="A214" s="1">
        <v>44138</v>
      </c>
      <c r="B214">
        <v>109.0415</v>
      </c>
    </row>
    <row r="215" spans="1:2" x14ac:dyDescent="0.2">
      <c r="A215" s="1">
        <v>44139</v>
      </c>
      <c r="B215">
        <v>106.88290000000001</v>
      </c>
    </row>
    <row r="216" spans="1:2" x14ac:dyDescent="0.2">
      <c r="A216" s="1">
        <v>44140</v>
      </c>
      <c r="B216">
        <v>109.6242</v>
      </c>
    </row>
    <row r="217" spans="1:2" x14ac:dyDescent="0.2">
      <c r="A217" s="1">
        <v>44141</v>
      </c>
      <c r="B217">
        <v>108.9269</v>
      </c>
    </row>
    <row r="218" spans="1:2" x14ac:dyDescent="0.2">
      <c r="A218" s="1">
        <v>44144</v>
      </c>
      <c r="B218">
        <v>110.3501</v>
      </c>
    </row>
    <row r="219" spans="1:2" x14ac:dyDescent="0.2">
      <c r="A219" s="1">
        <v>44145</v>
      </c>
      <c r="B219">
        <v>112.6234</v>
      </c>
    </row>
    <row r="220" spans="1:2" x14ac:dyDescent="0.2">
      <c r="A220" s="1">
        <v>44146</v>
      </c>
      <c r="B220">
        <v>111.9452</v>
      </c>
    </row>
    <row r="221" spans="1:2" x14ac:dyDescent="0.2">
      <c r="A221" s="1">
        <v>44147</v>
      </c>
      <c r="B221">
        <v>109.3663</v>
      </c>
    </row>
    <row r="222" spans="1:2" x14ac:dyDescent="0.2">
      <c r="A222" s="1">
        <v>44148</v>
      </c>
      <c r="B222">
        <v>111.6109</v>
      </c>
    </row>
    <row r="223" spans="1:2" x14ac:dyDescent="0.2">
      <c r="A223" s="1">
        <v>44151</v>
      </c>
      <c r="B223">
        <v>113.0532</v>
      </c>
    </row>
    <row r="224" spans="1:2" x14ac:dyDescent="0.2">
      <c r="A224" s="1">
        <v>44152</v>
      </c>
      <c r="B224">
        <v>112.4228</v>
      </c>
    </row>
    <row r="225" spans="1:2" x14ac:dyDescent="0.2">
      <c r="A225" s="1">
        <v>44153</v>
      </c>
      <c r="B225">
        <v>111.53449999999999</v>
      </c>
    </row>
    <row r="226" spans="1:2" x14ac:dyDescent="0.2">
      <c r="A226" s="1">
        <v>44154</v>
      </c>
      <c r="B226">
        <v>111.92610000000001</v>
      </c>
    </row>
    <row r="227" spans="1:2" x14ac:dyDescent="0.2">
      <c r="A227" s="1">
        <v>44155</v>
      </c>
      <c r="B227">
        <v>111.6969</v>
      </c>
    </row>
    <row r="228" spans="1:2" x14ac:dyDescent="0.2">
      <c r="A228" s="1">
        <v>44158</v>
      </c>
      <c r="B228">
        <v>114.7056</v>
      </c>
    </row>
    <row r="229" spans="1:2" x14ac:dyDescent="0.2">
      <c r="A229" s="1">
        <v>44159</v>
      </c>
      <c r="B229">
        <v>118.8415</v>
      </c>
    </row>
    <row r="230" spans="1:2" x14ac:dyDescent="0.2">
      <c r="A230" s="1">
        <v>44160</v>
      </c>
      <c r="B230">
        <v>118.6314</v>
      </c>
    </row>
    <row r="231" spans="1:2" x14ac:dyDescent="0.2">
      <c r="A231" s="1">
        <v>44162</v>
      </c>
      <c r="B231">
        <v>118.77460000000001</v>
      </c>
    </row>
    <row r="232" spans="1:2" x14ac:dyDescent="0.2">
      <c r="A232" s="1">
        <v>44165</v>
      </c>
      <c r="B232">
        <v>117.9819</v>
      </c>
    </row>
    <row r="233" spans="1:2" x14ac:dyDescent="0.2">
      <c r="A233" s="1">
        <v>44166</v>
      </c>
      <c r="B233">
        <v>117.63800000000001</v>
      </c>
    </row>
    <row r="234" spans="1:2" x14ac:dyDescent="0.2">
      <c r="A234" s="1">
        <v>44167</v>
      </c>
      <c r="B234">
        <v>119.0325</v>
      </c>
    </row>
    <row r="235" spans="1:2" x14ac:dyDescent="0.2">
      <c r="A235" s="1">
        <v>44168</v>
      </c>
      <c r="B235">
        <v>118.06780000000001</v>
      </c>
    </row>
    <row r="236" spans="1:2" x14ac:dyDescent="0.2">
      <c r="A236" s="1">
        <v>44169</v>
      </c>
      <c r="B236">
        <v>121.4969</v>
      </c>
    </row>
    <row r="237" spans="1:2" x14ac:dyDescent="0.2">
      <c r="A237" s="1">
        <v>44172</v>
      </c>
      <c r="B237">
        <v>119.10899999999999</v>
      </c>
    </row>
    <row r="238" spans="1:2" x14ac:dyDescent="0.2">
      <c r="A238" s="1">
        <v>44173</v>
      </c>
      <c r="B238">
        <v>120.0737</v>
      </c>
    </row>
    <row r="239" spans="1:2" x14ac:dyDescent="0.2">
      <c r="A239" s="1">
        <v>44174</v>
      </c>
      <c r="B239">
        <v>121.1052</v>
      </c>
    </row>
    <row r="240" spans="1:2" x14ac:dyDescent="0.2">
      <c r="A240" s="1">
        <v>44175</v>
      </c>
      <c r="B240">
        <v>119.3573</v>
      </c>
    </row>
    <row r="241" spans="1:2" x14ac:dyDescent="0.2">
      <c r="A241" s="1">
        <v>44176</v>
      </c>
      <c r="B241">
        <v>118.6982</v>
      </c>
    </row>
    <row r="242" spans="1:2" x14ac:dyDescent="0.2">
      <c r="A242" s="1">
        <v>44179</v>
      </c>
      <c r="B242">
        <v>117.9914</v>
      </c>
    </row>
    <row r="243" spans="1:2" x14ac:dyDescent="0.2">
      <c r="A243" s="1">
        <v>44180</v>
      </c>
      <c r="B243">
        <v>120.2838</v>
      </c>
    </row>
    <row r="244" spans="1:2" x14ac:dyDescent="0.2">
      <c r="A244" s="1">
        <v>44181</v>
      </c>
      <c r="B244">
        <v>119.9208</v>
      </c>
    </row>
    <row r="245" spans="1:2" x14ac:dyDescent="0.2">
      <c r="A245" s="1">
        <v>44182</v>
      </c>
      <c r="B245">
        <v>119.9208</v>
      </c>
    </row>
    <row r="246" spans="1:2" x14ac:dyDescent="0.2">
      <c r="A246" s="1">
        <v>44183</v>
      </c>
      <c r="B246">
        <v>120.20740000000001</v>
      </c>
    </row>
    <row r="247" spans="1:2" x14ac:dyDescent="0.2">
      <c r="A247" s="1">
        <v>44186</v>
      </c>
      <c r="B247">
        <v>117.85769999999999</v>
      </c>
    </row>
    <row r="248" spans="1:2" x14ac:dyDescent="0.2">
      <c r="A248" s="1">
        <v>44187</v>
      </c>
      <c r="B248">
        <v>118.06780000000001</v>
      </c>
    </row>
    <row r="249" spans="1:2" x14ac:dyDescent="0.2">
      <c r="A249" s="1">
        <v>44188</v>
      </c>
      <c r="B249">
        <v>118.34480000000001</v>
      </c>
    </row>
    <row r="250" spans="1:2" x14ac:dyDescent="0.2">
      <c r="A250" s="1">
        <v>44189</v>
      </c>
      <c r="B250">
        <v>119.0994</v>
      </c>
    </row>
    <row r="251" spans="1:2" x14ac:dyDescent="0.2">
      <c r="A251" s="1">
        <v>44193</v>
      </c>
      <c r="B251">
        <v>119.2236</v>
      </c>
    </row>
    <row r="252" spans="1:2" x14ac:dyDescent="0.2">
      <c r="A252" s="1">
        <v>44194</v>
      </c>
      <c r="B252">
        <v>118.24930000000001</v>
      </c>
    </row>
    <row r="253" spans="1:2" x14ac:dyDescent="0.2">
      <c r="A253" s="1">
        <v>44195</v>
      </c>
      <c r="B253">
        <v>118.7651</v>
      </c>
    </row>
    <row r="254" spans="1:2" x14ac:dyDescent="0.2">
      <c r="A254" s="1">
        <v>44196</v>
      </c>
      <c r="B254">
        <v>120.236</v>
      </c>
    </row>
    <row r="255" spans="1:2" x14ac:dyDescent="0.2">
      <c r="A255" s="1">
        <v>44200</v>
      </c>
      <c r="B255">
        <v>118.383</v>
      </c>
    </row>
    <row r="256" spans="1:2" x14ac:dyDescent="0.2">
      <c r="A256" s="1">
        <v>44201</v>
      </c>
      <c r="B256">
        <v>120.48439999999999</v>
      </c>
    </row>
    <row r="257" spans="1:2" x14ac:dyDescent="0.2">
      <c r="A257" s="1">
        <v>44202</v>
      </c>
      <c r="B257">
        <v>123.4932</v>
      </c>
    </row>
    <row r="258" spans="1:2" x14ac:dyDescent="0.2">
      <c r="A258" s="1">
        <v>44203</v>
      </c>
      <c r="B258">
        <v>123.20659999999999</v>
      </c>
    </row>
    <row r="259" spans="1:2" x14ac:dyDescent="0.2">
      <c r="A259" s="1">
        <v>44204</v>
      </c>
      <c r="B259">
        <v>122.7672</v>
      </c>
    </row>
    <row r="260" spans="1:2" x14ac:dyDescent="0.2">
      <c r="A260" s="1">
        <v>44207</v>
      </c>
      <c r="B260">
        <v>122.815</v>
      </c>
    </row>
    <row r="261" spans="1:2" x14ac:dyDescent="0.2">
      <c r="A261" s="1">
        <v>44208</v>
      </c>
      <c r="B261">
        <v>123.41670000000001</v>
      </c>
    </row>
    <row r="262" spans="1:2" x14ac:dyDescent="0.2">
      <c r="A262" s="1">
        <v>44209</v>
      </c>
      <c r="B262">
        <v>121.2294</v>
      </c>
    </row>
    <row r="263" spans="1:2" x14ac:dyDescent="0.2">
      <c r="A263" s="1">
        <v>44210</v>
      </c>
      <c r="B263">
        <v>123.1875</v>
      </c>
    </row>
    <row r="264" spans="1:2" x14ac:dyDescent="0.2">
      <c r="A264" s="1">
        <v>44211</v>
      </c>
      <c r="B264">
        <v>122.6335</v>
      </c>
    </row>
    <row r="265" spans="1:2" x14ac:dyDescent="0.2">
      <c r="A265" s="1">
        <v>44215</v>
      </c>
      <c r="B265">
        <v>123.2353</v>
      </c>
    </row>
    <row r="266" spans="1:2" x14ac:dyDescent="0.2">
      <c r="A266" s="1">
        <v>44216</v>
      </c>
      <c r="B266">
        <v>124.24769999999999</v>
      </c>
    </row>
    <row r="267" spans="1:2" x14ac:dyDescent="0.2">
      <c r="A267" s="1">
        <v>44217</v>
      </c>
      <c r="B267">
        <v>125.7473</v>
      </c>
    </row>
    <row r="268" spans="1:2" x14ac:dyDescent="0.2">
      <c r="A268" s="1">
        <v>44218</v>
      </c>
      <c r="B268">
        <v>113.292</v>
      </c>
    </row>
    <row r="269" spans="1:2" x14ac:dyDescent="0.2">
      <c r="A269" s="1">
        <v>44221</v>
      </c>
      <c r="B269">
        <v>113.2633</v>
      </c>
    </row>
    <row r="270" spans="1:2" x14ac:dyDescent="0.2">
      <c r="A270" s="1">
        <v>44222</v>
      </c>
      <c r="B270">
        <v>116.998</v>
      </c>
    </row>
    <row r="271" spans="1:2" x14ac:dyDescent="0.2">
      <c r="A271" s="1">
        <v>44223</v>
      </c>
      <c r="B271">
        <v>116.9789</v>
      </c>
    </row>
    <row r="272" spans="1:2" x14ac:dyDescent="0.2">
      <c r="A272" s="1">
        <v>44224</v>
      </c>
      <c r="B272">
        <v>114.6961</v>
      </c>
    </row>
    <row r="273" spans="1:2" x14ac:dyDescent="0.2">
      <c r="A273" s="1">
        <v>44225</v>
      </c>
      <c r="B273">
        <v>113.7696</v>
      </c>
    </row>
    <row r="274" spans="1:2" x14ac:dyDescent="0.2">
      <c r="A274" s="1">
        <v>44228</v>
      </c>
      <c r="B274">
        <v>115.13549999999999</v>
      </c>
    </row>
    <row r="275" spans="1:2" x14ac:dyDescent="0.2">
      <c r="A275" s="1">
        <v>44229</v>
      </c>
      <c r="B275">
        <v>114.0848</v>
      </c>
    </row>
    <row r="276" spans="1:2" x14ac:dyDescent="0.2">
      <c r="A276" s="1">
        <v>44230</v>
      </c>
      <c r="B276">
        <v>113.7791</v>
      </c>
    </row>
    <row r="277" spans="1:2" x14ac:dyDescent="0.2">
      <c r="A277" s="1">
        <v>44231</v>
      </c>
      <c r="B277">
        <v>115.5939</v>
      </c>
    </row>
    <row r="278" spans="1:2" x14ac:dyDescent="0.2">
      <c r="A278" s="1">
        <v>44232</v>
      </c>
      <c r="B278">
        <v>116.32940000000001</v>
      </c>
    </row>
    <row r="279" spans="1:2" x14ac:dyDescent="0.2">
      <c r="A279" s="1">
        <v>44235</v>
      </c>
      <c r="B279">
        <v>118.06780000000001</v>
      </c>
    </row>
    <row r="280" spans="1:2" x14ac:dyDescent="0.2">
      <c r="A280" s="1">
        <v>44236</v>
      </c>
      <c r="B280">
        <v>116.6255</v>
      </c>
    </row>
    <row r="281" spans="1:2" x14ac:dyDescent="0.2">
      <c r="A281" s="1">
        <v>44237</v>
      </c>
      <c r="B281">
        <v>116.75920000000001</v>
      </c>
    </row>
    <row r="282" spans="1:2" x14ac:dyDescent="0.2">
      <c r="A282" s="1">
        <v>44238</v>
      </c>
      <c r="B282">
        <v>115.4889</v>
      </c>
    </row>
    <row r="283" spans="1:2" x14ac:dyDescent="0.2">
      <c r="A283" s="1">
        <v>44239</v>
      </c>
      <c r="B283">
        <v>115.38379999999999</v>
      </c>
    </row>
    <row r="284" spans="1:2" x14ac:dyDescent="0.2">
      <c r="A284" s="1">
        <v>44243</v>
      </c>
      <c r="B284">
        <v>114.6865</v>
      </c>
    </row>
    <row r="285" spans="1:2" x14ac:dyDescent="0.2">
      <c r="A285" s="1">
        <v>44244</v>
      </c>
      <c r="B285">
        <v>114.59099999999999</v>
      </c>
    </row>
    <row r="286" spans="1:2" x14ac:dyDescent="0.2">
      <c r="A286" s="1">
        <v>44245</v>
      </c>
      <c r="B286">
        <v>115.3169</v>
      </c>
    </row>
    <row r="287" spans="1:2" x14ac:dyDescent="0.2">
      <c r="A287" s="1">
        <v>44246</v>
      </c>
      <c r="B287">
        <v>113.655</v>
      </c>
    </row>
    <row r="288" spans="1:2" x14ac:dyDescent="0.2">
      <c r="A288" s="1">
        <v>44249</v>
      </c>
      <c r="B288">
        <v>115.44110000000001</v>
      </c>
    </row>
    <row r="289" spans="1:2" x14ac:dyDescent="0.2">
      <c r="A289" s="1">
        <v>44250</v>
      </c>
      <c r="B289">
        <v>115.2978</v>
      </c>
    </row>
    <row r="290" spans="1:2" x14ac:dyDescent="0.2">
      <c r="A290" s="1">
        <v>44251</v>
      </c>
      <c r="B290">
        <v>117.6858</v>
      </c>
    </row>
    <row r="291" spans="1:2" x14ac:dyDescent="0.2">
      <c r="A291" s="1">
        <v>44252</v>
      </c>
      <c r="B291">
        <v>116.9789</v>
      </c>
    </row>
    <row r="292" spans="1:2" x14ac:dyDescent="0.2">
      <c r="A292" s="1">
        <v>44253</v>
      </c>
      <c r="B292">
        <v>113.5977</v>
      </c>
    </row>
    <row r="293" spans="1:2" x14ac:dyDescent="0.2">
      <c r="A293" s="1">
        <v>44256</v>
      </c>
      <c r="B293">
        <v>115.3265</v>
      </c>
    </row>
    <row r="294" spans="1:2" x14ac:dyDescent="0.2">
      <c r="A294" s="1">
        <v>44257</v>
      </c>
      <c r="B294">
        <v>114.9349</v>
      </c>
    </row>
    <row r="295" spans="1:2" x14ac:dyDescent="0.2">
      <c r="A295" s="1">
        <v>44258</v>
      </c>
      <c r="B295">
        <v>116.87390000000001</v>
      </c>
    </row>
    <row r="296" spans="1:2" x14ac:dyDescent="0.2">
      <c r="A296" s="1">
        <v>44259</v>
      </c>
      <c r="B296">
        <v>114.7247</v>
      </c>
    </row>
    <row r="297" spans="1:2" x14ac:dyDescent="0.2">
      <c r="A297" s="1">
        <v>44260</v>
      </c>
      <c r="B297">
        <v>117.3228</v>
      </c>
    </row>
    <row r="298" spans="1:2" x14ac:dyDescent="0.2">
      <c r="A298" s="1">
        <v>44263</v>
      </c>
      <c r="B298">
        <v>119.214</v>
      </c>
    </row>
    <row r="299" spans="1:2" x14ac:dyDescent="0.2">
      <c r="A299" s="1">
        <v>44264</v>
      </c>
      <c r="B299">
        <v>118.6123</v>
      </c>
    </row>
    <row r="300" spans="1:2" x14ac:dyDescent="0.2">
      <c r="A300" s="1">
        <v>44265</v>
      </c>
      <c r="B300">
        <v>122.13679999999999</v>
      </c>
    </row>
    <row r="301" spans="1:2" x14ac:dyDescent="0.2">
      <c r="A301" s="1">
        <v>44266</v>
      </c>
      <c r="B301">
        <v>121.4396</v>
      </c>
    </row>
    <row r="302" spans="1:2" x14ac:dyDescent="0.2">
      <c r="A302" s="1">
        <v>44267</v>
      </c>
      <c r="B302">
        <v>121.88849999999999</v>
      </c>
    </row>
    <row r="303" spans="1:2" x14ac:dyDescent="0.2">
      <c r="A303" s="1">
        <v>44270</v>
      </c>
      <c r="B303">
        <v>122.815</v>
      </c>
    </row>
    <row r="304" spans="1:2" x14ac:dyDescent="0.2">
      <c r="A304" s="1">
        <v>44271</v>
      </c>
      <c r="B304">
        <v>122.4902</v>
      </c>
    </row>
    <row r="305" spans="1:2" x14ac:dyDescent="0.2">
      <c r="A305" s="1">
        <v>44272</v>
      </c>
      <c r="B305">
        <v>123.2448</v>
      </c>
    </row>
    <row r="306" spans="1:2" x14ac:dyDescent="0.2">
      <c r="A306" s="1">
        <v>44273</v>
      </c>
      <c r="B306">
        <v>124.2286</v>
      </c>
    </row>
    <row r="307" spans="1:2" x14ac:dyDescent="0.2">
      <c r="A307" s="1">
        <v>44274</v>
      </c>
      <c r="B307">
        <v>123.1206</v>
      </c>
    </row>
    <row r="308" spans="1:2" x14ac:dyDescent="0.2">
      <c r="A308" s="1">
        <v>44277</v>
      </c>
      <c r="B308">
        <v>124.69670000000001</v>
      </c>
    </row>
    <row r="309" spans="1:2" x14ac:dyDescent="0.2">
      <c r="A309" s="1">
        <v>44278</v>
      </c>
      <c r="B309">
        <v>124.61069999999999</v>
      </c>
    </row>
    <row r="310" spans="1:2" x14ac:dyDescent="0.2">
      <c r="A310" s="1">
        <v>44279</v>
      </c>
      <c r="B310">
        <v>124.76349999999999</v>
      </c>
    </row>
    <row r="311" spans="1:2" x14ac:dyDescent="0.2">
      <c r="A311" s="1">
        <v>44280</v>
      </c>
      <c r="B311">
        <v>127.1037</v>
      </c>
    </row>
    <row r="312" spans="1:2" x14ac:dyDescent="0.2">
      <c r="A312" s="1">
        <v>44281</v>
      </c>
      <c r="B312">
        <v>130.2653</v>
      </c>
    </row>
    <row r="313" spans="1:2" x14ac:dyDescent="0.2">
      <c r="A313" s="1">
        <v>44284</v>
      </c>
      <c r="B313">
        <v>129.76859999999999</v>
      </c>
    </row>
    <row r="314" spans="1:2" x14ac:dyDescent="0.2">
      <c r="A314" s="1">
        <v>44285</v>
      </c>
      <c r="B314">
        <v>128.6797</v>
      </c>
    </row>
    <row r="315" spans="1:2" x14ac:dyDescent="0.2">
      <c r="A315" s="1">
        <v>44286</v>
      </c>
      <c r="B315">
        <v>127.2852</v>
      </c>
    </row>
    <row r="316" spans="1:2" x14ac:dyDescent="0.2">
      <c r="A316" s="1">
        <v>44287</v>
      </c>
      <c r="B316">
        <v>127.2565</v>
      </c>
    </row>
    <row r="317" spans="1:2" x14ac:dyDescent="0.2">
      <c r="A317" s="1">
        <v>44291</v>
      </c>
      <c r="B317">
        <v>129.83539999999999</v>
      </c>
    </row>
    <row r="318" spans="1:2" x14ac:dyDescent="0.2">
      <c r="A318" s="1">
        <v>44292</v>
      </c>
      <c r="B318">
        <v>128.2021</v>
      </c>
    </row>
    <row r="319" spans="1:2" x14ac:dyDescent="0.2">
      <c r="A319" s="1">
        <v>44293</v>
      </c>
      <c r="B319">
        <v>128.88030000000001</v>
      </c>
    </row>
    <row r="320" spans="1:2" x14ac:dyDescent="0.2">
      <c r="A320" s="1">
        <v>44294</v>
      </c>
      <c r="B320">
        <v>129.06180000000001</v>
      </c>
    </row>
    <row r="321" spans="1:2" x14ac:dyDescent="0.2">
      <c r="A321" s="1">
        <v>44295</v>
      </c>
      <c r="B321">
        <v>129.64439999999999</v>
      </c>
    </row>
    <row r="322" spans="1:2" x14ac:dyDescent="0.2">
      <c r="A322" s="1">
        <v>44298</v>
      </c>
      <c r="B322">
        <v>128.55549999999999</v>
      </c>
    </row>
    <row r="323" spans="1:2" x14ac:dyDescent="0.2">
      <c r="A323" s="1">
        <v>44299</v>
      </c>
      <c r="B323">
        <v>125.2984</v>
      </c>
    </row>
    <row r="324" spans="1:2" x14ac:dyDescent="0.2">
      <c r="A324" s="1">
        <v>44300</v>
      </c>
      <c r="B324">
        <v>126.68340000000001</v>
      </c>
    </row>
    <row r="325" spans="1:2" x14ac:dyDescent="0.2">
      <c r="A325" s="1">
        <v>44301</v>
      </c>
      <c r="B325">
        <v>126.6356</v>
      </c>
    </row>
    <row r="326" spans="1:2" x14ac:dyDescent="0.2">
      <c r="A326" s="1">
        <v>44302</v>
      </c>
      <c r="B326">
        <v>127.60039999999999</v>
      </c>
    </row>
    <row r="327" spans="1:2" x14ac:dyDescent="0.2">
      <c r="A327" s="1">
        <v>44305</v>
      </c>
      <c r="B327">
        <v>127.1514</v>
      </c>
    </row>
    <row r="328" spans="1:2" x14ac:dyDescent="0.2">
      <c r="A328" s="1">
        <v>44306</v>
      </c>
      <c r="B328">
        <v>131.96549999999999</v>
      </c>
    </row>
    <row r="329" spans="1:2" x14ac:dyDescent="0.2">
      <c r="A329" s="1">
        <v>44307</v>
      </c>
      <c r="B329">
        <v>137.1138</v>
      </c>
    </row>
    <row r="330" spans="1:2" x14ac:dyDescent="0.2">
      <c r="A330" s="1">
        <v>44308</v>
      </c>
      <c r="B330">
        <v>134.94560000000001</v>
      </c>
    </row>
    <row r="331" spans="1:2" x14ac:dyDescent="0.2">
      <c r="A331" s="1">
        <v>44309</v>
      </c>
      <c r="B331">
        <v>136.04400000000001</v>
      </c>
    </row>
    <row r="332" spans="1:2" x14ac:dyDescent="0.2">
      <c r="A332" s="1">
        <v>44312</v>
      </c>
      <c r="B332">
        <v>135.2226</v>
      </c>
    </row>
    <row r="333" spans="1:2" x14ac:dyDescent="0.2">
      <c r="A333" s="1">
        <v>44313</v>
      </c>
      <c r="B333">
        <v>135.64279999999999</v>
      </c>
    </row>
    <row r="334" spans="1:2" x14ac:dyDescent="0.2">
      <c r="A334" s="1">
        <v>44314</v>
      </c>
      <c r="B334">
        <v>136.58850000000001</v>
      </c>
    </row>
    <row r="335" spans="1:2" x14ac:dyDescent="0.2">
      <c r="A335" s="1">
        <v>44315</v>
      </c>
      <c r="B335">
        <v>137.77289999999999</v>
      </c>
    </row>
    <row r="336" spans="1:2" x14ac:dyDescent="0.2">
      <c r="A336" s="1">
        <v>44316</v>
      </c>
      <c r="B336">
        <v>135.5187</v>
      </c>
    </row>
    <row r="337" spans="1:2" x14ac:dyDescent="0.2">
      <c r="A337" s="1">
        <v>44319</v>
      </c>
      <c r="B337">
        <v>138.26</v>
      </c>
    </row>
    <row r="338" spans="1:2" x14ac:dyDescent="0.2">
      <c r="A338" s="1">
        <v>44320</v>
      </c>
      <c r="B338">
        <v>139.21520000000001</v>
      </c>
    </row>
    <row r="339" spans="1:2" x14ac:dyDescent="0.2">
      <c r="A339" s="1">
        <v>44321</v>
      </c>
      <c r="B339">
        <v>138.7089</v>
      </c>
    </row>
    <row r="340" spans="1:2" x14ac:dyDescent="0.2">
      <c r="A340" s="1">
        <v>44322</v>
      </c>
      <c r="B340">
        <v>141.7654</v>
      </c>
    </row>
    <row r="341" spans="1:2" x14ac:dyDescent="0.2">
      <c r="A341" s="1">
        <v>44323</v>
      </c>
      <c r="B341">
        <v>138.93819999999999</v>
      </c>
    </row>
    <row r="342" spans="1:2" x14ac:dyDescent="0.2">
      <c r="A342" s="1">
        <v>44326</v>
      </c>
      <c r="B342">
        <v>139.6163</v>
      </c>
    </row>
    <row r="343" spans="1:2" x14ac:dyDescent="0.2">
      <c r="A343" s="1">
        <v>44327</v>
      </c>
      <c r="B343">
        <v>137.75380000000001</v>
      </c>
    </row>
    <row r="344" spans="1:2" x14ac:dyDescent="0.2">
      <c r="A344" s="1">
        <v>44328</v>
      </c>
      <c r="B344">
        <v>134.96469999999999</v>
      </c>
    </row>
    <row r="345" spans="1:2" x14ac:dyDescent="0.2">
      <c r="A345" s="1">
        <v>44329</v>
      </c>
      <c r="B345">
        <v>137.70599999999999</v>
      </c>
    </row>
    <row r="346" spans="1:2" x14ac:dyDescent="0.2">
      <c r="A346" s="1">
        <v>44330</v>
      </c>
      <c r="B346">
        <v>138.19309999999999</v>
      </c>
    </row>
    <row r="347" spans="1:2" x14ac:dyDescent="0.2">
      <c r="A347" s="1">
        <v>44333</v>
      </c>
      <c r="B347">
        <v>138.60380000000001</v>
      </c>
    </row>
    <row r="348" spans="1:2" x14ac:dyDescent="0.2">
      <c r="A348" s="1">
        <v>44334</v>
      </c>
      <c r="B348">
        <v>137.45769999999999</v>
      </c>
    </row>
    <row r="349" spans="1:2" x14ac:dyDescent="0.2">
      <c r="A349" s="1">
        <v>44335</v>
      </c>
      <c r="B349">
        <v>136.76990000000001</v>
      </c>
    </row>
    <row r="350" spans="1:2" x14ac:dyDescent="0.2">
      <c r="A350" s="1">
        <v>44336</v>
      </c>
      <c r="B350">
        <v>137.429</v>
      </c>
    </row>
    <row r="351" spans="1:2" x14ac:dyDescent="0.2">
      <c r="A351" s="1">
        <v>44337</v>
      </c>
      <c r="B351">
        <v>138.25040000000001</v>
      </c>
    </row>
    <row r="352" spans="1:2" x14ac:dyDescent="0.2">
      <c r="A352" s="1">
        <v>44340</v>
      </c>
      <c r="B352">
        <v>138.2313</v>
      </c>
    </row>
    <row r="353" spans="1:2" x14ac:dyDescent="0.2">
      <c r="A353" s="1">
        <v>44341</v>
      </c>
      <c r="B353">
        <v>137.34299999999999</v>
      </c>
    </row>
    <row r="354" spans="1:2" x14ac:dyDescent="0.2">
      <c r="A354" s="1">
        <v>44342</v>
      </c>
      <c r="B354">
        <v>136.95140000000001</v>
      </c>
    </row>
    <row r="355" spans="1:2" x14ac:dyDescent="0.2">
      <c r="A355" s="1">
        <v>44343</v>
      </c>
      <c r="B355">
        <v>137.3717</v>
      </c>
    </row>
    <row r="356" spans="1:2" x14ac:dyDescent="0.2">
      <c r="A356" s="1">
        <v>44344</v>
      </c>
      <c r="B356">
        <v>137.2953</v>
      </c>
    </row>
    <row r="357" spans="1:2" x14ac:dyDescent="0.2">
      <c r="A357" s="1">
        <v>44348</v>
      </c>
      <c r="B357">
        <v>137.7251</v>
      </c>
    </row>
    <row r="358" spans="1:2" x14ac:dyDescent="0.2">
      <c r="A358" s="1">
        <v>44349</v>
      </c>
      <c r="B358">
        <v>139.1865</v>
      </c>
    </row>
    <row r="359" spans="1:2" x14ac:dyDescent="0.2">
      <c r="A359" s="1">
        <v>44350</v>
      </c>
      <c r="B359">
        <v>139.0241</v>
      </c>
    </row>
    <row r="360" spans="1:2" x14ac:dyDescent="0.2">
      <c r="A360" s="1">
        <v>44351</v>
      </c>
      <c r="B360">
        <v>140.81030000000001</v>
      </c>
    </row>
    <row r="361" spans="1:2" x14ac:dyDescent="0.2">
      <c r="A361" s="1">
        <v>44354</v>
      </c>
      <c r="B361">
        <v>141.38339999999999</v>
      </c>
    </row>
    <row r="362" spans="1:2" x14ac:dyDescent="0.2">
      <c r="A362" s="1">
        <v>44355</v>
      </c>
      <c r="B362">
        <v>142.38630000000001</v>
      </c>
    </row>
    <row r="363" spans="1:2" x14ac:dyDescent="0.2">
      <c r="A363" s="1">
        <v>44356</v>
      </c>
      <c r="B363">
        <v>143.91460000000001</v>
      </c>
    </row>
    <row r="364" spans="1:2" x14ac:dyDescent="0.2">
      <c r="A364" s="1">
        <v>44357</v>
      </c>
      <c r="B364">
        <v>143.79040000000001</v>
      </c>
    </row>
    <row r="365" spans="1:2" x14ac:dyDescent="0.2">
      <c r="A365" s="1">
        <v>44358</v>
      </c>
      <c r="B365">
        <v>144.49719999999999</v>
      </c>
    </row>
    <row r="366" spans="1:2" x14ac:dyDescent="0.2">
      <c r="A366" s="1">
        <v>44361</v>
      </c>
      <c r="B366">
        <v>143.30330000000001</v>
      </c>
    </row>
    <row r="367" spans="1:2" x14ac:dyDescent="0.2">
      <c r="A367" s="1">
        <v>44362</v>
      </c>
      <c r="B367">
        <v>142.66329999999999</v>
      </c>
    </row>
    <row r="368" spans="1:2" x14ac:dyDescent="0.2">
      <c r="A368" s="1">
        <v>44363</v>
      </c>
      <c r="B368">
        <v>141.20189999999999</v>
      </c>
    </row>
    <row r="369" spans="1:2" x14ac:dyDescent="0.2">
      <c r="A369" s="1">
        <v>44364</v>
      </c>
      <c r="B369">
        <v>139.0719</v>
      </c>
    </row>
    <row r="370" spans="1:2" x14ac:dyDescent="0.2">
      <c r="A370" s="1">
        <v>44365</v>
      </c>
      <c r="B370">
        <v>136.70310000000001</v>
      </c>
    </row>
    <row r="371" spans="1:2" x14ac:dyDescent="0.2">
      <c r="A371" s="1">
        <v>44368</v>
      </c>
      <c r="B371">
        <v>140.07480000000001</v>
      </c>
    </row>
    <row r="372" spans="1:2" x14ac:dyDescent="0.2">
      <c r="A372" s="1">
        <v>44369</v>
      </c>
      <c r="B372">
        <v>139.7978</v>
      </c>
    </row>
    <row r="373" spans="1:2" x14ac:dyDescent="0.2">
      <c r="A373" s="1">
        <v>44370</v>
      </c>
      <c r="B373">
        <v>138.12629999999999</v>
      </c>
    </row>
    <row r="374" spans="1:2" x14ac:dyDescent="0.2">
      <c r="A374" s="1">
        <v>44371</v>
      </c>
      <c r="B374">
        <v>138.91909999999999</v>
      </c>
    </row>
    <row r="375" spans="1:2" x14ac:dyDescent="0.2">
      <c r="A375" s="1">
        <v>44372</v>
      </c>
      <c r="B375">
        <v>140.25630000000001</v>
      </c>
    </row>
    <row r="376" spans="1:2" x14ac:dyDescent="0.2">
      <c r="A376" s="1">
        <v>44375</v>
      </c>
      <c r="B376">
        <v>138.7758</v>
      </c>
    </row>
    <row r="377" spans="1:2" x14ac:dyDescent="0.2">
      <c r="A377" s="1">
        <v>44376</v>
      </c>
      <c r="B377">
        <v>139.0241</v>
      </c>
    </row>
    <row r="378" spans="1:2" x14ac:dyDescent="0.2">
      <c r="A378" s="1">
        <v>44377</v>
      </c>
      <c r="B378">
        <v>140.01750000000001</v>
      </c>
    </row>
    <row r="379" spans="1:2" x14ac:dyDescent="0.2">
      <c r="A379" s="1">
        <v>44378</v>
      </c>
      <c r="B379">
        <v>140.25630000000001</v>
      </c>
    </row>
    <row r="380" spans="1:2" x14ac:dyDescent="0.2">
      <c r="A380" s="1">
        <v>44379</v>
      </c>
      <c r="B380">
        <v>133.74209999999999</v>
      </c>
    </row>
    <row r="381" spans="1:2" x14ac:dyDescent="0.2">
      <c r="A381" s="1">
        <v>44383</v>
      </c>
      <c r="B381">
        <v>132.55770000000001</v>
      </c>
    </row>
    <row r="382" spans="1:2" x14ac:dyDescent="0.2">
      <c r="A382" s="1">
        <v>44384</v>
      </c>
      <c r="B382">
        <v>133.55099999999999</v>
      </c>
    </row>
    <row r="383" spans="1:2" x14ac:dyDescent="0.2">
      <c r="A383" s="1">
        <v>44385</v>
      </c>
      <c r="B383">
        <v>134.4298</v>
      </c>
    </row>
    <row r="384" spans="1:2" x14ac:dyDescent="0.2">
      <c r="A384" s="1">
        <v>44386</v>
      </c>
      <c r="B384">
        <v>135.1748</v>
      </c>
    </row>
    <row r="385" spans="1:2" x14ac:dyDescent="0.2">
      <c r="A385" s="1">
        <v>44389</v>
      </c>
      <c r="B385">
        <v>134.60169999999999</v>
      </c>
    </row>
    <row r="386" spans="1:2" x14ac:dyDescent="0.2">
      <c r="A386" s="1">
        <v>44390</v>
      </c>
      <c r="B386">
        <v>133.99039999999999</v>
      </c>
    </row>
    <row r="387" spans="1:2" x14ac:dyDescent="0.2">
      <c r="A387" s="1">
        <v>44391</v>
      </c>
      <c r="B387">
        <v>133.55099999999999</v>
      </c>
    </row>
    <row r="388" spans="1:2" x14ac:dyDescent="0.2">
      <c r="A388" s="1">
        <v>44392</v>
      </c>
      <c r="B388">
        <v>134.15280000000001</v>
      </c>
    </row>
    <row r="389" spans="1:2" x14ac:dyDescent="0.2">
      <c r="A389" s="1">
        <v>44393</v>
      </c>
      <c r="B389">
        <v>132.67230000000001</v>
      </c>
    </row>
    <row r="390" spans="1:2" x14ac:dyDescent="0.2">
      <c r="A390" s="1">
        <v>44396</v>
      </c>
      <c r="B390">
        <v>131.7362</v>
      </c>
    </row>
    <row r="391" spans="1:2" x14ac:dyDescent="0.2">
      <c r="A391" s="1">
        <v>44397</v>
      </c>
      <c r="B391">
        <v>133.6943</v>
      </c>
    </row>
    <row r="392" spans="1:2" x14ac:dyDescent="0.2">
      <c r="A392" s="1">
        <v>44398</v>
      </c>
      <c r="B392">
        <v>134.96469999999999</v>
      </c>
    </row>
    <row r="393" spans="1:2" x14ac:dyDescent="0.2">
      <c r="A393" s="1">
        <v>44399</v>
      </c>
      <c r="B393">
        <v>134.40110000000001</v>
      </c>
    </row>
    <row r="394" spans="1:2" x14ac:dyDescent="0.2">
      <c r="A394" s="1">
        <v>44400</v>
      </c>
      <c r="B394">
        <v>135.00290000000001</v>
      </c>
    </row>
    <row r="395" spans="1:2" x14ac:dyDescent="0.2">
      <c r="A395" s="1">
        <v>44403</v>
      </c>
      <c r="B395">
        <v>136.36879999999999</v>
      </c>
    </row>
    <row r="396" spans="1:2" x14ac:dyDescent="0.2">
      <c r="A396" s="1">
        <v>44404</v>
      </c>
      <c r="B396">
        <v>136.34970000000001</v>
      </c>
    </row>
    <row r="397" spans="1:2" x14ac:dyDescent="0.2">
      <c r="A397" s="1">
        <v>44405</v>
      </c>
      <c r="B397">
        <v>135.4136</v>
      </c>
    </row>
    <row r="398" spans="1:2" x14ac:dyDescent="0.2">
      <c r="A398" s="1">
        <v>44406</v>
      </c>
      <c r="B398">
        <v>135.56639999999999</v>
      </c>
    </row>
    <row r="399" spans="1:2" x14ac:dyDescent="0.2">
      <c r="A399" s="1">
        <v>44407</v>
      </c>
      <c r="B399">
        <v>134.63990000000001</v>
      </c>
    </row>
    <row r="400" spans="1:2" x14ac:dyDescent="0.2">
      <c r="A400" s="1">
        <v>44410</v>
      </c>
      <c r="B400">
        <v>135.07929999999999</v>
      </c>
    </row>
    <row r="401" spans="1:2" x14ac:dyDescent="0.2">
      <c r="A401" s="1">
        <v>44411</v>
      </c>
      <c r="B401">
        <v>137.6105</v>
      </c>
    </row>
    <row r="402" spans="1:2" x14ac:dyDescent="0.2">
      <c r="A402" s="1">
        <v>44412</v>
      </c>
      <c r="B402">
        <v>136.35919999999999</v>
      </c>
    </row>
    <row r="403" spans="1:2" x14ac:dyDescent="0.2">
      <c r="A403" s="1">
        <v>44413</v>
      </c>
      <c r="B403">
        <v>136.36879999999999</v>
      </c>
    </row>
    <row r="404" spans="1:2" x14ac:dyDescent="0.2">
      <c r="A404" s="1">
        <v>44414</v>
      </c>
      <c r="B404">
        <v>137.62960000000001</v>
      </c>
    </row>
    <row r="405" spans="1:2" x14ac:dyDescent="0.2">
      <c r="A405" s="1">
        <v>44417</v>
      </c>
      <c r="B405">
        <v>134.9169</v>
      </c>
    </row>
    <row r="406" spans="1:2" x14ac:dyDescent="0.2">
      <c r="A406" s="1">
        <v>44418</v>
      </c>
      <c r="B406">
        <v>135.0411</v>
      </c>
    </row>
    <row r="407" spans="1:2" x14ac:dyDescent="0.2">
      <c r="A407" s="1">
        <v>44419</v>
      </c>
      <c r="B407">
        <v>135.75749999999999</v>
      </c>
    </row>
    <row r="408" spans="1:2" x14ac:dyDescent="0.2">
      <c r="A408" s="1">
        <v>44420</v>
      </c>
      <c r="B408">
        <v>136.65530000000001</v>
      </c>
    </row>
    <row r="409" spans="1:2" x14ac:dyDescent="0.2">
      <c r="A409" s="1">
        <v>44421</v>
      </c>
      <c r="B409">
        <v>136.7604</v>
      </c>
    </row>
    <row r="410" spans="1:2" x14ac:dyDescent="0.2">
      <c r="A410" s="1">
        <v>44424</v>
      </c>
      <c r="B410">
        <v>137.15199999999999</v>
      </c>
    </row>
    <row r="411" spans="1:2" x14ac:dyDescent="0.2">
      <c r="A411" s="1">
        <v>44425</v>
      </c>
      <c r="B411">
        <v>136.03450000000001</v>
      </c>
    </row>
    <row r="412" spans="1:2" x14ac:dyDescent="0.2">
      <c r="A412" s="1">
        <v>44426</v>
      </c>
      <c r="B412">
        <v>133.2167</v>
      </c>
    </row>
    <row r="413" spans="1:2" x14ac:dyDescent="0.2">
      <c r="A413" s="1">
        <v>44427</v>
      </c>
      <c r="B413">
        <v>131.83170000000001</v>
      </c>
    </row>
    <row r="414" spans="1:2" x14ac:dyDescent="0.2">
      <c r="A414" s="1">
        <v>44428</v>
      </c>
      <c r="B414">
        <v>132.87289999999999</v>
      </c>
    </row>
    <row r="415" spans="1:2" x14ac:dyDescent="0.2">
      <c r="A415" s="1">
        <v>44431</v>
      </c>
      <c r="B415">
        <v>133.36000000000001</v>
      </c>
    </row>
    <row r="416" spans="1:2" x14ac:dyDescent="0.2">
      <c r="A416" s="1">
        <v>44432</v>
      </c>
      <c r="B416">
        <v>133.5701</v>
      </c>
    </row>
    <row r="417" spans="1:2" x14ac:dyDescent="0.2">
      <c r="A417" s="1">
        <v>44433</v>
      </c>
      <c r="B417">
        <v>133.58920000000001</v>
      </c>
    </row>
    <row r="418" spans="1:2" x14ac:dyDescent="0.2">
      <c r="A418" s="1">
        <v>44434</v>
      </c>
      <c r="B418">
        <v>132.55770000000001</v>
      </c>
    </row>
    <row r="419" spans="1:2" x14ac:dyDescent="0.2">
      <c r="A419" s="1">
        <v>44435</v>
      </c>
      <c r="B419">
        <v>133.15940000000001</v>
      </c>
    </row>
    <row r="420" spans="1:2" x14ac:dyDescent="0.2">
      <c r="A420" s="1">
        <v>44438</v>
      </c>
      <c r="B420">
        <v>132.73910000000001</v>
      </c>
    </row>
    <row r="421" spans="1:2" x14ac:dyDescent="0.2">
      <c r="A421" s="1">
        <v>44439</v>
      </c>
      <c r="B421">
        <v>134.04769999999999</v>
      </c>
    </row>
    <row r="422" spans="1:2" x14ac:dyDescent="0.2">
      <c r="A422" s="1">
        <v>44440</v>
      </c>
      <c r="B422">
        <v>133.05430000000001</v>
      </c>
    </row>
    <row r="423" spans="1:2" x14ac:dyDescent="0.2">
      <c r="A423" s="1">
        <v>44441</v>
      </c>
      <c r="B423">
        <v>133.73249999999999</v>
      </c>
    </row>
    <row r="424" spans="1:2" x14ac:dyDescent="0.2">
      <c r="A424" s="1">
        <v>44442</v>
      </c>
      <c r="B424">
        <v>133.3218</v>
      </c>
    </row>
    <row r="425" spans="1:2" x14ac:dyDescent="0.2">
      <c r="A425" s="1">
        <v>44446</v>
      </c>
      <c r="B425">
        <v>131.8699</v>
      </c>
    </row>
    <row r="426" spans="1:2" x14ac:dyDescent="0.2">
      <c r="A426" s="1">
        <v>44447</v>
      </c>
      <c r="B426">
        <v>132.45259999999999</v>
      </c>
    </row>
    <row r="427" spans="1:2" x14ac:dyDescent="0.2">
      <c r="A427" s="1">
        <v>44448</v>
      </c>
      <c r="B427">
        <v>131.5643</v>
      </c>
    </row>
    <row r="428" spans="1:2" x14ac:dyDescent="0.2">
      <c r="A428" s="1">
        <v>44449</v>
      </c>
      <c r="B428">
        <v>130.8766</v>
      </c>
    </row>
    <row r="429" spans="1:2" x14ac:dyDescent="0.2">
      <c r="A429" s="1">
        <v>44452</v>
      </c>
      <c r="B429">
        <v>131.95590000000001</v>
      </c>
    </row>
    <row r="430" spans="1:2" x14ac:dyDescent="0.2">
      <c r="A430" s="1">
        <v>44453</v>
      </c>
      <c r="B430">
        <v>130.11240000000001</v>
      </c>
    </row>
    <row r="431" spans="1:2" x14ac:dyDescent="0.2">
      <c r="A431" s="1">
        <v>44454</v>
      </c>
      <c r="B431">
        <v>131.04849999999999</v>
      </c>
    </row>
    <row r="432" spans="1:2" x14ac:dyDescent="0.2">
      <c r="A432" s="1">
        <v>44455</v>
      </c>
      <c r="B432">
        <v>130.31299999999999</v>
      </c>
    </row>
    <row r="433" spans="1:2" x14ac:dyDescent="0.2">
      <c r="A433" s="1">
        <v>44456</v>
      </c>
      <c r="B433">
        <v>129.16679999999999</v>
      </c>
    </row>
    <row r="434" spans="1:2" x14ac:dyDescent="0.2">
      <c r="A434" s="1">
        <v>44459</v>
      </c>
      <c r="B434">
        <v>128.28809999999999</v>
      </c>
    </row>
    <row r="435" spans="1:2" x14ac:dyDescent="0.2">
      <c r="A435" s="1">
        <v>44460</v>
      </c>
      <c r="B435">
        <v>127.0082</v>
      </c>
    </row>
    <row r="436" spans="1:2" x14ac:dyDescent="0.2">
      <c r="A436" s="1">
        <v>44461</v>
      </c>
      <c r="B436">
        <v>128.59370000000001</v>
      </c>
    </row>
    <row r="437" spans="1:2" x14ac:dyDescent="0.2">
      <c r="A437" s="1">
        <v>44462</v>
      </c>
      <c r="B437">
        <v>130.59960000000001</v>
      </c>
    </row>
    <row r="438" spans="1:2" x14ac:dyDescent="0.2">
      <c r="A438" s="1">
        <v>44463</v>
      </c>
      <c r="B438">
        <v>131.32550000000001</v>
      </c>
    </row>
    <row r="439" spans="1:2" x14ac:dyDescent="0.2">
      <c r="A439" s="1">
        <v>44466</v>
      </c>
      <c r="B439">
        <v>132.3475</v>
      </c>
    </row>
    <row r="440" spans="1:2" x14ac:dyDescent="0.2">
      <c r="A440" s="1">
        <v>44467</v>
      </c>
      <c r="B440">
        <v>131.3064</v>
      </c>
    </row>
    <row r="441" spans="1:2" x14ac:dyDescent="0.2">
      <c r="A441" s="1">
        <v>44468</v>
      </c>
      <c r="B441">
        <v>132.93969999999999</v>
      </c>
    </row>
    <row r="442" spans="1:2" x14ac:dyDescent="0.2">
      <c r="A442" s="1">
        <v>44469</v>
      </c>
      <c r="B442">
        <v>132.70089999999999</v>
      </c>
    </row>
    <row r="443" spans="1:2" x14ac:dyDescent="0.2">
      <c r="A443" s="1">
        <v>44470</v>
      </c>
      <c r="B443">
        <v>136.89410000000001</v>
      </c>
    </row>
    <row r="444" spans="1:2" x14ac:dyDescent="0.2">
      <c r="A444" s="1">
        <v>44473</v>
      </c>
      <c r="B444">
        <v>137.64869999999999</v>
      </c>
    </row>
    <row r="445" spans="1:2" x14ac:dyDescent="0.2">
      <c r="A445" s="1">
        <v>44474</v>
      </c>
      <c r="B445">
        <v>136.73169999999999</v>
      </c>
    </row>
    <row r="446" spans="1:2" x14ac:dyDescent="0.2">
      <c r="A446" s="1">
        <v>44475</v>
      </c>
      <c r="B446">
        <v>135.97710000000001</v>
      </c>
    </row>
    <row r="447" spans="1:2" x14ac:dyDescent="0.2">
      <c r="A447" s="1">
        <v>44476</v>
      </c>
      <c r="B447">
        <v>135.45179999999999</v>
      </c>
    </row>
    <row r="448" spans="1:2" x14ac:dyDescent="0.2">
      <c r="A448" s="1">
        <v>44477</v>
      </c>
      <c r="B448">
        <v>136.79859999999999</v>
      </c>
    </row>
    <row r="449" spans="1:2" x14ac:dyDescent="0.2">
      <c r="A449" s="1">
        <v>44480</v>
      </c>
      <c r="B449">
        <v>136.04400000000001</v>
      </c>
    </row>
    <row r="450" spans="1:2" x14ac:dyDescent="0.2">
      <c r="A450" s="1">
        <v>44481</v>
      </c>
      <c r="B450">
        <v>134.17189999999999</v>
      </c>
    </row>
    <row r="451" spans="1:2" x14ac:dyDescent="0.2">
      <c r="A451" s="1">
        <v>44482</v>
      </c>
      <c r="B451">
        <v>134.44890000000001</v>
      </c>
    </row>
    <row r="452" spans="1:2" x14ac:dyDescent="0.2">
      <c r="A452" s="1">
        <v>44483</v>
      </c>
      <c r="B452">
        <v>136.96100000000001</v>
      </c>
    </row>
    <row r="453" spans="1:2" x14ac:dyDescent="0.2">
      <c r="A453" s="1">
        <v>44484</v>
      </c>
      <c r="B453">
        <v>138.12629999999999</v>
      </c>
    </row>
    <row r="454" spans="1:2" x14ac:dyDescent="0.2">
      <c r="A454" s="1">
        <v>44487</v>
      </c>
      <c r="B454">
        <v>135.93889999999999</v>
      </c>
    </row>
    <row r="455" spans="1:2" x14ac:dyDescent="0.2">
      <c r="A455" s="1">
        <v>44488</v>
      </c>
      <c r="B455">
        <v>135.61420000000001</v>
      </c>
    </row>
    <row r="456" spans="1:2" x14ac:dyDescent="0.2">
      <c r="A456" s="1">
        <v>44489</v>
      </c>
      <c r="B456">
        <v>135.5378</v>
      </c>
    </row>
    <row r="457" spans="1:2" x14ac:dyDescent="0.2">
      <c r="A457" s="1">
        <v>44490</v>
      </c>
      <c r="B457">
        <v>122.5762</v>
      </c>
    </row>
    <row r="458" spans="1:2" x14ac:dyDescent="0.2">
      <c r="A458" s="1">
        <v>44491</v>
      </c>
      <c r="B458">
        <v>122.1464</v>
      </c>
    </row>
    <row r="459" spans="1:2" x14ac:dyDescent="0.2">
      <c r="A459" s="1">
        <v>44494</v>
      </c>
      <c r="B459">
        <v>121.9171</v>
      </c>
    </row>
    <row r="460" spans="1:2" x14ac:dyDescent="0.2">
      <c r="A460" s="1">
        <v>44495</v>
      </c>
      <c r="B460">
        <v>121.43</v>
      </c>
    </row>
    <row r="461" spans="1:2" x14ac:dyDescent="0.2">
      <c r="A461" s="1">
        <v>44496</v>
      </c>
      <c r="B461">
        <v>119.5579</v>
      </c>
    </row>
    <row r="462" spans="1:2" x14ac:dyDescent="0.2">
      <c r="A462" s="1">
        <v>44497</v>
      </c>
      <c r="B462">
        <v>120.1978</v>
      </c>
    </row>
    <row r="463" spans="1:2" x14ac:dyDescent="0.2">
      <c r="A463" s="1">
        <v>44498</v>
      </c>
      <c r="B463">
        <v>119.491</v>
      </c>
    </row>
    <row r="464" spans="1:2" x14ac:dyDescent="0.2">
      <c r="A464" s="1">
        <v>44501</v>
      </c>
      <c r="B464">
        <v>120.6181</v>
      </c>
    </row>
    <row r="465" spans="1:2" x14ac:dyDescent="0.2">
      <c r="A465" s="1">
        <v>44502</v>
      </c>
      <c r="B465">
        <v>120.5226</v>
      </c>
    </row>
    <row r="466" spans="1:2" x14ac:dyDescent="0.2">
      <c r="A466" s="1">
        <v>44503</v>
      </c>
      <c r="B466">
        <v>121.43</v>
      </c>
    </row>
    <row r="467" spans="1:2" x14ac:dyDescent="0.2">
      <c r="A467" s="1">
        <v>44504</v>
      </c>
      <c r="B467">
        <v>120.85</v>
      </c>
    </row>
    <row r="468" spans="1:2" x14ac:dyDescent="0.2">
      <c r="A468" s="1">
        <v>44505</v>
      </c>
      <c r="B468">
        <v>123.61</v>
      </c>
    </row>
    <row r="469" spans="1:2" x14ac:dyDescent="0.2">
      <c r="A469" s="1">
        <v>44508</v>
      </c>
      <c r="B469">
        <v>124.54</v>
      </c>
    </row>
    <row r="470" spans="1:2" x14ac:dyDescent="0.2">
      <c r="A470" s="1">
        <v>44509</v>
      </c>
      <c r="B470">
        <v>120.85</v>
      </c>
    </row>
    <row r="471" spans="1:2" x14ac:dyDescent="0.2">
      <c r="A471" s="1">
        <v>44510</v>
      </c>
      <c r="B471">
        <v>120.22</v>
      </c>
    </row>
    <row r="472" spans="1:2" x14ac:dyDescent="0.2">
      <c r="A472" s="1">
        <v>44511</v>
      </c>
      <c r="B472">
        <v>120.27</v>
      </c>
    </row>
    <row r="473" spans="1:2" x14ac:dyDescent="0.2">
      <c r="A473" s="1">
        <v>44512</v>
      </c>
      <c r="B473">
        <v>118.96</v>
      </c>
    </row>
    <row r="474" spans="1:2" x14ac:dyDescent="0.2">
      <c r="A474" s="1">
        <v>44515</v>
      </c>
      <c r="B474">
        <v>118.87</v>
      </c>
    </row>
    <row r="475" spans="1:2" x14ac:dyDescent="0.2">
      <c r="A475" s="1">
        <v>44516</v>
      </c>
      <c r="B475">
        <v>118.46</v>
      </c>
    </row>
    <row r="476" spans="1:2" x14ac:dyDescent="0.2">
      <c r="A476" s="1">
        <v>44517</v>
      </c>
      <c r="B476">
        <v>118.06</v>
      </c>
    </row>
    <row r="477" spans="1:2" x14ac:dyDescent="0.2">
      <c r="A477" s="1">
        <v>44518</v>
      </c>
      <c r="B477">
        <v>116.66</v>
      </c>
    </row>
    <row r="478" spans="1:2" x14ac:dyDescent="0.2">
      <c r="A478" s="1">
        <v>44519</v>
      </c>
      <c r="B478">
        <v>116.05</v>
      </c>
    </row>
    <row r="479" spans="1:2" x14ac:dyDescent="0.2">
      <c r="A479" s="1">
        <v>44522</v>
      </c>
      <c r="B479">
        <v>116.47</v>
      </c>
    </row>
    <row r="480" spans="1:2" x14ac:dyDescent="0.2">
      <c r="A480" s="1">
        <v>44523</v>
      </c>
      <c r="B480">
        <v>116.79</v>
      </c>
    </row>
    <row r="481" spans="1:2" x14ac:dyDescent="0.2">
      <c r="A481" s="1">
        <v>44524</v>
      </c>
      <c r="B481">
        <v>116.73</v>
      </c>
    </row>
    <row r="482" spans="1:2" x14ac:dyDescent="0.2">
      <c r="A482" s="1">
        <v>44526</v>
      </c>
      <c r="B482">
        <v>115.81</v>
      </c>
    </row>
    <row r="483" spans="1:2" x14ac:dyDescent="0.2">
      <c r="A483" s="1">
        <v>44529</v>
      </c>
      <c r="B483">
        <v>118.5</v>
      </c>
    </row>
    <row r="484" spans="1:2" x14ac:dyDescent="0.2">
      <c r="A484" s="1">
        <v>44530</v>
      </c>
      <c r="B484">
        <v>117.1</v>
      </c>
    </row>
    <row r="485" spans="1:2" x14ac:dyDescent="0.2">
      <c r="A485" s="1">
        <v>44531</v>
      </c>
      <c r="B485">
        <v>116.92</v>
      </c>
    </row>
    <row r="486" spans="1:2" x14ac:dyDescent="0.2">
      <c r="A486" s="1">
        <v>44532</v>
      </c>
      <c r="B486">
        <v>116.9</v>
      </c>
    </row>
    <row r="487" spans="1:2" x14ac:dyDescent="0.2">
      <c r="A487" s="1">
        <v>44533</v>
      </c>
      <c r="B487">
        <v>118.84</v>
      </c>
    </row>
    <row r="488" spans="1:2" x14ac:dyDescent="0.2">
      <c r="A488" s="1">
        <v>44536</v>
      </c>
      <c r="B488">
        <v>119.91</v>
      </c>
    </row>
    <row r="489" spans="1:2" x14ac:dyDescent="0.2">
      <c r="A489" s="1">
        <v>44537</v>
      </c>
      <c r="B489">
        <v>121.58</v>
      </c>
    </row>
    <row r="490" spans="1:2" x14ac:dyDescent="0.2">
      <c r="A490" s="1">
        <v>44538</v>
      </c>
      <c r="B490">
        <v>123.02</v>
      </c>
    </row>
    <row r="491" spans="1:2" x14ac:dyDescent="0.2">
      <c r="A491" s="1">
        <v>44539</v>
      </c>
      <c r="B491">
        <v>123.57</v>
      </c>
    </row>
    <row r="492" spans="1:2" x14ac:dyDescent="0.2">
      <c r="A492" s="1">
        <v>44540</v>
      </c>
      <c r="B492">
        <v>124.09</v>
      </c>
    </row>
    <row r="493" spans="1:2" x14ac:dyDescent="0.2">
      <c r="A493" s="1">
        <v>44543</v>
      </c>
      <c r="B493">
        <v>122.58</v>
      </c>
    </row>
    <row r="494" spans="1:2" x14ac:dyDescent="0.2">
      <c r="A494" s="1">
        <v>44544</v>
      </c>
      <c r="B494">
        <v>123.76</v>
      </c>
    </row>
    <row r="495" spans="1:2" x14ac:dyDescent="0.2">
      <c r="A495" s="1">
        <v>44545</v>
      </c>
      <c r="B495">
        <v>123.11</v>
      </c>
    </row>
    <row r="496" spans="1:2" x14ac:dyDescent="0.2">
      <c r="A496" s="1">
        <v>44546</v>
      </c>
      <c r="B496">
        <v>125.93</v>
      </c>
    </row>
    <row r="497" spans="1:2" x14ac:dyDescent="0.2">
      <c r="A497" s="1">
        <v>44547</v>
      </c>
      <c r="B497">
        <v>127.4</v>
      </c>
    </row>
    <row r="498" spans="1:2" x14ac:dyDescent="0.2">
      <c r="A498" s="1">
        <v>44550</v>
      </c>
      <c r="B498">
        <v>127.06</v>
      </c>
    </row>
    <row r="499" spans="1:2" x14ac:dyDescent="0.2">
      <c r="A499" s="1">
        <v>44551</v>
      </c>
      <c r="B499">
        <v>128.97</v>
      </c>
    </row>
    <row r="500" spans="1:2" x14ac:dyDescent="0.2">
      <c r="A500" s="1">
        <v>44552</v>
      </c>
      <c r="B500">
        <v>129.75</v>
      </c>
    </row>
    <row r="501" spans="1:2" x14ac:dyDescent="0.2">
      <c r="A501" s="1">
        <v>44553</v>
      </c>
      <c r="B501">
        <v>130.63</v>
      </c>
    </row>
    <row r="502" spans="1:2" x14ac:dyDescent="0.2">
      <c r="A502" s="1">
        <v>44557</v>
      </c>
      <c r="B502">
        <v>131.62</v>
      </c>
    </row>
    <row r="503" spans="1:2" x14ac:dyDescent="0.2">
      <c r="A503" s="1">
        <v>44558</v>
      </c>
      <c r="B503">
        <v>132.63</v>
      </c>
    </row>
    <row r="504" spans="1:2" x14ac:dyDescent="0.2">
      <c r="A504" s="1">
        <v>44559</v>
      </c>
      <c r="B504">
        <v>133.35</v>
      </c>
    </row>
    <row r="505" spans="1:2" x14ac:dyDescent="0.2">
      <c r="A505" s="1">
        <v>44560</v>
      </c>
      <c r="B505">
        <v>133.91</v>
      </c>
    </row>
    <row r="506" spans="1:2" x14ac:dyDescent="0.2">
      <c r="A506" s="1">
        <v>44561</v>
      </c>
      <c r="B506">
        <v>133.66</v>
      </c>
    </row>
    <row r="507" spans="1:2" x14ac:dyDescent="0.2">
      <c r="A507" s="1">
        <v>44564</v>
      </c>
      <c r="B507">
        <v>136.04</v>
      </c>
    </row>
    <row r="508" spans="1:2" x14ac:dyDescent="0.2">
      <c r="A508" s="1">
        <v>44565</v>
      </c>
      <c r="B508">
        <v>138.02000000000001</v>
      </c>
    </row>
    <row r="509" spans="1:2" x14ac:dyDescent="0.2">
      <c r="A509" s="1">
        <v>44566</v>
      </c>
      <c r="B509">
        <v>138.22</v>
      </c>
    </row>
    <row r="510" spans="1:2" x14ac:dyDescent="0.2">
      <c r="A510" s="1">
        <v>44567</v>
      </c>
      <c r="B510">
        <v>135.34</v>
      </c>
    </row>
    <row r="511" spans="1:2" x14ac:dyDescent="0.2">
      <c r="A511" s="1">
        <v>44568</v>
      </c>
      <c r="B511">
        <v>134.83000000000001</v>
      </c>
    </row>
    <row r="512" spans="1:2" x14ac:dyDescent="0.2">
      <c r="A512" s="1">
        <v>44571</v>
      </c>
      <c r="B512">
        <v>135.03</v>
      </c>
    </row>
    <row r="513" spans="1:2" x14ac:dyDescent="0.2">
      <c r="A513" s="1">
        <v>44572</v>
      </c>
      <c r="B513">
        <v>132.87</v>
      </c>
    </row>
    <row r="514" spans="1:2" x14ac:dyDescent="0.2">
      <c r="A514" s="1">
        <v>44573</v>
      </c>
      <c r="B514">
        <v>133.59</v>
      </c>
    </row>
    <row r="515" spans="1:2" x14ac:dyDescent="0.2">
      <c r="A515" s="1">
        <v>44574</v>
      </c>
      <c r="B515">
        <v>134.76</v>
      </c>
    </row>
    <row r="516" spans="1:2" x14ac:dyDescent="0.2">
      <c r="A516" s="1">
        <v>44575</v>
      </c>
      <c r="B516">
        <v>134.21</v>
      </c>
    </row>
    <row r="517" spans="1:2" x14ac:dyDescent="0.2">
      <c r="A517" s="1">
        <v>44579</v>
      </c>
      <c r="B517">
        <v>132.94</v>
      </c>
    </row>
    <row r="518" spans="1:2" x14ac:dyDescent="0.2">
      <c r="A518" s="1">
        <v>44580</v>
      </c>
      <c r="B518">
        <v>131.58000000000001</v>
      </c>
    </row>
    <row r="519" spans="1:2" x14ac:dyDescent="0.2">
      <c r="A519" s="1">
        <v>44581</v>
      </c>
      <c r="B519">
        <v>130.82</v>
      </c>
    </row>
    <row r="520" spans="1:2" x14ac:dyDescent="0.2">
      <c r="A520" s="1">
        <v>44582</v>
      </c>
      <c r="B520">
        <v>129.35</v>
      </c>
    </row>
    <row r="521" spans="1:2" x14ac:dyDescent="0.2">
      <c r="A521" s="1">
        <v>44585</v>
      </c>
      <c r="B521">
        <v>128.82</v>
      </c>
    </row>
    <row r="522" spans="1:2" x14ac:dyDescent="0.2">
      <c r="A522" s="1">
        <v>44586</v>
      </c>
      <c r="B522">
        <v>136.1</v>
      </c>
    </row>
    <row r="523" spans="1:2" x14ac:dyDescent="0.2">
      <c r="A523" s="1">
        <v>44587</v>
      </c>
      <c r="B523">
        <v>134.26</v>
      </c>
    </row>
    <row r="524" spans="1:2" x14ac:dyDescent="0.2">
      <c r="A524" s="1">
        <v>44588</v>
      </c>
      <c r="B524">
        <v>132.52000000000001</v>
      </c>
    </row>
    <row r="525" spans="1:2" x14ac:dyDescent="0.2">
      <c r="A525" s="1">
        <v>44589</v>
      </c>
      <c r="B525">
        <v>134.5</v>
      </c>
    </row>
    <row r="526" spans="1:2" x14ac:dyDescent="0.2">
      <c r="A526" s="1">
        <v>44592</v>
      </c>
      <c r="B526">
        <v>133.57</v>
      </c>
    </row>
    <row r="527" spans="1:2" x14ac:dyDescent="0.2">
      <c r="A527" s="1">
        <v>44593</v>
      </c>
      <c r="B527">
        <v>135.53</v>
      </c>
    </row>
    <row r="528" spans="1:2" x14ac:dyDescent="0.2">
      <c r="A528" s="1">
        <v>44594</v>
      </c>
      <c r="B528">
        <v>137.25</v>
      </c>
    </row>
    <row r="529" spans="1:2" x14ac:dyDescent="0.2">
      <c r="A529" s="1">
        <v>44595</v>
      </c>
      <c r="B529">
        <v>137.78</v>
      </c>
    </row>
    <row r="530" spans="1:2" x14ac:dyDescent="0.2">
      <c r="A530" s="1">
        <v>44596</v>
      </c>
      <c r="B530">
        <v>137.15</v>
      </c>
    </row>
    <row r="531" spans="1:2" x14ac:dyDescent="0.2">
      <c r="A531" s="1">
        <v>44599</v>
      </c>
      <c r="B531">
        <v>137.24</v>
      </c>
    </row>
    <row r="532" spans="1:2" x14ac:dyDescent="0.2">
      <c r="A532" s="1">
        <v>44600</v>
      </c>
      <c r="B532">
        <v>137.02000000000001</v>
      </c>
    </row>
    <row r="533" spans="1:2" x14ac:dyDescent="0.2">
      <c r="A533" s="1">
        <v>44601</v>
      </c>
      <c r="B533">
        <v>137.79</v>
      </c>
    </row>
    <row r="534" spans="1:2" x14ac:dyDescent="0.2">
      <c r="A534" s="1">
        <v>44602</v>
      </c>
      <c r="B534">
        <v>133.52000000000001</v>
      </c>
    </row>
    <row r="535" spans="1:2" x14ac:dyDescent="0.2">
      <c r="A535" s="1">
        <v>44603</v>
      </c>
      <c r="B535">
        <v>132.69</v>
      </c>
    </row>
    <row r="536" spans="1:2" x14ac:dyDescent="0.2">
      <c r="A536" s="1">
        <v>44606</v>
      </c>
      <c r="B536">
        <v>130.15</v>
      </c>
    </row>
    <row r="537" spans="1:2" x14ac:dyDescent="0.2">
      <c r="A537" s="1">
        <v>44607</v>
      </c>
      <c r="B537">
        <v>129.94</v>
      </c>
    </row>
    <row r="538" spans="1:2" x14ac:dyDescent="0.2">
      <c r="A538" s="1">
        <v>44608</v>
      </c>
      <c r="B538">
        <v>129.18</v>
      </c>
    </row>
    <row r="539" spans="1:2" x14ac:dyDescent="0.2">
      <c r="A539" s="1">
        <v>44609</v>
      </c>
      <c r="B539">
        <v>124.97</v>
      </c>
    </row>
    <row r="540" spans="1:2" x14ac:dyDescent="0.2">
      <c r="A540" s="1">
        <v>44610</v>
      </c>
      <c r="B540">
        <v>124.35</v>
      </c>
    </row>
    <row r="541" spans="1:2" x14ac:dyDescent="0.2">
      <c r="A541" s="1">
        <v>44614</v>
      </c>
      <c r="B541">
        <v>123.92</v>
      </c>
    </row>
    <row r="542" spans="1:2" x14ac:dyDescent="0.2">
      <c r="A542" s="1">
        <v>44615</v>
      </c>
      <c r="B542">
        <v>122.07</v>
      </c>
    </row>
    <row r="543" spans="1:2" x14ac:dyDescent="0.2">
      <c r="A543" s="1">
        <v>44616</v>
      </c>
      <c r="B543">
        <v>121.97</v>
      </c>
    </row>
    <row r="544" spans="1:2" x14ac:dyDescent="0.2">
      <c r="A544" s="1">
        <v>44617</v>
      </c>
      <c r="B544">
        <v>124.18</v>
      </c>
    </row>
    <row r="545" spans="1:2" x14ac:dyDescent="0.2">
      <c r="A545" s="1">
        <v>44620</v>
      </c>
      <c r="B545">
        <v>122.51</v>
      </c>
    </row>
    <row r="546" spans="1:2" x14ac:dyDescent="0.2">
      <c r="A546" s="1">
        <v>44621</v>
      </c>
      <c r="B546">
        <v>121.35</v>
      </c>
    </row>
    <row r="547" spans="1:2" x14ac:dyDescent="0.2">
      <c r="A547" s="1">
        <v>44622</v>
      </c>
      <c r="B547">
        <v>123.86</v>
      </c>
    </row>
    <row r="548" spans="1:2" x14ac:dyDescent="0.2">
      <c r="A548" s="1">
        <v>44623</v>
      </c>
      <c r="B548">
        <v>125.93</v>
      </c>
    </row>
    <row r="549" spans="1:2" x14ac:dyDescent="0.2">
      <c r="A549" s="1">
        <v>44624</v>
      </c>
      <c r="B549">
        <v>126.62</v>
      </c>
    </row>
    <row r="550" spans="1:2" x14ac:dyDescent="0.2">
      <c r="A550" s="1">
        <v>44627</v>
      </c>
      <c r="B550">
        <v>126.07</v>
      </c>
    </row>
    <row r="551" spans="1:2" x14ac:dyDescent="0.2">
      <c r="A551" s="1">
        <v>44628</v>
      </c>
      <c r="B551">
        <v>125.68</v>
      </c>
    </row>
    <row r="552" spans="1:2" x14ac:dyDescent="0.2">
      <c r="A552" s="1">
        <v>44629</v>
      </c>
      <c r="B552">
        <v>126.22</v>
      </c>
    </row>
    <row r="553" spans="1:2" x14ac:dyDescent="0.2">
      <c r="A553" s="1">
        <v>44630</v>
      </c>
      <c r="B553">
        <v>124.35</v>
      </c>
    </row>
    <row r="554" spans="1:2" x14ac:dyDescent="0.2">
      <c r="A554" s="1">
        <v>44631</v>
      </c>
      <c r="B554">
        <v>123.96</v>
      </c>
    </row>
    <row r="555" spans="1:2" x14ac:dyDescent="0.2">
      <c r="A555" s="1">
        <v>44634</v>
      </c>
      <c r="B555">
        <v>123.94</v>
      </c>
    </row>
    <row r="556" spans="1:2" x14ac:dyDescent="0.2">
      <c r="A556" s="1">
        <v>44635</v>
      </c>
      <c r="B556">
        <v>125.64</v>
      </c>
    </row>
    <row r="557" spans="1:2" x14ac:dyDescent="0.2">
      <c r="A557" s="1">
        <v>44636</v>
      </c>
      <c r="B557">
        <v>127.04</v>
      </c>
    </row>
    <row r="558" spans="1:2" x14ac:dyDescent="0.2">
      <c r="A558" s="1">
        <v>44637</v>
      </c>
      <c r="B558">
        <v>127.96</v>
      </c>
    </row>
    <row r="559" spans="1:2" x14ac:dyDescent="0.2">
      <c r="A559" s="1">
        <v>44638</v>
      </c>
      <c r="B559">
        <v>128.76</v>
      </c>
    </row>
    <row r="560" spans="1:2" x14ac:dyDescent="0.2">
      <c r="A560" s="1">
        <v>44641</v>
      </c>
      <c r="B560">
        <v>128.1</v>
      </c>
    </row>
    <row r="561" spans="1:2" x14ac:dyDescent="0.2">
      <c r="A561" s="1">
        <v>44642</v>
      </c>
      <c r="B561">
        <v>129.06</v>
      </c>
    </row>
    <row r="562" spans="1:2" x14ac:dyDescent="0.2">
      <c r="A562" s="1">
        <v>44643</v>
      </c>
      <c r="B562">
        <v>128.30000000000001</v>
      </c>
    </row>
    <row r="563" spans="1:2" x14ac:dyDescent="0.2">
      <c r="A563" s="1">
        <v>44644</v>
      </c>
      <c r="B563">
        <v>129.25</v>
      </c>
    </row>
    <row r="564" spans="1:2" x14ac:dyDescent="0.2">
      <c r="A564" s="1">
        <v>44645</v>
      </c>
      <c r="B564">
        <v>131.35</v>
      </c>
    </row>
    <row r="565" spans="1:2" x14ac:dyDescent="0.2">
      <c r="A565" s="1">
        <v>44648</v>
      </c>
      <c r="B565">
        <v>131.47</v>
      </c>
    </row>
    <row r="566" spans="1:2" x14ac:dyDescent="0.2">
      <c r="A566" s="1">
        <v>44649</v>
      </c>
      <c r="B566">
        <v>131.94</v>
      </c>
    </row>
    <row r="567" spans="1:2" x14ac:dyDescent="0.2">
      <c r="A567" s="1">
        <v>44650</v>
      </c>
      <c r="B567">
        <v>132.13</v>
      </c>
    </row>
    <row r="568" spans="1:2" x14ac:dyDescent="0.2">
      <c r="A568" s="1">
        <v>44651</v>
      </c>
      <c r="B568">
        <v>130.02000000000001</v>
      </c>
    </row>
    <row r="569" spans="1:2" x14ac:dyDescent="0.2">
      <c r="A569" s="1">
        <v>44652</v>
      </c>
      <c r="B569">
        <v>130.15</v>
      </c>
    </row>
    <row r="570" spans="1:2" x14ac:dyDescent="0.2">
      <c r="A570" s="1">
        <v>44655</v>
      </c>
      <c r="B570">
        <v>130.27000000000001</v>
      </c>
    </row>
    <row r="571" spans="1:2" x14ac:dyDescent="0.2">
      <c r="A571" s="1">
        <v>44656</v>
      </c>
      <c r="B571">
        <v>128.88999999999999</v>
      </c>
    </row>
    <row r="572" spans="1:2" x14ac:dyDescent="0.2">
      <c r="A572" s="1">
        <v>44657</v>
      </c>
      <c r="B572">
        <v>129.38999999999999</v>
      </c>
    </row>
    <row r="573" spans="1:2" x14ac:dyDescent="0.2">
      <c r="A573" s="1">
        <v>44658</v>
      </c>
      <c r="B573">
        <v>128.55000000000001</v>
      </c>
    </row>
    <row r="574" spans="1:2" x14ac:dyDescent="0.2">
      <c r="A574" s="1">
        <v>44659</v>
      </c>
      <c r="B574">
        <v>127.73</v>
      </c>
    </row>
    <row r="575" spans="1:2" x14ac:dyDescent="0.2">
      <c r="A575" s="1">
        <v>44662</v>
      </c>
      <c r="B575">
        <v>126.37</v>
      </c>
    </row>
    <row r="576" spans="1:2" x14ac:dyDescent="0.2">
      <c r="A576" s="1">
        <v>44663</v>
      </c>
      <c r="B576">
        <v>125.98</v>
      </c>
    </row>
    <row r="577" spans="1:2" x14ac:dyDescent="0.2">
      <c r="A577" s="1">
        <v>44664</v>
      </c>
      <c r="B577">
        <v>126.14</v>
      </c>
    </row>
    <row r="578" spans="1:2" x14ac:dyDescent="0.2">
      <c r="A578" s="1">
        <v>44665</v>
      </c>
      <c r="B578">
        <v>126.56</v>
      </c>
    </row>
    <row r="579" spans="1:2" x14ac:dyDescent="0.2">
      <c r="A579" s="1">
        <v>44669</v>
      </c>
      <c r="B579">
        <v>126.17</v>
      </c>
    </row>
    <row r="580" spans="1:2" x14ac:dyDescent="0.2">
      <c r="A580" s="1">
        <v>44670</v>
      </c>
      <c r="B580">
        <v>129.15</v>
      </c>
    </row>
    <row r="581" spans="1:2" x14ac:dyDescent="0.2">
      <c r="A581" s="1">
        <v>44671</v>
      </c>
      <c r="B581">
        <v>138.32</v>
      </c>
    </row>
    <row r="582" spans="1:2" x14ac:dyDescent="0.2">
      <c r="A582" s="1">
        <v>44672</v>
      </c>
      <c r="B582">
        <v>139.85</v>
      </c>
    </row>
    <row r="583" spans="1:2" x14ac:dyDescent="0.2">
      <c r="A583" s="1">
        <v>44673</v>
      </c>
      <c r="B583">
        <v>138.25</v>
      </c>
    </row>
    <row r="584" spans="1:2" x14ac:dyDescent="0.2">
      <c r="A584" s="1">
        <v>44676</v>
      </c>
      <c r="B584">
        <v>139.1</v>
      </c>
    </row>
    <row r="585" spans="1:2" x14ac:dyDescent="0.2">
      <c r="A585" s="1">
        <v>44677</v>
      </c>
      <c r="B585">
        <v>136.19</v>
      </c>
    </row>
    <row r="586" spans="1:2" x14ac:dyDescent="0.2">
      <c r="A586" s="1">
        <v>44678</v>
      </c>
      <c r="B586">
        <v>135.06</v>
      </c>
    </row>
    <row r="587" spans="1:2" x14ac:dyDescent="0.2">
      <c r="A587" s="1">
        <v>44679</v>
      </c>
      <c r="B587">
        <v>135.74</v>
      </c>
    </row>
    <row r="588" spans="1:2" x14ac:dyDescent="0.2">
      <c r="A588" s="1">
        <v>44680</v>
      </c>
      <c r="B588">
        <v>132.21</v>
      </c>
    </row>
    <row r="589" spans="1:2" x14ac:dyDescent="0.2">
      <c r="A589" s="1">
        <v>44683</v>
      </c>
      <c r="B589">
        <v>133.04</v>
      </c>
    </row>
    <row r="590" spans="1:2" x14ac:dyDescent="0.2">
      <c r="A590" s="1">
        <v>44684</v>
      </c>
      <c r="B590">
        <v>132.52000000000001</v>
      </c>
    </row>
    <row r="591" spans="1:2" x14ac:dyDescent="0.2">
      <c r="A591" s="1">
        <v>44685</v>
      </c>
      <c r="B591">
        <v>137.4</v>
      </c>
    </row>
    <row r="592" spans="1:2" x14ac:dyDescent="0.2">
      <c r="A592" s="1">
        <v>44686</v>
      </c>
      <c r="B592">
        <v>135.91999999999999</v>
      </c>
    </row>
    <row r="593" spans="1:2" x14ac:dyDescent="0.2">
      <c r="A593" s="1">
        <v>44687</v>
      </c>
      <c r="B593">
        <v>137.66999999999999</v>
      </c>
    </row>
    <row r="594" spans="1:2" x14ac:dyDescent="0.2">
      <c r="A594" s="1">
        <v>44690</v>
      </c>
      <c r="B594">
        <v>134.44</v>
      </c>
    </row>
    <row r="595" spans="1:2" x14ac:dyDescent="0.2">
      <c r="A595" s="1">
        <v>44691</v>
      </c>
      <c r="B595">
        <v>129.13</v>
      </c>
    </row>
    <row r="596" spans="1:2" x14ac:dyDescent="0.2">
      <c r="A596" s="1">
        <v>44692</v>
      </c>
      <c r="B596">
        <v>130.75</v>
      </c>
    </row>
    <row r="597" spans="1:2" x14ac:dyDescent="0.2">
      <c r="A597" s="1">
        <v>44693</v>
      </c>
      <c r="B597">
        <v>132.9</v>
      </c>
    </row>
    <row r="598" spans="1:2" x14ac:dyDescent="0.2">
      <c r="A598" s="1">
        <v>44694</v>
      </c>
      <c r="B598">
        <v>133.6</v>
      </c>
    </row>
    <row r="599" spans="1:2" x14ac:dyDescent="0.2">
      <c r="A599" s="1">
        <v>44697</v>
      </c>
      <c r="B599">
        <v>135.03</v>
      </c>
    </row>
    <row r="600" spans="1:2" x14ac:dyDescent="0.2">
      <c r="A600" s="1">
        <v>44698</v>
      </c>
      <c r="B600">
        <v>138.37</v>
      </c>
    </row>
    <row r="601" spans="1:2" x14ac:dyDescent="0.2">
      <c r="A601" s="1">
        <v>44699</v>
      </c>
      <c r="B601">
        <v>132.94</v>
      </c>
    </row>
    <row r="602" spans="1:2" x14ac:dyDescent="0.2">
      <c r="A602" s="1">
        <v>44700</v>
      </c>
      <c r="B602">
        <v>129.66</v>
      </c>
    </row>
    <row r="603" spans="1:2" x14ac:dyDescent="0.2">
      <c r="A603" s="1">
        <v>44701</v>
      </c>
      <c r="B603">
        <v>128.47999999999999</v>
      </c>
    </row>
    <row r="604" spans="1:2" x14ac:dyDescent="0.2">
      <c r="A604" s="1">
        <v>44704</v>
      </c>
      <c r="B604">
        <v>131.16999999999999</v>
      </c>
    </row>
    <row r="605" spans="1:2" x14ac:dyDescent="0.2">
      <c r="A605" s="1">
        <v>44705</v>
      </c>
      <c r="B605">
        <v>133.80000000000001</v>
      </c>
    </row>
    <row r="606" spans="1:2" x14ac:dyDescent="0.2">
      <c r="A606" s="1">
        <v>44706</v>
      </c>
      <c r="B606">
        <v>134.38999999999999</v>
      </c>
    </row>
    <row r="607" spans="1:2" x14ac:dyDescent="0.2">
      <c r="A607" s="1">
        <v>44707</v>
      </c>
      <c r="B607">
        <v>136.88999999999999</v>
      </c>
    </row>
    <row r="608" spans="1:2" x14ac:dyDescent="0.2">
      <c r="A608" s="1">
        <v>44708</v>
      </c>
      <c r="B608">
        <v>139.27000000000001</v>
      </c>
    </row>
    <row r="609" spans="1:2" x14ac:dyDescent="0.2">
      <c r="A609" s="1">
        <v>44712</v>
      </c>
      <c r="B609">
        <v>138.84</v>
      </c>
    </row>
    <row r="610" spans="1:2" x14ac:dyDescent="0.2">
      <c r="A610" s="1">
        <v>44713</v>
      </c>
      <c r="B610">
        <v>139.43</v>
      </c>
    </row>
    <row r="611" spans="1:2" x14ac:dyDescent="0.2">
      <c r="A611" s="1">
        <v>44714</v>
      </c>
      <c r="B611">
        <v>140.15</v>
      </c>
    </row>
    <row r="612" spans="1:2" x14ac:dyDescent="0.2">
      <c r="A612" s="1">
        <v>44715</v>
      </c>
      <c r="B612">
        <v>141.18</v>
      </c>
    </row>
    <row r="613" spans="1:2" x14ac:dyDescent="0.2">
      <c r="A613" s="1">
        <v>44718</v>
      </c>
      <c r="B613">
        <v>142.88</v>
      </c>
    </row>
    <row r="614" spans="1:2" x14ac:dyDescent="0.2">
      <c r="A614" s="1">
        <v>44719</v>
      </c>
      <c r="B614">
        <v>142.78</v>
      </c>
    </row>
    <row r="615" spans="1:2" x14ac:dyDescent="0.2">
      <c r="A615" s="1">
        <v>44720</v>
      </c>
      <c r="B615">
        <v>140.83000000000001</v>
      </c>
    </row>
    <row r="616" spans="1:2" x14ac:dyDescent="0.2">
      <c r="A616" s="1">
        <v>44721</v>
      </c>
      <c r="B616">
        <v>137.96</v>
      </c>
    </row>
    <row r="617" spans="1:2" x14ac:dyDescent="0.2">
      <c r="A617" s="1">
        <v>44722</v>
      </c>
      <c r="B617">
        <v>136.19</v>
      </c>
    </row>
    <row r="618" spans="1:2" x14ac:dyDescent="0.2">
      <c r="A618" s="1">
        <v>44725</v>
      </c>
      <c r="B618">
        <v>135.11000000000001</v>
      </c>
    </row>
    <row r="619" spans="1:2" x14ac:dyDescent="0.2">
      <c r="A619" s="1">
        <v>44726</v>
      </c>
      <c r="B619">
        <v>135.72</v>
      </c>
    </row>
    <row r="620" spans="1:2" x14ac:dyDescent="0.2">
      <c r="A620" s="1">
        <v>44727</v>
      </c>
      <c r="B620">
        <v>137.06</v>
      </c>
    </row>
    <row r="621" spans="1:2" x14ac:dyDescent="0.2">
      <c r="A621" s="1">
        <v>44728</v>
      </c>
      <c r="B621">
        <v>135.66999999999999</v>
      </c>
    </row>
    <row r="622" spans="1:2" x14ac:dyDescent="0.2">
      <c r="A622" s="1">
        <v>44729</v>
      </c>
      <c r="B622">
        <v>135.02000000000001</v>
      </c>
    </row>
    <row r="623" spans="1:2" x14ac:dyDescent="0.2">
      <c r="A623" s="1">
        <v>44733</v>
      </c>
      <c r="B623">
        <v>137.85</v>
      </c>
    </row>
    <row r="624" spans="1:2" x14ac:dyDescent="0.2">
      <c r="A624" s="1">
        <v>44734</v>
      </c>
      <c r="B624">
        <v>137.08000000000001</v>
      </c>
    </row>
    <row r="625" spans="1:2" x14ac:dyDescent="0.2">
      <c r="A625" s="1">
        <v>44735</v>
      </c>
      <c r="B625">
        <v>138.44</v>
      </c>
    </row>
    <row r="626" spans="1:2" x14ac:dyDescent="0.2">
      <c r="A626" s="1">
        <v>44736</v>
      </c>
      <c r="B626">
        <v>142.06</v>
      </c>
    </row>
    <row r="627" spans="1:2" x14ac:dyDescent="0.2">
      <c r="A627" s="1">
        <v>44739</v>
      </c>
      <c r="B627">
        <v>142.80000000000001</v>
      </c>
    </row>
    <row r="628" spans="1:2" x14ac:dyDescent="0.2">
      <c r="A628" s="1">
        <v>44740</v>
      </c>
      <c r="B628">
        <v>141.86000000000001</v>
      </c>
    </row>
    <row r="629" spans="1:2" x14ac:dyDescent="0.2">
      <c r="A629" s="1">
        <v>44741</v>
      </c>
      <c r="B629">
        <v>140.71</v>
      </c>
    </row>
    <row r="630" spans="1:2" x14ac:dyDescent="0.2">
      <c r="A630" s="1">
        <v>44742</v>
      </c>
      <c r="B630">
        <v>141.19</v>
      </c>
    </row>
    <row r="631" spans="1:2" x14ac:dyDescent="0.2">
      <c r="A631" s="1">
        <v>44743</v>
      </c>
      <c r="B631">
        <v>141.12</v>
      </c>
    </row>
    <row r="632" spans="1:2" x14ac:dyDescent="0.2">
      <c r="A632" s="1">
        <v>44747</v>
      </c>
      <c r="B632">
        <v>137.62</v>
      </c>
    </row>
    <row r="633" spans="1:2" x14ac:dyDescent="0.2">
      <c r="A633" s="1">
        <v>44748</v>
      </c>
      <c r="B633">
        <v>138.08000000000001</v>
      </c>
    </row>
    <row r="634" spans="1:2" x14ac:dyDescent="0.2">
      <c r="A634" s="1">
        <v>44749</v>
      </c>
      <c r="B634">
        <v>140.83000000000001</v>
      </c>
    </row>
    <row r="635" spans="1:2" x14ac:dyDescent="0.2">
      <c r="A635" s="1">
        <v>44750</v>
      </c>
      <c r="B635">
        <v>140.47</v>
      </c>
    </row>
    <row r="636" spans="1:2" x14ac:dyDescent="0.2">
      <c r="A636" s="1">
        <v>44753</v>
      </c>
      <c r="B636">
        <v>141</v>
      </c>
    </row>
    <row r="637" spans="1:2" x14ac:dyDescent="0.2">
      <c r="A637" s="1">
        <v>44754</v>
      </c>
      <c r="B637">
        <v>139.18</v>
      </c>
    </row>
    <row r="638" spans="1:2" x14ac:dyDescent="0.2">
      <c r="A638" s="1">
        <v>44755</v>
      </c>
      <c r="B638">
        <v>137.18</v>
      </c>
    </row>
    <row r="639" spans="1:2" x14ac:dyDescent="0.2">
      <c r="A639" s="1">
        <v>44756</v>
      </c>
      <c r="B639">
        <v>139.06</v>
      </c>
    </row>
    <row r="640" spans="1:2" x14ac:dyDescent="0.2">
      <c r="A640" s="1">
        <v>44757</v>
      </c>
      <c r="B640">
        <v>139.91999999999999</v>
      </c>
    </row>
    <row r="641" spans="1:2" x14ac:dyDescent="0.2">
      <c r="A641" s="1">
        <v>44760</v>
      </c>
      <c r="B641">
        <v>138.13</v>
      </c>
    </row>
    <row r="642" spans="1:2" x14ac:dyDescent="0.2">
      <c r="A642" s="1">
        <v>44761</v>
      </c>
      <c r="B642">
        <v>130.88</v>
      </c>
    </row>
    <row r="643" spans="1:2" x14ac:dyDescent="0.2">
      <c r="A643" s="1">
        <v>44762</v>
      </c>
      <c r="B643">
        <v>129.18</v>
      </c>
    </row>
    <row r="644" spans="1:2" x14ac:dyDescent="0.2">
      <c r="A644" s="1">
        <v>44763</v>
      </c>
      <c r="B644">
        <v>127.15</v>
      </c>
    </row>
    <row r="645" spans="1:2" x14ac:dyDescent="0.2">
      <c r="A645" s="1">
        <v>44764</v>
      </c>
      <c r="B645">
        <v>128.25</v>
      </c>
    </row>
    <row r="646" spans="1:2" x14ac:dyDescent="0.2">
      <c r="A646" s="1">
        <v>44767</v>
      </c>
      <c r="B646">
        <v>128.54</v>
      </c>
    </row>
    <row r="647" spans="1:2" x14ac:dyDescent="0.2">
      <c r="A647" s="1">
        <v>44768</v>
      </c>
      <c r="B647">
        <v>128.08000000000001</v>
      </c>
    </row>
    <row r="648" spans="1:2" x14ac:dyDescent="0.2">
      <c r="A648" s="1">
        <v>44769</v>
      </c>
      <c r="B648">
        <v>129.12</v>
      </c>
    </row>
    <row r="649" spans="1:2" x14ac:dyDescent="0.2">
      <c r="A649" s="1">
        <v>44770</v>
      </c>
      <c r="B649">
        <v>129.22</v>
      </c>
    </row>
    <row r="650" spans="1:2" x14ac:dyDescent="0.2">
      <c r="A650" s="1">
        <v>44771</v>
      </c>
      <c r="B650">
        <v>130.79</v>
      </c>
    </row>
    <row r="651" spans="1:2" x14ac:dyDescent="0.2">
      <c r="A651" s="1">
        <v>44774</v>
      </c>
      <c r="B651">
        <v>132.04</v>
      </c>
    </row>
    <row r="652" spans="1:2" x14ac:dyDescent="0.2">
      <c r="A652" s="1">
        <v>44775</v>
      </c>
      <c r="B652">
        <v>131.81</v>
      </c>
    </row>
    <row r="653" spans="1:2" x14ac:dyDescent="0.2">
      <c r="A653" s="1">
        <v>44776</v>
      </c>
      <c r="B653">
        <v>132.34</v>
      </c>
    </row>
    <row r="654" spans="1:2" x14ac:dyDescent="0.2">
      <c r="A654" s="1">
        <v>44777</v>
      </c>
      <c r="B654">
        <v>131.63999999999999</v>
      </c>
    </row>
    <row r="655" spans="1:2" x14ac:dyDescent="0.2">
      <c r="A655" s="1">
        <v>44778</v>
      </c>
      <c r="B655">
        <v>132.47999999999999</v>
      </c>
    </row>
    <row r="656" spans="1:2" x14ac:dyDescent="0.2">
      <c r="A656" s="1">
        <v>44781</v>
      </c>
      <c r="B656">
        <v>132.61000000000001</v>
      </c>
    </row>
    <row r="657" spans="1:2" x14ac:dyDescent="0.2">
      <c r="A657" s="1">
        <v>44782</v>
      </c>
      <c r="B657">
        <v>129.47</v>
      </c>
    </row>
    <row r="658" spans="1:2" x14ac:dyDescent="0.2">
      <c r="A658" s="1">
        <v>44783</v>
      </c>
      <c r="B658">
        <v>131.5</v>
      </c>
    </row>
    <row r="659" spans="1:2" x14ac:dyDescent="0.2">
      <c r="A659" s="1">
        <v>44784</v>
      </c>
      <c r="B659">
        <v>132.54</v>
      </c>
    </row>
    <row r="660" spans="1:2" x14ac:dyDescent="0.2">
      <c r="A660" s="1">
        <v>44785</v>
      </c>
      <c r="B660">
        <v>134.01</v>
      </c>
    </row>
    <row r="661" spans="1:2" x14ac:dyDescent="0.2">
      <c r="A661" s="1">
        <v>44788</v>
      </c>
      <c r="B661">
        <v>134.93</v>
      </c>
    </row>
    <row r="662" spans="1:2" x14ac:dyDescent="0.2">
      <c r="A662" s="1">
        <v>44789</v>
      </c>
      <c r="B662">
        <v>136.56</v>
      </c>
    </row>
    <row r="663" spans="1:2" x14ac:dyDescent="0.2">
      <c r="A663" s="1">
        <v>44790</v>
      </c>
      <c r="B663">
        <v>137.79</v>
      </c>
    </row>
    <row r="664" spans="1:2" x14ac:dyDescent="0.2">
      <c r="A664" s="1">
        <v>44791</v>
      </c>
      <c r="B664">
        <v>139.07</v>
      </c>
    </row>
    <row r="665" spans="1:2" x14ac:dyDescent="0.2">
      <c r="A665" s="1">
        <v>44792</v>
      </c>
      <c r="B665">
        <v>138.37</v>
      </c>
    </row>
    <row r="666" spans="1:2" x14ac:dyDescent="0.2">
      <c r="A666" s="1">
        <v>44795</v>
      </c>
      <c r="B666">
        <v>135.55000000000001</v>
      </c>
    </row>
    <row r="667" spans="1:2" x14ac:dyDescent="0.2">
      <c r="A667" s="1">
        <v>44796</v>
      </c>
      <c r="B667">
        <v>134.74</v>
      </c>
    </row>
    <row r="668" spans="1:2" x14ac:dyDescent="0.2">
      <c r="A668" s="1">
        <v>44797</v>
      </c>
      <c r="B668">
        <v>133.22999999999999</v>
      </c>
    </row>
    <row r="669" spans="1:2" x14ac:dyDescent="0.2">
      <c r="A669" s="1">
        <v>44798</v>
      </c>
      <c r="B669">
        <v>133.97999999999999</v>
      </c>
    </row>
    <row r="670" spans="1:2" x14ac:dyDescent="0.2">
      <c r="A670" s="1">
        <v>44799</v>
      </c>
      <c r="B670">
        <v>130.38</v>
      </c>
    </row>
    <row r="671" spans="1:2" x14ac:dyDescent="0.2">
      <c r="A671" s="1">
        <v>44802</v>
      </c>
      <c r="B671">
        <v>130.31</v>
      </c>
    </row>
    <row r="672" spans="1:2" x14ac:dyDescent="0.2">
      <c r="A672" s="1">
        <v>44803</v>
      </c>
      <c r="B672">
        <v>129.58000000000001</v>
      </c>
    </row>
    <row r="673" spans="1:2" x14ac:dyDescent="0.2">
      <c r="A673" s="1">
        <v>44804</v>
      </c>
      <c r="B673">
        <v>128.44999999999999</v>
      </c>
    </row>
    <row r="674" spans="1:2" x14ac:dyDescent="0.2">
      <c r="A674" s="1">
        <v>44805</v>
      </c>
      <c r="B674">
        <v>129.66</v>
      </c>
    </row>
    <row r="675" spans="1:2" x14ac:dyDescent="0.2">
      <c r="A675" s="1">
        <v>44806</v>
      </c>
      <c r="B675">
        <v>127.79</v>
      </c>
    </row>
    <row r="676" spans="1:2" x14ac:dyDescent="0.2">
      <c r="A676" s="1">
        <v>44810</v>
      </c>
      <c r="B676">
        <v>126.72</v>
      </c>
    </row>
    <row r="677" spans="1:2" x14ac:dyDescent="0.2">
      <c r="A677" s="1">
        <v>44811</v>
      </c>
      <c r="B677">
        <v>127.71</v>
      </c>
    </row>
    <row r="678" spans="1:2" x14ac:dyDescent="0.2">
      <c r="A678" s="1">
        <v>44812</v>
      </c>
      <c r="B678">
        <v>128.47</v>
      </c>
    </row>
    <row r="679" spans="1:2" x14ac:dyDescent="0.2">
      <c r="A679" s="1">
        <v>44813</v>
      </c>
      <c r="B679">
        <v>129.19</v>
      </c>
    </row>
    <row r="680" spans="1:2" x14ac:dyDescent="0.2">
      <c r="A680" s="1">
        <v>44816</v>
      </c>
      <c r="B680">
        <v>130.66</v>
      </c>
    </row>
    <row r="681" spans="1:2" x14ac:dyDescent="0.2">
      <c r="A681" s="1">
        <v>44817</v>
      </c>
      <c r="B681">
        <v>127.25</v>
      </c>
    </row>
    <row r="682" spans="1:2" x14ac:dyDescent="0.2">
      <c r="A682" s="1">
        <v>44818</v>
      </c>
      <c r="B682">
        <v>127.69</v>
      </c>
    </row>
    <row r="683" spans="1:2" x14ac:dyDescent="0.2">
      <c r="A683" s="1">
        <v>44819</v>
      </c>
      <c r="B683">
        <v>125.49</v>
      </c>
    </row>
    <row r="684" spans="1:2" x14ac:dyDescent="0.2">
      <c r="A684" s="1">
        <v>44820</v>
      </c>
      <c r="B684">
        <v>127.27</v>
      </c>
    </row>
    <row r="685" spans="1:2" x14ac:dyDescent="0.2">
      <c r="A685" s="1">
        <v>44823</v>
      </c>
      <c r="B685">
        <v>127.73</v>
      </c>
    </row>
    <row r="686" spans="1:2" x14ac:dyDescent="0.2">
      <c r="A686" s="1">
        <v>44824</v>
      </c>
      <c r="B686">
        <v>126.3</v>
      </c>
    </row>
    <row r="687" spans="1:2" x14ac:dyDescent="0.2">
      <c r="A687" s="1">
        <v>44825</v>
      </c>
      <c r="B687">
        <v>124.93</v>
      </c>
    </row>
    <row r="688" spans="1:2" x14ac:dyDescent="0.2">
      <c r="A688" s="1">
        <v>44826</v>
      </c>
      <c r="B688">
        <v>125.31</v>
      </c>
    </row>
    <row r="689" spans="1:2" x14ac:dyDescent="0.2">
      <c r="A689" s="1">
        <v>44827</v>
      </c>
      <c r="B689">
        <v>122.71</v>
      </c>
    </row>
    <row r="690" spans="1:2" x14ac:dyDescent="0.2">
      <c r="A690" s="1">
        <v>44830</v>
      </c>
      <c r="B690">
        <v>122.01</v>
      </c>
    </row>
    <row r="691" spans="1:2" x14ac:dyDescent="0.2">
      <c r="A691" s="1">
        <v>44831</v>
      </c>
      <c r="B691">
        <v>121.74</v>
      </c>
    </row>
    <row r="692" spans="1:2" x14ac:dyDescent="0.2">
      <c r="A692" s="1">
        <v>44832</v>
      </c>
      <c r="B692">
        <v>122.76</v>
      </c>
    </row>
    <row r="693" spans="1:2" x14ac:dyDescent="0.2">
      <c r="A693" s="1">
        <v>44833</v>
      </c>
      <c r="B693">
        <v>121.63</v>
      </c>
    </row>
    <row r="694" spans="1:2" x14ac:dyDescent="0.2">
      <c r="A694" s="1">
        <v>44834</v>
      </c>
      <c r="B694">
        <v>118.81</v>
      </c>
    </row>
    <row r="695" spans="1:2" x14ac:dyDescent="0.2">
      <c r="A695" s="1">
        <v>44837</v>
      </c>
      <c r="B695">
        <v>121.51</v>
      </c>
    </row>
    <row r="696" spans="1:2" x14ac:dyDescent="0.2">
      <c r="A696" s="1">
        <v>44838</v>
      </c>
      <c r="B696">
        <v>125.5</v>
      </c>
    </row>
    <row r="697" spans="1:2" x14ac:dyDescent="0.2">
      <c r="A697" s="1">
        <v>44839</v>
      </c>
      <c r="B697">
        <v>125.74</v>
      </c>
    </row>
    <row r="698" spans="1:2" x14ac:dyDescent="0.2">
      <c r="A698" s="1">
        <v>44840</v>
      </c>
      <c r="B698">
        <v>122.23</v>
      </c>
    </row>
    <row r="699" spans="1:2" x14ac:dyDescent="0.2">
      <c r="A699" s="1">
        <v>44841</v>
      </c>
      <c r="B699">
        <v>118.82</v>
      </c>
    </row>
    <row r="700" spans="1:2" x14ac:dyDescent="0.2">
      <c r="A700" s="1">
        <v>44844</v>
      </c>
      <c r="B700">
        <v>117.75</v>
      </c>
    </row>
    <row r="701" spans="1:2" x14ac:dyDescent="0.2">
      <c r="A701" s="1">
        <v>44845</v>
      </c>
      <c r="B701">
        <v>117.8</v>
      </c>
    </row>
    <row r="702" spans="1:2" x14ac:dyDescent="0.2">
      <c r="A702" s="1">
        <v>44846</v>
      </c>
      <c r="B702">
        <v>117.57</v>
      </c>
    </row>
    <row r="703" spans="1:2" x14ac:dyDescent="0.2">
      <c r="A703" s="1">
        <v>44847</v>
      </c>
      <c r="B703">
        <v>121.79</v>
      </c>
    </row>
    <row r="704" spans="1:2" x14ac:dyDescent="0.2">
      <c r="A704" s="1">
        <v>44848</v>
      </c>
      <c r="B704">
        <v>120.04</v>
      </c>
    </row>
    <row r="705" spans="1:2" x14ac:dyDescent="0.2">
      <c r="A705" s="1">
        <v>44851</v>
      </c>
      <c r="B705">
        <v>121.52</v>
      </c>
    </row>
    <row r="706" spans="1:2" x14ac:dyDescent="0.2">
      <c r="A706" s="1">
        <v>44852</v>
      </c>
      <c r="B706">
        <v>122.94</v>
      </c>
    </row>
    <row r="707" spans="1:2" x14ac:dyDescent="0.2">
      <c r="A707" s="1">
        <v>44853</v>
      </c>
      <c r="B707">
        <v>122.51</v>
      </c>
    </row>
    <row r="708" spans="1:2" x14ac:dyDescent="0.2">
      <c r="A708" s="1">
        <v>44854</v>
      </c>
      <c r="B708">
        <v>128.30000000000001</v>
      </c>
    </row>
    <row r="709" spans="1:2" x14ac:dyDescent="0.2">
      <c r="A709" s="1">
        <v>44855</v>
      </c>
      <c r="B709">
        <v>129.9</v>
      </c>
    </row>
    <row r="710" spans="1:2" x14ac:dyDescent="0.2">
      <c r="A710" s="1">
        <v>44858</v>
      </c>
      <c r="B710">
        <v>132.69</v>
      </c>
    </row>
    <row r="711" spans="1:2" x14ac:dyDescent="0.2">
      <c r="A711" s="1">
        <v>44859</v>
      </c>
      <c r="B711">
        <v>132.93</v>
      </c>
    </row>
    <row r="712" spans="1:2" x14ac:dyDescent="0.2">
      <c r="A712" s="1">
        <v>44860</v>
      </c>
      <c r="B712">
        <v>135.01</v>
      </c>
    </row>
    <row r="713" spans="1:2" x14ac:dyDescent="0.2">
      <c r="A713" s="1">
        <v>44861</v>
      </c>
      <c r="B713">
        <v>134.77000000000001</v>
      </c>
    </row>
    <row r="714" spans="1:2" x14ac:dyDescent="0.2">
      <c r="A714" s="1">
        <v>44862</v>
      </c>
      <c r="B714">
        <v>138.51</v>
      </c>
    </row>
    <row r="715" spans="1:2" x14ac:dyDescent="0.2">
      <c r="A715" s="1">
        <v>44865</v>
      </c>
      <c r="B715">
        <v>138.29</v>
      </c>
    </row>
    <row r="716" spans="1:2" x14ac:dyDescent="0.2">
      <c r="A716" s="1">
        <v>44866</v>
      </c>
      <c r="B716">
        <v>138.19999999999999</v>
      </c>
    </row>
    <row r="717" spans="1:2" x14ac:dyDescent="0.2">
      <c r="A717" s="1">
        <v>44867</v>
      </c>
      <c r="B717">
        <v>136.83000000000001</v>
      </c>
    </row>
    <row r="718" spans="1:2" x14ac:dyDescent="0.2">
      <c r="A718" s="1">
        <v>44868</v>
      </c>
      <c r="B718">
        <v>134.47</v>
      </c>
    </row>
    <row r="719" spans="1:2" x14ac:dyDescent="0.2">
      <c r="A719" s="1">
        <v>44869</v>
      </c>
      <c r="B719">
        <v>136.96</v>
      </c>
    </row>
    <row r="720" spans="1:2" x14ac:dyDescent="0.2">
      <c r="A720" s="1">
        <v>44872</v>
      </c>
      <c r="B720">
        <v>138.34</v>
      </c>
    </row>
    <row r="721" spans="1:2" x14ac:dyDescent="0.2">
      <c r="A721" s="1">
        <v>44873</v>
      </c>
      <c r="B721">
        <v>140.04</v>
      </c>
    </row>
    <row r="722" spans="1:2" x14ac:dyDescent="0.2">
      <c r="A722" s="1">
        <v>44874</v>
      </c>
      <c r="B722">
        <v>137.38999999999999</v>
      </c>
    </row>
    <row r="723" spans="1:2" x14ac:dyDescent="0.2">
      <c r="A723" s="1">
        <v>44875</v>
      </c>
      <c r="B723">
        <v>141.22999999999999</v>
      </c>
    </row>
    <row r="724" spans="1:2" x14ac:dyDescent="0.2">
      <c r="A724" s="1">
        <v>44876</v>
      </c>
      <c r="B724">
        <v>143.16999999999999</v>
      </c>
    </row>
    <row r="725" spans="1:2" x14ac:dyDescent="0.2">
      <c r="A725" s="1">
        <v>44879</v>
      </c>
      <c r="B725">
        <v>144.19999999999999</v>
      </c>
    </row>
    <row r="726" spans="1:2" x14ac:dyDescent="0.2">
      <c r="A726" s="1">
        <v>44880</v>
      </c>
      <c r="B726">
        <v>144.34</v>
      </c>
    </row>
    <row r="727" spans="1:2" x14ac:dyDescent="0.2">
      <c r="A727" s="1">
        <v>44881</v>
      </c>
      <c r="B727">
        <v>144.52000000000001</v>
      </c>
    </row>
    <row r="728" spans="1:2" x14ac:dyDescent="0.2">
      <c r="A728" s="1">
        <v>44882</v>
      </c>
      <c r="B728">
        <v>146.09</v>
      </c>
    </row>
    <row r="729" spans="1:2" x14ac:dyDescent="0.2">
      <c r="A729" s="1">
        <v>44883</v>
      </c>
      <c r="B729">
        <v>147.63999999999999</v>
      </c>
    </row>
    <row r="730" spans="1:2" x14ac:dyDescent="0.2">
      <c r="A730" s="1">
        <v>44886</v>
      </c>
      <c r="B730">
        <v>146.68</v>
      </c>
    </row>
    <row r="731" spans="1:2" x14ac:dyDescent="0.2">
      <c r="A731" s="1">
        <v>44887</v>
      </c>
      <c r="B731">
        <v>149.1</v>
      </c>
    </row>
    <row r="732" spans="1:2" x14ac:dyDescent="0.2">
      <c r="A732" s="1">
        <v>44888</v>
      </c>
      <c r="B732">
        <v>148.75</v>
      </c>
    </row>
    <row r="733" spans="1:2" x14ac:dyDescent="0.2">
      <c r="A733" s="1">
        <v>44890</v>
      </c>
      <c r="B733">
        <v>148.37</v>
      </c>
    </row>
    <row r="734" spans="1:2" x14ac:dyDescent="0.2">
      <c r="A734" s="1">
        <v>44893</v>
      </c>
      <c r="B734">
        <v>146.18</v>
      </c>
    </row>
    <row r="735" spans="1:2" x14ac:dyDescent="0.2">
      <c r="A735" s="1">
        <v>44894</v>
      </c>
      <c r="B735">
        <v>146.49</v>
      </c>
    </row>
    <row r="736" spans="1:2" x14ac:dyDescent="0.2">
      <c r="A736" s="1">
        <v>44895</v>
      </c>
      <c r="B736">
        <v>148.9</v>
      </c>
    </row>
    <row r="737" spans="1:2" x14ac:dyDescent="0.2">
      <c r="A737" s="1">
        <v>44896</v>
      </c>
      <c r="B737">
        <v>149.16</v>
      </c>
    </row>
    <row r="738" spans="1:2" x14ac:dyDescent="0.2">
      <c r="A738" s="1">
        <v>44897</v>
      </c>
      <c r="B738">
        <v>148.66999999999999</v>
      </c>
    </row>
    <row r="739" spans="1:2" x14ac:dyDescent="0.2">
      <c r="A739" s="1">
        <v>44900</v>
      </c>
      <c r="B739">
        <v>147.41</v>
      </c>
    </row>
    <row r="740" spans="1:2" x14ac:dyDescent="0.2">
      <c r="A740" s="1">
        <v>44901</v>
      </c>
      <c r="B740">
        <v>147.5</v>
      </c>
    </row>
    <row r="741" spans="1:2" x14ac:dyDescent="0.2">
      <c r="A741" s="1">
        <v>44902</v>
      </c>
      <c r="B741">
        <v>147.27000000000001</v>
      </c>
    </row>
    <row r="742" spans="1:2" x14ac:dyDescent="0.2">
      <c r="A742" s="1">
        <v>44903</v>
      </c>
      <c r="B742">
        <v>147.78</v>
      </c>
    </row>
    <row r="743" spans="1:2" x14ac:dyDescent="0.2">
      <c r="A743" s="1">
        <v>44904</v>
      </c>
      <c r="B743">
        <v>147.05000000000001</v>
      </c>
    </row>
    <row r="744" spans="1:2" x14ac:dyDescent="0.2">
      <c r="A744" s="1">
        <v>44907</v>
      </c>
      <c r="B744">
        <v>149.21</v>
      </c>
    </row>
    <row r="745" spans="1:2" x14ac:dyDescent="0.2">
      <c r="A745" s="1">
        <v>44908</v>
      </c>
      <c r="B745">
        <v>150.57</v>
      </c>
    </row>
    <row r="746" spans="1:2" x14ac:dyDescent="0.2">
      <c r="A746" s="1">
        <v>44909</v>
      </c>
      <c r="B746">
        <v>149.86000000000001</v>
      </c>
    </row>
    <row r="747" spans="1:2" x14ac:dyDescent="0.2">
      <c r="A747" s="1">
        <v>44910</v>
      </c>
      <c r="B747">
        <v>142.36000000000001</v>
      </c>
    </row>
    <row r="748" spans="1:2" x14ac:dyDescent="0.2">
      <c r="A748" s="1">
        <v>44911</v>
      </c>
      <c r="B748">
        <v>140.16</v>
      </c>
    </row>
    <row r="749" spans="1:2" x14ac:dyDescent="0.2">
      <c r="A749" s="1">
        <v>44914</v>
      </c>
      <c r="B749">
        <v>138.87</v>
      </c>
    </row>
    <row r="750" spans="1:2" x14ac:dyDescent="0.2">
      <c r="A750" s="1">
        <v>44915</v>
      </c>
      <c r="B750">
        <v>141.28</v>
      </c>
    </row>
    <row r="751" spans="1:2" x14ac:dyDescent="0.2">
      <c r="A751" s="1">
        <v>44916</v>
      </c>
      <c r="B751">
        <v>142.13999999999999</v>
      </c>
    </row>
    <row r="752" spans="1:2" x14ac:dyDescent="0.2">
      <c r="A752" s="1">
        <v>44917</v>
      </c>
      <c r="B752">
        <v>140.88</v>
      </c>
    </row>
    <row r="753" spans="1:2" x14ac:dyDescent="0.2">
      <c r="A753" s="1">
        <v>44918</v>
      </c>
      <c r="B753">
        <v>141.65</v>
      </c>
    </row>
    <row r="754" spans="1:2" x14ac:dyDescent="0.2">
      <c r="A754" s="1">
        <v>44922</v>
      </c>
      <c r="B754">
        <v>142.41999999999999</v>
      </c>
    </row>
    <row r="755" spans="1:2" x14ac:dyDescent="0.2">
      <c r="A755" s="1">
        <v>44923</v>
      </c>
      <c r="B755">
        <v>140.02000000000001</v>
      </c>
    </row>
    <row r="756" spans="1:2" x14ac:dyDescent="0.2">
      <c r="A756" s="1">
        <v>44924</v>
      </c>
      <c r="B756">
        <v>141.06</v>
      </c>
    </row>
    <row r="757" spans="1:2" x14ac:dyDescent="0.2">
      <c r="A757" s="1">
        <v>44925</v>
      </c>
      <c r="B757">
        <v>140.88999999999999</v>
      </c>
    </row>
    <row r="758" spans="1:2" x14ac:dyDescent="0.2">
      <c r="A758" s="1">
        <v>44929</v>
      </c>
      <c r="B758">
        <v>141.55000000000001</v>
      </c>
    </row>
    <row r="759" spans="1:2" x14ac:dyDescent="0.2">
      <c r="A759" s="1">
        <v>44930</v>
      </c>
      <c r="B759">
        <v>142.6</v>
      </c>
    </row>
    <row r="760" spans="1:2" x14ac:dyDescent="0.2">
      <c r="A760" s="1">
        <v>44931</v>
      </c>
      <c r="B760">
        <v>141.11000000000001</v>
      </c>
    </row>
    <row r="761" spans="1:2" x14ac:dyDescent="0.2">
      <c r="A761" s="1">
        <v>44932</v>
      </c>
      <c r="B761">
        <v>143.69999999999999</v>
      </c>
    </row>
    <row r="762" spans="1:2" x14ac:dyDescent="0.2">
      <c r="A762" s="1">
        <v>44935</v>
      </c>
      <c r="B762">
        <v>143.55000000000001</v>
      </c>
    </row>
    <row r="763" spans="1:2" x14ac:dyDescent="0.2">
      <c r="A763" s="1">
        <v>44936</v>
      </c>
      <c r="B763">
        <v>144.80000000000001</v>
      </c>
    </row>
    <row r="764" spans="1:2" x14ac:dyDescent="0.2">
      <c r="A764" s="1">
        <v>44937</v>
      </c>
      <c r="B764">
        <v>145.26</v>
      </c>
    </row>
    <row r="765" spans="1:2" x14ac:dyDescent="0.2">
      <c r="A765" s="1">
        <v>44938</v>
      </c>
      <c r="B765">
        <v>145.55000000000001</v>
      </c>
    </row>
    <row r="766" spans="1:2" x14ac:dyDescent="0.2">
      <c r="A766" s="1">
        <v>44939</v>
      </c>
      <c r="B766">
        <v>145.88999999999999</v>
      </c>
    </row>
    <row r="767" spans="1:2" x14ac:dyDescent="0.2">
      <c r="A767" s="1">
        <v>44943</v>
      </c>
      <c r="B767">
        <v>145.19</v>
      </c>
    </row>
    <row r="768" spans="1:2" x14ac:dyDescent="0.2">
      <c r="A768" s="1">
        <v>44944</v>
      </c>
      <c r="B768">
        <v>140.41</v>
      </c>
    </row>
    <row r="769" spans="1:2" x14ac:dyDescent="0.2">
      <c r="A769" s="1">
        <v>44945</v>
      </c>
      <c r="B769">
        <v>140.62</v>
      </c>
    </row>
    <row r="770" spans="1:2" x14ac:dyDescent="0.2">
      <c r="A770" s="1">
        <v>44946</v>
      </c>
      <c r="B770">
        <v>141.19999999999999</v>
      </c>
    </row>
    <row r="771" spans="1:2" x14ac:dyDescent="0.2">
      <c r="A771" s="1">
        <v>44949</v>
      </c>
      <c r="B771">
        <v>141.86000000000001</v>
      </c>
    </row>
    <row r="772" spans="1:2" x14ac:dyDescent="0.2">
      <c r="A772" s="1">
        <v>44950</v>
      </c>
      <c r="B772">
        <v>141.49</v>
      </c>
    </row>
    <row r="773" spans="1:2" x14ac:dyDescent="0.2">
      <c r="A773" s="1">
        <v>44951</v>
      </c>
      <c r="B773">
        <v>140.76</v>
      </c>
    </row>
    <row r="774" spans="1:2" x14ac:dyDescent="0.2">
      <c r="A774" s="1">
        <v>44952</v>
      </c>
      <c r="B774">
        <v>134.44999999999999</v>
      </c>
    </row>
    <row r="775" spans="1:2" x14ac:dyDescent="0.2">
      <c r="A775" s="1">
        <v>44953</v>
      </c>
      <c r="B775">
        <v>134.38999999999999</v>
      </c>
    </row>
    <row r="776" spans="1:2" x14ac:dyDescent="0.2">
      <c r="A776" s="1">
        <v>44956</v>
      </c>
      <c r="B776">
        <v>135.30000000000001</v>
      </c>
    </row>
    <row r="777" spans="1:2" x14ac:dyDescent="0.2">
      <c r="A777" s="1">
        <v>44957</v>
      </c>
      <c r="B777">
        <v>134.72999999999999</v>
      </c>
    </row>
    <row r="778" spans="1:2" x14ac:dyDescent="0.2">
      <c r="A778" s="1">
        <v>44958</v>
      </c>
      <c r="B778">
        <v>135.09</v>
      </c>
    </row>
    <row r="779" spans="1:2" x14ac:dyDescent="0.2">
      <c r="A779" s="1">
        <v>44959</v>
      </c>
      <c r="B779">
        <v>136.38999999999999</v>
      </c>
    </row>
    <row r="780" spans="1:2" x14ac:dyDescent="0.2">
      <c r="A780" s="1">
        <v>44960</v>
      </c>
      <c r="B780">
        <v>136.94</v>
      </c>
    </row>
    <row r="781" spans="1:2" x14ac:dyDescent="0.2">
      <c r="A781" s="1">
        <v>44963</v>
      </c>
      <c r="B781">
        <v>136.18</v>
      </c>
    </row>
    <row r="782" spans="1:2" x14ac:dyDescent="0.2">
      <c r="A782" s="1">
        <v>44964</v>
      </c>
      <c r="B782">
        <v>135.84</v>
      </c>
    </row>
    <row r="783" spans="1:2" x14ac:dyDescent="0.2">
      <c r="A783" s="1">
        <v>44965</v>
      </c>
      <c r="B783">
        <v>135.97999999999999</v>
      </c>
    </row>
    <row r="784" spans="1:2" x14ac:dyDescent="0.2">
      <c r="A784" s="1">
        <v>44966</v>
      </c>
      <c r="B784">
        <v>133.75</v>
      </c>
    </row>
    <row r="785" spans="1:2" x14ac:dyDescent="0.2">
      <c r="A785" s="1">
        <v>44967</v>
      </c>
      <c r="B785">
        <v>135.6</v>
      </c>
    </row>
    <row r="786" spans="1:2" x14ac:dyDescent="0.2">
      <c r="A786" s="1">
        <v>44970</v>
      </c>
      <c r="B786">
        <v>137.35</v>
      </c>
    </row>
    <row r="787" spans="1:2" x14ac:dyDescent="0.2">
      <c r="A787" s="1">
        <v>44971</v>
      </c>
      <c r="B787">
        <v>136.01</v>
      </c>
    </row>
    <row r="788" spans="1:2" x14ac:dyDescent="0.2">
      <c r="A788" s="1">
        <v>44972</v>
      </c>
      <c r="B788">
        <v>136.4</v>
      </c>
    </row>
    <row r="789" spans="1:2" x14ac:dyDescent="0.2">
      <c r="A789" s="1">
        <v>44973</v>
      </c>
      <c r="B789">
        <v>135</v>
      </c>
    </row>
    <row r="790" spans="1:2" x14ac:dyDescent="0.2">
      <c r="A790" s="1">
        <v>44974</v>
      </c>
      <c r="B790">
        <v>135.02000000000001</v>
      </c>
    </row>
    <row r="791" spans="1:2" x14ac:dyDescent="0.2">
      <c r="A791" s="1">
        <v>44978</v>
      </c>
      <c r="B791">
        <v>131.71</v>
      </c>
    </row>
    <row r="792" spans="1:2" x14ac:dyDescent="0.2">
      <c r="A792" s="1">
        <v>44979</v>
      </c>
      <c r="B792">
        <v>130.97</v>
      </c>
    </row>
    <row r="793" spans="1:2" x14ac:dyDescent="0.2">
      <c r="A793" s="1">
        <v>44980</v>
      </c>
      <c r="B793">
        <v>130.79</v>
      </c>
    </row>
    <row r="794" spans="1:2" x14ac:dyDescent="0.2">
      <c r="A794" s="1">
        <v>44981</v>
      </c>
      <c r="B794">
        <v>130.57</v>
      </c>
    </row>
    <row r="795" spans="1:2" x14ac:dyDescent="0.2">
      <c r="A795" s="1">
        <v>44984</v>
      </c>
      <c r="B795">
        <v>130.49</v>
      </c>
    </row>
    <row r="796" spans="1:2" x14ac:dyDescent="0.2">
      <c r="A796" s="1">
        <v>44985</v>
      </c>
      <c r="B796">
        <v>129.30000000000001</v>
      </c>
    </row>
    <row r="797" spans="1:2" x14ac:dyDescent="0.2">
      <c r="A797" s="1">
        <v>44986</v>
      </c>
      <c r="B797">
        <v>128.19</v>
      </c>
    </row>
    <row r="798" spans="1:2" x14ac:dyDescent="0.2">
      <c r="A798" s="1">
        <v>44987</v>
      </c>
      <c r="B798">
        <v>128.93</v>
      </c>
    </row>
    <row r="799" spans="1:2" x14ac:dyDescent="0.2">
      <c r="A799" s="1">
        <v>44988</v>
      </c>
      <c r="B799">
        <v>129.63999999999999</v>
      </c>
    </row>
    <row r="800" spans="1:2" x14ac:dyDescent="0.2">
      <c r="A800" s="1">
        <v>44991</v>
      </c>
      <c r="B800">
        <v>130.19</v>
      </c>
    </row>
    <row r="801" spans="1:2" x14ac:dyDescent="0.2">
      <c r="A801" s="1">
        <v>44992</v>
      </c>
      <c r="B801">
        <v>128.25</v>
      </c>
    </row>
    <row r="802" spans="1:2" x14ac:dyDescent="0.2">
      <c r="A802" s="1">
        <v>44993</v>
      </c>
      <c r="B802">
        <v>128.05000000000001</v>
      </c>
    </row>
    <row r="803" spans="1:2" x14ac:dyDescent="0.2">
      <c r="A803" s="1">
        <v>44994</v>
      </c>
      <c r="B803">
        <v>126.16</v>
      </c>
    </row>
    <row r="804" spans="1:2" x14ac:dyDescent="0.2">
      <c r="A804" s="1">
        <v>44995</v>
      </c>
      <c r="B804">
        <v>125.45</v>
      </c>
    </row>
    <row r="805" spans="1:2" x14ac:dyDescent="0.2">
      <c r="A805" s="1">
        <v>44998</v>
      </c>
      <c r="B805">
        <v>125.58</v>
      </c>
    </row>
    <row r="806" spans="1:2" x14ac:dyDescent="0.2">
      <c r="A806" s="1">
        <v>44999</v>
      </c>
      <c r="B806">
        <v>124.65</v>
      </c>
    </row>
    <row r="807" spans="1:2" x14ac:dyDescent="0.2">
      <c r="A807" s="1">
        <v>45000</v>
      </c>
      <c r="B807">
        <v>123.28</v>
      </c>
    </row>
    <row r="808" spans="1:2" x14ac:dyDescent="0.2">
      <c r="A808" s="1">
        <v>45001</v>
      </c>
      <c r="B808">
        <v>124.7</v>
      </c>
    </row>
    <row r="809" spans="1:2" x14ac:dyDescent="0.2">
      <c r="A809" s="1">
        <v>45002</v>
      </c>
      <c r="B809">
        <v>123.69</v>
      </c>
    </row>
    <row r="810" spans="1:2" x14ac:dyDescent="0.2">
      <c r="A810" s="1">
        <v>45005</v>
      </c>
      <c r="B810">
        <v>125.94</v>
      </c>
    </row>
    <row r="811" spans="1:2" x14ac:dyDescent="0.2">
      <c r="A811" s="1">
        <v>45006</v>
      </c>
      <c r="B811">
        <v>126.57</v>
      </c>
    </row>
    <row r="812" spans="1:2" x14ac:dyDescent="0.2">
      <c r="A812" s="1">
        <v>45007</v>
      </c>
      <c r="B812">
        <v>124.05</v>
      </c>
    </row>
    <row r="813" spans="1:2" x14ac:dyDescent="0.2">
      <c r="A813" s="1">
        <v>45008</v>
      </c>
      <c r="B813">
        <v>123.37</v>
      </c>
    </row>
    <row r="814" spans="1:2" x14ac:dyDescent="0.2">
      <c r="A814" s="1">
        <v>45009</v>
      </c>
      <c r="B814">
        <v>125.29</v>
      </c>
    </row>
    <row r="815" spans="1:2" x14ac:dyDescent="0.2">
      <c r="A815" s="1">
        <v>45012</v>
      </c>
      <c r="B815">
        <v>129.31</v>
      </c>
    </row>
    <row r="816" spans="1:2" x14ac:dyDescent="0.2">
      <c r="A816" s="1">
        <v>45013</v>
      </c>
      <c r="B816">
        <v>129.34</v>
      </c>
    </row>
    <row r="817" spans="1:2" x14ac:dyDescent="0.2">
      <c r="A817" s="1">
        <v>45014</v>
      </c>
      <c r="B817">
        <v>129.71</v>
      </c>
    </row>
    <row r="818" spans="1:2" x14ac:dyDescent="0.2">
      <c r="A818" s="1">
        <v>45015</v>
      </c>
      <c r="B818">
        <v>129.22</v>
      </c>
    </row>
    <row r="819" spans="1:2" x14ac:dyDescent="0.2">
      <c r="A819" s="1">
        <v>45016</v>
      </c>
      <c r="B819">
        <v>131.09</v>
      </c>
    </row>
    <row r="820" spans="1:2" x14ac:dyDescent="0.2">
      <c r="A820" s="1">
        <v>45019</v>
      </c>
      <c r="B820">
        <v>132.06</v>
      </c>
    </row>
    <row r="821" spans="1:2" x14ac:dyDescent="0.2">
      <c r="A821" s="1">
        <v>45020</v>
      </c>
      <c r="B821">
        <v>131.6</v>
      </c>
    </row>
    <row r="822" spans="1:2" x14ac:dyDescent="0.2">
      <c r="A822" s="1">
        <v>45021</v>
      </c>
      <c r="B822">
        <v>132.13999999999999</v>
      </c>
    </row>
    <row r="823" spans="1:2" x14ac:dyDescent="0.2">
      <c r="A823" s="1">
        <v>45022</v>
      </c>
      <c r="B823">
        <v>130.5</v>
      </c>
    </row>
    <row r="824" spans="1:2" x14ac:dyDescent="0.2">
      <c r="A824" s="1">
        <v>45026</v>
      </c>
      <c r="B824">
        <v>131.03</v>
      </c>
    </row>
    <row r="825" spans="1:2" x14ac:dyDescent="0.2">
      <c r="A825" s="1">
        <v>45027</v>
      </c>
      <c r="B825">
        <v>130.41999999999999</v>
      </c>
    </row>
    <row r="826" spans="1:2" x14ac:dyDescent="0.2">
      <c r="A826" s="1">
        <v>45028</v>
      </c>
      <c r="B826">
        <v>128.54</v>
      </c>
    </row>
    <row r="827" spans="1:2" x14ac:dyDescent="0.2">
      <c r="A827" s="1">
        <v>45029</v>
      </c>
      <c r="B827">
        <v>127.9</v>
      </c>
    </row>
    <row r="828" spans="1:2" x14ac:dyDescent="0.2">
      <c r="A828" s="1">
        <v>45030</v>
      </c>
      <c r="B828">
        <v>128.13999999999999</v>
      </c>
    </row>
    <row r="829" spans="1:2" x14ac:dyDescent="0.2">
      <c r="A829" s="1">
        <v>45033</v>
      </c>
      <c r="B829">
        <v>127.82</v>
      </c>
    </row>
    <row r="830" spans="1:2" x14ac:dyDescent="0.2">
      <c r="A830" s="1">
        <v>45034</v>
      </c>
      <c r="B830">
        <v>127.78</v>
      </c>
    </row>
    <row r="831" spans="1:2" x14ac:dyDescent="0.2">
      <c r="A831" s="1">
        <v>45035</v>
      </c>
      <c r="B831">
        <v>126.32</v>
      </c>
    </row>
    <row r="832" spans="1:2" x14ac:dyDescent="0.2">
      <c r="A832" s="1">
        <v>45036</v>
      </c>
      <c r="B832">
        <v>126.36</v>
      </c>
    </row>
    <row r="833" spans="1:2" x14ac:dyDescent="0.2">
      <c r="A833" s="1">
        <v>45037</v>
      </c>
      <c r="B833">
        <v>125.73</v>
      </c>
    </row>
    <row r="834" spans="1:2" x14ac:dyDescent="0.2">
      <c r="A834" s="1">
        <v>45040</v>
      </c>
      <c r="B834">
        <v>125.4</v>
      </c>
    </row>
    <row r="835" spans="1:2" x14ac:dyDescent="0.2">
      <c r="A835" s="1">
        <v>45041</v>
      </c>
      <c r="B835">
        <v>125.89</v>
      </c>
    </row>
    <row r="836" spans="1:2" x14ac:dyDescent="0.2">
      <c r="A836" s="1">
        <v>45042</v>
      </c>
      <c r="B836">
        <v>125.85</v>
      </c>
    </row>
    <row r="837" spans="1:2" x14ac:dyDescent="0.2">
      <c r="A837" s="1">
        <v>45043</v>
      </c>
      <c r="B837">
        <v>126.97</v>
      </c>
    </row>
    <row r="838" spans="1:2" x14ac:dyDescent="0.2">
      <c r="A838" s="1">
        <v>45044</v>
      </c>
      <c r="B838">
        <v>126.41</v>
      </c>
    </row>
    <row r="839" spans="1:2" x14ac:dyDescent="0.2">
      <c r="A839" s="1">
        <v>45047</v>
      </c>
      <c r="B839">
        <v>126.09</v>
      </c>
    </row>
    <row r="840" spans="1:2" x14ac:dyDescent="0.2">
      <c r="A840" s="1">
        <v>45048</v>
      </c>
      <c r="B840">
        <v>125.16</v>
      </c>
    </row>
    <row r="841" spans="1:2" x14ac:dyDescent="0.2">
      <c r="A841" s="1">
        <v>45049</v>
      </c>
      <c r="B841">
        <v>123.45</v>
      </c>
    </row>
    <row r="842" spans="1:2" x14ac:dyDescent="0.2">
      <c r="A842" s="1">
        <v>45050</v>
      </c>
      <c r="B842">
        <v>122.57</v>
      </c>
    </row>
    <row r="843" spans="1:2" x14ac:dyDescent="0.2">
      <c r="A843" s="1">
        <v>45051</v>
      </c>
      <c r="B843">
        <v>123.65</v>
      </c>
    </row>
    <row r="844" spans="1:2" x14ac:dyDescent="0.2">
      <c r="A844" s="1">
        <v>45054</v>
      </c>
      <c r="B844">
        <v>123.4</v>
      </c>
    </row>
    <row r="845" spans="1:2" x14ac:dyDescent="0.2">
      <c r="A845" s="1">
        <v>45055</v>
      </c>
      <c r="B845">
        <v>121.17</v>
      </c>
    </row>
    <row r="846" spans="1:2" x14ac:dyDescent="0.2">
      <c r="A846" s="1">
        <v>45056</v>
      </c>
      <c r="B846">
        <v>122.02</v>
      </c>
    </row>
    <row r="847" spans="1:2" x14ac:dyDescent="0.2">
      <c r="A847" s="1">
        <v>45057</v>
      </c>
      <c r="B847">
        <v>120.9</v>
      </c>
    </row>
    <row r="848" spans="1:2" x14ac:dyDescent="0.2">
      <c r="A848" s="1">
        <v>45058</v>
      </c>
      <c r="B848">
        <v>122.84</v>
      </c>
    </row>
    <row r="849" spans="1:2" x14ac:dyDescent="0.2">
      <c r="A849" s="1">
        <v>45061</v>
      </c>
      <c r="B849">
        <v>123.36</v>
      </c>
    </row>
    <row r="850" spans="1:2" x14ac:dyDescent="0.2">
      <c r="A850" s="1">
        <v>45062</v>
      </c>
      <c r="B850">
        <v>123.46</v>
      </c>
    </row>
    <row r="851" spans="1:2" x14ac:dyDescent="0.2">
      <c r="A851" s="1">
        <v>45063</v>
      </c>
      <c r="B851">
        <v>125.71</v>
      </c>
    </row>
    <row r="852" spans="1:2" x14ac:dyDescent="0.2">
      <c r="A852" s="1">
        <v>45064</v>
      </c>
      <c r="B852">
        <v>126.15</v>
      </c>
    </row>
    <row r="853" spans="1:2" x14ac:dyDescent="0.2">
      <c r="A853" s="1">
        <v>45065</v>
      </c>
      <c r="B853">
        <v>127.26</v>
      </c>
    </row>
    <row r="854" spans="1:2" x14ac:dyDescent="0.2">
      <c r="A854" s="1">
        <v>45068</v>
      </c>
      <c r="B854">
        <v>127.5</v>
      </c>
    </row>
    <row r="855" spans="1:2" x14ac:dyDescent="0.2">
      <c r="A855" s="1">
        <v>45069</v>
      </c>
      <c r="B855">
        <v>128.18</v>
      </c>
    </row>
    <row r="856" spans="1:2" x14ac:dyDescent="0.2">
      <c r="A856" s="1">
        <v>45070</v>
      </c>
      <c r="B856">
        <v>125.68</v>
      </c>
    </row>
    <row r="857" spans="1:2" x14ac:dyDescent="0.2">
      <c r="A857" s="1">
        <v>45071</v>
      </c>
      <c r="B857">
        <v>126.76</v>
      </c>
    </row>
    <row r="858" spans="1:2" x14ac:dyDescent="0.2">
      <c r="A858" s="1">
        <v>45072</v>
      </c>
      <c r="B858">
        <v>128.88999999999999</v>
      </c>
    </row>
    <row r="859" spans="1:2" x14ac:dyDescent="0.2">
      <c r="A859" s="1">
        <v>45076</v>
      </c>
      <c r="B859">
        <v>129.47999999999999</v>
      </c>
    </row>
    <row r="860" spans="1:2" x14ac:dyDescent="0.2">
      <c r="A860" s="1">
        <v>45077</v>
      </c>
      <c r="B860">
        <v>128.59</v>
      </c>
    </row>
    <row r="861" spans="1:2" x14ac:dyDescent="0.2">
      <c r="A861" s="1">
        <v>45078</v>
      </c>
      <c r="B861">
        <v>129.82</v>
      </c>
    </row>
    <row r="862" spans="1:2" x14ac:dyDescent="0.2">
      <c r="A862" s="1">
        <v>45079</v>
      </c>
      <c r="B862">
        <v>132.41999999999999</v>
      </c>
    </row>
    <row r="863" spans="1:2" x14ac:dyDescent="0.2">
      <c r="A863" s="1">
        <v>45082</v>
      </c>
      <c r="B863">
        <v>132.63999999999999</v>
      </c>
    </row>
    <row r="864" spans="1:2" x14ac:dyDescent="0.2">
      <c r="A864" s="1">
        <v>45083</v>
      </c>
      <c r="B864">
        <v>132.69</v>
      </c>
    </row>
    <row r="865" spans="1:2" x14ac:dyDescent="0.2">
      <c r="A865" s="1">
        <v>45084</v>
      </c>
      <c r="B865">
        <v>134.38</v>
      </c>
    </row>
    <row r="866" spans="1:2" x14ac:dyDescent="0.2">
      <c r="A866" s="1">
        <v>45085</v>
      </c>
      <c r="B866">
        <v>134.41</v>
      </c>
    </row>
    <row r="867" spans="1:2" x14ac:dyDescent="0.2">
      <c r="A867" s="1">
        <v>45086</v>
      </c>
      <c r="B867">
        <v>135.30000000000001</v>
      </c>
    </row>
    <row r="868" spans="1:2" x14ac:dyDescent="0.2">
      <c r="A868" s="1">
        <v>45089</v>
      </c>
      <c r="B868">
        <v>136.41999999999999</v>
      </c>
    </row>
    <row r="869" spans="1:2" x14ac:dyDescent="0.2">
      <c r="A869" s="1">
        <v>45090</v>
      </c>
      <c r="B869">
        <v>137.6</v>
      </c>
    </row>
    <row r="870" spans="1:2" x14ac:dyDescent="0.2">
      <c r="A870" s="1">
        <v>45091</v>
      </c>
      <c r="B870">
        <v>137.19999999999999</v>
      </c>
    </row>
    <row r="871" spans="1:2" x14ac:dyDescent="0.2">
      <c r="A871" s="1">
        <v>45092</v>
      </c>
      <c r="B871">
        <v>138.4</v>
      </c>
    </row>
    <row r="872" spans="1:2" x14ac:dyDescent="0.2">
      <c r="A872" s="1">
        <v>45093</v>
      </c>
      <c r="B872">
        <v>137.47999999999999</v>
      </c>
    </row>
    <row r="873" spans="1:2" x14ac:dyDescent="0.2">
      <c r="A873" s="1">
        <v>45097</v>
      </c>
      <c r="B873">
        <v>135.96</v>
      </c>
    </row>
    <row r="874" spans="1:2" x14ac:dyDescent="0.2">
      <c r="A874" s="1">
        <v>45098</v>
      </c>
      <c r="B874">
        <v>133.69</v>
      </c>
    </row>
    <row r="875" spans="1:2" x14ac:dyDescent="0.2">
      <c r="A875" s="1">
        <v>45099</v>
      </c>
      <c r="B875">
        <v>131.16999999999999</v>
      </c>
    </row>
    <row r="876" spans="1:2" x14ac:dyDescent="0.2">
      <c r="A876" s="1">
        <v>45100</v>
      </c>
      <c r="B876">
        <v>129.43</v>
      </c>
    </row>
    <row r="877" spans="1:2" x14ac:dyDescent="0.2">
      <c r="A877" s="1">
        <v>45103</v>
      </c>
      <c r="B877">
        <v>131.34</v>
      </c>
    </row>
    <row r="878" spans="1:2" x14ac:dyDescent="0.2">
      <c r="A878" s="1">
        <v>45104</v>
      </c>
      <c r="B878">
        <v>132.34</v>
      </c>
    </row>
    <row r="879" spans="1:2" x14ac:dyDescent="0.2">
      <c r="A879" s="1">
        <v>45105</v>
      </c>
      <c r="B879">
        <v>131.76</v>
      </c>
    </row>
    <row r="880" spans="1:2" x14ac:dyDescent="0.2">
      <c r="A880" s="1">
        <v>45106</v>
      </c>
      <c r="B880">
        <v>134.06</v>
      </c>
    </row>
    <row r="881" spans="1:2" x14ac:dyDescent="0.2">
      <c r="A881" s="1">
        <v>45107</v>
      </c>
      <c r="B881">
        <v>133.81</v>
      </c>
    </row>
    <row r="882" spans="1:2" x14ac:dyDescent="0.2">
      <c r="A882" s="1">
        <v>45110</v>
      </c>
      <c r="B882">
        <v>133.66999999999999</v>
      </c>
    </row>
    <row r="883" spans="1:2" x14ac:dyDescent="0.2">
      <c r="A883" s="1">
        <v>45112</v>
      </c>
      <c r="B883">
        <v>134.24</v>
      </c>
    </row>
    <row r="884" spans="1:2" x14ac:dyDescent="0.2">
      <c r="A884" s="1">
        <v>45113</v>
      </c>
      <c r="B884">
        <v>132.16</v>
      </c>
    </row>
    <row r="885" spans="1:2" x14ac:dyDescent="0.2">
      <c r="A885" s="1">
        <v>45114</v>
      </c>
      <c r="B885">
        <v>132.08000000000001</v>
      </c>
    </row>
    <row r="886" spans="1:2" x14ac:dyDescent="0.2">
      <c r="A886" s="1">
        <v>45117</v>
      </c>
      <c r="B886">
        <v>132.9</v>
      </c>
    </row>
    <row r="887" spans="1:2" x14ac:dyDescent="0.2">
      <c r="A887" s="1">
        <v>45118</v>
      </c>
      <c r="B887">
        <v>134.44</v>
      </c>
    </row>
    <row r="888" spans="1:2" x14ac:dyDescent="0.2">
      <c r="A888" s="1">
        <v>45119</v>
      </c>
      <c r="B888">
        <v>132.84</v>
      </c>
    </row>
    <row r="889" spans="1:2" x14ac:dyDescent="0.2">
      <c r="A889" s="1">
        <v>45120</v>
      </c>
      <c r="B889">
        <v>133.91999999999999</v>
      </c>
    </row>
    <row r="890" spans="1:2" x14ac:dyDescent="0.2">
      <c r="A890" s="1">
        <v>45121</v>
      </c>
      <c r="B890">
        <v>133.4</v>
      </c>
    </row>
    <row r="891" spans="1:2" x14ac:dyDescent="0.2">
      <c r="A891" s="1">
        <v>45124</v>
      </c>
      <c r="B891">
        <v>134.24</v>
      </c>
    </row>
    <row r="892" spans="1:2" x14ac:dyDescent="0.2">
      <c r="A892" s="1">
        <v>45125</v>
      </c>
      <c r="B892">
        <v>135.36000000000001</v>
      </c>
    </row>
    <row r="893" spans="1:2" x14ac:dyDescent="0.2">
      <c r="A893" s="1">
        <v>45126</v>
      </c>
      <c r="B893">
        <v>135.47999999999999</v>
      </c>
    </row>
    <row r="894" spans="1:2" x14ac:dyDescent="0.2">
      <c r="A894" s="1">
        <v>45127</v>
      </c>
      <c r="B894">
        <v>138.38</v>
      </c>
    </row>
    <row r="895" spans="1:2" x14ac:dyDescent="0.2">
      <c r="A895" s="1">
        <v>45128</v>
      </c>
      <c r="B895">
        <v>138.94</v>
      </c>
    </row>
    <row r="896" spans="1:2" x14ac:dyDescent="0.2">
      <c r="A896" s="1">
        <v>45131</v>
      </c>
      <c r="B896">
        <v>139.54</v>
      </c>
    </row>
    <row r="897" spans="1:2" x14ac:dyDescent="0.2">
      <c r="A897" s="1">
        <v>45132</v>
      </c>
      <c r="B897">
        <v>140.33000000000001</v>
      </c>
    </row>
    <row r="898" spans="1:2" x14ac:dyDescent="0.2">
      <c r="A898" s="1">
        <v>45133</v>
      </c>
      <c r="B898">
        <v>141.07</v>
      </c>
    </row>
    <row r="899" spans="1:2" x14ac:dyDescent="0.2">
      <c r="A899" s="1">
        <v>45134</v>
      </c>
      <c r="B899">
        <v>142.97</v>
      </c>
    </row>
    <row r="900" spans="1:2" x14ac:dyDescent="0.2">
      <c r="A900" s="1">
        <v>45135</v>
      </c>
      <c r="B900">
        <v>143.44999999999999</v>
      </c>
    </row>
    <row r="901" spans="1:2" x14ac:dyDescent="0.2">
      <c r="A901" s="1">
        <v>45138</v>
      </c>
      <c r="B901">
        <v>144.18</v>
      </c>
    </row>
    <row r="902" spans="1:2" x14ac:dyDescent="0.2">
      <c r="A902" s="1">
        <v>45139</v>
      </c>
      <c r="B902">
        <v>143.33000000000001</v>
      </c>
    </row>
    <row r="903" spans="1:2" x14ac:dyDescent="0.2">
      <c r="A903" s="1">
        <v>45140</v>
      </c>
      <c r="B903">
        <v>144.16999999999999</v>
      </c>
    </row>
    <row r="904" spans="1:2" x14ac:dyDescent="0.2">
      <c r="A904" s="1">
        <v>45141</v>
      </c>
      <c r="B904">
        <v>144.44999999999999</v>
      </c>
    </row>
    <row r="905" spans="1:2" x14ac:dyDescent="0.2">
      <c r="A905" s="1">
        <v>45142</v>
      </c>
      <c r="B905">
        <v>144.24</v>
      </c>
    </row>
    <row r="906" spans="1:2" x14ac:dyDescent="0.2">
      <c r="A906" s="1">
        <v>45145</v>
      </c>
      <c r="B906">
        <v>146.18</v>
      </c>
    </row>
    <row r="907" spans="1:2" x14ac:dyDescent="0.2">
      <c r="A907" s="1">
        <v>45146</v>
      </c>
      <c r="B907">
        <v>145.91</v>
      </c>
    </row>
    <row r="908" spans="1:2" x14ac:dyDescent="0.2">
      <c r="A908" s="1">
        <v>45147</v>
      </c>
      <c r="B908">
        <v>142.49</v>
      </c>
    </row>
    <row r="909" spans="1:2" x14ac:dyDescent="0.2">
      <c r="A909" s="1">
        <v>45148</v>
      </c>
      <c r="B909">
        <v>143.25</v>
      </c>
    </row>
    <row r="910" spans="1:2" x14ac:dyDescent="0.2">
      <c r="A910" s="1">
        <v>45149</v>
      </c>
      <c r="B910">
        <v>143.12</v>
      </c>
    </row>
    <row r="911" spans="1:2" x14ac:dyDescent="0.2">
      <c r="A911" s="1">
        <v>45152</v>
      </c>
      <c r="B911">
        <v>141.91</v>
      </c>
    </row>
    <row r="912" spans="1:2" x14ac:dyDescent="0.2">
      <c r="A912" s="1">
        <v>45153</v>
      </c>
      <c r="B912">
        <v>141.87</v>
      </c>
    </row>
    <row r="913" spans="1:2" x14ac:dyDescent="0.2">
      <c r="A913" s="1">
        <v>45154</v>
      </c>
      <c r="B913">
        <v>140.63999999999999</v>
      </c>
    </row>
    <row r="914" spans="1:2" x14ac:dyDescent="0.2">
      <c r="A914" s="1">
        <v>45155</v>
      </c>
      <c r="B914">
        <v>140.66</v>
      </c>
    </row>
    <row r="915" spans="1:2" x14ac:dyDescent="0.2">
      <c r="A915" s="1">
        <v>45156</v>
      </c>
      <c r="B915">
        <v>141.41</v>
      </c>
    </row>
    <row r="916" spans="1:2" x14ac:dyDescent="0.2">
      <c r="A916" s="1">
        <v>45159</v>
      </c>
      <c r="B916">
        <v>142.28</v>
      </c>
    </row>
    <row r="917" spans="1:2" x14ac:dyDescent="0.2">
      <c r="A917" s="1">
        <v>45160</v>
      </c>
      <c r="B917">
        <v>141.49</v>
      </c>
    </row>
    <row r="918" spans="1:2" x14ac:dyDescent="0.2">
      <c r="A918" s="1">
        <v>45161</v>
      </c>
      <c r="B918">
        <v>143.41</v>
      </c>
    </row>
    <row r="919" spans="1:2" x14ac:dyDescent="0.2">
      <c r="A919" s="1">
        <v>45162</v>
      </c>
      <c r="B919">
        <v>143.55000000000001</v>
      </c>
    </row>
    <row r="920" spans="1:2" x14ac:dyDescent="0.2">
      <c r="A920" s="1">
        <v>45163</v>
      </c>
      <c r="B920">
        <v>145.35</v>
      </c>
    </row>
    <row r="921" spans="1:2" x14ac:dyDescent="0.2">
      <c r="A921" s="1">
        <v>45166</v>
      </c>
      <c r="B921">
        <v>146.02000000000001</v>
      </c>
    </row>
    <row r="922" spans="1:2" x14ac:dyDescent="0.2">
      <c r="A922" s="1">
        <v>45167</v>
      </c>
      <c r="B922">
        <v>146.44999999999999</v>
      </c>
    </row>
    <row r="923" spans="1:2" x14ac:dyDescent="0.2">
      <c r="A923" s="1">
        <v>45168</v>
      </c>
      <c r="B923">
        <v>146.86000000000001</v>
      </c>
    </row>
    <row r="924" spans="1:2" x14ac:dyDescent="0.2">
      <c r="A924" s="1">
        <v>45169</v>
      </c>
      <c r="B924">
        <v>146.83000000000001</v>
      </c>
    </row>
    <row r="925" spans="1:2" x14ac:dyDescent="0.2">
      <c r="A925" s="1">
        <v>45170</v>
      </c>
      <c r="B925">
        <v>147.94</v>
      </c>
    </row>
    <row r="926" spans="1:2" x14ac:dyDescent="0.2">
      <c r="A926" s="1">
        <v>45174</v>
      </c>
      <c r="B926">
        <v>148.13</v>
      </c>
    </row>
    <row r="927" spans="1:2" x14ac:dyDescent="0.2">
      <c r="A927" s="1">
        <v>45175</v>
      </c>
      <c r="B927">
        <v>148.06</v>
      </c>
    </row>
    <row r="928" spans="1:2" x14ac:dyDescent="0.2">
      <c r="A928" s="1">
        <v>45176</v>
      </c>
      <c r="B928">
        <v>147.52000000000001</v>
      </c>
    </row>
    <row r="929" spans="1:2" x14ac:dyDescent="0.2">
      <c r="A929" s="1">
        <v>45177</v>
      </c>
      <c r="B929">
        <v>147.68</v>
      </c>
    </row>
    <row r="930" spans="1:2" x14ac:dyDescent="0.2">
      <c r="A930" s="1">
        <v>45180</v>
      </c>
      <c r="B930">
        <v>148.38</v>
      </c>
    </row>
    <row r="931" spans="1:2" x14ac:dyDescent="0.2">
      <c r="A931" s="1">
        <v>45181</v>
      </c>
      <c r="B931">
        <v>146.30000000000001</v>
      </c>
    </row>
    <row r="932" spans="1:2" x14ac:dyDescent="0.2">
      <c r="A932" s="1">
        <v>45182</v>
      </c>
      <c r="B932">
        <v>146.55000000000001</v>
      </c>
    </row>
    <row r="933" spans="1:2" x14ac:dyDescent="0.2">
      <c r="A933" s="1">
        <v>45183</v>
      </c>
      <c r="B933">
        <v>147.35</v>
      </c>
    </row>
    <row r="934" spans="1:2" x14ac:dyDescent="0.2">
      <c r="A934" s="1">
        <v>45184</v>
      </c>
      <c r="B934">
        <v>145.99</v>
      </c>
    </row>
    <row r="935" spans="1:2" x14ac:dyDescent="0.2">
      <c r="A935" s="1">
        <v>45187</v>
      </c>
      <c r="B935">
        <v>145.09</v>
      </c>
    </row>
    <row r="936" spans="1:2" x14ac:dyDescent="0.2">
      <c r="A936" s="1">
        <v>45188</v>
      </c>
      <c r="B936">
        <v>146.52000000000001</v>
      </c>
    </row>
    <row r="937" spans="1:2" x14ac:dyDescent="0.2">
      <c r="A937" s="1">
        <v>45189</v>
      </c>
      <c r="B937">
        <v>149.83000000000001</v>
      </c>
    </row>
    <row r="938" spans="1:2" x14ac:dyDescent="0.2">
      <c r="A938" s="1">
        <v>45190</v>
      </c>
      <c r="B938">
        <v>147.38</v>
      </c>
    </row>
    <row r="939" spans="1:2" x14ac:dyDescent="0.2">
      <c r="A939" s="1">
        <v>45191</v>
      </c>
      <c r="B939">
        <v>146.91</v>
      </c>
    </row>
    <row r="940" spans="1:2" x14ac:dyDescent="0.2">
      <c r="A940" s="1">
        <v>45194</v>
      </c>
      <c r="B940">
        <v>146.47999999999999</v>
      </c>
    </row>
    <row r="941" spans="1:2" x14ac:dyDescent="0.2">
      <c r="A941" s="1">
        <v>45195</v>
      </c>
      <c r="B941">
        <v>143.24</v>
      </c>
    </row>
    <row r="942" spans="1:2" x14ac:dyDescent="0.2">
      <c r="A942" s="1">
        <v>45196</v>
      </c>
      <c r="B942">
        <v>143.16999999999999</v>
      </c>
    </row>
    <row r="943" spans="1:2" x14ac:dyDescent="0.2">
      <c r="A943" s="1">
        <v>45197</v>
      </c>
      <c r="B943">
        <v>141.58000000000001</v>
      </c>
    </row>
    <row r="944" spans="1:2" x14ac:dyDescent="0.2">
      <c r="A944" s="1">
        <v>45198</v>
      </c>
      <c r="B944">
        <v>140.30000000000001</v>
      </c>
    </row>
    <row r="945" spans="1:2" x14ac:dyDescent="0.2">
      <c r="A945" s="1">
        <v>45201</v>
      </c>
      <c r="B945">
        <v>140.80000000000001</v>
      </c>
    </row>
    <row r="946" spans="1:2" x14ac:dyDescent="0.2">
      <c r="A946" s="1">
        <v>45202</v>
      </c>
      <c r="B946">
        <v>140.38999999999999</v>
      </c>
    </row>
    <row r="947" spans="1:2" x14ac:dyDescent="0.2">
      <c r="A947" s="1">
        <v>45203</v>
      </c>
      <c r="B947">
        <v>141.07</v>
      </c>
    </row>
    <row r="948" spans="1:2" x14ac:dyDescent="0.2">
      <c r="A948" s="1">
        <v>45204</v>
      </c>
      <c r="B948">
        <v>141.52000000000001</v>
      </c>
    </row>
    <row r="949" spans="1:2" x14ac:dyDescent="0.2">
      <c r="A949" s="1">
        <v>45205</v>
      </c>
      <c r="B949">
        <v>142.03</v>
      </c>
    </row>
    <row r="950" spans="1:2" x14ac:dyDescent="0.2">
      <c r="A950" s="1">
        <v>45208</v>
      </c>
      <c r="B950">
        <v>142.19999999999999</v>
      </c>
    </row>
    <row r="951" spans="1:2" x14ac:dyDescent="0.2">
      <c r="A951" s="1">
        <v>45209</v>
      </c>
      <c r="B951">
        <v>142.11000000000001</v>
      </c>
    </row>
    <row r="952" spans="1:2" x14ac:dyDescent="0.2">
      <c r="A952" s="1">
        <v>45210</v>
      </c>
      <c r="B952">
        <v>143.22999999999999</v>
      </c>
    </row>
    <row r="953" spans="1:2" x14ac:dyDescent="0.2">
      <c r="A953" s="1">
        <v>45211</v>
      </c>
      <c r="B953">
        <v>141.24</v>
      </c>
    </row>
    <row r="954" spans="1:2" x14ac:dyDescent="0.2">
      <c r="A954" s="1">
        <v>45212</v>
      </c>
      <c r="B954">
        <v>138.46</v>
      </c>
    </row>
    <row r="955" spans="1:2" x14ac:dyDescent="0.2">
      <c r="A955" s="1">
        <v>45215</v>
      </c>
      <c r="B955">
        <v>139.21</v>
      </c>
    </row>
    <row r="956" spans="1:2" x14ac:dyDescent="0.2">
      <c r="A956" s="1">
        <v>45216</v>
      </c>
      <c r="B956">
        <v>140.32</v>
      </c>
    </row>
    <row r="957" spans="1:2" x14ac:dyDescent="0.2">
      <c r="A957" s="1">
        <v>45217</v>
      </c>
      <c r="B957">
        <v>139.97</v>
      </c>
    </row>
    <row r="958" spans="1:2" x14ac:dyDescent="0.2">
      <c r="A958" s="1">
        <v>45218</v>
      </c>
      <c r="B958">
        <v>138.01</v>
      </c>
    </row>
    <row r="959" spans="1:2" x14ac:dyDescent="0.2">
      <c r="A959" s="1">
        <v>45219</v>
      </c>
      <c r="B959">
        <v>137.16</v>
      </c>
    </row>
    <row r="960" spans="1:2" x14ac:dyDescent="0.2">
      <c r="A960" s="1">
        <v>45222</v>
      </c>
      <c r="B960">
        <v>136.38</v>
      </c>
    </row>
    <row r="961" spans="1:2" x14ac:dyDescent="0.2">
      <c r="A961" s="1">
        <v>45223</v>
      </c>
      <c r="B961">
        <v>137.79</v>
      </c>
    </row>
    <row r="962" spans="1:2" x14ac:dyDescent="0.2">
      <c r="A962" s="1">
        <v>45224</v>
      </c>
      <c r="B962">
        <v>137.08000000000001</v>
      </c>
    </row>
    <row r="963" spans="1:2" x14ac:dyDescent="0.2">
      <c r="A963" s="1">
        <v>45225</v>
      </c>
      <c r="B963">
        <v>143.76</v>
      </c>
    </row>
    <row r="964" spans="1:2" x14ac:dyDescent="0.2">
      <c r="A964" s="1">
        <v>45226</v>
      </c>
      <c r="B964">
        <v>142.52000000000001</v>
      </c>
    </row>
    <row r="965" spans="1:2" x14ac:dyDescent="0.2">
      <c r="A965" s="1">
        <v>45229</v>
      </c>
      <c r="B965">
        <v>142.63</v>
      </c>
    </row>
    <row r="966" spans="1:2" x14ac:dyDescent="0.2">
      <c r="A966" s="1">
        <v>45230</v>
      </c>
      <c r="B966">
        <v>144.63999999999999</v>
      </c>
    </row>
    <row r="967" spans="1:2" x14ac:dyDescent="0.2">
      <c r="A967" s="1">
        <v>45231</v>
      </c>
      <c r="B967">
        <v>145.4</v>
      </c>
    </row>
    <row r="968" spans="1:2" x14ac:dyDescent="0.2">
      <c r="A968" s="1">
        <v>45232</v>
      </c>
      <c r="B968">
        <v>147.01</v>
      </c>
    </row>
    <row r="969" spans="1:2" x14ac:dyDescent="0.2">
      <c r="A969" s="1">
        <v>45233</v>
      </c>
      <c r="B969">
        <v>147.9</v>
      </c>
    </row>
    <row r="970" spans="1:2" x14ac:dyDescent="0.2">
      <c r="A970" s="1">
        <v>45236</v>
      </c>
      <c r="B970">
        <v>148.97</v>
      </c>
    </row>
    <row r="971" spans="1:2" x14ac:dyDescent="0.2">
      <c r="A971" s="1">
        <v>45237</v>
      </c>
      <c r="B971">
        <v>148.83000000000001</v>
      </c>
    </row>
    <row r="972" spans="1:2" x14ac:dyDescent="0.2">
      <c r="A972" s="1">
        <v>45238</v>
      </c>
      <c r="B972">
        <v>148.03</v>
      </c>
    </row>
    <row r="973" spans="1:2" x14ac:dyDescent="0.2">
      <c r="A973" s="1">
        <v>45239</v>
      </c>
      <c r="B973">
        <v>146.62</v>
      </c>
    </row>
    <row r="974" spans="1:2" x14ac:dyDescent="0.2">
      <c r="A974" s="1">
        <v>45240</v>
      </c>
      <c r="B974">
        <v>149.02000000000001</v>
      </c>
    </row>
    <row r="975" spans="1:2" x14ac:dyDescent="0.2">
      <c r="A975" s="1">
        <v>45243</v>
      </c>
      <c r="B975">
        <v>148.1</v>
      </c>
    </row>
    <row r="976" spans="1:2" x14ac:dyDescent="0.2">
      <c r="A976" s="1">
        <v>45244</v>
      </c>
      <c r="B976">
        <v>150.41</v>
      </c>
    </row>
    <row r="977" spans="1:2" x14ac:dyDescent="0.2">
      <c r="A977" s="1">
        <v>45245</v>
      </c>
      <c r="B977">
        <v>152.58000000000001</v>
      </c>
    </row>
    <row r="978" spans="1:2" x14ac:dyDescent="0.2">
      <c r="A978" s="1">
        <v>45246</v>
      </c>
      <c r="B978">
        <v>153.06</v>
      </c>
    </row>
    <row r="979" spans="1:2" x14ac:dyDescent="0.2">
      <c r="A979" s="1">
        <v>45247</v>
      </c>
      <c r="B979">
        <v>152.88999999999999</v>
      </c>
    </row>
    <row r="980" spans="1:2" x14ac:dyDescent="0.2">
      <c r="A980" s="1">
        <v>45250</v>
      </c>
      <c r="B980">
        <v>154.35</v>
      </c>
    </row>
    <row r="981" spans="1:2" x14ac:dyDescent="0.2">
      <c r="A981" s="1">
        <v>45251</v>
      </c>
      <c r="B981">
        <v>153.91</v>
      </c>
    </row>
    <row r="982" spans="1:2" x14ac:dyDescent="0.2">
      <c r="A982" s="1">
        <v>45252</v>
      </c>
      <c r="B982">
        <v>155.13</v>
      </c>
    </row>
    <row r="983" spans="1:2" x14ac:dyDescent="0.2">
      <c r="A983" s="1">
        <v>45254</v>
      </c>
      <c r="B983">
        <v>155.18</v>
      </c>
    </row>
    <row r="984" spans="1:2" x14ac:dyDescent="0.2">
      <c r="A984" s="1">
        <v>45257</v>
      </c>
      <c r="B984">
        <v>155.57</v>
      </c>
    </row>
    <row r="985" spans="1:2" x14ac:dyDescent="0.2">
      <c r="A985" s="1">
        <v>45258</v>
      </c>
      <c r="B985">
        <v>155.65</v>
      </c>
    </row>
    <row r="986" spans="1:2" x14ac:dyDescent="0.2">
      <c r="A986" s="1">
        <v>45259</v>
      </c>
      <c r="B986">
        <v>156.41</v>
      </c>
    </row>
    <row r="987" spans="1:2" x14ac:dyDescent="0.2">
      <c r="A987" s="1">
        <v>45260</v>
      </c>
      <c r="B987">
        <v>158.56</v>
      </c>
    </row>
    <row r="988" spans="1:2" x14ac:dyDescent="0.2">
      <c r="A988" s="1">
        <v>45261</v>
      </c>
      <c r="B988">
        <v>160.55000000000001</v>
      </c>
    </row>
    <row r="989" spans="1:2" x14ac:dyDescent="0.2">
      <c r="A989" s="1">
        <v>45264</v>
      </c>
      <c r="B989">
        <v>161.1</v>
      </c>
    </row>
    <row r="990" spans="1:2" x14ac:dyDescent="0.2">
      <c r="A990" s="1">
        <v>45265</v>
      </c>
      <c r="B990">
        <v>161.38999999999999</v>
      </c>
    </row>
    <row r="991" spans="1:2" x14ac:dyDescent="0.2">
      <c r="A991" s="1">
        <v>45266</v>
      </c>
      <c r="B991">
        <v>160.28</v>
      </c>
    </row>
    <row r="992" spans="1:2" x14ac:dyDescent="0.2">
      <c r="A992" s="1">
        <v>45267</v>
      </c>
      <c r="B992">
        <v>160.22</v>
      </c>
    </row>
    <row r="993" spans="1:2" x14ac:dyDescent="0.2">
      <c r="A993" s="1">
        <v>45268</v>
      </c>
      <c r="B993">
        <v>161.96</v>
      </c>
    </row>
    <row r="994" spans="1:2" x14ac:dyDescent="0.2">
      <c r="A994" s="1">
        <v>45271</v>
      </c>
      <c r="B994">
        <v>163.51</v>
      </c>
    </row>
    <row r="995" spans="1:2" x14ac:dyDescent="0.2">
      <c r="A995" s="1">
        <v>45272</v>
      </c>
      <c r="B995">
        <v>164.71</v>
      </c>
    </row>
    <row r="996" spans="1:2" x14ac:dyDescent="0.2">
      <c r="A996" s="1">
        <v>45273</v>
      </c>
      <c r="B996">
        <v>163.62</v>
      </c>
    </row>
    <row r="997" spans="1:2" x14ac:dyDescent="0.2">
      <c r="A997" s="1">
        <v>45274</v>
      </c>
      <c r="B997">
        <v>162.91</v>
      </c>
    </row>
    <row r="998" spans="1:2" x14ac:dyDescent="0.2">
      <c r="A998" s="1">
        <v>45275</v>
      </c>
      <c r="B998">
        <v>162.22999999999999</v>
      </c>
    </row>
    <row r="999" spans="1:2" x14ac:dyDescent="0.2">
      <c r="A999" s="1">
        <v>45278</v>
      </c>
      <c r="B999">
        <v>162.74</v>
      </c>
    </row>
    <row r="1000" spans="1:2" x14ac:dyDescent="0.2">
      <c r="A1000" s="1">
        <v>45279</v>
      </c>
      <c r="B1000">
        <v>161.56</v>
      </c>
    </row>
    <row r="1001" spans="1:2" x14ac:dyDescent="0.2">
      <c r="A1001" s="1">
        <v>45280</v>
      </c>
      <c r="B1001">
        <v>160.05000000000001</v>
      </c>
    </row>
    <row r="1002" spans="1:2" x14ac:dyDescent="0.2">
      <c r="A1002" s="1">
        <v>45281</v>
      </c>
      <c r="B1002">
        <v>160.78</v>
      </c>
    </row>
    <row r="1003" spans="1:2" x14ac:dyDescent="0.2">
      <c r="A1003" s="1">
        <v>45282</v>
      </c>
      <c r="B1003">
        <v>162.13999999999999</v>
      </c>
    </row>
    <row r="1004" spans="1:2" x14ac:dyDescent="0.2">
      <c r="A1004" s="1">
        <v>45286</v>
      </c>
      <c r="B1004">
        <v>163.21</v>
      </c>
    </row>
    <row r="1005" spans="1:2" x14ac:dyDescent="0.2">
      <c r="A1005" s="1">
        <v>45287</v>
      </c>
      <c r="B1005">
        <v>163.46</v>
      </c>
    </row>
    <row r="1006" spans="1:2" x14ac:dyDescent="0.2">
      <c r="A1006" s="1">
        <v>45288</v>
      </c>
      <c r="B1006">
        <v>163.75</v>
      </c>
    </row>
    <row r="1007" spans="1:2" x14ac:dyDescent="0.2">
      <c r="A1007" s="1">
        <v>45289</v>
      </c>
      <c r="B1007">
        <v>163.55000000000001</v>
      </c>
    </row>
    <row r="1008" spans="1:2" x14ac:dyDescent="0.2">
      <c r="A1008" s="1">
        <v>45293</v>
      </c>
      <c r="B1008">
        <v>161.5</v>
      </c>
    </row>
    <row r="1009" spans="1:2" x14ac:dyDescent="0.2">
      <c r="A1009" s="1">
        <v>45294</v>
      </c>
      <c r="B1009">
        <v>160.1</v>
      </c>
    </row>
    <row r="1010" spans="1:2" x14ac:dyDescent="0.2">
      <c r="A1010" s="1">
        <v>45295</v>
      </c>
      <c r="B1010">
        <v>160.86000000000001</v>
      </c>
    </row>
    <row r="1011" spans="1:2" x14ac:dyDescent="0.2">
      <c r="A1011" s="1">
        <v>45296</v>
      </c>
      <c r="B1011">
        <v>159.16</v>
      </c>
    </row>
    <row r="1012" spans="1:2" x14ac:dyDescent="0.2">
      <c r="A1012" s="1">
        <v>45299</v>
      </c>
      <c r="B1012">
        <v>161.13999999999999</v>
      </c>
    </row>
    <row r="1013" spans="1:2" x14ac:dyDescent="0.2">
      <c r="A1013" s="1">
        <v>45300</v>
      </c>
      <c r="B1013">
        <v>160.08000000000001</v>
      </c>
    </row>
    <row r="1014" spans="1:2" x14ac:dyDescent="0.2">
      <c r="A1014" s="1">
        <v>45301</v>
      </c>
      <c r="B1014">
        <v>161.22999999999999</v>
      </c>
    </row>
    <row r="1015" spans="1:2" x14ac:dyDescent="0.2">
      <c r="A1015" s="1">
        <v>45302</v>
      </c>
      <c r="B1015">
        <v>162.16</v>
      </c>
    </row>
    <row r="1016" spans="1:2" x14ac:dyDescent="0.2">
      <c r="A1016" s="1">
        <v>45303</v>
      </c>
      <c r="B1016">
        <v>165.8</v>
      </c>
    </row>
    <row r="1017" spans="1:2" x14ac:dyDescent="0.2">
      <c r="A1017" s="1">
        <v>45307</v>
      </c>
      <c r="B1017">
        <v>166.96</v>
      </c>
    </row>
    <row r="1018" spans="1:2" x14ac:dyDescent="0.2">
      <c r="A1018" s="1">
        <v>45308</v>
      </c>
      <c r="B1018">
        <v>166.08</v>
      </c>
    </row>
    <row r="1019" spans="1:2" x14ac:dyDescent="0.2">
      <c r="A1019" s="1">
        <v>45309</v>
      </c>
      <c r="B1019">
        <v>166.84</v>
      </c>
    </row>
    <row r="1020" spans="1:2" x14ac:dyDescent="0.2">
      <c r="A1020" s="1">
        <v>45310</v>
      </c>
      <c r="B1020">
        <v>171.48</v>
      </c>
    </row>
    <row r="1021" spans="1:2" x14ac:dyDescent="0.2">
      <c r="A1021" s="1">
        <v>45313</v>
      </c>
      <c r="B1021">
        <v>172.83</v>
      </c>
    </row>
    <row r="1022" spans="1:2" x14ac:dyDescent="0.2">
      <c r="A1022" s="1">
        <v>45314</v>
      </c>
      <c r="B1022">
        <v>173.94</v>
      </c>
    </row>
    <row r="1023" spans="1:2" x14ac:dyDescent="0.2">
      <c r="A1023" s="1">
        <v>45315</v>
      </c>
      <c r="B1023">
        <v>173.93</v>
      </c>
    </row>
    <row r="1024" spans="1:2" x14ac:dyDescent="0.2">
      <c r="A1024" s="1">
        <v>45316</v>
      </c>
      <c r="B1024">
        <v>190.43</v>
      </c>
    </row>
    <row r="1025" spans="1:2" x14ac:dyDescent="0.2">
      <c r="A1025" s="1">
        <v>45317</v>
      </c>
      <c r="B1025">
        <v>187.42</v>
      </c>
    </row>
    <row r="1026" spans="1:2" x14ac:dyDescent="0.2">
      <c r="A1026" s="1">
        <v>45320</v>
      </c>
      <c r="B1026">
        <v>187.14</v>
      </c>
    </row>
    <row r="1027" spans="1:2" x14ac:dyDescent="0.2">
      <c r="A1027" s="1">
        <v>45321</v>
      </c>
      <c r="B1027">
        <v>187.87</v>
      </c>
    </row>
    <row r="1028" spans="1:2" x14ac:dyDescent="0.2">
      <c r="A1028" s="1">
        <v>45322</v>
      </c>
      <c r="B1028">
        <v>183.66</v>
      </c>
    </row>
    <row r="1029" spans="1:2" x14ac:dyDescent="0.2">
      <c r="A1029" s="1">
        <v>45323</v>
      </c>
      <c r="B1029">
        <v>186.9</v>
      </c>
    </row>
    <row r="1030" spans="1:2" x14ac:dyDescent="0.2">
      <c r="A1030" s="1">
        <v>45324</v>
      </c>
      <c r="B1030">
        <v>185.79</v>
      </c>
    </row>
    <row r="1031" spans="1:2" x14ac:dyDescent="0.2">
      <c r="A1031" s="1">
        <v>45327</v>
      </c>
      <c r="B1031">
        <v>183.42</v>
      </c>
    </row>
    <row r="1032" spans="1:2" x14ac:dyDescent="0.2">
      <c r="A1032" s="1">
        <v>45328</v>
      </c>
      <c r="B1032">
        <v>183.41</v>
      </c>
    </row>
    <row r="1033" spans="1:2" x14ac:dyDescent="0.2">
      <c r="A1033" s="1">
        <v>45329</v>
      </c>
      <c r="B1033">
        <v>183.74</v>
      </c>
    </row>
    <row r="1034" spans="1:2" x14ac:dyDescent="0.2">
      <c r="A1034" s="1">
        <v>45330</v>
      </c>
      <c r="B1034">
        <v>184.36</v>
      </c>
    </row>
    <row r="1035" spans="1:2" x14ac:dyDescent="0.2">
      <c r="A1035" s="1">
        <v>45331</v>
      </c>
      <c r="B1035">
        <v>186.34</v>
      </c>
    </row>
    <row r="1036" spans="1:2" x14ac:dyDescent="0.2">
      <c r="A1036" s="1">
        <v>45334</v>
      </c>
      <c r="B1036">
        <v>186.16</v>
      </c>
    </row>
    <row r="1037" spans="1:2" x14ac:dyDescent="0.2">
      <c r="A1037" s="1">
        <v>45335</v>
      </c>
      <c r="B1037">
        <v>183.7</v>
      </c>
    </row>
    <row r="1038" spans="1:2" x14ac:dyDescent="0.2">
      <c r="A1038" s="1">
        <v>45336</v>
      </c>
      <c r="B1038">
        <v>183.57</v>
      </c>
    </row>
    <row r="1039" spans="1:2" x14ac:dyDescent="0.2">
      <c r="A1039" s="1">
        <v>45337</v>
      </c>
      <c r="B1039">
        <v>186.87</v>
      </c>
    </row>
    <row r="1040" spans="1:2" x14ac:dyDescent="0.2">
      <c r="A1040" s="1">
        <v>45338</v>
      </c>
      <c r="B1040">
        <v>187.64</v>
      </c>
    </row>
    <row r="1041" spans="1:2" x14ac:dyDescent="0.2">
      <c r="A1041" s="1">
        <v>45342</v>
      </c>
      <c r="B1041">
        <v>183.44</v>
      </c>
    </row>
    <row r="1042" spans="1:2" x14ac:dyDescent="0.2">
      <c r="A1042" s="1">
        <v>45343</v>
      </c>
      <c r="B1042">
        <v>179.7</v>
      </c>
    </row>
    <row r="1043" spans="1:2" x14ac:dyDescent="0.2">
      <c r="A1043" s="1">
        <v>45344</v>
      </c>
      <c r="B1043">
        <v>184.21</v>
      </c>
    </row>
    <row r="1044" spans="1:2" x14ac:dyDescent="0.2">
      <c r="A1044" s="1">
        <v>45345</v>
      </c>
      <c r="B1044">
        <v>185.72</v>
      </c>
    </row>
    <row r="1045" spans="1:2" x14ac:dyDescent="0.2">
      <c r="A1045" s="1">
        <v>45348</v>
      </c>
      <c r="B1045">
        <v>184.13</v>
      </c>
    </row>
    <row r="1046" spans="1:2" x14ac:dyDescent="0.2">
      <c r="A1046" s="1">
        <v>45349</v>
      </c>
      <c r="B1046">
        <v>184.87</v>
      </c>
    </row>
    <row r="1047" spans="1:2" x14ac:dyDescent="0.2">
      <c r="A1047" s="1">
        <v>45350</v>
      </c>
      <c r="B1047">
        <v>185.3</v>
      </c>
    </row>
    <row r="1048" spans="1:2" x14ac:dyDescent="0.2">
      <c r="A1048" s="1">
        <v>45351</v>
      </c>
      <c r="B1048">
        <v>185.03</v>
      </c>
    </row>
    <row r="1049" spans="1:2" x14ac:dyDescent="0.2">
      <c r="A1049" s="1">
        <v>45352</v>
      </c>
      <c r="B1049">
        <v>188.2</v>
      </c>
    </row>
    <row r="1050" spans="1:2" x14ac:dyDescent="0.2">
      <c r="A1050" s="1">
        <v>45355</v>
      </c>
      <c r="B1050">
        <v>193.06</v>
      </c>
    </row>
    <row r="1051" spans="1:2" x14ac:dyDescent="0.2">
      <c r="A1051" s="1">
        <v>45356</v>
      </c>
      <c r="B1051">
        <v>191.95</v>
      </c>
    </row>
    <row r="1052" spans="1:2" x14ac:dyDescent="0.2">
      <c r="A1052" s="1">
        <v>45357</v>
      </c>
      <c r="B1052">
        <v>196.16</v>
      </c>
    </row>
    <row r="1053" spans="1:2" x14ac:dyDescent="0.2">
      <c r="A1053" s="1">
        <v>45358</v>
      </c>
      <c r="B1053">
        <v>196.54</v>
      </c>
    </row>
    <row r="1054" spans="1:2" x14ac:dyDescent="0.2">
      <c r="A1054" s="1">
        <v>45359</v>
      </c>
      <c r="B1054">
        <v>195.95</v>
      </c>
    </row>
    <row r="1055" spans="1:2" x14ac:dyDescent="0.2">
      <c r="A1055" s="1">
        <v>45362</v>
      </c>
      <c r="B1055">
        <v>191.73</v>
      </c>
    </row>
    <row r="1056" spans="1:2" x14ac:dyDescent="0.2">
      <c r="A1056" s="1">
        <v>45363</v>
      </c>
      <c r="B1056">
        <v>197.78</v>
      </c>
    </row>
    <row r="1057" spans="1:2" x14ac:dyDescent="0.2">
      <c r="A1057" s="1">
        <v>45364</v>
      </c>
      <c r="B1057">
        <v>196.7</v>
      </c>
    </row>
    <row r="1058" spans="1:2" x14ac:dyDescent="0.2">
      <c r="A1058" s="1">
        <v>45365</v>
      </c>
      <c r="B1058">
        <v>193.43</v>
      </c>
    </row>
    <row r="1059" spans="1:2" x14ac:dyDescent="0.2">
      <c r="A1059" s="1">
        <v>45366</v>
      </c>
      <c r="B1059">
        <v>191.07</v>
      </c>
    </row>
    <row r="1060" spans="1:2" x14ac:dyDescent="0.2">
      <c r="A1060" s="1">
        <v>45369</v>
      </c>
      <c r="B1060">
        <v>191.69</v>
      </c>
    </row>
    <row r="1061" spans="1:2" x14ac:dyDescent="0.2">
      <c r="A1061" s="1">
        <v>45370</v>
      </c>
      <c r="B1061">
        <v>193.34</v>
      </c>
    </row>
    <row r="1062" spans="1:2" x14ac:dyDescent="0.2">
      <c r="A1062" s="1">
        <v>45371</v>
      </c>
      <c r="B1062">
        <v>193.96</v>
      </c>
    </row>
    <row r="1063" spans="1:2" x14ac:dyDescent="0.2">
      <c r="A1063" s="1">
        <v>45372</v>
      </c>
      <c r="B1063">
        <v>191.9</v>
      </c>
    </row>
    <row r="1064" spans="1:2" x14ac:dyDescent="0.2">
      <c r="A1064" s="1">
        <v>45373</v>
      </c>
      <c r="B1064">
        <v>190.84</v>
      </c>
    </row>
    <row r="1065" spans="1:2" x14ac:dyDescent="0.2">
      <c r="A1065" s="1">
        <v>45376</v>
      </c>
      <c r="B1065">
        <v>188.79</v>
      </c>
    </row>
    <row r="1066" spans="1:2" x14ac:dyDescent="0.2">
      <c r="A1066" s="1">
        <v>45377</v>
      </c>
      <c r="B1066">
        <v>188.5</v>
      </c>
    </row>
    <row r="1067" spans="1:2" x14ac:dyDescent="0.2">
      <c r="A1067" s="1">
        <v>45378</v>
      </c>
      <c r="B1067">
        <v>190.8</v>
      </c>
    </row>
    <row r="1068" spans="1:2" x14ac:dyDescent="0.2">
      <c r="A1068" s="1">
        <v>45379</v>
      </c>
      <c r="B1068">
        <v>190.96</v>
      </c>
    </row>
    <row r="1069" spans="1:2" x14ac:dyDescent="0.2">
      <c r="A1069" s="1">
        <v>45383</v>
      </c>
      <c r="B1069">
        <v>189.83</v>
      </c>
    </row>
    <row r="1070" spans="1:2" x14ac:dyDescent="0.2">
      <c r="A1070" s="1">
        <v>45384</v>
      </c>
      <c r="B1070">
        <v>188.88</v>
      </c>
    </row>
    <row r="1071" spans="1:2" x14ac:dyDescent="0.2">
      <c r="A1071" s="1">
        <v>45385</v>
      </c>
      <c r="B1071">
        <v>190.9</v>
      </c>
    </row>
    <row r="1072" spans="1:2" x14ac:dyDescent="0.2">
      <c r="A1072" s="1">
        <v>45386</v>
      </c>
      <c r="B1072">
        <v>187.94</v>
      </c>
    </row>
    <row r="1073" spans="1:2" x14ac:dyDescent="0.2">
      <c r="A1073" s="1">
        <v>45387</v>
      </c>
      <c r="B1073">
        <v>189.14</v>
      </c>
    </row>
    <row r="1074" spans="1:2" x14ac:dyDescent="0.2">
      <c r="A1074" s="1">
        <v>45390</v>
      </c>
      <c r="B1074">
        <v>189.82</v>
      </c>
    </row>
    <row r="1075" spans="1:2" x14ac:dyDescent="0.2">
      <c r="A1075" s="1">
        <v>45391</v>
      </c>
      <c r="B1075">
        <v>189.31</v>
      </c>
    </row>
    <row r="1076" spans="1:2" x14ac:dyDescent="0.2">
      <c r="A1076" s="1">
        <v>45392</v>
      </c>
      <c r="B1076">
        <v>186.04</v>
      </c>
    </row>
    <row r="1077" spans="1:2" x14ac:dyDescent="0.2">
      <c r="A1077" s="1">
        <v>45393</v>
      </c>
      <c r="B1077">
        <v>185.9</v>
      </c>
    </row>
    <row r="1078" spans="1:2" x14ac:dyDescent="0.2">
      <c r="A1078" s="1">
        <v>45394</v>
      </c>
      <c r="B1078">
        <v>182.27</v>
      </c>
    </row>
    <row r="1079" spans="1:2" x14ac:dyDescent="0.2">
      <c r="A1079" s="1">
        <v>45397</v>
      </c>
      <c r="B1079">
        <v>181.25</v>
      </c>
    </row>
    <row r="1080" spans="1:2" x14ac:dyDescent="0.2">
      <c r="A1080" s="1">
        <v>45398</v>
      </c>
      <c r="B1080">
        <v>183.75</v>
      </c>
    </row>
    <row r="1081" spans="1:2" x14ac:dyDescent="0.2">
      <c r="A1081" s="1">
        <v>45399</v>
      </c>
      <c r="B1081">
        <v>183.1</v>
      </c>
    </row>
    <row r="1082" spans="1:2" x14ac:dyDescent="0.2">
      <c r="A1082" s="1">
        <v>45400</v>
      </c>
      <c r="B1082">
        <v>181.47</v>
      </c>
    </row>
    <row r="1083" spans="1:2" x14ac:dyDescent="0.2">
      <c r="A1083" s="1">
        <v>45401</v>
      </c>
      <c r="B1083">
        <v>181.58</v>
      </c>
    </row>
    <row r="1084" spans="1:2" x14ac:dyDescent="0.2">
      <c r="A1084" s="1">
        <v>45404</v>
      </c>
      <c r="B1084">
        <v>181.9</v>
      </c>
    </row>
    <row r="1085" spans="1:2" x14ac:dyDescent="0.2">
      <c r="A1085" s="1">
        <v>45405</v>
      </c>
      <c r="B1085">
        <v>182.19</v>
      </c>
    </row>
    <row r="1086" spans="1:2" x14ac:dyDescent="0.2">
      <c r="A1086" s="1">
        <v>45406</v>
      </c>
      <c r="B1086">
        <v>184.1</v>
      </c>
    </row>
    <row r="1087" spans="1:2" x14ac:dyDescent="0.2">
      <c r="A1087" s="1">
        <v>45407</v>
      </c>
      <c r="B1087">
        <v>168.91</v>
      </c>
    </row>
    <row r="1088" spans="1:2" x14ac:dyDescent="0.2">
      <c r="A1088" s="1">
        <v>45408</v>
      </c>
      <c r="B1088">
        <v>167.13</v>
      </c>
    </row>
    <row r="1089" spans="1:2" x14ac:dyDescent="0.2">
      <c r="A1089" s="1">
        <v>45411</v>
      </c>
      <c r="B1089">
        <v>167.43</v>
      </c>
    </row>
    <row r="1090" spans="1:2" x14ac:dyDescent="0.2">
      <c r="A1090" s="1">
        <v>45412</v>
      </c>
      <c r="B1090">
        <v>166.2</v>
      </c>
    </row>
    <row r="1091" spans="1:2" x14ac:dyDescent="0.2">
      <c r="A1091" s="1">
        <v>45413</v>
      </c>
      <c r="B1091">
        <v>164.43</v>
      </c>
    </row>
    <row r="1092" spans="1:2" x14ac:dyDescent="0.2">
      <c r="A1092" s="1">
        <v>45414</v>
      </c>
      <c r="B1092">
        <v>164.69</v>
      </c>
    </row>
    <row r="1093" spans="1:2" x14ac:dyDescent="0.2">
      <c r="A1093" s="1">
        <v>45415</v>
      </c>
      <c r="B1093">
        <v>165.71</v>
      </c>
    </row>
    <row r="1094" spans="1:2" x14ac:dyDescent="0.2">
      <c r="A1094" s="1">
        <v>45418</v>
      </c>
      <c r="B1094">
        <v>168.61</v>
      </c>
    </row>
    <row r="1095" spans="1:2" x14ac:dyDescent="0.2">
      <c r="A1095" s="1">
        <v>45419</v>
      </c>
      <c r="B1095">
        <v>168.38</v>
      </c>
    </row>
    <row r="1096" spans="1:2" x14ac:dyDescent="0.2">
      <c r="A1096" s="1">
        <v>45420</v>
      </c>
      <c r="B1096">
        <v>169.9</v>
      </c>
    </row>
    <row r="1097" spans="1:2" x14ac:dyDescent="0.2">
      <c r="A1097" s="1">
        <v>45421</v>
      </c>
      <c r="B1097">
        <v>166.27</v>
      </c>
    </row>
    <row r="1098" spans="1:2" x14ac:dyDescent="0.2">
      <c r="A1098" s="1">
        <v>45422</v>
      </c>
      <c r="B1098">
        <v>167.15</v>
      </c>
    </row>
    <row r="1099" spans="1:2" x14ac:dyDescent="0.2">
      <c r="A1099" s="1">
        <v>45425</v>
      </c>
      <c r="B1099">
        <v>167.56</v>
      </c>
    </row>
    <row r="1100" spans="1:2" x14ac:dyDescent="0.2">
      <c r="A1100" s="1">
        <v>45426</v>
      </c>
      <c r="B1100">
        <v>167.36</v>
      </c>
    </row>
    <row r="1101" spans="1:2" x14ac:dyDescent="0.2">
      <c r="A1101" s="1">
        <v>45427</v>
      </c>
      <c r="B1101">
        <v>168.26</v>
      </c>
    </row>
    <row r="1102" spans="1:2" x14ac:dyDescent="0.2">
      <c r="A1102" s="1">
        <v>45428</v>
      </c>
      <c r="B1102">
        <v>168.97</v>
      </c>
    </row>
    <row r="1103" spans="1:2" x14ac:dyDescent="0.2">
      <c r="A1103" s="1">
        <v>45429</v>
      </c>
      <c r="B1103">
        <v>169.03</v>
      </c>
    </row>
    <row r="1104" spans="1:2" x14ac:dyDescent="0.2">
      <c r="A1104" s="1">
        <v>45432</v>
      </c>
      <c r="B1104">
        <v>169.92</v>
      </c>
    </row>
    <row r="1105" spans="1:2" x14ac:dyDescent="0.2">
      <c r="A1105" s="1">
        <v>45433</v>
      </c>
      <c r="B1105">
        <v>173.47</v>
      </c>
    </row>
    <row r="1106" spans="1:2" x14ac:dyDescent="0.2">
      <c r="A1106" s="1">
        <v>45434</v>
      </c>
      <c r="B1106">
        <v>173.69</v>
      </c>
    </row>
    <row r="1107" spans="1:2" x14ac:dyDescent="0.2">
      <c r="A1107" s="1">
        <v>45435</v>
      </c>
      <c r="B1107">
        <v>170.67</v>
      </c>
    </row>
    <row r="1108" spans="1:2" x14ac:dyDescent="0.2">
      <c r="A1108" s="1">
        <v>45436</v>
      </c>
      <c r="B1108">
        <v>170.89</v>
      </c>
    </row>
    <row r="1109" spans="1:2" x14ac:dyDescent="0.2">
      <c r="A1109" s="1">
        <v>45440</v>
      </c>
      <c r="B1109">
        <v>169.66</v>
      </c>
    </row>
    <row r="1110" spans="1:2" x14ac:dyDescent="0.2">
      <c r="A1110" s="1">
        <v>45441</v>
      </c>
      <c r="B1110">
        <v>167.05</v>
      </c>
    </row>
    <row r="1111" spans="1:2" x14ac:dyDescent="0.2">
      <c r="A1111" s="1">
        <v>45442</v>
      </c>
      <c r="B1111">
        <v>165.63</v>
      </c>
    </row>
    <row r="1112" spans="1:2" x14ac:dyDescent="0.2">
      <c r="A1112" s="1">
        <v>45443</v>
      </c>
      <c r="B1112">
        <v>166.85</v>
      </c>
    </row>
    <row r="1113" spans="1:2" x14ac:dyDescent="0.2">
      <c r="A1113" s="1">
        <v>45446</v>
      </c>
      <c r="B1113">
        <v>165.28</v>
      </c>
    </row>
    <row r="1114" spans="1:2" x14ac:dyDescent="0.2">
      <c r="A1114" s="1">
        <v>45447</v>
      </c>
      <c r="B1114">
        <v>165.81</v>
      </c>
    </row>
    <row r="1115" spans="1:2" x14ac:dyDescent="0.2">
      <c r="A1115" s="1">
        <v>45448</v>
      </c>
      <c r="B1115">
        <v>167.38</v>
      </c>
    </row>
    <row r="1116" spans="1:2" x14ac:dyDescent="0.2">
      <c r="A1116" s="1">
        <v>45449</v>
      </c>
      <c r="B1116">
        <v>168.2</v>
      </c>
    </row>
    <row r="1117" spans="1:2" x14ac:dyDescent="0.2">
      <c r="A1117" s="1">
        <v>45450</v>
      </c>
      <c r="B1117">
        <v>170.01</v>
      </c>
    </row>
    <row r="1118" spans="1:2" x14ac:dyDescent="0.2">
      <c r="A1118" s="1">
        <v>45453</v>
      </c>
      <c r="B1118">
        <v>170.38</v>
      </c>
    </row>
    <row r="1119" spans="1:2" x14ac:dyDescent="0.2">
      <c r="A1119" s="1">
        <v>45454</v>
      </c>
      <c r="B1119">
        <v>169.32</v>
      </c>
    </row>
    <row r="1120" spans="1:2" x14ac:dyDescent="0.2">
      <c r="A1120" s="1">
        <v>45455</v>
      </c>
      <c r="B1120">
        <v>169</v>
      </c>
    </row>
    <row r="1121" spans="1:2" x14ac:dyDescent="0.2">
      <c r="A1121" s="1">
        <v>45456</v>
      </c>
      <c r="B1121">
        <v>169.12</v>
      </c>
    </row>
    <row r="1122" spans="1:2" x14ac:dyDescent="0.2">
      <c r="A1122" s="1">
        <v>45457</v>
      </c>
      <c r="B1122">
        <v>169.21</v>
      </c>
    </row>
    <row r="1123" spans="1:2" x14ac:dyDescent="0.2">
      <c r="A1123" s="1">
        <v>45460</v>
      </c>
      <c r="B1123">
        <v>169.5</v>
      </c>
    </row>
    <row r="1124" spans="1:2" x14ac:dyDescent="0.2">
      <c r="A1124" s="1">
        <v>45461</v>
      </c>
      <c r="B1124">
        <v>170.55</v>
      </c>
    </row>
    <row r="1125" spans="1:2" x14ac:dyDescent="0.2">
      <c r="A1125" s="1">
        <v>45463</v>
      </c>
      <c r="B1125">
        <v>173.92</v>
      </c>
    </row>
    <row r="1126" spans="1:2" x14ac:dyDescent="0.2">
      <c r="A1126" s="1">
        <v>45464</v>
      </c>
      <c r="B1126">
        <v>172.46</v>
      </c>
    </row>
    <row r="1127" spans="1:2" x14ac:dyDescent="0.2">
      <c r="A1127" s="1">
        <v>45467</v>
      </c>
      <c r="B1127">
        <v>175.01</v>
      </c>
    </row>
    <row r="1128" spans="1:2" x14ac:dyDescent="0.2">
      <c r="A1128" s="1">
        <v>45468</v>
      </c>
      <c r="B1128">
        <v>172.6</v>
      </c>
    </row>
    <row r="1129" spans="1:2" x14ac:dyDescent="0.2">
      <c r="A1129" s="1">
        <v>45469</v>
      </c>
      <c r="B1129">
        <v>171.87</v>
      </c>
    </row>
    <row r="1130" spans="1:2" x14ac:dyDescent="0.2">
      <c r="A1130" s="1">
        <v>45470</v>
      </c>
      <c r="B1130">
        <v>170.85</v>
      </c>
    </row>
    <row r="1131" spans="1:2" x14ac:dyDescent="0.2">
      <c r="A1131" s="1">
        <v>45471</v>
      </c>
      <c r="B1131">
        <v>172.95</v>
      </c>
    </row>
    <row r="1132" spans="1:2" x14ac:dyDescent="0.2">
      <c r="A1132" s="1">
        <v>45474</v>
      </c>
      <c r="B1132">
        <v>175.1</v>
      </c>
    </row>
    <row r="1133" spans="1:2" x14ac:dyDescent="0.2">
      <c r="A1133" s="1">
        <v>45475</v>
      </c>
      <c r="B1133">
        <v>177.3</v>
      </c>
    </row>
    <row r="1134" spans="1:2" x14ac:dyDescent="0.2">
      <c r="A1134" s="1">
        <v>45476</v>
      </c>
      <c r="B1134">
        <v>175.73</v>
      </c>
    </row>
    <row r="1135" spans="1:2" x14ac:dyDescent="0.2">
      <c r="A1135" s="1">
        <v>45478</v>
      </c>
      <c r="B1135">
        <v>176.02</v>
      </c>
    </row>
    <row r="1136" spans="1:2" x14ac:dyDescent="0.2">
      <c r="A1136" s="1">
        <v>45481</v>
      </c>
      <c r="B1136">
        <v>177.64</v>
      </c>
    </row>
    <row r="1137" spans="1:2" x14ac:dyDescent="0.2">
      <c r="A1137" s="1">
        <v>45482</v>
      </c>
      <c r="B1137">
        <v>176.48</v>
      </c>
    </row>
    <row r="1138" spans="1:2" x14ac:dyDescent="0.2">
      <c r="A1138" s="1">
        <v>45483</v>
      </c>
      <c r="B1138">
        <v>177.84</v>
      </c>
    </row>
    <row r="1139" spans="1:2" x14ac:dyDescent="0.2">
      <c r="A1139" s="1">
        <v>45484</v>
      </c>
      <c r="B1139">
        <v>178.31</v>
      </c>
    </row>
    <row r="1140" spans="1:2" x14ac:dyDescent="0.2">
      <c r="A1140" s="1">
        <v>45485</v>
      </c>
      <c r="B1140">
        <v>182.83</v>
      </c>
    </row>
    <row r="1141" spans="1:2" x14ac:dyDescent="0.2">
      <c r="A1141" s="1">
        <v>45488</v>
      </c>
      <c r="B1141">
        <v>182.88</v>
      </c>
    </row>
    <row r="1142" spans="1:2" x14ac:dyDescent="0.2">
      <c r="A1142" s="1">
        <v>45489</v>
      </c>
      <c r="B1142">
        <v>185.81</v>
      </c>
    </row>
    <row r="1143" spans="1:2" x14ac:dyDescent="0.2">
      <c r="A1143" s="1">
        <v>45490</v>
      </c>
      <c r="B1143">
        <v>187.45</v>
      </c>
    </row>
    <row r="1144" spans="1:2" x14ac:dyDescent="0.2">
      <c r="A1144" s="1">
        <v>45491</v>
      </c>
      <c r="B1144">
        <v>185.22</v>
      </c>
    </row>
    <row r="1145" spans="1:2" x14ac:dyDescent="0.2">
      <c r="A1145" s="1">
        <v>45492</v>
      </c>
      <c r="B1145">
        <v>183.25</v>
      </c>
    </row>
    <row r="1146" spans="1:2" x14ac:dyDescent="0.2">
      <c r="A1146" s="1">
        <v>45495</v>
      </c>
      <c r="B1146">
        <v>184.15</v>
      </c>
    </row>
    <row r="1147" spans="1:2" x14ac:dyDescent="0.2">
      <c r="A1147" s="1">
        <v>45496</v>
      </c>
      <c r="B1147">
        <v>184.1</v>
      </c>
    </row>
    <row r="1148" spans="1:2" x14ac:dyDescent="0.2">
      <c r="A1148" s="1">
        <v>45497</v>
      </c>
      <c r="B1148">
        <v>184.02</v>
      </c>
    </row>
    <row r="1149" spans="1:2" x14ac:dyDescent="0.2">
      <c r="A1149" s="1">
        <v>45498</v>
      </c>
      <c r="B1149">
        <v>191.98</v>
      </c>
    </row>
    <row r="1150" spans="1:2" x14ac:dyDescent="0.2">
      <c r="A1150" s="1">
        <v>45499</v>
      </c>
      <c r="B1150">
        <v>191.75</v>
      </c>
    </row>
    <row r="1151" spans="1:2" x14ac:dyDescent="0.2">
      <c r="A1151" s="1">
        <v>45502</v>
      </c>
      <c r="B1151">
        <v>191.5</v>
      </c>
    </row>
    <row r="1152" spans="1:2" x14ac:dyDescent="0.2">
      <c r="A1152" s="1">
        <v>45503</v>
      </c>
      <c r="B1152">
        <v>191.04</v>
      </c>
    </row>
    <row r="1153" spans="1:2" x14ac:dyDescent="0.2">
      <c r="A1153" s="1">
        <v>45504</v>
      </c>
      <c r="B1153">
        <v>192.14</v>
      </c>
    </row>
    <row r="1154" spans="1:2" x14ac:dyDescent="0.2">
      <c r="A1154" s="1">
        <v>45505</v>
      </c>
      <c r="B1154">
        <v>189.66</v>
      </c>
    </row>
    <row r="1155" spans="1:2" x14ac:dyDescent="0.2">
      <c r="A1155" s="1">
        <v>45506</v>
      </c>
      <c r="B1155">
        <v>189.12</v>
      </c>
    </row>
    <row r="1156" spans="1:2" x14ac:dyDescent="0.2">
      <c r="A1156" s="1">
        <v>45509</v>
      </c>
      <c r="B1156">
        <v>183.31</v>
      </c>
    </row>
    <row r="1157" spans="1:2" x14ac:dyDescent="0.2">
      <c r="A1157" s="1">
        <v>45510</v>
      </c>
      <c r="B1157">
        <v>186.8</v>
      </c>
    </row>
    <row r="1158" spans="1:2" x14ac:dyDescent="0.2">
      <c r="A1158" s="1">
        <v>45511</v>
      </c>
      <c r="B1158">
        <v>186.8</v>
      </c>
    </row>
    <row r="1159" spans="1:2" x14ac:dyDescent="0.2">
      <c r="A1159" s="1">
        <v>45512</v>
      </c>
      <c r="B1159">
        <v>192.61</v>
      </c>
    </row>
    <row r="1160" spans="1:2" x14ac:dyDescent="0.2">
      <c r="A1160" s="1">
        <v>45513</v>
      </c>
      <c r="B1160">
        <v>191.45</v>
      </c>
    </row>
    <row r="1161" spans="1:2" x14ac:dyDescent="0.2">
      <c r="A1161" s="1">
        <v>45516</v>
      </c>
      <c r="B1161">
        <v>189.48</v>
      </c>
    </row>
    <row r="1162" spans="1:2" x14ac:dyDescent="0.2">
      <c r="A1162" s="1">
        <v>45517</v>
      </c>
      <c r="B1162">
        <v>190.99</v>
      </c>
    </row>
    <row r="1163" spans="1:2" x14ac:dyDescent="0.2">
      <c r="A1163" s="1">
        <v>45518</v>
      </c>
      <c r="B1163">
        <v>192.32</v>
      </c>
    </row>
    <row r="1164" spans="1:2" x14ac:dyDescent="0.2">
      <c r="A1164" s="1">
        <v>45519</v>
      </c>
      <c r="B1164">
        <v>193.95</v>
      </c>
    </row>
    <row r="1165" spans="1:2" x14ac:dyDescent="0.2">
      <c r="A1165" s="1">
        <v>45520</v>
      </c>
      <c r="B1165">
        <v>193.78</v>
      </c>
    </row>
    <row r="1166" spans="1:2" x14ac:dyDescent="0.2">
      <c r="A1166" s="1">
        <v>45523</v>
      </c>
      <c r="B1166">
        <v>194.73</v>
      </c>
    </row>
    <row r="1167" spans="1:2" x14ac:dyDescent="0.2">
      <c r="A1167" s="1">
        <v>45524</v>
      </c>
      <c r="B1167">
        <v>196.03</v>
      </c>
    </row>
    <row r="1168" spans="1:2" x14ac:dyDescent="0.2">
      <c r="A1168" s="1">
        <v>45525</v>
      </c>
      <c r="B1168">
        <v>197.21</v>
      </c>
    </row>
    <row r="1169" spans="1:2" x14ac:dyDescent="0.2">
      <c r="A1169" s="1">
        <v>45526</v>
      </c>
      <c r="B1169">
        <v>195.96</v>
      </c>
    </row>
    <row r="1170" spans="1:2" x14ac:dyDescent="0.2">
      <c r="A1170" s="1">
        <v>45527</v>
      </c>
      <c r="B1170">
        <v>196.1</v>
      </c>
    </row>
    <row r="1171" spans="1:2" x14ac:dyDescent="0.2">
      <c r="A1171" s="1">
        <v>45530</v>
      </c>
      <c r="B1171">
        <v>197.98</v>
      </c>
    </row>
    <row r="1172" spans="1:2" x14ac:dyDescent="0.2">
      <c r="A1172" s="1">
        <v>45531</v>
      </c>
      <c r="B1172">
        <v>198.73</v>
      </c>
    </row>
    <row r="1173" spans="1:2" x14ac:dyDescent="0.2">
      <c r="A1173" s="1">
        <v>45532</v>
      </c>
      <c r="B1173">
        <v>198.46</v>
      </c>
    </row>
    <row r="1174" spans="1:2" x14ac:dyDescent="0.2">
      <c r="A1174" s="1">
        <v>45533</v>
      </c>
      <c r="B1174">
        <v>198.9</v>
      </c>
    </row>
    <row r="1175" spans="1:2" x14ac:dyDescent="0.2">
      <c r="A1175" s="1">
        <v>45534</v>
      </c>
      <c r="B1175">
        <v>202.13</v>
      </c>
    </row>
    <row r="1176" spans="1:2" x14ac:dyDescent="0.2">
      <c r="A1176" s="1">
        <v>45538</v>
      </c>
      <c r="B1176">
        <v>201.28</v>
      </c>
    </row>
    <row r="1177" spans="1:2" x14ac:dyDescent="0.2">
      <c r="A1177" s="1">
        <v>45539</v>
      </c>
      <c r="B1177">
        <v>204.11</v>
      </c>
    </row>
    <row r="1178" spans="1:2" x14ac:dyDescent="0.2">
      <c r="A1178" s="1">
        <v>45540</v>
      </c>
      <c r="B1178">
        <v>202.59</v>
      </c>
    </row>
    <row r="1179" spans="1:2" x14ac:dyDescent="0.2">
      <c r="A1179" s="1">
        <v>45541</v>
      </c>
      <c r="B1179">
        <v>200.74</v>
      </c>
    </row>
    <row r="1180" spans="1:2" x14ac:dyDescent="0.2">
      <c r="A1180" s="1">
        <v>45544</v>
      </c>
      <c r="B1180">
        <v>203.53</v>
      </c>
    </row>
    <row r="1181" spans="1:2" x14ac:dyDescent="0.2">
      <c r="A1181" s="1">
        <v>45545</v>
      </c>
      <c r="B1181">
        <v>205.32</v>
      </c>
    </row>
    <row r="1182" spans="1:2" x14ac:dyDescent="0.2">
      <c r="A1182" s="1">
        <v>45546</v>
      </c>
      <c r="B1182">
        <v>209.89</v>
      </c>
    </row>
    <row r="1183" spans="1:2" x14ac:dyDescent="0.2">
      <c r="A1183" s="1">
        <v>45547</v>
      </c>
      <c r="B1183">
        <v>211.61</v>
      </c>
    </row>
    <row r="1184" spans="1:2" x14ac:dyDescent="0.2">
      <c r="A1184" s="1">
        <v>45548</v>
      </c>
      <c r="B1184">
        <v>214.79</v>
      </c>
    </row>
    <row r="1185" spans="1:2" x14ac:dyDescent="0.2">
      <c r="A1185" s="1">
        <v>45551</v>
      </c>
      <c r="B1185">
        <v>217.16</v>
      </c>
    </row>
    <row r="1186" spans="1:2" x14ac:dyDescent="0.2">
      <c r="A1186" s="1">
        <v>45552</v>
      </c>
      <c r="B1186">
        <v>214.13</v>
      </c>
    </row>
    <row r="1187" spans="1:2" x14ac:dyDescent="0.2">
      <c r="A1187" s="1">
        <v>45553</v>
      </c>
      <c r="B1187">
        <v>214.94</v>
      </c>
    </row>
    <row r="1188" spans="1:2" x14ac:dyDescent="0.2">
      <c r="A1188" s="1">
        <v>45554</v>
      </c>
      <c r="B1188">
        <v>213.89</v>
      </c>
    </row>
    <row r="1189" spans="1:2" x14ac:dyDescent="0.2">
      <c r="A1189" s="1">
        <v>45555</v>
      </c>
      <c r="B1189">
        <v>217.7</v>
      </c>
    </row>
    <row r="1190" spans="1:2" x14ac:dyDescent="0.2">
      <c r="A1190" s="1">
        <v>45558</v>
      </c>
      <c r="B1190">
        <v>220.5</v>
      </c>
    </row>
    <row r="1191" spans="1:2" x14ac:dyDescent="0.2">
      <c r="A1191" s="1">
        <v>45559</v>
      </c>
      <c r="B1191">
        <v>220.97</v>
      </c>
    </row>
    <row r="1192" spans="1:2" x14ac:dyDescent="0.2">
      <c r="A1192" s="1">
        <v>45560</v>
      </c>
      <c r="B1192">
        <v>221.23</v>
      </c>
    </row>
    <row r="1193" spans="1:2" x14ac:dyDescent="0.2">
      <c r="A1193" s="1">
        <v>45561</v>
      </c>
      <c r="B1193">
        <v>223.43</v>
      </c>
    </row>
    <row r="1194" spans="1:2" x14ac:dyDescent="0.2">
      <c r="A1194" s="1">
        <v>45562</v>
      </c>
      <c r="B1194">
        <v>220.84</v>
      </c>
    </row>
    <row r="1195" spans="1:2" x14ac:dyDescent="0.2">
      <c r="A1195" s="1">
        <v>45565</v>
      </c>
      <c r="B1195">
        <v>221.08</v>
      </c>
    </row>
    <row r="1196" spans="1:2" x14ac:dyDescent="0.2">
      <c r="A1196" s="1">
        <v>45566</v>
      </c>
      <c r="B1196">
        <v>219.35</v>
      </c>
    </row>
    <row r="1197" spans="1:2" x14ac:dyDescent="0.2">
      <c r="A1197" s="1">
        <v>45567</v>
      </c>
      <c r="B1197">
        <v>219.73</v>
      </c>
    </row>
    <row r="1198" spans="1:2" x14ac:dyDescent="0.2">
      <c r="A1198" s="1">
        <v>45568</v>
      </c>
      <c r="B1198">
        <v>222.72</v>
      </c>
    </row>
    <row r="1199" spans="1:2" x14ac:dyDescent="0.2">
      <c r="A1199" s="1">
        <v>45569</v>
      </c>
      <c r="B1199">
        <v>226</v>
      </c>
    </row>
    <row r="1200" spans="1:2" x14ac:dyDescent="0.2">
      <c r="A1200" s="1">
        <v>45572</v>
      </c>
      <c r="B1200">
        <v>227.12</v>
      </c>
    </row>
    <row r="1201" spans="1:2" x14ac:dyDescent="0.2">
      <c r="A1201" s="1">
        <v>45573</v>
      </c>
      <c r="B1201">
        <v>228.62</v>
      </c>
    </row>
    <row r="1202" spans="1:2" x14ac:dyDescent="0.2">
      <c r="A1202" s="1">
        <v>45574</v>
      </c>
      <c r="B1202">
        <v>234.3</v>
      </c>
    </row>
    <row r="1203" spans="1:2" x14ac:dyDescent="0.2">
      <c r="A1203" s="1">
        <v>45575</v>
      </c>
      <c r="B1203">
        <v>233.02</v>
      </c>
    </row>
    <row r="1204" spans="1:2" x14ac:dyDescent="0.2">
      <c r="A1204" s="1">
        <v>45576</v>
      </c>
      <c r="B1204">
        <v>233.26</v>
      </c>
    </row>
    <row r="1205" spans="1:2" x14ac:dyDescent="0.2">
      <c r="A1205" s="1">
        <v>45579</v>
      </c>
      <c r="B1205">
        <v>235.26</v>
      </c>
    </row>
    <row r="1206" spans="1:2" x14ac:dyDescent="0.2">
      <c r="A1206" s="1">
        <v>45580</v>
      </c>
      <c r="B1206">
        <v>232.96</v>
      </c>
    </row>
    <row r="1207" spans="1:2" x14ac:dyDescent="0.2">
      <c r="A1207" s="1">
        <v>45581</v>
      </c>
      <c r="B1207">
        <v>233.67</v>
      </c>
    </row>
    <row r="1208" spans="1:2" x14ac:dyDescent="0.2">
      <c r="A1208" s="1">
        <v>45582</v>
      </c>
      <c r="B1208">
        <v>232.88</v>
      </c>
    </row>
    <row r="1209" spans="1:2" x14ac:dyDescent="0.2">
      <c r="A1209" s="1">
        <v>45583</v>
      </c>
      <c r="B1209">
        <v>232.2</v>
      </c>
    </row>
    <row r="1210" spans="1:2" x14ac:dyDescent="0.2">
      <c r="A1210" s="1">
        <v>45586</v>
      </c>
      <c r="B1210">
        <v>231.75</v>
      </c>
    </row>
    <row r="1211" spans="1:2" x14ac:dyDescent="0.2">
      <c r="A1211" s="1">
        <v>45587</v>
      </c>
      <c r="B1211">
        <v>232.25</v>
      </c>
    </row>
    <row r="1212" spans="1:2" x14ac:dyDescent="0.2">
      <c r="A1212" s="1">
        <v>45588</v>
      </c>
      <c r="B1212">
        <v>232.75</v>
      </c>
    </row>
    <row r="1213" spans="1:2" x14ac:dyDescent="0.2">
      <c r="A1213" s="1">
        <v>45589</v>
      </c>
      <c r="B1213">
        <v>218.39</v>
      </c>
    </row>
    <row r="1214" spans="1:2" x14ac:dyDescent="0.2">
      <c r="A1214" s="1">
        <v>45590</v>
      </c>
      <c r="B1214">
        <v>214.67</v>
      </c>
    </row>
    <row r="1215" spans="1:2" x14ac:dyDescent="0.2">
      <c r="A1215" s="1">
        <v>45593</v>
      </c>
      <c r="B1215">
        <v>212.91</v>
      </c>
    </row>
    <row r="1216" spans="1:2" x14ac:dyDescent="0.2">
      <c r="A1216" s="1">
        <v>45594</v>
      </c>
      <c r="B1216">
        <v>210.43</v>
      </c>
    </row>
    <row r="1217" spans="1:2" x14ac:dyDescent="0.2">
      <c r="A1217" s="1">
        <v>45595</v>
      </c>
      <c r="B1217">
        <v>204.9</v>
      </c>
    </row>
    <row r="1218" spans="1:2" x14ac:dyDescent="0.2">
      <c r="A1218" s="1">
        <v>45596</v>
      </c>
      <c r="B1218">
        <v>206.72</v>
      </c>
    </row>
    <row r="1219" spans="1:2" x14ac:dyDescent="0.2">
      <c r="A1219" s="1">
        <v>45597</v>
      </c>
      <c r="B1219">
        <v>208.25</v>
      </c>
    </row>
    <row r="1220" spans="1:2" x14ac:dyDescent="0.2">
      <c r="A1220" s="1">
        <v>45600</v>
      </c>
      <c r="B1220">
        <v>206.32</v>
      </c>
    </row>
    <row r="1221" spans="1:2" x14ac:dyDescent="0.2">
      <c r="A1221" s="1">
        <v>45601</v>
      </c>
      <c r="B1221">
        <v>207.57</v>
      </c>
    </row>
    <row r="1222" spans="1:2" x14ac:dyDescent="0.2">
      <c r="A1222" s="1">
        <v>45602</v>
      </c>
      <c r="B1222">
        <v>213.6</v>
      </c>
    </row>
    <row r="1223" spans="1:2" x14ac:dyDescent="0.2">
      <c r="A1223" s="1">
        <v>45603</v>
      </c>
      <c r="B1223">
        <v>213.69</v>
      </c>
    </row>
    <row r="1224" spans="1:2" x14ac:dyDescent="0.2">
      <c r="A1224" s="1">
        <v>45604</v>
      </c>
      <c r="B1224">
        <v>213.72</v>
      </c>
    </row>
    <row r="1225" spans="1:2" x14ac:dyDescent="0.2">
      <c r="A1225" s="1">
        <v>45607</v>
      </c>
      <c r="B1225">
        <v>213.57</v>
      </c>
    </row>
    <row r="1226" spans="1:2" x14ac:dyDescent="0.2">
      <c r="A1226" s="1">
        <v>45608</v>
      </c>
      <c r="B1226">
        <v>210.86</v>
      </c>
    </row>
    <row r="1227" spans="1:2" x14ac:dyDescent="0.2">
      <c r="A1227" s="1">
        <v>45609</v>
      </c>
      <c r="B1227">
        <v>210.92</v>
      </c>
    </row>
    <row r="1228" spans="1:2" x14ac:dyDescent="0.2">
      <c r="A1228" s="1">
        <v>45610</v>
      </c>
      <c r="B1228">
        <v>208.99</v>
      </c>
    </row>
    <row r="1229" spans="1:2" x14ac:dyDescent="0.2">
      <c r="A1229" s="1">
        <v>45611</v>
      </c>
      <c r="B1229">
        <v>204.99</v>
      </c>
    </row>
    <row r="1230" spans="1:2" x14ac:dyDescent="0.2">
      <c r="A1230" s="1">
        <v>45614</v>
      </c>
      <c r="B1230">
        <v>208.09</v>
      </c>
    </row>
    <row r="1231" spans="1:2" x14ac:dyDescent="0.2">
      <c r="A1231" s="1">
        <v>45615</v>
      </c>
      <c r="B1231">
        <v>210.25</v>
      </c>
    </row>
    <row r="1232" spans="1:2" x14ac:dyDescent="0.2">
      <c r="A1232" s="1">
        <v>45616</v>
      </c>
      <c r="B1232">
        <v>214.6</v>
      </c>
    </row>
    <row r="1233" spans="1:2" x14ac:dyDescent="0.2">
      <c r="A1233" s="1">
        <v>45617</v>
      </c>
      <c r="B1233">
        <v>222.4</v>
      </c>
    </row>
    <row r="1234" spans="1:2" x14ac:dyDescent="0.2">
      <c r="A1234" s="1">
        <v>45618</v>
      </c>
      <c r="B1234">
        <v>222.97</v>
      </c>
    </row>
    <row r="1235" spans="1:2" x14ac:dyDescent="0.2">
      <c r="A1235" s="1">
        <v>45621</v>
      </c>
      <c r="B1235">
        <v>226.13</v>
      </c>
    </row>
    <row r="1236" spans="1:2" x14ac:dyDescent="0.2">
      <c r="A1236" s="1">
        <v>45622</v>
      </c>
      <c r="B1236">
        <v>228.83</v>
      </c>
    </row>
    <row r="1237" spans="1:2" x14ac:dyDescent="0.2">
      <c r="A1237" s="1">
        <v>45623</v>
      </c>
      <c r="B1237">
        <v>226.92</v>
      </c>
    </row>
    <row r="1238" spans="1:2" x14ac:dyDescent="0.2">
      <c r="A1238" s="1">
        <v>45625</v>
      </c>
      <c r="B1238">
        <v>227.41</v>
      </c>
    </row>
    <row r="1239" spans="1:2" x14ac:dyDescent="0.2">
      <c r="A1239" s="1">
        <v>45628</v>
      </c>
      <c r="B1239">
        <v>227.39</v>
      </c>
    </row>
    <row r="1240" spans="1:2" x14ac:dyDescent="0.2">
      <c r="A1240" s="1">
        <v>45629</v>
      </c>
      <c r="B1240">
        <v>229</v>
      </c>
    </row>
    <row r="1241" spans="1:2" x14ac:dyDescent="0.2">
      <c r="A1241" s="1">
        <v>45630</v>
      </c>
      <c r="B1241">
        <v>233.49</v>
      </c>
    </row>
    <row r="1242" spans="1:2" x14ac:dyDescent="0.2">
      <c r="A1242" s="1">
        <v>45631</v>
      </c>
      <c r="B1242">
        <v>234.75</v>
      </c>
    </row>
    <row r="1243" spans="1:2" x14ac:dyDescent="0.2">
      <c r="A1243" s="1">
        <v>45632</v>
      </c>
      <c r="B1243">
        <v>238.04</v>
      </c>
    </row>
    <row r="1244" spans="1:2" x14ac:dyDescent="0.2">
      <c r="A1244" s="1">
        <v>45635</v>
      </c>
      <c r="B1244">
        <v>230</v>
      </c>
    </row>
    <row r="1245" spans="1:2" x14ac:dyDescent="0.2">
      <c r="A1245" s="1">
        <v>45636</v>
      </c>
      <c r="B1245">
        <v>231.72</v>
      </c>
    </row>
    <row r="1246" spans="1:2" x14ac:dyDescent="0.2">
      <c r="A1246" s="1">
        <v>45637</v>
      </c>
      <c r="B1246">
        <v>230.12</v>
      </c>
    </row>
    <row r="1247" spans="1:2" x14ac:dyDescent="0.2">
      <c r="A1247" s="1">
        <v>45638</v>
      </c>
      <c r="B1247">
        <v>232.26</v>
      </c>
    </row>
    <row r="1248" spans="1:2" x14ac:dyDescent="0.2">
      <c r="A1248" s="1">
        <v>45639</v>
      </c>
      <c r="B1248">
        <v>230.82</v>
      </c>
    </row>
    <row r="1249" spans="1:2" x14ac:dyDescent="0.2">
      <c r="A1249" s="1">
        <v>45642</v>
      </c>
      <c r="B1249">
        <v>229.33</v>
      </c>
    </row>
    <row r="1250" spans="1:2" x14ac:dyDescent="0.2">
      <c r="A1250" s="1">
        <v>45643</v>
      </c>
      <c r="B1250">
        <v>228.97</v>
      </c>
    </row>
    <row r="1251" spans="1:2" x14ac:dyDescent="0.2">
      <c r="A1251" s="1">
        <v>45644</v>
      </c>
      <c r="B1251">
        <v>220.17</v>
      </c>
    </row>
    <row r="1252" spans="1:2" x14ac:dyDescent="0.2">
      <c r="A1252" s="1">
        <v>45645</v>
      </c>
      <c r="B1252">
        <v>223.92</v>
      </c>
    </row>
    <row r="1253" spans="1:2" x14ac:dyDescent="0.2">
      <c r="A1253" s="1">
        <v>45646</v>
      </c>
      <c r="B1253">
        <v>223.36</v>
      </c>
    </row>
    <row r="1254" spans="1:2" x14ac:dyDescent="0.2">
      <c r="A1254" s="1">
        <v>45649</v>
      </c>
      <c r="B1254">
        <v>221.93</v>
      </c>
    </row>
    <row r="1255" spans="1:2" x14ac:dyDescent="0.2">
      <c r="A1255" s="1">
        <v>45650</v>
      </c>
      <c r="B1255">
        <v>224.41</v>
      </c>
    </row>
    <row r="1256" spans="1:2" x14ac:dyDescent="0.2">
      <c r="A1256" s="1">
        <v>45652</v>
      </c>
      <c r="B1256">
        <v>224.89</v>
      </c>
    </row>
    <row r="1257" spans="1:2" x14ac:dyDescent="0.2">
      <c r="A1257" s="1">
        <v>45653</v>
      </c>
      <c r="B1257">
        <v>222.78</v>
      </c>
    </row>
    <row r="1258" spans="1:2" x14ac:dyDescent="0.2">
      <c r="A1258" s="1">
        <v>45656</v>
      </c>
      <c r="B1258">
        <v>220.25</v>
      </c>
    </row>
    <row r="1259" spans="1:2" x14ac:dyDescent="0.2">
      <c r="A1259" s="1">
        <v>45657</v>
      </c>
      <c r="B1259">
        <v>219.83</v>
      </c>
    </row>
    <row r="1260" spans="1:2" x14ac:dyDescent="0.2">
      <c r="A1260" s="1">
        <v>45659</v>
      </c>
      <c r="B1260">
        <v>219.94</v>
      </c>
    </row>
    <row r="1261" spans="1:2" x14ac:dyDescent="0.2">
      <c r="A1261" s="1">
        <v>45660</v>
      </c>
      <c r="B1261">
        <v>222.65</v>
      </c>
    </row>
    <row r="1262" spans="1:2" x14ac:dyDescent="0.2">
      <c r="A1262" s="1">
        <v>45663</v>
      </c>
      <c r="B1262">
        <v>222.67</v>
      </c>
    </row>
    <row r="1263" spans="1:2" x14ac:dyDescent="0.2">
      <c r="A1263" s="1">
        <v>45664</v>
      </c>
      <c r="B1263">
        <v>223.96</v>
      </c>
    </row>
    <row r="1264" spans="1:2" x14ac:dyDescent="0.2">
      <c r="A1264" s="1">
        <v>45665</v>
      </c>
      <c r="B1264">
        <v>223.18</v>
      </c>
    </row>
    <row r="1265" spans="1:2" x14ac:dyDescent="0.2">
      <c r="A1265" s="1">
        <v>45667</v>
      </c>
      <c r="B1265">
        <v>219.75</v>
      </c>
    </row>
    <row r="1266" spans="1:2" x14ac:dyDescent="0.2">
      <c r="A1266" s="1">
        <v>45670</v>
      </c>
      <c r="B1266">
        <v>217.4</v>
      </c>
    </row>
    <row r="1267" spans="1:2" x14ac:dyDescent="0.2">
      <c r="A1267" s="1">
        <v>45671</v>
      </c>
      <c r="B1267">
        <v>217.75</v>
      </c>
    </row>
    <row r="1268" spans="1:2" x14ac:dyDescent="0.2">
      <c r="A1268" s="1">
        <v>45672</v>
      </c>
      <c r="B1268">
        <v>220.03</v>
      </c>
    </row>
    <row r="1269" spans="1:2" x14ac:dyDescent="0.2">
      <c r="A1269" s="1">
        <v>45673</v>
      </c>
      <c r="B1269">
        <v>222.66</v>
      </c>
    </row>
    <row r="1270" spans="1:2" x14ac:dyDescent="0.2">
      <c r="A1270" s="1">
        <v>45674</v>
      </c>
      <c r="B1270">
        <v>224.79</v>
      </c>
    </row>
    <row r="1271" spans="1:2" x14ac:dyDescent="0.2">
      <c r="A1271" s="1">
        <v>45678</v>
      </c>
      <c r="B1271">
        <v>224.26</v>
      </c>
    </row>
    <row r="1272" spans="1:2" x14ac:dyDescent="0.2">
      <c r="A1272" s="1">
        <v>45679</v>
      </c>
      <c r="B1272">
        <v>223.26</v>
      </c>
    </row>
    <row r="1273" spans="1:2" x14ac:dyDescent="0.2">
      <c r="A1273" s="1">
        <v>45680</v>
      </c>
      <c r="B1273">
        <v>226.04</v>
      </c>
    </row>
    <row r="1274" spans="1:2" x14ac:dyDescent="0.2">
      <c r="A1274" s="1">
        <v>45681</v>
      </c>
      <c r="B1274">
        <v>224.8</v>
      </c>
    </row>
    <row r="1275" spans="1:2" x14ac:dyDescent="0.2">
      <c r="A1275" s="1">
        <v>45684</v>
      </c>
      <c r="B1275">
        <v>224.13</v>
      </c>
    </row>
    <row r="1276" spans="1:2" x14ac:dyDescent="0.2">
      <c r="A1276" s="1">
        <v>45685</v>
      </c>
      <c r="B1276">
        <v>225.66</v>
      </c>
    </row>
    <row r="1277" spans="1:2" x14ac:dyDescent="0.2">
      <c r="A1277" s="1">
        <v>45686</v>
      </c>
      <c r="B1277">
        <v>228.63</v>
      </c>
    </row>
    <row r="1278" spans="1:2" x14ac:dyDescent="0.2">
      <c r="A1278" s="1">
        <v>45687</v>
      </c>
      <c r="B1278">
        <v>258.27</v>
      </c>
    </row>
    <row r="1279" spans="1:2" x14ac:dyDescent="0.2">
      <c r="A1279" s="1">
        <v>45688</v>
      </c>
      <c r="B1279">
        <v>255.7</v>
      </c>
    </row>
    <row r="1280" spans="1:2" x14ac:dyDescent="0.2">
      <c r="A1280" s="1">
        <v>45691</v>
      </c>
      <c r="B1280">
        <v>260.73</v>
      </c>
    </row>
    <row r="1281" spans="1:2" x14ac:dyDescent="0.2">
      <c r="A1281" s="1">
        <v>45692</v>
      </c>
      <c r="B1281">
        <v>264.45999999999998</v>
      </c>
    </row>
    <row r="1282" spans="1:2" x14ac:dyDescent="0.2">
      <c r="A1282" s="1">
        <v>45693</v>
      </c>
      <c r="B1282">
        <v>263.3</v>
      </c>
    </row>
    <row r="1283" spans="1:2" x14ac:dyDescent="0.2">
      <c r="A1283" s="1">
        <v>45694</v>
      </c>
      <c r="B1283">
        <v>253.44</v>
      </c>
    </row>
    <row r="1284" spans="1:2" x14ac:dyDescent="0.2">
      <c r="A1284" s="1">
        <v>45695</v>
      </c>
      <c r="B1284">
        <v>252.34</v>
      </c>
    </row>
    <row r="1285" spans="1:2" x14ac:dyDescent="0.2">
      <c r="A1285" s="1">
        <v>45698</v>
      </c>
      <c r="B1285">
        <v>249.27</v>
      </c>
    </row>
    <row r="1286" spans="1:2" x14ac:dyDescent="0.2">
      <c r="A1286" s="1">
        <v>45699</v>
      </c>
      <c r="B1286">
        <v>254.7</v>
      </c>
    </row>
    <row r="1287" spans="1:2" x14ac:dyDescent="0.2">
      <c r="A1287" s="1">
        <v>45700</v>
      </c>
      <c r="B1287">
        <v>255.81</v>
      </c>
    </row>
    <row r="1288" spans="1:2" x14ac:dyDescent="0.2">
      <c r="A1288" s="1">
        <v>45701</v>
      </c>
      <c r="B1288">
        <v>259.19</v>
      </c>
    </row>
    <row r="1289" spans="1:2" x14ac:dyDescent="0.2">
      <c r="A1289" s="1">
        <v>45702</v>
      </c>
      <c r="B1289">
        <v>261.27999999999997</v>
      </c>
    </row>
    <row r="1290" spans="1:2" x14ac:dyDescent="0.2">
      <c r="A1290" s="1">
        <v>45706</v>
      </c>
      <c r="B1290">
        <v>263.07</v>
      </c>
    </row>
    <row r="1291" spans="1:2" x14ac:dyDescent="0.2">
      <c r="A1291" s="1">
        <v>45707</v>
      </c>
      <c r="B1291">
        <v>264.32</v>
      </c>
    </row>
    <row r="1292" spans="1:2" x14ac:dyDescent="0.2">
      <c r="A1292" s="1">
        <v>45708</v>
      </c>
      <c r="B1292">
        <v>264.74</v>
      </c>
    </row>
    <row r="1293" spans="1:2" x14ac:dyDescent="0.2">
      <c r="A1293" s="1">
        <v>45709</v>
      </c>
      <c r="B1293">
        <v>261.48</v>
      </c>
    </row>
    <row r="1294" spans="1:2" x14ac:dyDescent="0.2">
      <c r="A1294" s="1">
        <v>45712</v>
      </c>
      <c r="B1294">
        <v>261.87</v>
      </c>
    </row>
    <row r="1295" spans="1:2" x14ac:dyDescent="0.2">
      <c r="A1295" s="1">
        <v>45713</v>
      </c>
      <c r="B1295">
        <v>257.75</v>
      </c>
    </row>
    <row r="1296" spans="1:2" x14ac:dyDescent="0.2">
      <c r="A1296" s="1">
        <v>45714</v>
      </c>
      <c r="B1296">
        <v>255.84</v>
      </c>
    </row>
    <row r="1297" spans="1:2" x14ac:dyDescent="0.2">
      <c r="A1297" s="1">
        <v>45715</v>
      </c>
      <c r="B1297">
        <v>253.23</v>
      </c>
    </row>
    <row r="1298" spans="1:2" x14ac:dyDescent="0.2">
      <c r="A1298" s="1">
        <v>45716</v>
      </c>
      <c r="B1298">
        <v>252.44</v>
      </c>
    </row>
    <row r="1299" spans="1:2" x14ac:dyDescent="0.2">
      <c r="A1299" s="1">
        <v>45719</v>
      </c>
      <c r="B1299">
        <v>250.19</v>
      </c>
    </row>
    <row r="1300" spans="1:2" x14ac:dyDescent="0.2">
      <c r="A1300" s="1">
        <v>45720</v>
      </c>
      <c r="B1300">
        <v>253.21</v>
      </c>
    </row>
    <row r="1301" spans="1:2" x14ac:dyDescent="0.2">
      <c r="A1301" s="1">
        <v>45721</v>
      </c>
      <c r="B1301">
        <v>251.35</v>
      </c>
    </row>
    <row r="1302" spans="1:2" x14ac:dyDescent="0.2">
      <c r="A1302" s="1">
        <v>45722</v>
      </c>
      <c r="B1302">
        <v>248.69</v>
      </c>
    </row>
    <row r="1303" spans="1:2" x14ac:dyDescent="0.2">
      <c r="A1303" s="1">
        <v>45723</v>
      </c>
      <c r="B1303">
        <v>261.54000000000002</v>
      </c>
    </row>
    <row r="1304" spans="1:2" x14ac:dyDescent="0.2">
      <c r="A1304" s="1">
        <v>45726</v>
      </c>
      <c r="B1304">
        <v>256.89999999999998</v>
      </c>
    </row>
    <row r="1305" spans="1:2" x14ac:dyDescent="0.2">
      <c r="A1305" s="1">
        <v>45727</v>
      </c>
      <c r="B1305">
        <v>248.95</v>
      </c>
    </row>
    <row r="1306" spans="1:2" x14ac:dyDescent="0.2">
      <c r="A1306" s="1">
        <v>45728</v>
      </c>
      <c r="B1306">
        <v>249.63</v>
      </c>
    </row>
    <row r="1307" spans="1:2" x14ac:dyDescent="0.2">
      <c r="A1307" s="1">
        <v>45729</v>
      </c>
      <c r="B1307">
        <v>245.8</v>
      </c>
    </row>
    <row r="1308" spans="1:2" x14ac:dyDescent="0.2">
      <c r="A1308" s="1">
        <v>45730</v>
      </c>
      <c r="B1308">
        <v>248.35</v>
      </c>
    </row>
    <row r="1309" spans="1:2" x14ac:dyDescent="0.2">
      <c r="A1309" s="1">
        <v>45733</v>
      </c>
      <c r="B1309">
        <v>252.97</v>
      </c>
    </row>
    <row r="1310" spans="1:2" x14ac:dyDescent="0.2">
      <c r="A1310" s="1">
        <v>45734</v>
      </c>
      <c r="B1310">
        <v>246.95</v>
      </c>
    </row>
    <row r="1311" spans="1:2" x14ac:dyDescent="0.2">
      <c r="A1311" s="1">
        <v>45735</v>
      </c>
      <c r="B1311">
        <v>252.29</v>
      </c>
    </row>
    <row r="1312" spans="1:2" x14ac:dyDescent="0.2">
      <c r="A1312" s="1">
        <v>45736</v>
      </c>
      <c r="B1312">
        <v>243.32</v>
      </c>
    </row>
    <row r="1313" spans="1:2" x14ac:dyDescent="0.2">
      <c r="A1313" s="1">
        <v>45737</v>
      </c>
      <c r="B1313">
        <v>243.87</v>
      </c>
    </row>
    <row r="1314" spans="1:2" x14ac:dyDescent="0.2">
      <c r="A1314" s="1">
        <v>45740</v>
      </c>
      <c r="B1314">
        <v>248.45</v>
      </c>
    </row>
    <row r="1315" spans="1:2" x14ac:dyDescent="0.2">
      <c r="A1315" s="1">
        <v>45741</v>
      </c>
      <c r="B1315">
        <v>249.9</v>
      </c>
    </row>
    <row r="1316" spans="1:2" x14ac:dyDescent="0.2">
      <c r="A1316" s="1">
        <v>45742</v>
      </c>
      <c r="B1316">
        <v>250.34</v>
      </c>
    </row>
    <row r="1317" spans="1:2" x14ac:dyDescent="0.2">
      <c r="A1317" s="1">
        <v>45743</v>
      </c>
      <c r="B1317">
        <v>246.21</v>
      </c>
    </row>
    <row r="1318" spans="1:2" x14ac:dyDescent="0.2">
      <c r="A1318" s="1">
        <v>45744</v>
      </c>
      <c r="B1318">
        <v>244</v>
      </c>
    </row>
    <row r="1319" spans="1:2" x14ac:dyDescent="0.2">
      <c r="A1319" s="1">
        <v>45747</v>
      </c>
      <c r="B1319">
        <v>248.66</v>
      </c>
    </row>
    <row r="1320" spans="1:2" x14ac:dyDescent="0.2">
      <c r="A1320" s="1">
        <v>45748</v>
      </c>
      <c r="B1320">
        <v>250.34</v>
      </c>
    </row>
    <row r="1321" spans="1:2" x14ac:dyDescent="0.2">
      <c r="A1321" s="1">
        <v>45749</v>
      </c>
      <c r="B1321">
        <v>249.98</v>
      </c>
    </row>
    <row r="1322" spans="1:2" x14ac:dyDescent="0.2">
      <c r="A1322" s="1">
        <v>45750</v>
      </c>
      <c r="B1322">
        <v>243.49</v>
      </c>
    </row>
    <row r="1323" spans="1:2" x14ac:dyDescent="0.2">
      <c r="A1323" s="1">
        <v>45751</v>
      </c>
      <c r="B1323">
        <v>227.48</v>
      </c>
    </row>
    <row r="1324" spans="1:2" x14ac:dyDescent="0.2">
      <c r="A1324" s="1">
        <v>45754</v>
      </c>
      <c r="B1324">
        <v>225.78</v>
      </c>
    </row>
    <row r="1325" spans="1:2" x14ac:dyDescent="0.2">
      <c r="A1325" s="1">
        <v>45755</v>
      </c>
      <c r="B1325">
        <v>221.03</v>
      </c>
    </row>
    <row r="1326" spans="1:2" x14ac:dyDescent="0.2">
      <c r="A1326" s="1">
        <v>45756</v>
      </c>
      <c r="B1326">
        <v>235.31</v>
      </c>
    </row>
    <row r="1327" spans="1:2" x14ac:dyDescent="0.2">
      <c r="A1327" s="1">
        <v>45757</v>
      </c>
      <c r="B1327">
        <v>229.55</v>
      </c>
    </row>
    <row r="1328" spans="1:2" x14ac:dyDescent="0.2">
      <c r="A1328" s="1">
        <v>45758</v>
      </c>
      <c r="B1328">
        <v>235.48</v>
      </c>
    </row>
    <row r="1329" spans="1:2" x14ac:dyDescent="0.2">
      <c r="A1329" s="1">
        <v>45761</v>
      </c>
      <c r="B1329">
        <v>239.06</v>
      </c>
    </row>
    <row r="1330" spans="1:2" x14ac:dyDescent="0.2">
      <c r="A1330" s="1">
        <v>45762</v>
      </c>
      <c r="B1330">
        <v>240.7</v>
      </c>
    </row>
    <row r="1331" spans="1:2" x14ac:dyDescent="0.2">
      <c r="A1331" s="1">
        <v>45763</v>
      </c>
      <c r="B1331">
        <v>238.57</v>
      </c>
    </row>
    <row r="1332" spans="1:2" x14ac:dyDescent="0.2">
      <c r="A1332" s="1">
        <v>45764</v>
      </c>
      <c r="B1332">
        <v>238.81</v>
      </c>
    </row>
    <row r="1333" spans="1:2" x14ac:dyDescent="0.2">
      <c r="A1333" s="1">
        <v>45768</v>
      </c>
      <c r="B1333">
        <v>236.22</v>
      </c>
    </row>
    <row r="1334" spans="1:2" x14ac:dyDescent="0.2">
      <c r="A1334" s="1">
        <v>45769</v>
      </c>
      <c r="B1334">
        <v>240.9</v>
      </c>
    </row>
    <row r="1335" spans="1:2" x14ac:dyDescent="0.2">
      <c r="A1335" s="1">
        <v>45770</v>
      </c>
      <c r="B1335">
        <v>245.48</v>
      </c>
    </row>
    <row r="1336" spans="1:2" x14ac:dyDescent="0.2">
      <c r="A1336" s="1">
        <v>45771</v>
      </c>
      <c r="B1336">
        <v>229.33</v>
      </c>
    </row>
    <row r="1337" spans="1:2" x14ac:dyDescent="0.2">
      <c r="A1337" s="1">
        <v>45772</v>
      </c>
      <c r="B1337">
        <v>232.41</v>
      </c>
    </row>
    <row r="1338" spans="1:2" x14ac:dyDescent="0.2">
      <c r="A1338" s="1">
        <v>45775</v>
      </c>
      <c r="B1338">
        <v>236.16</v>
      </c>
    </row>
    <row r="1339" spans="1:2" x14ac:dyDescent="0.2">
      <c r="A1339" s="1">
        <v>45776</v>
      </c>
      <c r="B1339">
        <v>239.39</v>
      </c>
    </row>
    <row r="1340" spans="1:2" x14ac:dyDescent="0.2">
      <c r="A1340" s="1">
        <v>45777</v>
      </c>
      <c r="B1340">
        <v>241.82</v>
      </c>
    </row>
    <row r="1341" spans="1:2" x14ac:dyDescent="0.2">
      <c r="A1341" s="1">
        <v>45778</v>
      </c>
      <c r="B1341">
        <v>239.66</v>
      </c>
    </row>
    <row r="1342" spans="1:2" x14ac:dyDescent="0.2">
      <c r="A1342" s="1">
        <v>45779</v>
      </c>
      <c r="B1342">
        <v>245.55</v>
      </c>
    </row>
    <row r="1343" spans="1:2" x14ac:dyDescent="0.2">
      <c r="A1343" s="1">
        <v>45782</v>
      </c>
      <c r="B1343">
        <v>249.18</v>
      </c>
    </row>
    <row r="1344" spans="1:2" x14ac:dyDescent="0.2">
      <c r="A1344" s="1">
        <v>45783</v>
      </c>
      <c r="B1344">
        <v>249.12</v>
      </c>
    </row>
    <row r="1345" spans="1:2" x14ac:dyDescent="0.2">
      <c r="A1345" s="1">
        <v>45784</v>
      </c>
      <c r="B1345">
        <v>253.37</v>
      </c>
    </row>
    <row r="1346" spans="1:2" x14ac:dyDescent="0.2">
      <c r="A1346" s="1">
        <v>45785</v>
      </c>
      <c r="B1346">
        <v>254.14</v>
      </c>
    </row>
    <row r="1347" spans="1:2" x14ac:dyDescent="0.2">
      <c r="A1347" s="1">
        <v>45786</v>
      </c>
      <c r="B1347">
        <v>249.2</v>
      </c>
    </row>
    <row r="1348" spans="1:2" x14ac:dyDescent="0.2">
      <c r="A1348" s="1">
        <v>45789</v>
      </c>
      <c r="B1348">
        <v>253.69</v>
      </c>
    </row>
    <row r="1349" spans="1:2" x14ac:dyDescent="0.2">
      <c r="A1349" s="1">
        <v>45790</v>
      </c>
      <c r="B1349">
        <v>258.58999999999997</v>
      </c>
    </row>
    <row r="1350" spans="1:2" x14ac:dyDescent="0.2">
      <c r="A1350" s="1">
        <v>45791</v>
      </c>
      <c r="B1350">
        <v>257.82</v>
      </c>
    </row>
    <row r="1351" spans="1:2" x14ac:dyDescent="0.2">
      <c r="A1351" s="1">
        <v>45792</v>
      </c>
      <c r="B1351">
        <v>266.68</v>
      </c>
    </row>
    <row r="1352" spans="1:2" x14ac:dyDescent="0.2">
      <c r="A1352" s="1">
        <v>45793</v>
      </c>
      <c r="B1352">
        <v>266.76</v>
      </c>
    </row>
    <row r="1353" spans="1:2" x14ac:dyDescent="0.2">
      <c r="A1353" s="1">
        <v>45796</v>
      </c>
      <c r="B1353">
        <v>268.41000000000003</v>
      </c>
    </row>
    <row r="1354" spans="1:2" x14ac:dyDescent="0.2">
      <c r="A1354" s="1">
        <v>45797</v>
      </c>
      <c r="B1354">
        <v>266.95</v>
      </c>
    </row>
    <row r="1355" spans="1:2" x14ac:dyDescent="0.2">
      <c r="A1355" s="1">
        <v>45798</v>
      </c>
      <c r="B1355">
        <v>260.87</v>
      </c>
    </row>
    <row r="1356" spans="1:2" x14ac:dyDescent="0.2">
      <c r="A1356" s="1">
        <v>45799</v>
      </c>
      <c r="B1356">
        <v>258.37</v>
      </c>
    </row>
    <row r="1357" spans="1:2" x14ac:dyDescent="0.2">
      <c r="A1357" s="1">
        <v>45800</v>
      </c>
      <c r="B1357">
        <v>258.63</v>
      </c>
    </row>
    <row r="1358" spans="1:2" x14ac:dyDescent="0.2">
      <c r="A1358" s="1">
        <v>45804</v>
      </c>
      <c r="B1358">
        <v>263.23</v>
      </c>
    </row>
    <row r="1359" spans="1:2" x14ac:dyDescent="0.2">
      <c r="A1359" s="1">
        <v>45805</v>
      </c>
      <c r="B1359">
        <v>260.24</v>
      </c>
    </row>
    <row r="1360" spans="1:2" x14ac:dyDescent="0.2">
      <c r="A1360" s="1">
        <v>45806</v>
      </c>
      <c r="B1360">
        <v>258.69</v>
      </c>
    </row>
    <row r="1361" spans="1:2" x14ac:dyDescent="0.2">
      <c r="A1361" s="1">
        <v>45807</v>
      </c>
      <c r="B1361">
        <v>259.06</v>
      </c>
    </row>
    <row r="1362" spans="1:2" x14ac:dyDescent="0.2">
      <c r="A1362" s="1">
        <v>45810</v>
      </c>
      <c r="B1362">
        <v>263.89999999999998</v>
      </c>
    </row>
    <row r="1363" spans="1:2" x14ac:dyDescent="0.2">
      <c r="A1363" s="1">
        <v>45811</v>
      </c>
      <c r="B1363">
        <v>265.2</v>
      </c>
    </row>
    <row r="1364" spans="1:2" x14ac:dyDescent="0.2">
      <c r="A1364" s="1">
        <v>45812</v>
      </c>
      <c r="B1364">
        <v>265.52</v>
      </c>
    </row>
    <row r="1365" spans="1:2" x14ac:dyDescent="0.2">
      <c r="A1365" s="1">
        <v>45813</v>
      </c>
      <c r="B1365">
        <v>266.86</v>
      </c>
    </row>
    <row r="1366" spans="1:2" x14ac:dyDescent="0.2">
      <c r="A1366" s="1">
        <v>45814</v>
      </c>
      <c r="B1366">
        <v>268.87</v>
      </c>
    </row>
    <row r="1367" spans="1:2" x14ac:dyDescent="0.2">
      <c r="A1367" s="1">
        <v>45817</v>
      </c>
      <c r="B1367">
        <v>272.08</v>
      </c>
    </row>
    <row r="1368" spans="1:2" x14ac:dyDescent="0.2">
      <c r="A1368" s="1">
        <v>45818</v>
      </c>
      <c r="B1368">
        <v>276.24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1368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2" t="s">
        <v>0</v>
      </c>
      <c r="B1" s="3" t="s">
        <v>29</v>
      </c>
    </row>
    <row r="2" spans="1:2" x14ac:dyDescent="0.2">
      <c r="A2" s="1" t="e">
        <f ca="1">_xll.BDH("INTC US Equity", "PX_LAST", "2020-01-01", "2025-06-10","cols=2;rows=1367")</f>
        <v>#NAME?</v>
      </c>
      <c r="B2">
        <v>60.84</v>
      </c>
    </row>
    <row r="3" spans="1:2" x14ac:dyDescent="0.2">
      <c r="A3" s="1">
        <v>43833</v>
      </c>
      <c r="B3">
        <v>60.1</v>
      </c>
    </row>
    <row r="4" spans="1:2" x14ac:dyDescent="0.2">
      <c r="A4" s="1">
        <v>43836</v>
      </c>
      <c r="B4">
        <v>59.93</v>
      </c>
    </row>
    <row r="5" spans="1:2" x14ac:dyDescent="0.2">
      <c r="A5" s="1">
        <v>43837</v>
      </c>
      <c r="B5">
        <v>58.93</v>
      </c>
    </row>
    <row r="6" spans="1:2" x14ac:dyDescent="0.2">
      <c r="A6" s="1">
        <v>43838</v>
      </c>
      <c r="B6">
        <v>58.97</v>
      </c>
    </row>
    <row r="7" spans="1:2" x14ac:dyDescent="0.2">
      <c r="A7" s="1">
        <v>43839</v>
      </c>
      <c r="B7">
        <v>59.3</v>
      </c>
    </row>
    <row r="8" spans="1:2" x14ac:dyDescent="0.2">
      <c r="A8" s="1">
        <v>43840</v>
      </c>
      <c r="B8">
        <v>58.94</v>
      </c>
    </row>
    <row r="9" spans="1:2" x14ac:dyDescent="0.2">
      <c r="A9" s="1">
        <v>43843</v>
      </c>
      <c r="B9">
        <v>59.59</v>
      </c>
    </row>
    <row r="10" spans="1:2" x14ac:dyDescent="0.2">
      <c r="A10" s="1">
        <v>43844</v>
      </c>
      <c r="B10">
        <v>59.43</v>
      </c>
    </row>
    <row r="11" spans="1:2" x14ac:dyDescent="0.2">
      <c r="A11" s="1">
        <v>43845</v>
      </c>
      <c r="B11">
        <v>58.94</v>
      </c>
    </row>
    <row r="12" spans="1:2" x14ac:dyDescent="0.2">
      <c r="A12" s="1">
        <v>43846</v>
      </c>
      <c r="B12">
        <v>59.66</v>
      </c>
    </row>
    <row r="13" spans="1:2" x14ac:dyDescent="0.2">
      <c r="A13" s="1">
        <v>43847</v>
      </c>
      <c r="B13">
        <v>59.6</v>
      </c>
    </row>
    <row r="14" spans="1:2" x14ac:dyDescent="0.2">
      <c r="A14" s="1">
        <v>43851</v>
      </c>
      <c r="B14">
        <v>60.55</v>
      </c>
    </row>
    <row r="15" spans="1:2" x14ac:dyDescent="0.2">
      <c r="A15" s="1">
        <v>43852</v>
      </c>
      <c r="B15">
        <v>62.73</v>
      </c>
    </row>
    <row r="16" spans="1:2" x14ac:dyDescent="0.2">
      <c r="A16" s="1">
        <v>43853</v>
      </c>
      <c r="B16">
        <v>63.32</v>
      </c>
    </row>
    <row r="17" spans="1:2" x14ac:dyDescent="0.2">
      <c r="A17" s="1">
        <v>43854</v>
      </c>
      <c r="B17">
        <v>68.47</v>
      </c>
    </row>
    <row r="18" spans="1:2" x14ac:dyDescent="0.2">
      <c r="A18" s="1">
        <v>43857</v>
      </c>
      <c r="B18">
        <v>65.69</v>
      </c>
    </row>
    <row r="19" spans="1:2" x14ac:dyDescent="0.2">
      <c r="A19" s="1">
        <v>43858</v>
      </c>
      <c r="B19">
        <v>67.31</v>
      </c>
    </row>
    <row r="20" spans="1:2" x14ac:dyDescent="0.2">
      <c r="A20" s="1">
        <v>43859</v>
      </c>
      <c r="B20">
        <v>66.33</v>
      </c>
    </row>
    <row r="21" spans="1:2" x14ac:dyDescent="0.2">
      <c r="A21" s="1">
        <v>43860</v>
      </c>
      <c r="B21">
        <v>66.47</v>
      </c>
    </row>
    <row r="22" spans="1:2" x14ac:dyDescent="0.2">
      <c r="A22" s="1">
        <v>43861</v>
      </c>
      <c r="B22">
        <v>63.93</v>
      </c>
    </row>
    <row r="23" spans="1:2" x14ac:dyDescent="0.2">
      <c r="A23" s="1">
        <v>43864</v>
      </c>
      <c r="B23">
        <v>64.42</v>
      </c>
    </row>
    <row r="24" spans="1:2" x14ac:dyDescent="0.2">
      <c r="A24" s="1">
        <v>43865</v>
      </c>
      <c r="B24">
        <v>65.459999999999994</v>
      </c>
    </row>
    <row r="25" spans="1:2" x14ac:dyDescent="0.2">
      <c r="A25" s="1">
        <v>43866</v>
      </c>
      <c r="B25">
        <v>67.34</v>
      </c>
    </row>
    <row r="26" spans="1:2" x14ac:dyDescent="0.2">
      <c r="A26" s="1">
        <v>43867</v>
      </c>
      <c r="B26">
        <v>67.09</v>
      </c>
    </row>
    <row r="27" spans="1:2" x14ac:dyDescent="0.2">
      <c r="A27" s="1">
        <v>43868</v>
      </c>
      <c r="B27">
        <v>66.02</v>
      </c>
    </row>
    <row r="28" spans="1:2" x14ac:dyDescent="0.2">
      <c r="A28" s="1">
        <v>43871</v>
      </c>
      <c r="B28">
        <v>66.39</v>
      </c>
    </row>
    <row r="29" spans="1:2" x14ac:dyDescent="0.2">
      <c r="A29" s="1">
        <v>43872</v>
      </c>
      <c r="B29">
        <v>67.41</v>
      </c>
    </row>
    <row r="30" spans="1:2" x14ac:dyDescent="0.2">
      <c r="A30" s="1">
        <v>43873</v>
      </c>
      <c r="B30">
        <v>67.459999999999994</v>
      </c>
    </row>
    <row r="31" spans="1:2" x14ac:dyDescent="0.2">
      <c r="A31" s="1">
        <v>43874</v>
      </c>
      <c r="B31">
        <v>67.44</v>
      </c>
    </row>
    <row r="32" spans="1:2" x14ac:dyDescent="0.2">
      <c r="A32" s="1">
        <v>43875</v>
      </c>
      <c r="B32">
        <v>67.27</v>
      </c>
    </row>
    <row r="33" spans="1:2" x14ac:dyDescent="0.2">
      <c r="A33" s="1">
        <v>43879</v>
      </c>
      <c r="B33">
        <v>66.14</v>
      </c>
    </row>
    <row r="34" spans="1:2" x14ac:dyDescent="0.2">
      <c r="A34" s="1">
        <v>43880</v>
      </c>
      <c r="B34">
        <v>67.11</v>
      </c>
    </row>
    <row r="35" spans="1:2" x14ac:dyDescent="0.2">
      <c r="A35" s="1">
        <v>43881</v>
      </c>
      <c r="B35">
        <v>65.45</v>
      </c>
    </row>
    <row r="36" spans="1:2" x14ac:dyDescent="0.2">
      <c r="A36" s="1">
        <v>43882</v>
      </c>
      <c r="B36">
        <v>64.34</v>
      </c>
    </row>
    <row r="37" spans="1:2" x14ac:dyDescent="0.2">
      <c r="A37" s="1">
        <v>43885</v>
      </c>
      <c r="B37">
        <v>61.76</v>
      </c>
    </row>
    <row r="38" spans="1:2" x14ac:dyDescent="0.2">
      <c r="A38" s="1">
        <v>43886</v>
      </c>
      <c r="B38">
        <v>59.73</v>
      </c>
    </row>
    <row r="39" spans="1:2" x14ac:dyDescent="0.2">
      <c r="A39" s="1">
        <v>43887</v>
      </c>
      <c r="B39">
        <v>59.65</v>
      </c>
    </row>
    <row r="40" spans="1:2" x14ac:dyDescent="0.2">
      <c r="A40" s="1">
        <v>43888</v>
      </c>
      <c r="B40">
        <v>55.83</v>
      </c>
    </row>
    <row r="41" spans="1:2" x14ac:dyDescent="0.2">
      <c r="A41" s="1">
        <v>43889</v>
      </c>
      <c r="B41">
        <v>55.52</v>
      </c>
    </row>
    <row r="42" spans="1:2" x14ac:dyDescent="0.2">
      <c r="A42" s="1">
        <v>43892</v>
      </c>
      <c r="B42">
        <v>58.18</v>
      </c>
    </row>
    <row r="43" spans="1:2" x14ac:dyDescent="0.2">
      <c r="A43" s="1">
        <v>43893</v>
      </c>
      <c r="B43">
        <v>55.97</v>
      </c>
    </row>
    <row r="44" spans="1:2" x14ac:dyDescent="0.2">
      <c r="A44" s="1">
        <v>43894</v>
      </c>
      <c r="B44">
        <v>58.68</v>
      </c>
    </row>
    <row r="45" spans="1:2" x14ac:dyDescent="0.2">
      <c r="A45" s="1">
        <v>43895</v>
      </c>
      <c r="B45">
        <v>56.96</v>
      </c>
    </row>
    <row r="46" spans="1:2" x14ac:dyDescent="0.2">
      <c r="A46" s="1">
        <v>43896</v>
      </c>
      <c r="B46">
        <v>55.77</v>
      </c>
    </row>
    <row r="47" spans="1:2" x14ac:dyDescent="0.2">
      <c r="A47" s="1">
        <v>43899</v>
      </c>
      <c r="B47">
        <v>50.85</v>
      </c>
    </row>
    <row r="48" spans="1:2" x14ac:dyDescent="0.2">
      <c r="A48" s="1">
        <v>43900</v>
      </c>
      <c r="B48">
        <v>53.98</v>
      </c>
    </row>
    <row r="49" spans="1:2" x14ac:dyDescent="0.2">
      <c r="A49" s="1">
        <v>43901</v>
      </c>
      <c r="B49">
        <v>51.66</v>
      </c>
    </row>
    <row r="50" spans="1:2" x14ac:dyDescent="0.2">
      <c r="A50" s="1">
        <v>43902</v>
      </c>
      <c r="B50">
        <v>45.54</v>
      </c>
    </row>
    <row r="51" spans="1:2" x14ac:dyDescent="0.2">
      <c r="A51" s="1">
        <v>43903</v>
      </c>
      <c r="B51">
        <v>54.43</v>
      </c>
    </row>
    <row r="52" spans="1:2" x14ac:dyDescent="0.2">
      <c r="A52" s="1">
        <v>43906</v>
      </c>
      <c r="B52">
        <v>44.61</v>
      </c>
    </row>
    <row r="53" spans="1:2" x14ac:dyDescent="0.2">
      <c r="A53" s="1">
        <v>43907</v>
      </c>
      <c r="B53">
        <v>50.08</v>
      </c>
    </row>
    <row r="54" spans="1:2" x14ac:dyDescent="0.2">
      <c r="A54" s="1">
        <v>43908</v>
      </c>
      <c r="B54">
        <v>47.61</v>
      </c>
    </row>
    <row r="55" spans="1:2" x14ac:dyDescent="0.2">
      <c r="A55" s="1">
        <v>43909</v>
      </c>
      <c r="B55">
        <v>45.94</v>
      </c>
    </row>
    <row r="56" spans="1:2" x14ac:dyDescent="0.2">
      <c r="A56" s="1">
        <v>43910</v>
      </c>
      <c r="B56">
        <v>45.83</v>
      </c>
    </row>
    <row r="57" spans="1:2" x14ac:dyDescent="0.2">
      <c r="A57" s="1">
        <v>43913</v>
      </c>
      <c r="B57">
        <v>49.58</v>
      </c>
    </row>
    <row r="58" spans="1:2" x14ac:dyDescent="0.2">
      <c r="A58" s="1">
        <v>43914</v>
      </c>
      <c r="B58">
        <v>52.4</v>
      </c>
    </row>
    <row r="59" spans="1:2" x14ac:dyDescent="0.2">
      <c r="A59" s="1">
        <v>43915</v>
      </c>
      <c r="B59">
        <v>51.26</v>
      </c>
    </row>
    <row r="60" spans="1:2" x14ac:dyDescent="0.2">
      <c r="A60" s="1">
        <v>43916</v>
      </c>
      <c r="B60">
        <v>55.54</v>
      </c>
    </row>
    <row r="61" spans="1:2" x14ac:dyDescent="0.2">
      <c r="A61" s="1">
        <v>43917</v>
      </c>
      <c r="B61">
        <v>52.37</v>
      </c>
    </row>
    <row r="62" spans="1:2" x14ac:dyDescent="0.2">
      <c r="A62" s="1">
        <v>43920</v>
      </c>
      <c r="B62">
        <v>55.49</v>
      </c>
    </row>
    <row r="63" spans="1:2" x14ac:dyDescent="0.2">
      <c r="A63" s="1">
        <v>43921</v>
      </c>
      <c r="B63">
        <v>54.12</v>
      </c>
    </row>
    <row r="64" spans="1:2" x14ac:dyDescent="0.2">
      <c r="A64" s="1">
        <v>43922</v>
      </c>
      <c r="B64">
        <v>51.88</v>
      </c>
    </row>
    <row r="65" spans="1:2" x14ac:dyDescent="0.2">
      <c r="A65" s="1">
        <v>43923</v>
      </c>
      <c r="B65">
        <v>54.35</v>
      </c>
    </row>
    <row r="66" spans="1:2" x14ac:dyDescent="0.2">
      <c r="A66" s="1">
        <v>43924</v>
      </c>
      <c r="B66">
        <v>54.13</v>
      </c>
    </row>
    <row r="67" spans="1:2" x14ac:dyDescent="0.2">
      <c r="A67" s="1">
        <v>43927</v>
      </c>
      <c r="B67">
        <v>58.43</v>
      </c>
    </row>
    <row r="68" spans="1:2" x14ac:dyDescent="0.2">
      <c r="A68" s="1">
        <v>43928</v>
      </c>
      <c r="B68">
        <v>58.4</v>
      </c>
    </row>
    <row r="69" spans="1:2" x14ac:dyDescent="0.2">
      <c r="A69" s="1">
        <v>43929</v>
      </c>
      <c r="B69">
        <v>58.98</v>
      </c>
    </row>
    <row r="70" spans="1:2" x14ac:dyDescent="0.2">
      <c r="A70" s="1">
        <v>43930</v>
      </c>
      <c r="B70">
        <v>57.14</v>
      </c>
    </row>
    <row r="71" spans="1:2" x14ac:dyDescent="0.2">
      <c r="A71" s="1">
        <v>43934</v>
      </c>
      <c r="B71">
        <v>58.7</v>
      </c>
    </row>
    <row r="72" spans="1:2" x14ac:dyDescent="0.2">
      <c r="A72" s="1">
        <v>43935</v>
      </c>
      <c r="B72">
        <v>60.66</v>
      </c>
    </row>
    <row r="73" spans="1:2" x14ac:dyDescent="0.2">
      <c r="A73" s="1">
        <v>43936</v>
      </c>
      <c r="B73">
        <v>58.87</v>
      </c>
    </row>
    <row r="74" spans="1:2" x14ac:dyDescent="0.2">
      <c r="A74" s="1">
        <v>43937</v>
      </c>
      <c r="B74">
        <v>60.79</v>
      </c>
    </row>
    <row r="75" spans="1:2" x14ac:dyDescent="0.2">
      <c r="A75" s="1">
        <v>43938</v>
      </c>
      <c r="B75">
        <v>60.36</v>
      </c>
    </row>
    <row r="76" spans="1:2" x14ac:dyDescent="0.2">
      <c r="A76" s="1">
        <v>43941</v>
      </c>
      <c r="B76">
        <v>59.18</v>
      </c>
    </row>
    <row r="77" spans="1:2" x14ac:dyDescent="0.2">
      <c r="A77" s="1">
        <v>43942</v>
      </c>
      <c r="B77">
        <v>56.36</v>
      </c>
    </row>
    <row r="78" spans="1:2" x14ac:dyDescent="0.2">
      <c r="A78" s="1">
        <v>43943</v>
      </c>
      <c r="B78">
        <v>60.1</v>
      </c>
    </row>
    <row r="79" spans="1:2" x14ac:dyDescent="0.2">
      <c r="A79" s="1">
        <v>43944</v>
      </c>
      <c r="B79">
        <v>59.04</v>
      </c>
    </row>
    <row r="80" spans="1:2" x14ac:dyDescent="0.2">
      <c r="A80" s="1">
        <v>43945</v>
      </c>
      <c r="B80">
        <v>59.26</v>
      </c>
    </row>
    <row r="81" spans="1:2" x14ac:dyDescent="0.2">
      <c r="A81" s="1">
        <v>43948</v>
      </c>
      <c r="B81">
        <v>59.47</v>
      </c>
    </row>
    <row r="82" spans="1:2" x14ac:dyDescent="0.2">
      <c r="A82" s="1">
        <v>43949</v>
      </c>
      <c r="B82">
        <v>58.75</v>
      </c>
    </row>
    <row r="83" spans="1:2" x14ac:dyDescent="0.2">
      <c r="A83" s="1">
        <v>43950</v>
      </c>
      <c r="B83">
        <v>61.8</v>
      </c>
    </row>
    <row r="84" spans="1:2" x14ac:dyDescent="0.2">
      <c r="A84" s="1">
        <v>43951</v>
      </c>
      <c r="B84">
        <v>59.98</v>
      </c>
    </row>
    <row r="85" spans="1:2" x14ac:dyDescent="0.2">
      <c r="A85" s="1">
        <v>43952</v>
      </c>
      <c r="B85">
        <v>57.47</v>
      </c>
    </row>
    <row r="86" spans="1:2" x14ac:dyDescent="0.2">
      <c r="A86" s="1">
        <v>43955</v>
      </c>
      <c r="B86">
        <v>57.99</v>
      </c>
    </row>
    <row r="87" spans="1:2" x14ac:dyDescent="0.2">
      <c r="A87" s="1">
        <v>43956</v>
      </c>
      <c r="B87">
        <v>58.75</v>
      </c>
    </row>
    <row r="88" spans="1:2" x14ac:dyDescent="0.2">
      <c r="A88" s="1">
        <v>43957</v>
      </c>
      <c r="B88">
        <v>59.18</v>
      </c>
    </row>
    <row r="89" spans="1:2" x14ac:dyDescent="0.2">
      <c r="A89" s="1">
        <v>43958</v>
      </c>
      <c r="B89">
        <v>59.17</v>
      </c>
    </row>
    <row r="90" spans="1:2" x14ac:dyDescent="0.2">
      <c r="A90" s="1">
        <v>43959</v>
      </c>
      <c r="B90">
        <v>59.67</v>
      </c>
    </row>
    <row r="91" spans="1:2" x14ac:dyDescent="0.2">
      <c r="A91" s="1">
        <v>43962</v>
      </c>
      <c r="B91">
        <v>60.13</v>
      </c>
    </row>
    <row r="92" spans="1:2" x14ac:dyDescent="0.2">
      <c r="A92" s="1">
        <v>43963</v>
      </c>
      <c r="B92">
        <v>58.39</v>
      </c>
    </row>
    <row r="93" spans="1:2" x14ac:dyDescent="0.2">
      <c r="A93" s="1">
        <v>43964</v>
      </c>
      <c r="B93">
        <v>57.74</v>
      </c>
    </row>
    <row r="94" spans="1:2" x14ac:dyDescent="0.2">
      <c r="A94" s="1">
        <v>43965</v>
      </c>
      <c r="B94">
        <v>59.08</v>
      </c>
    </row>
    <row r="95" spans="1:2" x14ac:dyDescent="0.2">
      <c r="A95" s="1">
        <v>43966</v>
      </c>
      <c r="B95">
        <v>58.28</v>
      </c>
    </row>
    <row r="96" spans="1:2" x14ac:dyDescent="0.2">
      <c r="A96" s="1">
        <v>43969</v>
      </c>
      <c r="B96">
        <v>59.92</v>
      </c>
    </row>
    <row r="97" spans="1:2" x14ac:dyDescent="0.2">
      <c r="A97" s="1">
        <v>43970</v>
      </c>
      <c r="B97">
        <v>60.29</v>
      </c>
    </row>
    <row r="98" spans="1:2" x14ac:dyDescent="0.2">
      <c r="A98" s="1">
        <v>43971</v>
      </c>
      <c r="B98">
        <v>63.1</v>
      </c>
    </row>
    <row r="99" spans="1:2" x14ac:dyDescent="0.2">
      <c r="A99" s="1">
        <v>43972</v>
      </c>
      <c r="B99">
        <v>61.98</v>
      </c>
    </row>
    <row r="100" spans="1:2" x14ac:dyDescent="0.2">
      <c r="A100" s="1">
        <v>43973</v>
      </c>
      <c r="B100">
        <v>62.255000000000003</v>
      </c>
    </row>
    <row r="101" spans="1:2" x14ac:dyDescent="0.2">
      <c r="A101" s="1">
        <v>43977</v>
      </c>
      <c r="B101">
        <v>62.34</v>
      </c>
    </row>
    <row r="102" spans="1:2" x14ac:dyDescent="0.2">
      <c r="A102" s="1">
        <v>43978</v>
      </c>
      <c r="B102">
        <v>63.56</v>
      </c>
    </row>
    <row r="103" spans="1:2" x14ac:dyDescent="0.2">
      <c r="A103" s="1">
        <v>43979</v>
      </c>
      <c r="B103">
        <v>61.7</v>
      </c>
    </row>
    <row r="104" spans="1:2" x14ac:dyDescent="0.2">
      <c r="A104" s="1">
        <v>43980</v>
      </c>
      <c r="B104">
        <v>62.93</v>
      </c>
    </row>
    <row r="105" spans="1:2" x14ac:dyDescent="0.2">
      <c r="A105" s="1">
        <v>43983</v>
      </c>
      <c r="B105">
        <v>61.86</v>
      </c>
    </row>
    <row r="106" spans="1:2" x14ac:dyDescent="0.2">
      <c r="A106" s="1">
        <v>43984</v>
      </c>
      <c r="B106">
        <v>62.12</v>
      </c>
    </row>
    <row r="107" spans="1:2" x14ac:dyDescent="0.2">
      <c r="A107" s="1">
        <v>43985</v>
      </c>
      <c r="B107">
        <v>61.93</v>
      </c>
    </row>
    <row r="108" spans="1:2" x14ac:dyDescent="0.2">
      <c r="A108" s="1">
        <v>43986</v>
      </c>
      <c r="B108">
        <v>62.97</v>
      </c>
    </row>
    <row r="109" spans="1:2" x14ac:dyDescent="0.2">
      <c r="A109" s="1">
        <v>43987</v>
      </c>
      <c r="B109">
        <v>64.34</v>
      </c>
    </row>
    <row r="110" spans="1:2" x14ac:dyDescent="0.2">
      <c r="A110" s="1">
        <v>43990</v>
      </c>
      <c r="B110">
        <v>63.67</v>
      </c>
    </row>
    <row r="111" spans="1:2" x14ac:dyDescent="0.2">
      <c r="A111" s="1">
        <v>43991</v>
      </c>
      <c r="B111">
        <v>63.04</v>
      </c>
    </row>
    <row r="112" spans="1:2" x14ac:dyDescent="0.2">
      <c r="A112" s="1">
        <v>43992</v>
      </c>
      <c r="B112">
        <v>63.87</v>
      </c>
    </row>
    <row r="113" spans="1:2" x14ac:dyDescent="0.2">
      <c r="A113" s="1">
        <v>43993</v>
      </c>
      <c r="B113">
        <v>59.7</v>
      </c>
    </row>
    <row r="114" spans="1:2" x14ac:dyDescent="0.2">
      <c r="A114" s="1">
        <v>43994</v>
      </c>
      <c r="B114">
        <v>59.33</v>
      </c>
    </row>
    <row r="115" spans="1:2" x14ac:dyDescent="0.2">
      <c r="A115" s="1">
        <v>43997</v>
      </c>
      <c r="B115">
        <v>60.1</v>
      </c>
    </row>
    <row r="116" spans="1:2" x14ac:dyDescent="0.2">
      <c r="A116" s="1">
        <v>43998</v>
      </c>
      <c r="B116">
        <v>60.4</v>
      </c>
    </row>
    <row r="117" spans="1:2" x14ac:dyDescent="0.2">
      <c r="A117" s="1">
        <v>43999</v>
      </c>
      <c r="B117">
        <v>60.49</v>
      </c>
    </row>
    <row r="118" spans="1:2" x14ac:dyDescent="0.2">
      <c r="A118" s="1">
        <v>44000</v>
      </c>
      <c r="B118">
        <v>60.08</v>
      </c>
    </row>
    <row r="119" spans="1:2" x14ac:dyDescent="0.2">
      <c r="A119" s="1">
        <v>44001</v>
      </c>
      <c r="B119">
        <v>59.62</v>
      </c>
    </row>
    <row r="120" spans="1:2" x14ac:dyDescent="0.2">
      <c r="A120" s="1">
        <v>44004</v>
      </c>
      <c r="B120">
        <v>60.09</v>
      </c>
    </row>
    <row r="121" spans="1:2" x14ac:dyDescent="0.2">
      <c r="A121" s="1">
        <v>44005</v>
      </c>
      <c r="B121">
        <v>59.92</v>
      </c>
    </row>
    <row r="122" spans="1:2" x14ac:dyDescent="0.2">
      <c r="A122" s="1">
        <v>44006</v>
      </c>
      <c r="B122">
        <v>59.09</v>
      </c>
    </row>
    <row r="123" spans="1:2" x14ac:dyDescent="0.2">
      <c r="A123" s="1">
        <v>44007</v>
      </c>
      <c r="B123">
        <v>58.51</v>
      </c>
    </row>
    <row r="124" spans="1:2" x14ac:dyDescent="0.2">
      <c r="A124" s="1">
        <v>44008</v>
      </c>
      <c r="B124">
        <v>57.5</v>
      </c>
    </row>
    <row r="125" spans="1:2" x14ac:dyDescent="0.2">
      <c r="A125" s="1">
        <v>44011</v>
      </c>
      <c r="B125">
        <v>58.27</v>
      </c>
    </row>
    <row r="126" spans="1:2" x14ac:dyDescent="0.2">
      <c r="A126" s="1">
        <v>44012</v>
      </c>
      <c r="B126">
        <v>59.83</v>
      </c>
    </row>
    <row r="127" spans="1:2" x14ac:dyDescent="0.2">
      <c r="A127" s="1">
        <v>44013</v>
      </c>
      <c r="B127">
        <v>58.81</v>
      </c>
    </row>
    <row r="128" spans="1:2" x14ac:dyDescent="0.2">
      <c r="A128" s="1">
        <v>44014</v>
      </c>
      <c r="B128">
        <v>59.13</v>
      </c>
    </row>
    <row r="129" spans="1:2" x14ac:dyDescent="0.2">
      <c r="A129" s="1">
        <v>44018</v>
      </c>
      <c r="B129">
        <v>59.54</v>
      </c>
    </row>
    <row r="130" spans="1:2" x14ac:dyDescent="0.2">
      <c r="A130" s="1">
        <v>44019</v>
      </c>
      <c r="B130">
        <v>58.31</v>
      </c>
    </row>
    <row r="131" spans="1:2" x14ac:dyDescent="0.2">
      <c r="A131" s="1">
        <v>44020</v>
      </c>
      <c r="B131">
        <v>58.61</v>
      </c>
    </row>
    <row r="132" spans="1:2" x14ac:dyDescent="0.2">
      <c r="A132" s="1">
        <v>44021</v>
      </c>
      <c r="B132">
        <v>58.42</v>
      </c>
    </row>
    <row r="133" spans="1:2" x14ac:dyDescent="0.2">
      <c r="A133" s="1">
        <v>44022</v>
      </c>
      <c r="B133">
        <v>59.53</v>
      </c>
    </row>
    <row r="134" spans="1:2" x14ac:dyDescent="0.2">
      <c r="A134" s="1">
        <v>44025</v>
      </c>
      <c r="B134">
        <v>58.58</v>
      </c>
    </row>
    <row r="135" spans="1:2" x14ac:dyDescent="0.2">
      <c r="A135" s="1">
        <v>44026</v>
      </c>
      <c r="B135">
        <v>58.98</v>
      </c>
    </row>
    <row r="136" spans="1:2" x14ac:dyDescent="0.2">
      <c r="A136" s="1">
        <v>44027</v>
      </c>
      <c r="B136">
        <v>59.03</v>
      </c>
    </row>
    <row r="137" spans="1:2" x14ac:dyDescent="0.2">
      <c r="A137" s="1">
        <v>44028</v>
      </c>
      <c r="B137">
        <v>59.14</v>
      </c>
    </row>
    <row r="138" spans="1:2" x14ac:dyDescent="0.2">
      <c r="A138" s="1">
        <v>44029</v>
      </c>
      <c r="B138">
        <v>60</v>
      </c>
    </row>
    <row r="139" spans="1:2" x14ac:dyDescent="0.2">
      <c r="A139" s="1">
        <v>44032</v>
      </c>
      <c r="B139">
        <v>61.15</v>
      </c>
    </row>
    <row r="140" spans="1:2" x14ac:dyDescent="0.2">
      <c r="A140" s="1">
        <v>44033</v>
      </c>
      <c r="B140">
        <v>60.7</v>
      </c>
    </row>
    <row r="141" spans="1:2" x14ac:dyDescent="0.2">
      <c r="A141" s="1">
        <v>44034</v>
      </c>
      <c r="B141">
        <v>61.05</v>
      </c>
    </row>
    <row r="142" spans="1:2" x14ac:dyDescent="0.2">
      <c r="A142" s="1">
        <v>44035</v>
      </c>
      <c r="B142">
        <v>60.4</v>
      </c>
    </row>
    <row r="143" spans="1:2" x14ac:dyDescent="0.2">
      <c r="A143" s="1">
        <v>44036</v>
      </c>
      <c r="B143">
        <v>50.59</v>
      </c>
    </row>
    <row r="144" spans="1:2" x14ac:dyDescent="0.2">
      <c r="A144" s="1">
        <v>44039</v>
      </c>
      <c r="B144">
        <v>49.57</v>
      </c>
    </row>
    <row r="145" spans="1:2" x14ac:dyDescent="0.2">
      <c r="A145" s="1">
        <v>44040</v>
      </c>
      <c r="B145">
        <v>49.24</v>
      </c>
    </row>
    <row r="146" spans="1:2" x14ac:dyDescent="0.2">
      <c r="A146" s="1">
        <v>44041</v>
      </c>
      <c r="B146">
        <v>48.07</v>
      </c>
    </row>
    <row r="147" spans="1:2" x14ac:dyDescent="0.2">
      <c r="A147" s="1">
        <v>44042</v>
      </c>
      <c r="B147">
        <v>47.99</v>
      </c>
    </row>
    <row r="148" spans="1:2" x14ac:dyDescent="0.2">
      <c r="A148" s="1">
        <v>44043</v>
      </c>
      <c r="B148">
        <v>47.73</v>
      </c>
    </row>
    <row r="149" spans="1:2" x14ac:dyDescent="0.2">
      <c r="A149" s="1">
        <v>44046</v>
      </c>
      <c r="B149">
        <v>48.3</v>
      </c>
    </row>
    <row r="150" spans="1:2" x14ac:dyDescent="0.2">
      <c r="A150" s="1">
        <v>44047</v>
      </c>
      <c r="B150">
        <v>49.13</v>
      </c>
    </row>
    <row r="151" spans="1:2" x14ac:dyDescent="0.2">
      <c r="A151" s="1">
        <v>44048</v>
      </c>
      <c r="B151">
        <v>48.92</v>
      </c>
    </row>
    <row r="152" spans="1:2" x14ac:dyDescent="0.2">
      <c r="A152" s="1">
        <v>44049</v>
      </c>
      <c r="B152">
        <v>48.57</v>
      </c>
    </row>
    <row r="153" spans="1:2" x14ac:dyDescent="0.2">
      <c r="A153" s="1">
        <v>44050</v>
      </c>
      <c r="B153">
        <v>48.03</v>
      </c>
    </row>
    <row r="154" spans="1:2" x14ac:dyDescent="0.2">
      <c r="A154" s="1">
        <v>44053</v>
      </c>
      <c r="B154">
        <v>49.22</v>
      </c>
    </row>
    <row r="155" spans="1:2" x14ac:dyDescent="0.2">
      <c r="A155" s="1">
        <v>44054</v>
      </c>
      <c r="B155">
        <v>48.19</v>
      </c>
    </row>
    <row r="156" spans="1:2" x14ac:dyDescent="0.2">
      <c r="A156" s="1">
        <v>44055</v>
      </c>
      <c r="B156">
        <v>49.19</v>
      </c>
    </row>
    <row r="157" spans="1:2" x14ac:dyDescent="0.2">
      <c r="A157" s="1">
        <v>44056</v>
      </c>
      <c r="B157">
        <v>48.56</v>
      </c>
    </row>
    <row r="158" spans="1:2" x14ac:dyDescent="0.2">
      <c r="A158" s="1">
        <v>44057</v>
      </c>
      <c r="B158">
        <v>48.89</v>
      </c>
    </row>
    <row r="159" spans="1:2" x14ac:dyDescent="0.2">
      <c r="A159" s="1">
        <v>44060</v>
      </c>
      <c r="B159">
        <v>48.93</v>
      </c>
    </row>
    <row r="160" spans="1:2" x14ac:dyDescent="0.2">
      <c r="A160" s="1">
        <v>44061</v>
      </c>
      <c r="B160">
        <v>48.65</v>
      </c>
    </row>
    <row r="161" spans="1:2" x14ac:dyDescent="0.2">
      <c r="A161" s="1">
        <v>44062</v>
      </c>
      <c r="B161">
        <v>48.33</v>
      </c>
    </row>
    <row r="162" spans="1:2" x14ac:dyDescent="0.2">
      <c r="A162" s="1">
        <v>44063</v>
      </c>
      <c r="B162">
        <v>49.17</v>
      </c>
    </row>
    <row r="163" spans="1:2" x14ac:dyDescent="0.2">
      <c r="A163" s="1">
        <v>44064</v>
      </c>
      <c r="B163">
        <v>49.28</v>
      </c>
    </row>
    <row r="164" spans="1:2" x14ac:dyDescent="0.2">
      <c r="A164" s="1">
        <v>44067</v>
      </c>
      <c r="B164">
        <v>49.14</v>
      </c>
    </row>
    <row r="165" spans="1:2" x14ac:dyDescent="0.2">
      <c r="A165" s="1">
        <v>44068</v>
      </c>
      <c r="B165">
        <v>49.43</v>
      </c>
    </row>
    <row r="166" spans="1:2" x14ac:dyDescent="0.2">
      <c r="A166" s="1">
        <v>44069</v>
      </c>
      <c r="B166">
        <v>49.55</v>
      </c>
    </row>
    <row r="167" spans="1:2" x14ac:dyDescent="0.2">
      <c r="A167" s="1">
        <v>44070</v>
      </c>
      <c r="B167">
        <v>49.4</v>
      </c>
    </row>
    <row r="168" spans="1:2" x14ac:dyDescent="0.2">
      <c r="A168" s="1">
        <v>44071</v>
      </c>
      <c r="B168">
        <v>50.43</v>
      </c>
    </row>
    <row r="169" spans="1:2" x14ac:dyDescent="0.2">
      <c r="A169" s="1">
        <v>44074</v>
      </c>
      <c r="B169">
        <v>50.95</v>
      </c>
    </row>
    <row r="170" spans="1:2" x14ac:dyDescent="0.2">
      <c r="A170" s="1">
        <v>44075</v>
      </c>
      <c r="B170">
        <v>50.79</v>
      </c>
    </row>
    <row r="171" spans="1:2" x14ac:dyDescent="0.2">
      <c r="A171" s="1">
        <v>44076</v>
      </c>
      <c r="B171">
        <v>52.25</v>
      </c>
    </row>
    <row r="172" spans="1:2" x14ac:dyDescent="0.2">
      <c r="A172" s="1">
        <v>44077</v>
      </c>
      <c r="B172">
        <v>50.39</v>
      </c>
    </row>
    <row r="173" spans="1:2" x14ac:dyDescent="0.2">
      <c r="A173" s="1">
        <v>44078</v>
      </c>
      <c r="B173">
        <v>50.08</v>
      </c>
    </row>
    <row r="174" spans="1:2" x14ac:dyDescent="0.2">
      <c r="A174" s="1">
        <v>44082</v>
      </c>
      <c r="B174">
        <v>48.91</v>
      </c>
    </row>
    <row r="175" spans="1:2" x14ac:dyDescent="0.2">
      <c r="A175" s="1">
        <v>44083</v>
      </c>
      <c r="B175">
        <v>49.62</v>
      </c>
    </row>
    <row r="176" spans="1:2" x14ac:dyDescent="0.2">
      <c r="A176" s="1">
        <v>44084</v>
      </c>
      <c r="B176">
        <v>48.96</v>
      </c>
    </row>
    <row r="177" spans="1:2" x14ac:dyDescent="0.2">
      <c r="A177" s="1">
        <v>44085</v>
      </c>
      <c r="B177">
        <v>49.28</v>
      </c>
    </row>
    <row r="178" spans="1:2" x14ac:dyDescent="0.2">
      <c r="A178" s="1">
        <v>44088</v>
      </c>
      <c r="B178">
        <v>49.41</v>
      </c>
    </row>
    <row r="179" spans="1:2" x14ac:dyDescent="0.2">
      <c r="A179" s="1">
        <v>44089</v>
      </c>
      <c r="B179">
        <v>50</v>
      </c>
    </row>
    <row r="180" spans="1:2" x14ac:dyDescent="0.2">
      <c r="A180" s="1">
        <v>44090</v>
      </c>
      <c r="B180">
        <v>50.37</v>
      </c>
    </row>
    <row r="181" spans="1:2" x14ac:dyDescent="0.2">
      <c r="A181" s="1">
        <v>44091</v>
      </c>
      <c r="B181">
        <v>50.32</v>
      </c>
    </row>
    <row r="182" spans="1:2" x14ac:dyDescent="0.2">
      <c r="A182" s="1">
        <v>44092</v>
      </c>
      <c r="B182">
        <v>49.89</v>
      </c>
    </row>
    <row r="183" spans="1:2" x14ac:dyDescent="0.2">
      <c r="A183" s="1">
        <v>44095</v>
      </c>
      <c r="B183">
        <v>49.72</v>
      </c>
    </row>
    <row r="184" spans="1:2" x14ac:dyDescent="0.2">
      <c r="A184" s="1">
        <v>44096</v>
      </c>
      <c r="B184">
        <v>49.95</v>
      </c>
    </row>
    <row r="185" spans="1:2" x14ac:dyDescent="0.2">
      <c r="A185" s="1">
        <v>44097</v>
      </c>
      <c r="B185">
        <v>48.82</v>
      </c>
    </row>
    <row r="186" spans="1:2" x14ac:dyDescent="0.2">
      <c r="A186" s="1">
        <v>44098</v>
      </c>
      <c r="B186">
        <v>49.16</v>
      </c>
    </row>
    <row r="187" spans="1:2" x14ac:dyDescent="0.2">
      <c r="A187" s="1">
        <v>44099</v>
      </c>
      <c r="B187">
        <v>49.94</v>
      </c>
    </row>
    <row r="188" spans="1:2" x14ac:dyDescent="0.2">
      <c r="A188" s="1">
        <v>44102</v>
      </c>
      <c r="B188">
        <v>51.43</v>
      </c>
    </row>
    <row r="189" spans="1:2" x14ac:dyDescent="0.2">
      <c r="A189" s="1">
        <v>44103</v>
      </c>
      <c r="B189">
        <v>51.19</v>
      </c>
    </row>
    <row r="190" spans="1:2" x14ac:dyDescent="0.2">
      <c r="A190" s="1">
        <v>44104</v>
      </c>
      <c r="B190">
        <v>51.78</v>
      </c>
    </row>
    <row r="191" spans="1:2" x14ac:dyDescent="0.2">
      <c r="A191" s="1">
        <v>44105</v>
      </c>
      <c r="B191">
        <v>52.24</v>
      </c>
    </row>
    <row r="192" spans="1:2" x14ac:dyDescent="0.2">
      <c r="A192" s="1">
        <v>44106</v>
      </c>
      <c r="B192">
        <v>51.01</v>
      </c>
    </row>
    <row r="193" spans="1:2" x14ac:dyDescent="0.2">
      <c r="A193" s="1">
        <v>44109</v>
      </c>
      <c r="B193">
        <v>51.69</v>
      </c>
    </row>
    <row r="194" spans="1:2" x14ac:dyDescent="0.2">
      <c r="A194" s="1">
        <v>44110</v>
      </c>
      <c r="B194">
        <v>51.37</v>
      </c>
    </row>
    <row r="195" spans="1:2" x14ac:dyDescent="0.2">
      <c r="A195" s="1">
        <v>44111</v>
      </c>
      <c r="B195">
        <v>52.67</v>
      </c>
    </row>
    <row r="196" spans="1:2" x14ac:dyDescent="0.2">
      <c r="A196" s="1">
        <v>44112</v>
      </c>
      <c r="B196">
        <v>53.37</v>
      </c>
    </row>
    <row r="197" spans="1:2" x14ac:dyDescent="0.2">
      <c r="A197" s="1">
        <v>44113</v>
      </c>
      <c r="B197">
        <v>52.82</v>
      </c>
    </row>
    <row r="198" spans="1:2" x14ac:dyDescent="0.2">
      <c r="A198" s="1">
        <v>44116</v>
      </c>
      <c r="B198">
        <v>53.88</v>
      </c>
    </row>
    <row r="199" spans="1:2" x14ac:dyDescent="0.2">
      <c r="A199" s="1">
        <v>44117</v>
      </c>
      <c r="B199">
        <v>53.83</v>
      </c>
    </row>
    <row r="200" spans="1:2" x14ac:dyDescent="0.2">
      <c r="A200" s="1">
        <v>44118</v>
      </c>
      <c r="B200">
        <v>53.55</v>
      </c>
    </row>
    <row r="201" spans="1:2" x14ac:dyDescent="0.2">
      <c r="A201" s="1">
        <v>44119</v>
      </c>
      <c r="B201">
        <v>53.85</v>
      </c>
    </row>
    <row r="202" spans="1:2" x14ac:dyDescent="0.2">
      <c r="A202" s="1">
        <v>44120</v>
      </c>
      <c r="B202">
        <v>54.16</v>
      </c>
    </row>
    <row r="203" spans="1:2" x14ac:dyDescent="0.2">
      <c r="A203" s="1">
        <v>44123</v>
      </c>
      <c r="B203">
        <v>54.58</v>
      </c>
    </row>
    <row r="204" spans="1:2" x14ac:dyDescent="0.2">
      <c r="A204" s="1">
        <v>44124</v>
      </c>
      <c r="B204">
        <v>53.43</v>
      </c>
    </row>
    <row r="205" spans="1:2" x14ac:dyDescent="0.2">
      <c r="A205" s="1">
        <v>44125</v>
      </c>
      <c r="B205">
        <v>53.5</v>
      </c>
    </row>
    <row r="206" spans="1:2" x14ac:dyDescent="0.2">
      <c r="A206" s="1">
        <v>44126</v>
      </c>
      <c r="B206">
        <v>53.9</v>
      </c>
    </row>
    <row r="207" spans="1:2" x14ac:dyDescent="0.2">
      <c r="A207" s="1">
        <v>44127</v>
      </c>
      <c r="B207">
        <v>48.2</v>
      </c>
    </row>
    <row r="208" spans="1:2" x14ac:dyDescent="0.2">
      <c r="A208" s="1">
        <v>44130</v>
      </c>
      <c r="B208">
        <v>46.72</v>
      </c>
    </row>
    <row r="209" spans="1:2" x14ac:dyDescent="0.2">
      <c r="A209" s="1">
        <v>44131</v>
      </c>
      <c r="B209">
        <v>45.64</v>
      </c>
    </row>
    <row r="210" spans="1:2" x14ac:dyDescent="0.2">
      <c r="A210" s="1">
        <v>44132</v>
      </c>
      <c r="B210">
        <v>44.25</v>
      </c>
    </row>
    <row r="211" spans="1:2" x14ac:dyDescent="0.2">
      <c r="A211" s="1">
        <v>44133</v>
      </c>
      <c r="B211">
        <v>44.11</v>
      </c>
    </row>
    <row r="212" spans="1:2" x14ac:dyDescent="0.2">
      <c r="A212" s="1">
        <v>44134</v>
      </c>
      <c r="B212">
        <v>44.28</v>
      </c>
    </row>
    <row r="213" spans="1:2" x14ac:dyDescent="0.2">
      <c r="A213" s="1">
        <v>44137</v>
      </c>
      <c r="B213">
        <v>44.46</v>
      </c>
    </row>
    <row r="214" spans="1:2" x14ac:dyDescent="0.2">
      <c r="A214" s="1">
        <v>44138</v>
      </c>
      <c r="B214">
        <v>44.85</v>
      </c>
    </row>
    <row r="215" spans="1:2" x14ac:dyDescent="0.2">
      <c r="A215" s="1">
        <v>44139</v>
      </c>
      <c r="B215">
        <v>45.7</v>
      </c>
    </row>
    <row r="216" spans="1:2" x14ac:dyDescent="0.2">
      <c r="A216" s="1">
        <v>44140</v>
      </c>
      <c r="B216">
        <v>45.68</v>
      </c>
    </row>
    <row r="217" spans="1:2" x14ac:dyDescent="0.2">
      <c r="A217" s="1">
        <v>44141</v>
      </c>
      <c r="B217">
        <v>45.39</v>
      </c>
    </row>
    <row r="218" spans="1:2" x14ac:dyDescent="0.2">
      <c r="A218" s="1">
        <v>44144</v>
      </c>
      <c r="B218">
        <v>45.6</v>
      </c>
    </row>
    <row r="219" spans="1:2" x14ac:dyDescent="0.2">
      <c r="A219" s="1">
        <v>44145</v>
      </c>
      <c r="B219">
        <v>45.44</v>
      </c>
    </row>
    <row r="220" spans="1:2" x14ac:dyDescent="0.2">
      <c r="A220" s="1">
        <v>44146</v>
      </c>
      <c r="B220">
        <v>46.35</v>
      </c>
    </row>
    <row r="221" spans="1:2" x14ac:dyDescent="0.2">
      <c r="A221" s="1">
        <v>44147</v>
      </c>
      <c r="B221">
        <v>44.95</v>
      </c>
    </row>
    <row r="222" spans="1:2" x14ac:dyDescent="0.2">
      <c r="A222" s="1">
        <v>44148</v>
      </c>
      <c r="B222">
        <v>45.46</v>
      </c>
    </row>
    <row r="223" spans="1:2" x14ac:dyDescent="0.2">
      <c r="A223" s="1">
        <v>44151</v>
      </c>
      <c r="B223">
        <v>46.19</v>
      </c>
    </row>
    <row r="224" spans="1:2" x14ac:dyDescent="0.2">
      <c r="A224" s="1">
        <v>44152</v>
      </c>
      <c r="B224">
        <v>45.53</v>
      </c>
    </row>
    <row r="225" spans="1:2" x14ac:dyDescent="0.2">
      <c r="A225" s="1">
        <v>44153</v>
      </c>
      <c r="B225">
        <v>45.06</v>
      </c>
    </row>
    <row r="226" spans="1:2" x14ac:dyDescent="0.2">
      <c r="A226" s="1">
        <v>44154</v>
      </c>
      <c r="B226">
        <v>45.62</v>
      </c>
    </row>
    <row r="227" spans="1:2" x14ac:dyDescent="0.2">
      <c r="A227" s="1">
        <v>44155</v>
      </c>
      <c r="B227">
        <v>45.39</v>
      </c>
    </row>
    <row r="228" spans="1:2" x14ac:dyDescent="0.2">
      <c r="A228" s="1">
        <v>44158</v>
      </c>
      <c r="B228">
        <v>46.06</v>
      </c>
    </row>
    <row r="229" spans="1:2" x14ac:dyDescent="0.2">
      <c r="A229" s="1">
        <v>44159</v>
      </c>
      <c r="B229">
        <v>47.01</v>
      </c>
    </row>
    <row r="230" spans="1:2" x14ac:dyDescent="0.2">
      <c r="A230" s="1">
        <v>44160</v>
      </c>
      <c r="B230">
        <v>47.05</v>
      </c>
    </row>
    <row r="231" spans="1:2" x14ac:dyDescent="0.2">
      <c r="A231" s="1">
        <v>44162</v>
      </c>
      <c r="B231">
        <v>47.45</v>
      </c>
    </row>
    <row r="232" spans="1:2" x14ac:dyDescent="0.2">
      <c r="A232" s="1">
        <v>44165</v>
      </c>
      <c r="B232">
        <v>48.35</v>
      </c>
    </row>
    <row r="233" spans="1:2" x14ac:dyDescent="0.2">
      <c r="A233" s="1">
        <v>44166</v>
      </c>
      <c r="B233">
        <v>49.56</v>
      </c>
    </row>
    <row r="234" spans="1:2" x14ac:dyDescent="0.2">
      <c r="A234" s="1">
        <v>44167</v>
      </c>
      <c r="B234">
        <v>49.9</v>
      </c>
    </row>
    <row r="235" spans="1:2" x14ac:dyDescent="0.2">
      <c r="A235" s="1">
        <v>44168</v>
      </c>
      <c r="B235">
        <v>50.99</v>
      </c>
    </row>
    <row r="236" spans="1:2" x14ac:dyDescent="0.2">
      <c r="A236" s="1">
        <v>44169</v>
      </c>
      <c r="B236">
        <v>51.984999999999999</v>
      </c>
    </row>
    <row r="237" spans="1:2" x14ac:dyDescent="0.2">
      <c r="A237" s="1">
        <v>44172</v>
      </c>
      <c r="B237">
        <v>50.2</v>
      </c>
    </row>
    <row r="238" spans="1:2" x14ac:dyDescent="0.2">
      <c r="A238" s="1">
        <v>44173</v>
      </c>
      <c r="B238">
        <v>50.69</v>
      </c>
    </row>
    <row r="239" spans="1:2" x14ac:dyDescent="0.2">
      <c r="A239" s="1">
        <v>44174</v>
      </c>
      <c r="B239">
        <v>50.07</v>
      </c>
    </row>
    <row r="240" spans="1:2" x14ac:dyDescent="0.2">
      <c r="A240" s="1">
        <v>44175</v>
      </c>
      <c r="B240">
        <v>50.26</v>
      </c>
    </row>
    <row r="241" spans="1:2" x14ac:dyDescent="0.2">
      <c r="A241" s="1">
        <v>44176</v>
      </c>
      <c r="B241">
        <v>49.73</v>
      </c>
    </row>
    <row r="242" spans="1:2" x14ac:dyDescent="0.2">
      <c r="A242" s="1">
        <v>44179</v>
      </c>
      <c r="B242">
        <v>50.47</v>
      </c>
    </row>
    <row r="243" spans="1:2" x14ac:dyDescent="0.2">
      <c r="A243" s="1">
        <v>44180</v>
      </c>
      <c r="B243">
        <v>50.664999999999999</v>
      </c>
    </row>
    <row r="244" spans="1:2" x14ac:dyDescent="0.2">
      <c r="A244" s="1">
        <v>44181</v>
      </c>
      <c r="B244">
        <v>51.12</v>
      </c>
    </row>
    <row r="245" spans="1:2" x14ac:dyDescent="0.2">
      <c r="A245" s="1">
        <v>44182</v>
      </c>
      <c r="B245">
        <v>50.65</v>
      </c>
    </row>
    <row r="246" spans="1:2" x14ac:dyDescent="0.2">
      <c r="A246" s="1">
        <v>44183</v>
      </c>
      <c r="B246">
        <v>47.46</v>
      </c>
    </row>
    <row r="247" spans="1:2" x14ac:dyDescent="0.2">
      <c r="A247" s="1">
        <v>44186</v>
      </c>
      <c r="B247">
        <v>46.36</v>
      </c>
    </row>
    <row r="248" spans="1:2" x14ac:dyDescent="0.2">
      <c r="A248" s="1">
        <v>44187</v>
      </c>
      <c r="B248">
        <v>46.17</v>
      </c>
    </row>
    <row r="249" spans="1:2" x14ac:dyDescent="0.2">
      <c r="A249" s="1">
        <v>44188</v>
      </c>
      <c r="B249">
        <v>46.57</v>
      </c>
    </row>
    <row r="250" spans="1:2" x14ac:dyDescent="0.2">
      <c r="A250" s="1">
        <v>44189</v>
      </c>
      <c r="B250">
        <v>47.07</v>
      </c>
    </row>
    <row r="251" spans="1:2" x14ac:dyDescent="0.2">
      <c r="A251" s="1">
        <v>44193</v>
      </c>
      <c r="B251">
        <v>47.07</v>
      </c>
    </row>
    <row r="252" spans="1:2" x14ac:dyDescent="0.2">
      <c r="A252" s="1">
        <v>44194</v>
      </c>
      <c r="B252">
        <v>49.39</v>
      </c>
    </row>
    <row r="253" spans="1:2" x14ac:dyDescent="0.2">
      <c r="A253" s="1">
        <v>44195</v>
      </c>
      <c r="B253">
        <v>48.75</v>
      </c>
    </row>
    <row r="254" spans="1:2" x14ac:dyDescent="0.2">
      <c r="A254" s="1">
        <v>44196</v>
      </c>
      <c r="B254">
        <v>49.82</v>
      </c>
    </row>
    <row r="255" spans="1:2" x14ac:dyDescent="0.2">
      <c r="A255" s="1">
        <v>44200</v>
      </c>
      <c r="B255">
        <v>49.67</v>
      </c>
    </row>
    <row r="256" spans="1:2" x14ac:dyDescent="0.2">
      <c r="A256" s="1">
        <v>44201</v>
      </c>
      <c r="B256">
        <v>50.61</v>
      </c>
    </row>
    <row r="257" spans="1:2" x14ac:dyDescent="0.2">
      <c r="A257" s="1">
        <v>44202</v>
      </c>
      <c r="B257">
        <v>51.1</v>
      </c>
    </row>
    <row r="258" spans="1:2" x14ac:dyDescent="0.2">
      <c r="A258" s="1">
        <v>44203</v>
      </c>
      <c r="B258">
        <v>52.19</v>
      </c>
    </row>
    <row r="259" spans="1:2" x14ac:dyDescent="0.2">
      <c r="A259" s="1">
        <v>44204</v>
      </c>
      <c r="B259">
        <v>51.65</v>
      </c>
    </row>
    <row r="260" spans="1:2" x14ac:dyDescent="0.2">
      <c r="A260" s="1">
        <v>44207</v>
      </c>
      <c r="B260">
        <v>51.54</v>
      </c>
    </row>
    <row r="261" spans="1:2" x14ac:dyDescent="0.2">
      <c r="A261" s="1">
        <v>44208</v>
      </c>
      <c r="B261">
        <v>53.24</v>
      </c>
    </row>
    <row r="262" spans="1:2" x14ac:dyDescent="0.2">
      <c r="A262" s="1">
        <v>44209</v>
      </c>
      <c r="B262">
        <v>56.95</v>
      </c>
    </row>
    <row r="263" spans="1:2" x14ac:dyDescent="0.2">
      <c r="A263" s="1">
        <v>44210</v>
      </c>
      <c r="B263">
        <v>59.25</v>
      </c>
    </row>
    <row r="264" spans="1:2" x14ac:dyDescent="0.2">
      <c r="A264" s="1">
        <v>44211</v>
      </c>
      <c r="B264">
        <v>57.58</v>
      </c>
    </row>
    <row r="265" spans="1:2" x14ac:dyDescent="0.2">
      <c r="A265" s="1">
        <v>44215</v>
      </c>
      <c r="B265">
        <v>57.99</v>
      </c>
    </row>
    <row r="266" spans="1:2" x14ac:dyDescent="0.2">
      <c r="A266" s="1">
        <v>44216</v>
      </c>
      <c r="B266">
        <v>58.67</v>
      </c>
    </row>
    <row r="267" spans="1:2" x14ac:dyDescent="0.2">
      <c r="A267" s="1">
        <v>44217</v>
      </c>
      <c r="B267">
        <v>62.46</v>
      </c>
    </row>
    <row r="268" spans="1:2" x14ac:dyDescent="0.2">
      <c r="A268" s="1">
        <v>44218</v>
      </c>
      <c r="B268">
        <v>56.66</v>
      </c>
    </row>
    <row r="269" spans="1:2" x14ac:dyDescent="0.2">
      <c r="A269" s="1">
        <v>44221</v>
      </c>
      <c r="B269">
        <v>55.44</v>
      </c>
    </row>
    <row r="270" spans="1:2" x14ac:dyDescent="0.2">
      <c r="A270" s="1">
        <v>44222</v>
      </c>
      <c r="B270">
        <v>55.21</v>
      </c>
    </row>
    <row r="271" spans="1:2" x14ac:dyDescent="0.2">
      <c r="A271" s="1">
        <v>44223</v>
      </c>
      <c r="B271">
        <v>53.59</v>
      </c>
    </row>
    <row r="272" spans="1:2" x14ac:dyDescent="0.2">
      <c r="A272" s="1">
        <v>44224</v>
      </c>
      <c r="B272">
        <v>56.064999999999998</v>
      </c>
    </row>
    <row r="273" spans="1:2" x14ac:dyDescent="0.2">
      <c r="A273" s="1">
        <v>44225</v>
      </c>
      <c r="B273">
        <v>55.51</v>
      </c>
    </row>
    <row r="274" spans="1:2" x14ac:dyDescent="0.2">
      <c r="A274" s="1">
        <v>44228</v>
      </c>
      <c r="B274">
        <v>56.69</v>
      </c>
    </row>
    <row r="275" spans="1:2" x14ac:dyDescent="0.2">
      <c r="A275" s="1">
        <v>44229</v>
      </c>
      <c r="B275">
        <v>58</v>
      </c>
    </row>
    <row r="276" spans="1:2" x14ac:dyDescent="0.2">
      <c r="A276" s="1">
        <v>44230</v>
      </c>
      <c r="B276">
        <v>57.68</v>
      </c>
    </row>
    <row r="277" spans="1:2" x14ac:dyDescent="0.2">
      <c r="A277" s="1">
        <v>44231</v>
      </c>
      <c r="B277">
        <v>58.79</v>
      </c>
    </row>
    <row r="278" spans="1:2" x14ac:dyDescent="0.2">
      <c r="A278" s="1">
        <v>44232</v>
      </c>
      <c r="B278">
        <v>58.18</v>
      </c>
    </row>
    <row r="279" spans="1:2" x14ac:dyDescent="0.2">
      <c r="A279" s="1">
        <v>44235</v>
      </c>
      <c r="B279">
        <v>59.16</v>
      </c>
    </row>
    <row r="280" spans="1:2" x14ac:dyDescent="0.2">
      <c r="A280" s="1">
        <v>44236</v>
      </c>
      <c r="B280">
        <v>58.78</v>
      </c>
    </row>
    <row r="281" spans="1:2" x14ac:dyDescent="0.2">
      <c r="A281" s="1">
        <v>44237</v>
      </c>
      <c r="B281">
        <v>58.86</v>
      </c>
    </row>
    <row r="282" spans="1:2" x14ac:dyDescent="0.2">
      <c r="A282" s="1">
        <v>44238</v>
      </c>
      <c r="B282">
        <v>60.66</v>
      </c>
    </row>
    <row r="283" spans="1:2" x14ac:dyDescent="0.2">
      <c r="A283" s="1">
        <v>44239</v>
      </c>
      <c r="B283">
        <v>61.81</v>
      </c>
    </row>
    <row r="284" spans="1:2" x14ac:dyDescent="0.2">
      <c r="A284" s="1">
        <v>44243</v>
      </c>
      <c r="B284">
        <v>62.47</v>
      </c>
    </row>
    <row r="285" spans="1:2" x14ac:dyDescent="0.2">
      <c r="A285" s="1">
        <v>44244</v>
      </c>
      <c r="B285">
        <v>61.85</v>
      </c>
    </row>
    <row r="286" spans="1:2" x14ac:dyDescent="0.2">
      <c r="A286" s="1">
        <v>44245</v>
      </c>
      <c r="B286">
        <v>61.61</v>
      </c>
    </row>
    <row r="287" spans="1:2" x14ac:dyDescent="0.2">
      <c r="A287" s="1">
        <v>44246</v>
      </c>
      <c r="B287">
        <v>63.01</v>
      </c>
    </row>
    <row r="288" spans="1:2" x14ac:dyDescent="0.2">
      <c r="A288" s="1">
        <v>44249</v>
      </c>
      <c r="B288">
        <v>60.71</v>
      </c>
    </row>
    <row r="289" spans="1:2" x14ac:dyDescent="0.2">
      <c r="A289" s="1">
        <v>44250</v>
      </c>
      <c r="B289">
        <v>61.12</v>
      </c>
    </row>
    <row r="290" spans="1:2" x14ac:dyDescent="0.2">
      <c r="A290" s="1">
        <v>44251</v>
      </c>
      <c r="B290">
        <v>63.19</v>
      </c>
    </row>
    <row r="291" spans="1:2" x14ac:dyDescent="0.2">
      <c r="A291" s="1">
        <v>44252</v>
      </c>
      <c r="B291">
        <v>60.4</v>
      </c>
    </row>
    <row r="292" spans="1:2" x14ac:dyDescent="0.2">
      <c r="A292" s="1">
        <v>44253</v>
      </c>
      <c r="B292">
        <v>60.78</v>
      </c>
    </row>
    <row r="293" spans="1:2" x14ac:dyDescent="0.2">
      <c r="A293" s="1">
        <v>44256</v>
      </c>
      <c r="B293">
        <v>62.88</v>
      </c>
    </row>
    <row r="294" spans="1:2" x14ac:dyDescent="0.2">
      <c r="A294" s="1">
        <v>44257</v>
      </c>
      <c r="B294">
        <v>61.24</v>
      </c>
    </row>
    <row r="295" spans="1:2" x14ac:dyDescent="0.2">
      <c r="A295" s="1">
        <v>44258</v>
      </c>
      <c r="B295">
        <v>59.9</v>
      </c>
    </row>
    <row r="296" spans="1:2" x14ac:dyDescent="0.2">
      <c r="A296" s="1">
        <v>44259</v>
      </c>
      <c r="B296">
        <v>58.33</v>
      </c>
    </row>
    <row r="297" spans="1:2" x14ac:dyDescent="0.2">
      <c r="A297" s="1">
        <v>44260</v>
      </c>
      <c r="B297">
        <v>60.74</v>
      </c>
    </row>
    <row r="298" spans="1:2" x14ac:dyDescent="0.2">
      <c r="A298" s="1">
        <v>44263</v>
      </c>
      <c r="B298">
        <v>59.85</v>
      </c>
    </row>
    <row r="299" spans="1:2" x14ac:dyDescent="0.2">
      <c r="A299" s="1">
        <v>44264</v>
      </c>
      <c r="B299">
        <v>62.67</v>
      </c>
    </row>
    <row r="300" spans="1:2" x14ac:dyDescent="0.2">
      <c r="A300" s="1">
        <v>44265</v>
      </c>
      <c r="B300">
        <v>62.25</v>
      </c>
    </row>
    <row r="301" spans="1:2" x14ac:dyDescent="0.2">
      <c r="A301" s="1">
        <v>44266</v>
      </c>
      <c r="B301">
        <v>63.31</v>
      </c>
    </row>
    <row r="302" spans="1:2" x14ac:dyDescent="0.2">
      <c r="A302" s="1">
        <v>44267</v>
      </c>
      <c r="B302">
        <v>62.9</v>
      </c>
    </row>
    <row r="303" spans="1:2" x14ac:dyDescent="0.2">
      <c r="A303" s="1">
        <v>44270</v>
      </c>
      <c r="B303">
        <v>63.79</v>
      </c>
    </row>
    <row r="304" spans="1:2" x14ac:dyDescent="0.2">
      <c r="A304" s="1">
        <v>44271</v>
      </c>
      <c r="B304">
        <v>64.78</v>
      </c>
    </row>
    <row r="305" spans="1:2" x14ac:dyDescent="0.2">
      <c r="A305" s="1">
        <v>44272</v>
      </c>
      <c r="B305">
        <v>65.78</v>
      </c>
    </row>
    <row r="306" spans="1:2" x14ac:dyDescent="0.2">
      <c r="A306" s="1">
        <v>44273</v>
      </c>
      <c r="B306">
        <v>63.725000000000001</v>
      </c>
    </row>
    <row r="307" spans="1:2" x14ac:dyDescent="0.2">
      <c r="A307" s="1">
        <v>44274</v>
      </c>
      <c r="B307">
        <v>63.76</v>
      </c>
    </row>
    <row r="308" spans="1:2" x14ac:dyDescent="0.2">
      <c r="A308" s="1">
        <v>44277</v>
      </c>
      <c r="B308">
        <v>65.63</v>
      </c>
    </row>
    <row r="309" spans="1:2" x14ac:dyDescent="0.2">
      <c r="A309" s="1">
        <v>44278</v>
      </c>
      <c r="B309">
        <v>63.48</v>
      </c>
    </row>
    <row r="310" spans="1:2" x14ac:dyDescent="0.2">
      <c r="A310" s="1">
        <v>44279</v>
      </c>
      <c r="B310">
        <v>62.04</v>
      </c>
    </row>
    <row r="311" spans="1:2" x14ac:dyDescent="0.2">
      <c r="A311" s="1">
        <v>44280</v>
      </c>
      <c r="B311">
        <v>62.02</v>
      </c>
    </row>
    <row r="312" spans="1:2" x14ac:dyDescent="0.2">
      <c r="A312" s="1">
        <v>44281</v>
      </c>
      <c r="B312">
        <v>64.87</v>
      </c>
    </row>
    <row r="313" spans="1:2" x14ac:dyDescent="0.2">
      <c r="A313" s="1">
        <v>44284</v>
      </c>
      <c r="B313">
        <v>64.5</v>
      </c>
    </row>
    <row r="314" spans="1:2" x14ac:dyDescent="0.2">
      <c r="A314" s="1">
        <v>44285</v>
      </c>
      <c r="B314">
        <v>63.77</v>
      </c>
    </row>
    <row r="315" spans="1:2" x14ac:dyDescent="0.2">
      <c r="A315" s="1">
        <v>44286</v>
      </c>
      <c r="B315">
        <v>64</v>
      </c>
    </row>
    <row r="316" spans="1:2" x14ac:dyDescent="0.2">
      <c r="A316" s="1">
        <v>44287</v>
      </c>
      <c r="B316">
        <v>64.55</v>
      </c>
    </row>
    <row r="317" spans="1:2" x14ac:dyDescent="0.2">
      <c r="A317" s="1">
        <v>44291</v>
      </c>
      <c r="B317">
        <v>66.540000000000006</v>
      </c>
    </row>
    <row r="318" spans="1:2" x14ac:dyDescent="0.2">
      <c r="A318" s="1">
        <v>44292</v>
      </c>
      <c r="B318">
        <v>65.56</v>
      </c>
    </row>
    <row r="319" spans="1:2" x14ac:dyDescent="0.2">
      <c r="A319" s="1">
        <v>44293</v>
      </c>
      <c r="B319">
        <v>66.25</v>
      </c>
    </row>
    <row r="320" spans="1:2" x14ac:dyDescent="0.2">
      <c r="A320" s="1">
        <v>44294</v>
      </c>
      <c r="B320">
        <v>67.05</v>
      </c>
    </row>
    <row r="321" spans="1:2" x14ac:dyDescent="0.2">
      <c r="A321" s="1">
        <v>44295</v>
      </c>
      <c r="B321">
        <v>68.260000000000005</v>
      </c>
    </row>
    <row r="322" spans="1:2" x14ac:dyDescent="0.2">
      <c r="A322" s="1">
        <v>44298</v>
      </c>
      <c r="B322">
        <v>65.405000000000001</v>
      </c>
    </row>
    <row r="323" spans="1:2" x14ac:dyDescent="0.2">
      <c r="A323" s="1">
        <v>44299</v>
      </c>
      <c r="B323">
        <v>65.22</v>
      </c>
    </row>
    <row r="324" spans="1:2" x14ac:dyDescent="0.2">
      <c r="A324" s="1">
        <v>44300</v>
      </c>
      <c r="B324">
        <v>64.19</v>
      </c>
    </row>
    <row r="325" spans="1:2" x14ac:dyDescent="0.2">
      <c r="A325" s="1">
        <v>44301</v>
      </c>
      <c r="B325">
        <v>65.02</v>
      </c>
    </row>
    <row r="326" spans="1:2" x14ac:dyDescent="0.2">
      <c r="A326" s="1">
        <v>44302</v>
      </c>
      <c r="B326">
        <v>64.75</v>
      </c>
    </row>
    <row r="327" spans="1:2" x14ac:dyDescent="0.2">
      <c r="A327" s="1">
        <v>44305</v>
      </c>
      <c r="B327">
        <v>63.63</v>
      </c>
    </row>
    <row r="328" spans="1:2" x14ac:dyDescent="0.2">
      <c r="A328" s="1">
        <v>44306</v>
      </c>
      <c r="B328">
        <v>62.7</v>
      </c>
    </row>
    <row r="329" spans="1:2" x14ac:dyDescent="0.2">
      <c r="A329" s="1">
        <v>44307</v>
      </c>
      <c r="B329">
        <v>63.7</v>
      </c>
    </row>
    <row r="330" spans="1:2" x14ac:dyDescent="0.2">
      <c r="A330" s="1">
        <v>44308</v>
      </c>
      <c r="B330">
        <v>62.57</v>
      </c>
    </row>
    <row r="331" spans="1:2" x14ac:dyDescent="0.2">
      <c r="A331" s="1">
        <v>44309</v>
      </c>
      <c r="B331">
        <v>59.24</v>
      </c>
    </row>
    <row r="332" spans="1:2" x14ac:dyDescent="0.2">
      <c r="A332" s="1">
        <v>44312</v>
      </c>
      <c r="B332">
        <v>58.76</v>
      </c>
    </row>
    <row r="333" spans="1:2" x14ac:dyDescent="0.2">
      <c r="A333" s="1">
        <v>44313</v>
      </c>
      <c r="B333">
        <v>57.97</v>
      </c>
    </row>
    <row r="334" spans="1:2" x14ac:dyDescent="0.2">
      <c r="A334" s="1">
        <v>44314</v>
      </c>
      <c r="B334">
        <v>57.62</v>
      </c>
    </row>
    <row r="335" spans="1:2" x14ac:dyDescent="0.2">
      <c r="A335" s="1">
        <v>44315</v>
      </c>
      <c r="B335">
        <v>58.28</v>
      </c>
    </row>
    <row r="336" spans="1:2" x14ac:dyDescent="0.2">
      <c r="A336" s="1">
        <v>44316</v>
      </c>
      <c r="B336">
        <v>57.53</v>
      </c>
    </row>
    <row r="337" spans="1:2" x14ac:dyDescent="0.2">
      <c r="A337" s="1">
        <v>44319</v>
      </c>
      <c r="B337">
        <v>57.26</v>
      </c>
    </row>
    <row r="338" spans="1:2" x14ac:dyDescent="0.2">
      <c r="A338" s="1">
        <v>44320</v>
      </c>
      <c r="B338">
        <v>56.9</v>
      </c>
    </row>
    <row r="339" spans="1:2" x14ac:dyDescent="0.2">
      <c r="A339" s="1">
        <v>44321</v>
      </c>
      <c r="B339">
        <v>56.85</v>
      </c>
    </row>
    <row r="340" spans="1:2" x14ac:dyDescent="0.2">
      <c r="A340" s="1">
        <v>44322</v>
      </c>
      <c r="B340">
        <v>57.19</v>
      </c>
    </row>
    <row r="341" spans="1:2" x14ac:dyDescent="0.2">
      <c r="A341" s="1">
        <v>44323</v>
      </c>
      <c r="B341">
        <v>57.67</v>
      </c>
    </row>
    <row r="342" spans="1:2" x14ac:dyDescent="0.2">
      <c r="A342" s="1">
        <v>44326</v>
      </c>
      <c r="B342">
        <v>55.97</v>
      </c>
    </row>
    <row r="343" spans="1:2" x14ac:dyDescent="0.2">
      <c r="A343" s="1">
        <v>44327</v>
      </c>
      <c r="B343">
        <v>55.04</v>
      </c>
    </row>
    <row r="344" spans="1:2" x14ac:dyDescent="0.2">
      <c r="A344" s="1">
        <v>44328</v>
      </c>
      <c r="B344">
        <v>53.62</v>
      </c>
    </row>
    <row r="345" spans="1:2" x14ac:dyDescent="0.2">
      <c r="A345" s="1">
        <v>44329</v>
      </c>
      <c r="B345">
        <v>54.01</v>
      </c>
    </row>
    <row r="346" spans="1:2" x14ac:dyDescent="0.2">
      <c r="A346" s="1">
        <v>44330</v>
      </c>
      <c r="B346">
        <v>55.35</v>
      </c>
    </row>
    <row r="347" spans="1:2" x14ac:dyDescent="0.2">
      <c r="A347" s="1">
        <v>44333</v>
      </c>
      <c r="B347">
        <v>55.33</v>
      </c>
    </row>
    <row r="348" spans="1:2" x14ac:dyDescent="0.2">
      <c r="A348" s="1">
        <v>44334</v>
      </c>
      <c r="B348">
        <v>54.84</v>
      </c>
    </row>
    <row r="349" spans="1:2" x14ac:dyDescent="0.2">
      <c r="A349" s="1">
        <v>44335</v>
      </c>
      <c r="B349">
        <v>55.36</v>
      </c>
    </row>
    <row r="350" spans="1:2" x14ac:dyDescent="0.2">
      <c r="A350" s="1">
        <v>44336</v>
      </c>
      <c r="B350">
        <v>55.95</v>
      </c>
    </row>
    <row r="351" spans="1:2" x14ac:dyDescent="0.2">
      <c r="A351" s="1">
        <v>44337</v>
      </c>
      <c r="B351">
        <v>56.08</v>
      </c>
    </row>
    <row r="352" spans="1:2" x14ac:dyDescent="0.2">
      <c r="A352" s="1">
        <v>44340</v>
      </c>
      <c r="B352">
        <v>56.96</v>
      </c>
    </row>
    <row r="353" spans="1:2" x14ac:dyDescent="0.2">
      <c r="A353" s="1">
        <v>44341</v>
      </c>
      <c r="B353">
        <v>56.87</v>
      </c>
    </row>
    <row r="354" spans="1:2" x14ac:dyDescent="0.2">
      <c r="A354" s="1">
        <v>44342</v>
      </c>
      <c r="B354">
        <v>56.92</v>
      </c>
    </row>
    <row r="355" spans="1:2" x14ac:dyDescent="0.2">
      <c r="A355" s="1">
        <v>44343</v>
      </c>
      <c r="B355">
        <v>57.73</v>
      </c>
    </row>
    <row r="356" spans="1:2" x14ac:dyDescent="0.2">
      <c r="A356" s="1">
        <v>44344</v>
      </c>
      <c r="B356">
        <v>57.12</v>
      </c>
    </row>
    <row r="357" spans="1:2" x14ac:dyDescent="0.2">
      <c r="A357" s="1">
        <v>44348</v>
      </c>
      <c r="B357">
        <v>56.89</v>
      </c>
    </row>
    <row r="358" spans="1:2" x14ac:dyDescent="0.2">
      <c r="A358" s="1">
        <v>44349</v>
      </c>
      <c r="B358">
        <v>57.48</v>
      </c>
    </row>
    <row r="359" spans="1:2" x14ac:dyDescent="0.2">
      <c r="A359" s="1">
        <v>44350</v>
      </c>
      <c r="B359">
        <v>56.24</v>
      </c>
    </row>
    <row r="360" spans="1:2" x14ac:dyDescent="0.2">
      <c r="A360" s="1">
        <v>44351</v>
      </c>
      <c r="B360">
        <v>57.37</v>
      </c>
    </row>
    <row r="361" spans="1:2" x14ac:dyDescent="0.2">
      <c r="A361" s="1">
        <v>44354</v>
      </c>
      <c r="B361">
        <v>57.09</v>
      </c>
    </row>
    <row r="362" spans="1:2" x14ac:dyDescent="0.2">
      <c r="A362" s="1">
        <v>44355</v>
      </c>
      <c r="B362">
        <v>57</v>
      </c>
    </row>
    <row r="363" spans="1:2" x14ac:dyDescent="0.2">
      <c r="A363" s="1">
        <v>44356</v>
      </c>
      <c r="B363">
        <v>57</v>
      </c>
    </row>
    <row r="364" spans="1:2" x14ac:dyDescent="0.2">
      <c r="A364" s="1">
        <v>44357</v>
      </c>
      <c r="B364">
        <v>57.38</v>
      </c>
    </row>
    <row r="365" spans="1:2" x14ac:dyDescent="0.2">
      <c r="A365" s="1">
        <v>44358</v>
      </c>
      <c r="B365">
        <v>57.85</v>
      </c>
    </row>
    <row r="366" spans="1:2" x14ac:dyDescent="0.2">
      <c r="A366" s="1">
        <v>44361</v>
      </c>
      <c r="B366">
        <v>58.19</v>
      </c>
    </row>
    <row r="367" spans="1:2" x14ac:dyDescent="0.2">
      <c r="A367" s="1">
        <v>44362</v>
      </c>
      <c r="B367">
        <v>57.99</v>
      </c>
    </row>
    <row r="368" spans="1:2" x14ac:dyDescent="0.2">
      <c r="A368" s="1">
        <v>44363</v>
      </c>
      <c r="B368">
        <v>57.22</v>
      </c>
    </row>
    <row r="369" spans="1:2" x14ac:dyDescent="0.2">
      <c r="A369" s="1">
        <v>44364</v>
      </c>
      <c r="B369">
        <v>57.18</v>
      </c>
    </row>
    <row r="370" spans="1:2" x14ac:dyDescent="0.2">
      <c r="A370" s="1">
        <v>44365</v>
      </c>
      <c r="B370">
        <v>55.67</v>
      </c>
    </row>
    <row r="371" spans="1:2" x14ac:dyDescent="0.2">
      <c r="A371" s="1">
        <v>44368</v>
      </c>
      <c r="B371">
        <v>55.87</v>
      </c>
    </row>
    <row r="372" spans="1:2" x14ac:dyDescent="0.2">
      <c r="A372" s="1">
        <v>44369</v>
      </c>
      <c r="B372">
        <v>55.87</v>
      </c>
    </row>
    <row r="373" spans="1:2" x14ac:dyDescent="0.2">
      <c r="A373" s="1">
        <v>44370</v>
      </c>
      <c r="B373">
        <v>55.26</v>
      </c>
    </row>
    <row r="374" spans="1:2" x14ac:dyDescent="0.2">
      <c r="A374" s="1">
        <v>44371</v>
      </c>
      <c r="B374">
        <v>56.07</v>
      </c>
    </row>
    <row r="375" spans="1:2" x14ac:dyDescent="0.2">
      <c r="A375" s="1">
        <v>44372</v>
      </c>
      <c r="B375">
        <v>55.91</v>
      </c>
    </row>
    <row r="376" spans="1:2" x14ac:dyDescent="0.2">
      <c r="A376" s="1">
        <v>44375</v>
      </c>
      <c r="B376">
        <v>57.48</v>
      </c>
    </row>
    <row r="377" spans="1:2" x14ac:dyDescent="0.2">
      <c r="A377" s="1">
        <v>44376</v>
      </c>
      <c r="B377">
        <v>56.75</v>
      </c>
    </row>
    <row r="378" spans="1:2" x14ac:dyDescent="0.2">
      <c r="A378" s="1">
        <v>44377</v>
      </c>
      <c r="B378">
        <v>56.14</v>
      </c>
    </row>
    <row r="379" spans="1:2" x14ac:dyDescent="0.2">
      <c r="A379" s="1">
        <v>44378</v>
      </c>
      <c r="B379">
        <v>56.01</v>
      </c>
    </row>
    <row r="380" spans="1:2" x14ac:dyDescent="0.2">
      <c r="A380" s="1">
        <v>44379</v>
      </c>
      <c r="B380">
        <v>56.76</v>
      </c>
    </row>
    <row r="381" spans="1:2" x14ac:dyDescent="0.2">
      <c r="A381" s="1">
        <v>44383</v>
      </c>
      <c r="B381">
        <v>56.09</v>
      </c>
    </row>
    <row r="382" spans="1:2" x14ac:dyDescent="0.2">
      <c r="A382" s="1">
        <v>44384</v>
      </c>
      <c r="B382">
        <v>55.96</v>
      </c>
    </row>
    <row r="383" spans="1:2" x14ac:dyDescent="0.2">
      <c r="A383" s="1">
        <v>44385</v>
      </c>
      <c r="B383">
        <v>55.39</v>
      </c>
    </row>
    <row r="384" spans="1:2" x14ac:dyDescent="0.2">
      <c r="A384" s="1">
        <v>44386</v>
      </c>
      <c r="B384">
        <v>55.99</v>
      </c>
    </row>
    <row r="385" spans="1:2" x14ac:dyDescent="0.2">
      <c r="A385" s="1">
        <v>44389</v>
      </c>
      <c r="B385">
        <v>56.73</v>
      </c>
    </row>
    <row r="386" spans="1:2" x14ac:dyDescent="0.2">
      <c r="A386" s="1">
        <v>44390</v>
      </c>
      <c r="B386">
        <v>56.87</v>
      </c>
    </row>
    <row r="387" spans="1:2" x14ac:dyDescent="0.2">
      <c r="A387" s="1">
        <v>44391</v>
      </c>
      <c r="B387">
        <v>56.52</v>
      </c>
    </row>
    <row r="388" spans="1:2" x14ac:dyDescent="0.2">
      <c r="A388" s="1">
        <v>44392</v>
      </c>
      <c r="B388">
        <v>55.81</v>
      </c>
    </row>
    <row r="389" spans="1:2" x14ac:dyDescent="0.2">
      <c r="A389" s="1">
        <v>44393</v>
      </c>
      <c r="B389">
        <v>54.97</v>
      </c>
    </row>
    <row r="390" spans="1:2" x14ac:dyDescent="0.2">
      <c r="A390" s="1">
        <v>44396</v>
      </c>
      <c r="B390">
        <v>54.64</v>
      </c>
    </row>
    <row r="391" spans="1:2" x14ac:dyDescent="0.2">
      <c r="A391" s="1">
        <v>44397</v>
      </c>
      <c r="B391">
        <v>55.24</v>
      </c>
    </row>
    <row r="392" spans="1:2" x14ac:dyDescent="0.2">
      <c r="A392" s="1">
        <v>44398</v>
      </c>
      <c r="B392">
        <v>56.23</v>
      </c>
    </row>
    <row r="393" spans="1:2" x14ac:dyDescent="0.2">
      <c r="A393" s="1">
        <v>44399</v>
      </c>
      <c r="B393">
        <v>55.96</v>
      </c>
    </row>
    <row r="394" spans="1:2" x14ac:dyDescent="0.2">
      <c r="A394" s="1">
        <v>44400</v>
      </c>
      <c r="B394">
        <v>53</v>
      </c>
    </row>
    <row r="395" spans="1:2" x14ac:dyDescent="0.2">
      <c r="A395" s="1">
        <v>44403</v>
      </c>
      <c r="B395">
        <v>54.31</v>
      </c>
    </row>
    <row r="396" spans="1:2" x14ac:dyDescent="0.2">
      <c r="A396" s="1">
        <v>44404</v>
      </c>
      <c r="B396">
        <v>53.18</v>
      </c>
    </row>
    <row r="397" spans="1:2" x14ac:dyDescent="0.2">
      <c r="A397" s="1">
        <v>44405</v>
      </c>
      <c r="B397">
        <v>53.07</v>
      </c>
    </row>
    <row r="398" spans="1:2" x14ac:dyDescent="0.2">
      <c r="A398" s="1">
        <v>44406</v>
      </c>
      <c r="B398">
        <v>53.7</v>
      </c>
    </row>
    <row r="399" spans="1:2" x14ac:dyDescent="0.2">
      <c r="A399" s="1">
        <v>44407</v>
      </c>
      <c r="B399">
        <v>53.72</v>
      </c>
    </row>
    <row r="400" spans="1:2" x14ac:dyDescent="0.2">
      <c r="A400" s="1">
        <v>44410</v>
      </c>
      <c r="B400">
        <v>53.68</v>
      </c>
    </row>
    <row r="401" spans="1:2" x14ac:dyDescent="0.2">
      <c r="A401" s="1">
        <v>44411</v>
      </c>
      <c r="B401">
        <v>54.06</v>
      </c>
    </row>
    <row r="402" spans="1:2" x14ac:dyDescent="0.2">
      <c r="A402" s="1">
        <v>44412</v>
      </c>
      <c r="B402">
        <v>53.9</v>
      </c>
    </row>
    <row r="403" spans="1:2" x14ac:dyDescent="0.2">
      <c r="A403" s="1">
        <v>44413</v>
      </c>
      <c r="B403">
        <v>53.89</v>
      </c>
    </row>
    <row r="404" spans="1:2" x14ac:dyDescent="0.2">
      <c r="A404" s="1">
        <v>44414</v>
      </c>
      <c r="B404">
        <v>53.92</v>
      </c>
    </row>
    <row r="405" spans="1:2" x14ac:dyDescent="0.2">
      <c r="A405" s="1">
        <v>44417</v>
      </c>
      <c r="B405">
        <v>54.05</v>
      </c>
    </row>
    <row r="406" spans="1:2" x14ac:dyDescent="0.2">
      <c r="A406" s="1">
        <v>44418</v>
      </c>
      <c r="B406">
        <v>53.94</v>
      </c>
    </row>
    <row r="407" spans="1:2" x14ac:dyDescent="0.2">
      <c r="A407" s="1">
        <v>44419</v>
      </c>
      <c r="B407">
        <v>54.14</v>
      </c>
    </row>
    <row r="408" spans="1:2" x14ac:dyDescent="0.2">
      <c r="A408" s="1">
        <v>44420</v>
      </c>
      <c r="B408">
        <v>53.54</v>
      </c>
    </row>
    <row r="409" spans="1:2" x14ac:dyDescent="0.2">
      <c r="A409" s="1">
        <v>44421</v>
      </c>
      <c r="B409">
        <v>53.49</v>
      </c>
    </row>
    <row r="410" spans="1:2" x14ac:dyDescent="0.2">
      <c r="A410" s="1">
        <v>44424</v>
      </c>
      <c r="B410">
        <v>53.47</v>
      </c>
    </row>
    <row r="411" spans="1:2" x14ac:dyDescent="0.2">
      <c r="A411" s="1">
        <v>44425</v>
      </c>
      <c r="B411">
        <v>52.69</v>
      </c>
    </row>
    <row r="412" spans="1:2" x14ac:dyDescent="0.2">
      <c r="A412" s="1">
        <v>44426</v>
      </c>
      <c r="B412">
        <v>52.19</v>
      </c>
    </row>
    <row r="413" spans="1:2" x14ac:dyDescent="0.2">
      <c r="A413" s="1">
        <v>44427</v>
      </c>
      <c r="B413">
        <v>52.44</v>
      </c>
    </row>
    <row r="414" spans="1:2" x14ac:dyDescent="0.2">
      <c r="A414" s="1">
        <v>44428</v>
      </c>
      <c r="B414">
        <v>52.01</v>
      </c>
    </row>
    <row r="415" spans="1:2" x14ac:dyDescent="0.2">
      <c r="A415" s="1">
        <v>44431</v>
      </c>
      <c r="B415">
        <v>53.23</v>
      </c>
    </row>
    <row r="416" spans="1:2" x14ac:dyDescent="0.2">
      <c r="A416" s="1">
        <v>44432</v>
      </c>
      <c r="B416">
        <v>53.81</v>
      </c>
    </row>
    <row r="417" spans="1:2" x14ac:dyDescent="0.2">
      <c r="A417" s="1">
        <v>44433</v>
      </c>
      <c r="B417">
        <v>53.81</v>
      </c>
    </row>
    <row r="418" spans="1:2" x14ac:dyDescent="0.2">
      <c r="A418" s="1">
        <v>44434</v>
      </c>
      <c r="B418">
        <v>53.13</v>
      </c>
    </row>
    <row r="419" spans="1:2" x14ac:dyDescent="0.2">
      <c r="A419" s="1">
        <v>44435</v>
      </c>
      <c r="B419">
        <v>53.89</v>
      </c>
    </row>
    <row r="420" spans="1:2" x14ac:dyDescent="0.2">
      <c r="A420" s="1">
        <v>44438</v>
      </c>
      <c r="B420">
        <v>53.94</v>
      </c>
    </row>
    <row r="421" spans="1:2" x14ac:dyDescent="0.2">
      <c r="A421" s="1">
        <v>44439</v>
      </c>
      <c r="B421">
        <v>54.06</v>
      </c>
    </row>
    <row r="422" spans="1:2" x14ac:dyDescent="0.2">
      <c r="A422" s="1">
        <v>44440</v>
      </c>
      <c r="B422">
        <v>53.67</v>
      </c>
    </row>
    <row r="423" spans="1:2" x14ac:dyDescent="0.2">
      <c r="A423" s="1">
        <v>44441</v>
      </c>
      <c r="B423">
        <v>53.73</v>
      </c>
    </row>
    <row r="424" spans="1:2" x14ac:dyDescent="0.2">
      <c r="A424" s="1">
        <v>44442</v>
      </c>
      <c r="B424">
        <v>53.51</v>
      </c>
    </row>
    <row r="425" spans="1:2" x14ac:dyDescent="0.2">
      <c r="A425" s="1">
        <v>44446</v>
      </c>
      <c r="B425">
        <v>53.65</v>
      </c>
    </row>
    <row r="426" spans="1:2" x14ac:dyDescent="0.2">
      <c r="A426" s="1">
        <v>44447</v>
      </c>
      <c r="B426">
        <v>53.57</v>
      </c>
    </row>
    <row r="427" spans="1:2" x14ac:dyDescent="0.2">
      <c r="A427" s="1">
        <v>44448</v>
      </c>
      <c r="B427">
        <v>53.4</v>
      </c>
    </row>
    <row r="428" spans="1:2" x14ac:dyDescent="0.2">
      <c r="A428" s="1">
        <v>44449</v>
      </c>
      <c r="B428">
        <v>53.84</v>
      </c>
    </row>
    <row r="429" spans="1:2" x14ac:dyDescent="0.2">
      <c r="A429" s="1">
        <v>44452</v>
      </c>
      <c r="B429">
        <v>54.99</v>
      </c>
    </row>
    <row r="430" spans="1:2" x14ac:dyDescent="0.2">
      <c r="A430" s="1">
        <v>44453</v>
      </c>
      <c r="B430">
        <v>54.52</v>
      </c>
    </row>
    <row r="431" spans="1:2" x14ac:dyDescent="0.2">
      <c r="A431" s="1">
        <v>44454</v>
      </c>
      <c r="B431">
        <v>55.12</v>
      </c>
    </row>
    <row r="432" spans="1:2" x14ac:dyDescent="0.2">
      <c r="A432" s="1">
        <v>44455</v>
      </c>
      <c r="B432">
        <v>54.83</v>
      </c>
    </row>
    <row r="433" spans="1:2" x14ac:dyDescent="0.2">
      <c r="A433" s="1">
        <v>44456</v>
      </c>
      <c r="B433">
        <v>54.26</v>
      </c>
    </row>
    <row r="434" spans="1:2" x14ac:dyDescent="0.2">
      <c r="A434" s="1">
        <v>44459</v>
      </c>
      <c r="B434">
        <v>52.98</v>
      </c>
    </row>
    <row r="435" spans="1:2" x14ac:dyDescent="0.2">
      <c r="A435" s="1">
        <v>44460</v>
      </c>
      <c r="B435">
        <v>52.87</v>
      </c>
    </row>
    <row r="436" spans="1:2" x14ac:dyDescent="0.2">
      <c r="A436" s="1">
        <v>44461</v>
      </c>
      <c r="B436">
        <v>53.5</v>
      </c>
    </row>
    <row r="437" spans="1:2" x14ac:dyDescent="0.2">
      <c r="A437" s="1">
        <v>44462</v>
      </c>
      <c r="B437">
        <v>54.03</v>
      </c>
    </row>
    <row r="438" spans="1:2" x14ac:dyDescent="0.2">
      <c r="A438" s="1">
        <v>44463</v>
      </c>
      <c r="B438">
        <v>54.22</v>
      </c>
    </row>
    <row r="439" spans="1:2" x14ac:dyDescent="0.2">
      <c r="A439" s="1">
        <v>44466</v>
      </c>
      <c r="B439">
        <v>54.66</v>
      </c>
    </row>
    <row r="440" spans="1:2" x14ac:dyDescent="0.2">
      <c r="A440" s="1">
        <v>44467</v>
      </c>
      <c r="B440">
        <v>54</v>
      </c>
    </row>
    <row r="441" spans="1:2" x14ac:dyDescent="0.2">
      <c r="A441" s="1">
        <v>44468</v>
      </c>
      <c r="B441">
        <v>53.49</v>
      </c>
    </row>
    <row r="442" spans="1:2" x14ac:dyDescent="0.2">
      <c r="A442" s="1">
        <v>44469</v>
      </c>
      <c r="B442">
        <v>53.28</v>
      </c>
    </row>
    <row r="443" spans="1:2" x14ac:dyDescent="0.2">
      <c r="A443" s="1">
        <v>44470</v>
      </c>
      <c r="B443">
        <v>53.86</v>
      </c>
    </row>
    <row r="444" spans="1:2" x14ac:dyDescent="0.2">
      <c r="A444" s="1">
        <v>44473</v>
      </c>
      <c r="B444">
        <v>53.47</v>
      </c>
    </row>
    <row r="445" spans="1:2" x14ac:dyDescent="0.2">
      <c r="A445" s="1">
        <v>44474</v>
      </c>
      <c r="B445">
        <v>53.95</v>
      </c>
    </row>
    <row r="446" spans="1:2" x14ac:dyDescent="0.2">
      <c r="A446" s="1">
        <v>44475</v>
      </c>
      <c r="B446">
        <v>53.98</v>
      </c>
    </row>
    <row r="447" spans="1:2" x14ac:dyDescent="0.2">
      <c r="A447" s="1">
        <v>44476</v>
      </c>
      <c r="B447">
        <v>54.18</v>
      </c>
    </row>
    <row r="448" spans="1:2" x14ac:dyDescent="0.2">
      <c r="A448" s="1">
        <v>44477</v>
      </c>
      <c r="B448">
        <v>53.81</v>
      </c>
    </row>
    <row r="449" spans="1:2" x14ac:dyDescent="0.2">
      <c r="A449" s="1">
        <v>44480</v>
      </c>
      <c r="B449">
        <v>53.44</v>
      </c>
    </row>
    <row r="450" spans="1:2" x14ac:dyDescent="0.2">
      <c r="A450" s="1">
        <v>44481</v>
      </c>
      <c r="B450">
        <v>52.17</v>
      </c>
    </row>
    <row r="451" spans="1:2" x14ac:dyDescent="0.2">
      <c r="A451" s="1">
        <v>44482</v>
      </c>
      <c r="B451">
        <v>52.26</v>
      </c>
    </row>
    <row r="452" spans="1:2" x14ac:dyDescent="0.2">
      <c r="A452" s="1">
        <v>44483</v>
      </c>
      <c r="B452">
        <v>53.9</v>
      </c>
    </row>
    <row r="453" spans="1:2" x14ac:dyDescent="0.2">
      <c r="A453" s="1">
        <v>44484</v>
      </c>
      <c r="B453">
        <v>54.46</v>
      </c>
    </row>
    <row r="454" spans="1:2" x14ac:dyDescent="0.2">
      <c r="A454" s="1">
        <v>44487</v>
      </c>
      <c r="B454">
        <v>54.47</v>
      </c>
    </row>
    <row r="455" spans="1:2" x14ac:dyDescent="0.2">
      <c r="A455" s="1">
        <v>44488</v>
      </c>
      <c r="B455">
        <v>55.21</v>
      </c>
    </row>
    <row r="456" spans="1:2" x14ac:dyDescent="0.2">
      <c r="A456" s="1">
        <v>44489</v>
      </c>
      <c r="B456">
        <v>55.37</v>
      </c>
    </row>
    <row r="457" spans="1:2" x14ac:dyDescent="0.2">
      <c r="A457" s="1">
        <v>44490</v>
      </c>
      <c r="B457">
        <v>56</v>
      </c>
    </row>
    <row r="458" spans="1:2" x14ac:dyDescent="0.2">
      <c r="A458" s="1">
        <v>44491</v>
      </c>
      <c r="B458">
        <v>49.46</v>
      </c>
    </row>
    <row r="459" spans="1:2" x14ac:dyDescent="0.2">
      <c r="A459" s="1">
        <v>44494</v>
      </c>
      <c r="B459">
        <v>49.41</v>
      </c>
    </row>
    <row r="460" spans="1:2" x14ac:dyDescent="0.2">
      <c r="A460" s="1">
        <v>44495</v>
      </c>
      <c r="B460">
        <v>48.28</v>
      </c>
    </row>
    <row r="461" spans="1:2" x14ac:dyDescent="0.2">
      <c r="A461" s="1">
        <v>44496</v>
      </c>
      <c r="B461">
        <v>47.89</v>
      </c>
    </row>
    <row r="462" spans="1:2" x14ac:dyDescent="0.2">
      <c r="A462" s="1">
        <v>44497</v>
      </c>
      <c r="B462">
        <v>48.08</v>
      </c>
    </row>
    <row r="463" spans="1:2" x14ac:dyDescent="0.2">
      <c r="A463" s="1">
        <v>44498</v>
      </c>
      <c r="B463">
        <v>49</v>
      </c>
    </row>
    <row r="464" spans="1:2" x14ac:dyDescent="0.2">
      <c r="A464" s="1">
        <v>44501</v>
      </c>
      <c r="B464">
        <v>49.55</v>
      </c>
    </row>
    <row r="465" spans="1:2" x14ac:dyDescent="0.2">
      <c r="A465" s="1">
        <v>44502</v>
      </c>
      <c r="B465">
        <v>49.86</v>
      </c>
    </row>
    <row r="466" spans="1:2" x14ac:dyDescent="0.2">
      <c r="A466" s="1">
        <v>44503</v>
      </c>
      <c r="B466">
        <v>50.39</v>
      </c>
    </row>
    <row r="467" spans="1:2" x14ac:dyDescent="0.2">
      <c r="A467" s="1">
        <v>44504</v>
      </c>
      <c r="B467">
        <v>50.31</v>
      </c>
    </row>
    <row r="468" spans="1:2" x14ac:dyDescent="0.2">
      <c r="A468" s="1">
        <v>44505</v>
      </c>
      <c r="B468">
        <v>50.92</v>
      </c>
    </row>
    <row r="469" spans="1:2" x14ac:dyDescent="0.2">
      <c r="A469" s="1">
        <v>44508</v>
      </c>
      <c r="B469">
        <v>51.55</v>
      </c>
    </row>
    <row r="470" spans="1:2" x14ac:dyDescent="0.2">
      <c r="A470" s="1">
        <v>44509</v>
      </c>
      <c r="B470">
        <v>51.2</v>
      </c>
    </row>
    <row r="471" spans="1:2" x14ac:dyDescent="0.2">
      <c r="A471" s="1">
        <v>44510</v>
      </c>
      <c r="B471">
        <v>50.76</v>
      </c>
    </row>
    <row r="472" spans="1:2" x14ac:dyDescent="0.2">
      <c r="A472" s="1">
        <v>44511</v>
      </c>
      <c r="B472">
        <v>50.53</v>
      </c>
    </row>
    <row r="473" spans="1:2" x14ac:dyDescent="0.2">
      <c r="A473" s="1">
        <v>44512</v>
      </c>
      <c r="B473">
        <v>50.31</v>
      </c>
    </row>
    <row r="474" spans="1:2" x14ac:dyDescent="0.2">
      <c r="A474" s="1">
        <v>44515</v>
      </c>
      <c r="B474">
        <v>50.32</v>
      </c>
    </row>
    <row r="475" spans="1:2" x14ac:dyDescent="0.2">
      <c r="A475" s="1">
        <v>44516</v>
      </c>
      <c r="B475">
        <v>50.61</v>
      </c>
    </row>
    <row r="476" spans="1:2" x14ac:dyDescent="0.2">
      <c r="A476" s="1">
        <v>44517</v>
      </c>
      <c r="B476">
        <v>50.23</v>
      </c>
    </row>
    <row r="477" spans="1:2" x14ac:dyDescent="0.2">
      <c r="A477" s="1">
        <v>44518</v>
      </c>
      <c r="B477">
        <v>49.68</v>
      </c>
    </row>
    <row r="478" spans="1:2" x14ac:dyDescent="0.2">
      <c r="A478" s="1">
        <v>44519</v>
      </c>
      <c r="B478">
        <v>49.52</v>
      </c>
    </row>
    <row r="479" spans="1:2" x14ac:dyDescent="0.2">
      <c r="A479" s="1">
        <v>44522</v>
      </c>
      <c r="B479">
        <v>49.83</v>
      </c>
    </row>
    <row r="480" spans="1:2" x14ac:dyDescent="0.2">
      <c r="A480" s="1">
        <v>44523</v>
      </c>
      <c r="B480">
        <v>49.1</v>
      </c>
    </row>
    <row r="481" spans="1:2" x14ac:dyDescent="0.2">
      <c r="A481" s="1">
        <v>44524</v>
      </c>
      <c r="B481">
        <v>49.76</v>
      </c>
    </row>
    <row r="482" spans="1:2" x14ac:dyDescent="0.2">
      <c r="A482" s="1">
        <v>44526</v>
      </c>
      <c r="B482">
        <v>48.78</v>
      </c>
    </row>
    <row r="483" spans="1:2" x14ac:dyDescent="0.2">
      <c r="A483" s="1">
        <v>44529</v>
      </c>
      <c r="B483">
        <v>50</v>
      </c>
    </row>
    <row r="484" spans="1:2" x14ac:dyDescent="0.2">
      <c r="A484" s="1">
        <v>44530</v>
      </c>
      <c r="B484">
        <v>49.2</v>
      </c>
    </row>
    <row r="485" spans="1:2" x14ac:dyDescent="0.2">
      <c r="A485" s="1">
        <v>44531</v>
      </c>
      <c r="B485">
        <v>48.6</v>
      </c>
    </row>
    <row r="486" spans="1:2" x14ac:dyDescent="0.2">
      <c r="A486" s="1">
        <v>44532</v>
      </c>
      <c r="B486">
        <v>49.5</v>
      </c>
    </row>
    <row r="487" spans="1:2" x14ac:dyDescent="0.2">
      <c r="A487" s="1">
        <v>44533</v>
      </c>
      <c r="B487">
        <v>49.25</v>
      </c>
    </row>
    <row r="488" spans="1:2" x14ac:dyDescent="0.2">
      <c r="A488" s="1">
        <v>44536</v>
      </c>
      <c r="B488">
        <v>50.99</v>
      </c>
    </row>
    <row r="489" spans="1:2" x14ac:dyDescent="0.2">
      <c r="A489" s="1">
        <v>44537</v>
      </c>
      <c r="B489">
        <v>52.57</v>
      </c>
    </row>
    <row r="490" spans="1:2" x14ac:dyDescent="0.2">
      <c r="A490" s="1">
        <v>44538</v>
      </c>
      <c r="B490">
        <v>51.75</v>
      </c>
    </row>
    <row r="491" spans="1:2" x14ac:dyDescent="0.2">
      <c r="A491" s="1">
        <v>44539</v>
      </c>
      <c r="B491">
        <v>50.48</v>
      </c>
    </row>
    <row r="492" spans="1:2" x14ac:dyDescent="0.2">
      <c r="A492" s="1">
        <v>44540</v>
      </c>
      <c r="B492">
        <v>50.59</v>
      </c>
    </row>
    <row r="493" spans="1:2" x14ac:dyDescent="0.2">
      <c r="A493" s="1">
        <v>44543</v>
      </c>
      <c r="B493">
        <v>50</v>
      </c>
    </row>
    <row r="494" spans="1:2" x14ac:dyDescent="0.2">
      <c r="A494" s="1">
        <v>44544</v>
      </c>
      <c r="B494">
        <v>49.7</v>
      </c>
    </row>
    <row r="495" spans="1:2" x14ac:dyDescent="0.2">
      <c r="A495" s="1">
        <v>44545</v>
      </c>
      <c r="B495">
        <v>50.67</v>
      </c>
    </row>
    <row r="496" spans="1:2" x14ac:dyDescent="0.2">
      <c r="A496" s="1">
        <v>44546</v>
      </c>
      <c r="B496">
        <v>50.83</v>
      </c>
    </row>
    <row r="497" spans="1:2" x14ac:dyDescent="0.2">
      <c r="A497" s="1">
        <v>44547</v>
      </c>
      <c r="B497">
        <v>50.62</v>
      </c>
    </row>
    <row r="498" spans="1:2" x14ac:dyDescent="0.2">
      <c r="A498" s="1">
        <v>44550</v>
      </c>
      <c r="B498">
        <v>49.6</v>
      </c>
    </row>
    <row r="499" spans="1:2" x14ac:dyDescent="0.2">
      <c r="A499" s="1">
        <v>44551</v>
      </c>
      <c r="B499">
        <v>50.77</v>
      </c>
    </row>
    <row r="500" spans="1:2" x14ac:dyDescent="0.2">
      <c r="A500" s="1">
        <v>44552</v>
      </c>
      <c r="B500">
        <v>50.97</v>
      </c>
    </row>
    <row r="501" spans="1:2" x14ac:dyDescent="0.2">
      <c r="A501" s="1">
        <v>44553</v>
      </c>
      <c r="B501">
        <v>51.31</v>
      </c>
    </row>
    <row r="502" spans="1:2" x14ac:dyDescent="0.2">
      <c r="A502" s="1">
        <v>44557</v>
      </c>
      <c r="B502">
        <v>51.94</v>
      </c>
    </row>
    <row r="503" spans="1:2" x14ac:dyDescent="0.2">
      <c r="A503" s="1">
        <v>44558</v>
      </c>
      <c r="B503">
        <v>51.76</v>
      </c>
    </row>
    <row r="504" spans="1:2" x14ac:dyDescent="0.2">
      <c r="A504" s="1">
        <v>44559</v>
      </c>
      <c r="B504">
        <v>51.83</v>
      </c>
    </row>
    <row r="505" spans="1:2" x14ac:dyDescent="0.2">
      <c r="A505" s="1">
        <v>44560</v>
      </c>
      <c r="B505">
        <v>51.74</v>
      </c>
    </row>
    <row r="506" spans="1:2" x14ac:dyDescent="0.2">
      <c r="A506" s="1">
        <v>44561</v>
      </c>
      <c r="B506">
        <v>51.5</v>
      </c>
    </row>
    <row r="507" spans="1:2" x14ac:dyDescent="0.2">
      <c r="A507" s="1">
        <v>44564</v>
      </c>
      <c r="B507">
        <v>53.21</v>
      </c>
    </row>
    <row r="508" spans="1:2" x14ac:dyDescent="0.2">
      <c r="A508" s="1">
        <v>44565</v>
      </c>
      <c r="B508">
        <v>53.14</v>
      </c>
    </row>
    <row r="509" spans="1:2" x14ac:dyDescent="0.2">
      <c r="A509" s="1">
        <v>44566</v>
      </c>
      <c r="B509">
        <v>53.87</v>
      </c>
    </row>
    <row r="510" spans="1:2" x14ac:dyDescent="0.2">
      <c r="A510" s="1">
        <v>44567</v>
      </c>
      <c r="B510">
        <v>54.01</v>
      </c>
    </row>
    <row r="511" spans="1:2" x14ac:dyDescent="0.2">
      <c r="A511" s="1">
        <v>44568</v>
      </c>
      <c r="B511">
        <v>53.44</v>
      </c>
    </row>
    <row r="512" spans="1:2" x14ac:dyDescent="0.2">
      <c r="A512" s="1">
        <v>44571</v>
      </c>
      <c r="B512">
        <v>55.21</v>
      </c>
    </row>
    <row r="513" spans="1:2" x14ac:dyDescent="0.2">
      <c r="A513" s="1">
        <v>44572</v>
      </c>
      <c r="B513">
        <v>55.91</v>
      </c>
    </row>
    <row r="514" spans="1:2" x14ac:dyDescent="0.2">
      <c r="A514" s="1">
        <v>44573</v>
      </c>
      <c r="B514">
        <v>55.74</v>
      </c>
    </row>
    <row r="515" spans="1:2" x14ac:dyDescent="0.2">
      <c r="A515" s="1">
        <v>44574</v>
      </c>
      <c r="B515">
        <v>54.94</v>
      </c>
    </row>
    <row r="516" spans="1:2" x14ac:dyDescent="0.2">
      <c r="A516" s="1">
        <v>44575</v>
      </c>
      <c r="B516">
        <v>55.7</v>
      </c>
    </row>
    <row r="517" spans="1:2" x14ac:dyDescent="0.2">
      <c r="A517" s="1">
        <v>44579</v>
      </c>
      <c r="B517">
        <v>54.76</v>
      </c>
    </row>
    <row r="518" spans="1:2" x14ac:dyDescent="0.2">
      <c r="A518" s="1">
        <v>44580</v>
      </c>
      <c r="B518">
        <v>53.62</v>
      </c>
    </row>
    <row r="519" spans="1:2" x14ac:dyDescent="0.2">
      <c r="A519" s="1">
        <v>44581</v>
      </c>
      <c r="B519">
        <v>52.04</v>
      </c>
    </row>
    <row r="520" spans="1:2" x14ac:dyDescent="0.2">
      <c r="A520" s="1">
        <v>44582</v>
      </c>
      <c r="B520">
        <v>52.04</v>
      </c>
    </row>
    <row r="521" spans="1:2" x14ac:dyDescent="0.2">
      <c r="A521" s="1">
        <v>44585</v>
      </c>
      <c r="B521">
        <v>51.94</v>
      </c>
    </row>
    <row r="522" spans="1:2" x14ac:dyDescent="0.2">
      <c r="A522" s="1">
        <v>44586</v>
      </c>
      <c r="B522">
        <v>51</v>
      </c>
    </row>
    <row r="523" spans="1:2" x14ac:dyDescent="0.2">
      <c r="A523" s="1">
        <v>44587</v>
      </c>
      <c r="B523">
        <v>51.69</v>
      </c>
    </row>
    <row r="524" spans="1:2" x14ac:dyDescent="0.2">
      <c r="A524" s="1">
        <v>44588</v>
      </c>
      <c r="B524">
        <v>48.05</v>
      </c>
    </row>
    <row r="525" spans="1:2" x14ac:dyDescent="0.2">
      <c r="A525" s="1">
        <v>44589</v>
      </c>
      <c r="B525">
        <v>47.73</v>
      </c>
    </row>
    <row r="526" spans="1:2" x14ac:dyDescent="0.2">
      <c r="A526" s="1">
        <v>44592</v>
      </c>
      <c r="B526">
        <v>48.82</v>
      </c>
    </row>
    <row r="527" spans="1:2" x14ac:dyDescent="0.2">
      <c r="A527" s="1">
        <v>44593</v>
      </c>
      <c r="B527">
        <v>48.95</v>
      </c>
    </row>
    <row r="528" spans="1:2" x14ac:dyDescent="0.2">
      <c r="A528" s="1">
        <v>44594</v>
      </c>
      <c r="B528">
        <v>49.51</v>
      </c>
    </row>
    <row r="529" spans="1:2" x14ac:dyDescent="0.2">
      <c r="A529" s="1">
        <v>44595</v>
      </c>
      <c r="B529">
        <v>48.28</v>
      </c>
    </row>
    <row r="530" spans="1:2" x14ac:dyDescent="0.2">
      <c r="A530" s="1">
        <v>44596</v>
      </c>
      <c r="B530">
        <v>48.01</v>
      </c>
    </row>
    <row r="531" spans="1:2" x14ac:dyDescent="0.2">
      <c r="A531" s="1">
        <v>44599</v>
      </c>
      <c r="B531">
        <v>48.18</v>
      </c>
    </row>
    <row r="532" spans="1:2" x14ac:dyDescent="0.2">
      <c r="A532" s="1">
        <v>44600</v>
      </c>
      <c r="B532">
        <v>48.81</v>
      </c>
    </row>
    <row r="533" spans="1:2" x14ac:dyDescent="0.2">
      <c r="A533" s="1">
        <v>44601</v>
      </c>
      <c r="B533">
        <v>49.91</v>
      </c>
    </row>
    <row r="534" spans="1:2" x14ac:dyDescent="0.2">
      <c r="A534" s="1">
        <v>44602</v>
      </c>
      <c r="B534">
        <v>48.86</v>
      </c>
    </row>
    <row r="535" spans="1:2" x14ac:dyDescent="0.2">
      <c r="A535" s="1">
        <v>44603</v>
      </c>
      <c r="B535">
        <v>47.63</v>
      </c>
    </row>
    <row r="536" spans="1:2" x14ac:dyDescent="0.2">
      <c r="A536" s="1">
        <v>44606</v>
      </c>
      <c r="B536">
        <v>47.58</v>
      </c>
    </row>
    <row r="537" spans="1:2" x14ac:dyDescent="0.2">
      <c r="A537" s="1">
        <v>44607</v>
      </c>
      <c r="B537">
        <v>48.44</v>
      </c>
    </row>
    <row r="538" spans="1:2" x14ac:dyDescent="0.2">
      <c r="A538" s="1">
        <v>44608</v>
      </c>
      <c r="B538">
        <v>48.23</v>
      </c>
    </row>
    <row r="539" spans="1:2" x14ac:dyDescent="0.2">
      <c r="A539" s="1">
        <v>44609</v>
      </c>
      <c r="B539">
        <v>47.57</v>
      </c>
    </row>
    <row r="540" spans="1:2" x14ac:dyDescent="0.2">
      <c r="A540" s="1">
        <v>44610</v>
      </c>
      <c r="B540">
        <v>45.04</v>
      </c>
    </row>
    <row r="541" spans="1:2" x14ac:dyDescent="0.2">
      <c r="A541" s="1">
        <v>44614</v>
      </c>
      <c r="B541">
        <v>44.69</v>
      </c>
    </row>
    <row r="542" spans="1:2" x14ac:dyDescent="0.2">
      <c r="A542" s="1">
        <v>44615</v>
      </c>
      <c r="B542">
        <v>44.65</v>
      </c>
    </row>
    <row r="543" spans="1:2" x14ac:dyDescent="0.2">
      <c r="A543" s="1">
        <v>44616</v>
      </c>
      <c r="B543">
        <v>46.72</v>
      </c>
    </row>
    <row r="544" spans="1:2" x14ac:dyDescent="0.2">
      <c r="A544" s="1">
        <v>44617</v>
      </c>
      <c r="B544">
        <v>47.71</v>
      </c>
    </row>
    <row r="545" spans="1:2" x14ac:dyDescent="0.2">
      <c r="A545" s="1">
        <v>44620</v>
      </c>
      <c r="B545">
        <v>47.7</v>
      </c>
    </row>
    <row r="546" spans="1:2" x14ac:dyDescent="0.2">
      <c r="A546" s="1">
        <v>44621</v>
      </c>
      <c r="B546">
        <v>46.82</v>
      </c>
    </row>
    <row r="547" spans="1:2" x14ac:dyDescent="0.2">
      <c r="A547" s="1">
        <v>44622</v>
      </c>
      <c r="B547">
        <v>48.87</v>
      </c>
    </row>
    <row r="548" spans="1:2" x14ac:dyDescent="0.2">
      <c r="A548" s="1">
        <v>44623</v>
      </c>
      <c r="B548">
        <v>47.93</v>
      </c>
    </row>
    <row r="549" spans="1:2" x14ac:dyDescent="0.2">
      <c r="A549" s="1">
        <v>44624</v>
      </c>
      <c r="B549">
        <v>48.07</v>
      </c>
    </row>
    <row r="550" spans="1:2" x14ac:dyDescent="0.2">
      <c r="A550" s="1">
        <v>44627</v>
      </c>
      <c r="B550">
        <v>47.68</v>
      </c>
    </row>
    <row r="551" spans="1:2" x14ac:dyDescent="0.2">
      <c r="A551" s="1">
        <v>44628</v>
      </c>
      <c r="B551">
        <v>47.5</v>
      </c>
    </row>
    <row r="552" spans="1:2" x14ac:dyDescent="0.2">
      <c r="A552" s="1">
        <v>44629</v>
      </c>
      <c r="B552">
        <v>47.63</v>
      </c>
    </row>
    <row r="553" spans="1:2" x14ac:dyDescent="0.2">
      <c r="A553" s="1">
        <v>44630</v>
      </c>
      <c r="B553">
        <v>46.66</v>
      </c>
    </row>
    <row r="554" spans="1:2" x14ac:dyDescent="0.2">
      <c r="A554" s="1">
        <v>44631</v>
      </c>
      <c r="B554">
        <v>45.83</v>
      </c>
    </row>
    <row r="555" spans="1:2" x14ac:dyDescent="0.2">
      <c r="A555" s="1">
        <v>44634</v>
      </c>
      <c r="B555">
        <v>44.4</v>
      </c>
    </row>
    <row r="556" spans="1:2" x14ac:dyDescent="0.2">
      <c r="A556" s="1">
        <v>44635</v>
      </c>
      <c r="B556">
        <v>44.81</v>
      </c>
    </row>
    <row r="557" spans="1:2" x14ac:dyDescent="0.2">
      <c r="A557" s="1">
        <v>44636</v>
      </c>
      <c r="B557">
        <v>46.63</v>
      </c>
    </row>
    <row r="558" spans="1:2" x14ac:dyDescent="0.2">
      <c r="A558" s="1">
        <v>44637</v>
      </c>
      <c r="B558">
        <v>47.14</v>
      </c>
    </row>
    <row r="559" spans="1:2" x14ac:dyDescent="0.2">
      <c r="A559" s="1">
        <v>44638</v>
      </c>
      <c r="B559">
        <v>47.45</v>
      </c>
    </row>
    <row r="560" spans="1:2" x14ac:dyDescent="0.2">
      <c r="A560" s="1">
        <v>44641</v>
      </c>
      <c r="B560">
        <v>47.39</v>
      </c>
    </row>
    <row r="561" spans="1:2" x14ac:dyDescent="0.2">
      <c r="A561" s="1">
        <v>44642</v>
      </c>
      <c r="B561">
        <v>48.39</v>
      </c>
    </row>
    <row r="562" spans="1:2" x14ac:dyDescent="0.2">
      <c r="A562" s="1">
        <v>44643</v>
      </c>
      <c r="B562">
        <v>48.27</v>
      </c>
    </row>
    <row r="563" spans="1:2" x14ac:dyDescent="0.2">
      <c r="A563" s="1">
        <v>44644</v>
      </c>
      <c r="B563">
        <v>51.62</v>
      </c>
    </row>
    <row r="564" spans="1:2" x14ac:dyDescent="0.2">
      <c r="A564" s="1">
        <v>44645</v>
      </c>
      <c r="B564">
        <v>51.83</v>
      </c>
    </row>
    <row r="565" spans="1:2" x14ac:dyDescent="0.2">
      <c r="A565" s="1">
        <v>44648</v>
      </c>
      <c r="B565">
        <v>51.51</v>
      </c>
    </row>
    <row r="566" spans="1:2" x14ac:dyDescent="0.2">
      <c r="A566" s="1">
        <v>44649</v>
      </c>
      <c r="B566">
        <v>52.25</v>
      </c>
    </row>
    <row r="567" spans="1:2" x14ac:dyDescent="0.2">
      <c r="A567" s="1">
        <v>44650</v>
      </c>
      <c r="B567">
        <v>51.43</v>
      </c>
    </row>
    <row r="568" spans="1:2" x14ac:dyDescent="0.2">
      <c r="A568" s="1">
        <v>44651</v>
      </c>
      <c r="B568">
        <v>49.56</v>
      </c>
    </row>
    <row r="569" spans="1:2" x14ac:dyDescent="0.2">
      <c r="A569" s="1">
        <v>44652</v>
      </c>
      <c r="B569">
        <v>48.11</v>
      </c>
    </row>
    <row r="570" spans="1:2" x14ac:dyDescent="0.2">
      <c r="A570" s="1">
        <v>44655</v>
      </c>
      <c r="B570">
        <v>49.2</v>
      </c>
    </row>
    <row r="571" spans="1:2" x14ac:dyDescent="0.2">
      <c r="A571" s="1">
        <v>44656</v>
      </c>
      <c r="B571">
        <v>48.13</v>
      </c>
    </row>
    <row r="572" spans="1:2" x14ac:dyDescent="0.2">
      <c r="A572" s="1">
        <v>44657</v>
      </c>
      <c r="B572">
        <v>47.54</v>
      </c>
    </row>
    <row r="573" spans="1:2" x14ac:dyDescent="0.2">
      <c r="A573" s="1">
        <v>44658</v>
      </c>
      <c r="B573">
        <v>47.56</v>
      </c>
    </row>
    <row r="574" spans="1:2" x14ac:dyDescent="0.2">
      <c r="A574" s="1">
        <v>44659</v>
      </c>
      <c r="B574">
        <v>47.02</v>
      </c>
    </row>
    <row r="575" spans="1:2" x14ac:dyDescent="0.2">
      <c r="A575" s="1">
        <v>44662</v>
      </c>
      <c r="B575">
        <v>46.57</v>
      </c>
    </row>
    <row r="576" spans="1:2" x14ac:dyDescent="0.2">
      <c r="A576" s="1">
        <v>44663</v>
      </c>
      <c r="B576">
        <v>46.5</v>
      </c>
    </row>
    <row r="577" spans="1:2" x14ac:dyDescent="0.2">
      <c r="A577" s="1">
        <v>44664</v>
      </c>
      <c r="B577">
        <v>47.01</v>
      </c>
    </row>
    <row r="578" spans="1:2" x14ac:dyDescent="0.2">
      <c r="A578" s="1">
        <v>44665</v>
      </c>
      <c r="B578">
        <v>45.67</v>
      </c>
    </row>
    <row r="579" spans="1:2" x14ac:dyDescent="0.2">
      <c r="A579" s="1">
        <v>44669</v>
      </c>
      <c r="B579">
        <v>46.64</v>
      </c>
    </row>
    <row r="580" spans="1:2" x14ac:dyDescent="0.2">
      <c r="A580" s="1">
        <v>44670</v>
      </c>
      <c r="B580">
        <v>47.93</v>
      </c>
    </row>
    <row r="581" spans="1:2" x14ac:dyDescent="0.2">
      <c r="A581" s="1">
        <v>44671</v>
      </c>
      <c r="B581">
        <v>48.11</v>
      </c>
    </row>
    <row r="582" spans="1:2" x14ac:dyDescent="0.2">
      <c r="A582" s="1">
        <v>44672</v>
      </c>
      <c r="B582">
        <v>47.5</v>
      </c>
    </row>
    <row r="583" spans="1:2" x14ac:dyDescent="0.2">
      <c r="A583" s="1">
        <v>44673</v>
      </c>
      <c r="B583">
        <v>46.54</v>
      </c>
    </row>
    <row r="584" spans="1:2" x14ac:dyDescent="0.2">
      <c r="A584" s="1">
        <v>44676</v>
      </c>
      <c r="B584">
        <v>47.06</v>
      </c>
    </row>
    <row r="585" spans="1:2" x14ac:dyDescent="0.2">
      <c r="A585" s="1">
        <v>44677</v>
      </c>
      <c r="B585">
        <v>45.52</v>
      </c>
    </row>
    <row r="586" spans="1:2" x14ac:dyDescent="0.2">
      <c r="A586" s="1">
        <v>44678</v>
      </c>
      <c r="B586">
        <v>45.22</v>
      </c>
    </row>
    <row r="587" spans="1:2" x14ac:dyDescent="0.2">
      <c r="A587" s="1">
        <v>44679</v>
      </c>
      <c r="B587">
        <v>46.84</v>
      </c>
    </row>
    <row r="588" spans="1:2" x14ac:dyDescent="0.2">
      <c r="A588" s="1">
        <v>44680</v>
      </c>
      <c r="B588">
        <v>43.59</v>
      </c>
    </row>
    <row r="589" spans="1:2" x14ac:dyDescent="0.2">
      <c r="A589" s="1">
        <v>44683</v>
      </c>
      <c r="B589">
        <v>44.96</v>
      </c>
    </row>
    <row r="590" spans="1:2" x14ac:dyDescent="0.2">
      <c r="A590" s="1">
        <v>44684</v>
      </c>
      <c r="B590">
        <v>45.06</v>
      </c>
    </row>
    <row r="591" spans="1:2" x14ac:dyDescent="0.2">
      <c r="A591" s="1">
        <v>44685</v>
      </c>
      <c r="B591">
        <v>46.54</v>
      </c>
    </row>
    <row r="592" spans="1:2" x14ac:dyDescent="0.2">
      <c r="A592" s="1">
        <v>44686</v>
      </c>
      <c r="B592">
        <v>44.6</v>
      </c>
    </row>
    <row r="593" spans="1:2" x14ac:dyDescent="0.2">
      <c r="A593" s="1">
        <v>44687</v>
      </c>
      <c r="B593">
        <v>44.3</v>
      </c>
    </row>
    <row r="594" spans="1:2" x14ac:dyDescent="0.2">
      <c r="A594" s="1">
        <v>44690</v>
      </c>
      <c r="B594">
        <v>43.07</v>
      </c>
    </row>
    <row r="595" spans="1:2" x14ac:dyDescent="0.2">
      <c r="A595" s="1">
        <v>44691</v>
      </c>
      <c r="B595">
        <v>44.01</v>
      </c>
    </row>
    <row r="596" spans="1:2" x14ac:dyDescent="0.2">
      <c r="A596" s="1">
        <v>44692</v>
      </c>
      <c r="B596">
        <v>42.83</v>
      </c>
    </row>
    <row r="597" spans="1:2" x14ac:dyDescent="0.2">
      <c r="A597" s="1">
        <v>44693</v>
      </c>
      <c r="B597">
        <v>42.84</v>
      </c>
    </row>
    <row r="598" spans="1:2" x14ac:dyDescent="0.2">
      <c r="A598" s="1">
        <v>44694</v>
      </c>
      <c r="B598">
        <v>43.6</v>
      </c>
    </row>
    <row r="599" spans="1:2" x14ac:dyDescent="0.2">
      <c r="A599" s="1">
        <v>44697</v>
      </c>
      <c r="B599">
        <v>43.08</v>
      </c>
    </row>
    <row r="600" spans="1:2" x14ac:dyDescent="0.2">
      <c r="A600" s="1">
        <v>44698</v>
      </c>
      <c r="B600">
        <v>44.4</v>
      </c>
    </row>
    <row r="601" spans="1:2" x14ac:dyDescent="0.2">
      <c r="A601" s="1">
        <v>44699</v>
      </c>
      <c r="B601">
        <v>42.35</v>
      </c>
    </row>
    <row r="602" spans="1:2" x14ac:dyDescent="0.2">
      <c r="A602" s="1">
        <v>44700</v>
      </c>
      <c r="B602">
        <v>42.01</v>
      </c>
    </row>
    <row r="603" spans="1:2" x14ac:dyDescent="0.2">
      <c r="A603" s="1">
        <v>44701</v>
      </c>
      <c r="B603">
        <v>41.65</v>
      </c>
    </row>
    <row r="604" spans="1:2" x14ac:dyDescent="0.2">
      <c r="A604" s="1">
        <v>44704</v>
      </c>
      <c r="B604">
        <v>42</v>
      </c>
    </row>
    <row r="605" spans="1:2" x14ac:dyDescent="0.2">
      <c r="A605" s="1">
        <v>44705</v>
      </c>
      <c r="B605">
        <v>41.67</v>
      </c>
    </row>
    <row r="606" spans="1:2" x14ac:dyDescent="0.2">
      <c r="A606" s="1">
        <v>44706</v>
      </c>
      <c r="B606">
        <v>42.2</v>
      </c>
    </row>
    <row r="607" spans="1:2" x14ac:dyDescent="0.2">
      <c r="A607" s="1">
        <v>44707</v>
      </c>
      <c r="B607">
        <v>43.48</v>
      </c>
    </row>
    <row r="608" spans="1:2" x14ac:dyDescent="0.2">
      <c r="A608" s="1">
        <v>44708</v>
      </c>
      <c r="B608">
        <v>44.55</v>
      </c>
    </row>
    <row r="609" spans="1:2" x14ac:dyDescent="0.2">
      <c r="A609" s="1">
        <v>44712</v>
      </c>
      <c r="B609">
        <v>44.42</v>
      </c>
    </row>
    <row r="610" spans="1:2" x14ac:dyDescent="0.2">
      <c r="A610" s="1">
        <v>44713</v>
      </c>
      <c r="B610">
        <v>44.11</v>
      </c>
    </row>
    <row r="611" spans="1:2" x14ac:dyDescent="0.2">
      <c r="A611" s="1">
        <v>44714</v>
      </c>
      <c r="B611">
        <v>44.84</v>
      </c>
    </row>
    <row r="612" spans="1:2" x14ac:dyDescent="0.2">
      <c r="A612" s="1">
        <v>44715</v>
      </c>
      <c r="B612">
        <v>43.39</v>
      </c>
    </row>
    <row r="613" spans="1:2" x14ac:dyDescent="0.2">
      <c r="A613" s="1">
        <v>44718</v>
      </c>
      <c r="B613">
        <v>43.34</v>
      </c>
    </row>
    <row r="614" spans="1:2" x14ac:dyDescent="0.2">
      <c r="A614" s="1">
        <v>44719</v>
      </c>
      <c r="B614">
        <v>43.53</v>
      </c>
    </row>
    <row r="615" spans="1:2" x14ac:dyDescent="0.2">
      <c r="A615" s="1">
        <v>44720</v>
      </c>
      <c r="B615">
        <v>41.23</v>
      </c>
    </row>
    <row r="616" spans="1:2" x14ac:dyDescent="0.2">
      <c r="A616" s="1">
        <v>44721</v>
      </c>
      <c r="B616">
        <v>40.01</v>
      </c>
    </row>
    <row r="617" spans="1:2" x14ac:dyDescent="0.2">
      <c r="A617" s="1">
        <v>44722</v>
      </c>
      <c r="B617">
        <v>39.18</v>
      </c>
    </row>
    <row r="618" spans="1:2" x14ac:dyDescent="0.2">
      <c r="A618" s="1">
        <v>44725</v>
      </c>
      <c r="B618">
        <v>37.770000000000003</v>
      </c>
    </row>
    <row r="619" spans="1:2" x14ac:dyDescent="0.2">
      <c r="A619" s="1">
        <v>44726</v>
      </c>
      <c r="B619">
        <v>37.93</v>
      </c>
    </row>
    <row r="620" spans="1:2" x14ac:dyDescent="0.2">
      <c r="A620" s="1">
        <v>44727</v>
      </c>
      <c r="B620">
        <v>38.65</v>
      </c>
    </row>
    <row r="621" spans="1:2" x14ac:dyDescent="0.2">
      <c r="A621" s="1">
        <v>44728</v>
      </c>
      <c r="B621">
        <v>37.340000000000003</v>
      </c>
    </row>
    <row r="622" spans="1:2" x14ac:dyDescent="0.2">
      <c r="A622" s="1">
        <v>44729</v>
      </c>
      <c r="B622">
        <v>36.97</v>
      </c>
    </row>
    <row r="623" spans="1:2" x14ac:dyDescent="0.2">
      <c r="A623" s="1">
        <v>44733</v>
      </c>
      <c r="B623">
        <v>37.729999999999997</v>
      </c>
    </row>
    <row r="624" spans="1:2" x14ac:dyDescent="0.2">
      <c r="A624" s="1">
        <v>44734</v>
      </c>
      <c r="B624">
        <v>37.380000000000003</v>
      </c>
    </row>
    <row r="625" spans="1:2" x14ac:dyDescent="0.2">
      <c r="A625" s="1">
        <v>44735</v>
      </c>
      <c r="B625">
        <v>37.409999999999997</v>
      </c>
    </row>
    <row r="626" spans="1:2" x14ac:dyDescent="0.2">
      <c r="A626" s="1">
        <v>44736</v>
      </c>
      <c r="B626">
        <v>38.61</v>
      </c>
    </row>
    <row r="627" spans="1:2" x14ac:dyDescent="0.2">
      <c r="A627" s="1">
        <v>44739</v>
      </c>
      <c r="B627">
        <v>38.630000000000003</v>
      </c>
    </row>
    <row r="628" spans="1:2" x14ac:dyDescent="0.2">
      <c r="A628" s="1">
        <v>44740</v>
      </c>
      <c r="B628">
        <v>37.78</v>
      </c>
    </row>
    <row r="629" spans="1:2" x14ac:dyDescent="0.2">
      <c r="A629" s="1">
        <v>44741</v>
      </c>
      <c r="B629">
        <v>37.29</v>
      </c>
    </row>
    <row r="630" spans="1:2" x14ac:dyDescent="0.2">
      <c r="A630" s="1">
        <v>44742</v>
      </c>
      <c r="B630">
        <v>37.409999999999997</v>
      </c>
    </row>
    <row r="631" spans="1:2" x14ac:dyDescent="0.2">
      <c r="A631" s="1">
        <v>44743</v>
      </c>
      <c r="B631">
        <v>36.340000000000003</v>
      </c>
    </row>
    <row r="632" spans="1:2" x14ac:dyDescent="0.2">
      <c r="A632" s="1">
        <v>44747</v>
      </c>
      <c r="B632">
        <v>36.69</v>
      </c>
    </row>
    <row r="633" spans="1:2" x14ac:dyDescent="0.2">
      <c r="A633" s="1">
        <v>44748</v>
      </c>
      <c r="B633">
        <v>36.99</v>
      </c>
    </row>
    <row r="634" spans="1:2" x14ac:dyDescent="0.2">
      <c r="A634" s="1">
        <v>44749</v>
      </c>
      <c r="B634">
        <v>38.14</v>
      </c>
    </row>
    <row r="635" spans="1:2" x14ac:dyDescent="0.2">
      <c r="A635" s="1">
        <v>44750</v>
      </c>
      <c r="B635">
        <v>37.99</v>
      </c>
    </row>
    <row r="636" spans="1:2" x14ac:dyDescent="0.2">
      <c r="A636" s="1">
        <v>44753</v>
      </c>
      <c r="B636">
        <v>37.200000000000003</v>
      </c>
    </row>
    <row r="637" spans="1:2" x14ac:dyDescent="0.2">
      <c r="A637" s="1">
        <v>44754</v>
      </c>
      <c r="B637">
        <v>37.21</v>
      </c>
    </row>
    <row r="638" spans="1:2" x14ac:dyDescent="0.2">
      <c r="A638" s="1">
        <v>44755</v>
      </c>
      <c r="B638">
        <v>37.21</v>
      </c>
    </row>
    <row r="639" spans="1:2" x14ac:dyDescent="0.2">
      <c r="A639" s="1">
        <v>44756</v>
      </c>
      <c r="B639">
        <v>37.71</v>
      </c>
    </row>
    <row r="640" spans="1:2" x14ac:dyDescent="0.2">
      <c r="A640" s="1">
        <v>44757</v>
      </c>
      <c r="B640">
        <v>38.619999999999997</v>
      </c>
    </row>
    <row r="641" spans="1:2" x14ac:dyDescent="0.2">
      <c r="A641" s="1">
        <v>44760</v>
      </c>
      <c r="B641">
        <v>38.71</v>
      </c>
    </row>
    <row r="642" spans="1:2" x14ac:dyDescent="0.2">
      <c r="A642" s="1">
        <v>44761</v>
      </c>
      <c r="B642">
        <v>40.22</v>
      </c>
    </row>
    <row r="643" spans="1:2" x14ac:dyDescent="0.2">
      <c r="A643" s="1">
        <v>44762</v>
      </c>
      <c r="B643">
        <v>40.56</v>
      </c>
    </row>
    <row r="644" spans="1:2" x14ac:dyDescent="0.2">
      <c r="A644" s="1">
        <v>44763</v>
      </c>
      <c r="B644">
        <v>40.61</v>
      </c>
    </row>
    <row r="645" spans="1:2" x14ac:dyDescent="0.2">
      <c r="A645" s="1">
        <v>44764</v>
      </c>
      <c r="B645">
        <v>39.200000000000003</v>
      </c>
    </row>
    <row r="646" spans="1:2" x14ac:dyDescent="0.2">
      <c r="A646" s="1">
        <v>44767</v>
      </c>
      <c r="B646">
        <v>39.159999999999997</v>
      </c>
    </row>
    <row r="647" spans="1:2" x14ac:dyDescent="0.2">
      <c r="A647" s="1">
        <v>44768</v>
      </c>
      <c r="B647">
        <v>38.96</v>
      </c>
    </row>
    <row r="648" spans="1:2" x14ac:dyDescent="0.2">
      <c r="A648" s="1">
        <v>44769</v>
      </c>
      <c r="B648">
        <v>40.18</v>
      </c>
    </row>
    <row r="649" spans="1:2" x14ac:dyDescent="0.2">
      <c r="A649" s="1">
        <v>44770</v>
      </c>
      <c r="B649">
        <v>39.71</v>
      </c>
    </row>
    <row r="650" spans="1:2" x14ac:dyDescent="0.2">
      <c r="A650" s="1">
        <v>44771</v>
      </c>
      <c r="B650">
        <v>36.31</v>
      </c>
    </row>
    <row r="651" spans="1:2" x14ac:dyDescent="0.2">
      <c r="A651" s="1">
        <v>44774</v>
      </c>
      <c r="B651">
        <v>36.96</v>
      </c>
    </row>
    <row r="652" spans="1:2" x14ac:dyDescent="0.2">
      <c r="A652" s="1">
        <v>44775</v>
      </c>
      <c r="B652">
        <v>36.01</v>
      </c>
    </row>
    <row r="653" spans="1:2" x14ac:dyDescent="0.2">
      <c r="A653" s="1">
        <v>44776</v>
      </c>
      <c r="B653">
        <v>36.520000000000003</v>
      </c>
    </row>
    <row r="654" spans="1:2" x14ac:dyDescent="0.2">
      <c r="A654" s="1">
        <v>44777</v>
      </c>
      <c r="B654">
        <v>35.659999999999997</v>
      </c>
    </row>
    <row r="655" spans="1:2" x14ac:dyDescent="0.2">
      <c r="A655" s="1">
        <v>44778</v>
      </c>
      <c r="B655">
        <v>35.39</v>
      </c>
    </row>
    <row r="656" spans="1:2" x14ac:dyDescent="0.2">
      <c r="A656" s="1">
        <v>44781</v>
      </c>
      <c r="B656">
        <v>35.380000000000003</v>
      </c>
    </row>
    <row r="657" spans="1:2" x14ac:dyDescent="0.2">
      <c r="A657" s="1">
        <v>44782</v>
      </c>
      <c r="B657">
        <v>34.520000000000003</v>
      </c>
    </row>
    <row r="658" spans="1:2" x14ac:dyDescent="0.2">
      <c r="A658" s="1">
        <v>44783</v>
      </c>
      <c r="B658">
        <v>35.369999999999997</v>
      </c>
    </row>
    <row r="659" spans="1:2" x14ac:dyDescent="0.2">
      <c r="A659" s="1">
        <v>44784</v>
      </c>
      <c r="B659">
        <v>35.590000000000003</v>
      </c>
    </row>
    <row r="660" spans="1:2" x14ac:dyDescent="0.2">
      <c r="A660" s="1">
        <v>44785</v>
      </c>
      <c r="B660">
        <v>36.11</v>
      </c>
    </row>
    <row r="661" spans="1:2" x14ac:dyDescent="0.2">
      <c r="A661" s="1">
        <v>44788</v>
      </c>
      <c r="B661">
        <v>36.340000000000003</v>
      </c>
    </row>
    <row r="662" spans="1:2" x14ac:dyDescent="0.2">
      <c r="A662" s="1">
        <v>44789</v>
      </c>
      <c r="B662">
        <v>36.19</v>
      </c>
    </row>
    <row r="663" spans="1:2" x14ac:dyDescent="0.2">
      <c r="A663" s="1">
        <v>44790</v>
      </c>
      <c r="B663">
        <v>35.78</v>
      </c>
    </row>
    <row r="664" spans="1:2" x14ac:dyDescent="0.2">
      <c r="A664" s="1">
        <v>44791</v>
      </c>
      <c r="B664">
        <v>36.200000000000003</v>
      </c>
    </row>
    <row r="665" spans="1:2" x14ac:dyDescent="0.2">
      <c r="A665" s="1">
        <v>44792</v>
      </c>
      <c r="B665">
        <v>35.380000000000003</v>
      </c>
    </row>
    <row r="666" spans="1:2" x14ac:dyDescent="0.2">
      <c r="A666" s="1">
        <v>44795</v>
      </c>
      <c r="B666">
        <v>33.840000000000003</v>
      </c>
    </row>
    <row r="667" spans="1:2" x14ac:dyDescent="0.2">
      <c r="A667" s="1">
        <v>44796</v>
      </c>
      <c r="B667">
        <v>33.950000000000003</v>
      </c>
    </row>
    <row r="668" spans="1:2" x14ac:dyDescent="0.2">
      <c r="A668" s="1">
        <v>44797</v>
      </c>
      <c r="B668">
        <v>33.86</v>
      </c>
    </row>
    <row r="669" spans="1:2" x14ac:dyDescent="0.2">
      <c r="A669" s="1">
        <v>44798</v>
      </c>
      <c r="B669">
        <v>34.89</v>
      </c>
    </row>
    <row r="670" spans="1:2" x14ac:dyDescent="0.2">
      <c r="A670" s="1">
        <v>44799</v>
      </c>
      <c r="B670">
        <v>33.36</v>
      </c>
    </row>
    <row r="671" spans="1:2" x14ac:dyDescent="0.2">
      <c r="A671" s="1">
        <v>44802</v>
      </c>
      <c r="B671">
        <v>32.94</v>
      </c>
    </row>
    <row r="672" spans="1:2" x14ac:dyDescent="0.2">
      <c r="A672" s="1">
        <v>44803</v>
      </c>
      <c r="B672">
        <v>32.26</v>
      </c>
    </row>
    <row r="673" spans="1:2" x14ac:dyDescent="0.2">
      <c r="A673" s="1">
        <v>44804</v>
      </c>
      <c r="B673">
        <v>31.92</v>
      </c>
    </row>
    <row r="674" spans="1:2" x14ac:dyDescent="0.2">
      <c r="A674" s="1">
        <v>44805</v>
      </c>
      <c r="B674">
        <v>31.76</v>
      </c>
    </row>
    <row r="675" spans="1:2" x14ac:dyDescent="0.2">
      <c r="A675" s="1">
        <v>44806</v>
      </c>
      <c r="B675">
        <v>31.22</v>
      </c>
    </row>
    <row r="676" spans="1:2" x14ac:dyDescent="0.2">
      <c r="A676" s="1">
        <v>44810</v>
      </c>
      <c r="B676">
        <v>30.36</v>
      </c>
    </row>
    <row r="677" spans="1:2" x14ac:dyDescent="0.2">
      <c r="A677" s="1">
        <v>44811</v>
      </c>
      <c r="B677">
        <v>30.65</v>
      </c>
    </row>
    <row r="678" spans="1:2" x14ac:dyDescent="0.2">
      <c r="A678" s="1">
        <v>44812</v>
      </c>
      <c r="B678">
        <v>30.75</v>
      </c>
    </row>
    <row r="679" spans="1:2" x14ac:dyDescent="0.2">
      <c r="A679" s="1">
        <v>44813</v>
      </c>
      <c r="B679">
        <v>31.46</v>
      </c>
    </row>
    <row r="680" spans="1:2" x14ac:dyDescent="0.2">
      <c r="A680" s="1">
        <v>44816</v>
      </c>
      <c r="B680">
        <v>31.56</v>
      </c>
    </row>
    <row r="681" spans="1:2" x14ac:dyDescent="0.2">
      <c r="A681" s="1">
        <v>44817</v>
      </c>
      <c r="B681">
        <v>29.29</v>
      </c>
    </row>
    <row r="682" spans="1:2" x14ac:dyDescent="0.2">
      <c r="A682" s="1">
        <v>44818</v>
      </c>
      <c r="B682">
        <v>29.18</v>
      </c>
    </row>
    <row r="683" spans="1:2" x14ac:dyDescent="0.2">
      <c r="A683" s="1">
        <v>44819</v>
      </c>
      <c r="B683">
        <v>28.84</v>
      </c>
    </row>
    <row r="684" spans="1:2" x14ac:dyDescent="0.2">
      <c r="A684" s="1">
        <v>44820</v>
      </c>
      <c r="B684">
        <v>29.24</v>
      </c>
    </row>
    <row r="685" spans="1:2" x14ac:dyDescent="0.2">
      <c r="A685" s="1">
        <v>44823</v>
      </c>
      <c r="B685">
        <v>29.44</v>
      </c>
    </row>
    <row r="686" spans="1:2" x14ac:dyDescent="0.2">
      <c r="A686" s="1">
        <v>44824</v>
      </c>
      <c r="B686">
        <v>28.96</v>
      </c>
    </row>
    <row r="687" spans="1:2" x14ac:dyDescent="0.2">
      <c r="A687" s="1">
        <v>44825</v>
      </c>
      <c r="B687">
        <v>28.47</v>
      </c>
    </row>
    <row r="688" spans="1:2" x14ac:dyDescent="0.2">
      <c r="A688" s="1">
        <v>44826</v>
      </c>
      <c r="B688">
        <v>28.07</v>
      </c>
    </row>
    <row r="689" spans="1:2" x14ac:dyDescent="0.2">
      <c r="A689" s="1">
        <v>44827</v>
      </c>
      <c r="B689">
        <v>27.52</v>
      </c>
    </row>
    <row r="690" spans="1:2" x14ac:dyDescent="0.2">
      <c r="A690" s="1">
        <v>44830</v>
      </c>
      <c r="B690">
        <v>26.97</v>
      </c>
    </row>
    <row r="691" spans="1:2" x14ac:dyDescent="0.2">
      <c r="A691" s="1">
        <v>44831</v>
      </c>
      <c r="B691">
        <v>26.89</v>
      </c>
    </row>
    <row r="692" spans="1:2" x14ac:dyDescent="0.2">
      <c r="A692" s="1">
        <v>44832</v>
      </c>
      <c r="B692">
        <v>27.13</v>
      </c>
    </row>
    <row r="693" spans="1:2" x14ac:dyDescent="0.2">
      <c r="A693" s="1">
        <v>44833</v>
      </c>
      <c r="B693">
        <v>26.38</v>
      </c>
    </row>
    <row r="694" spans="1:2" x14ac:dyDescent="0.2">
      <c r="A694" s="1">
        <v>44834</v>
      </c>
      <c r="B694">
        <v>25.77</v>
      </c>
    </row>
    <row r="695" spans="1:2" x14ac:dyDescent="0.2">
      <c r="A695" s="1">
        <v>44837</v>
      </c>
      <c r="B695">
        <v>26.97</v>
      </c>
    </row>
    <row r="696" spans="1:2" x14ac:dyDescent="0.2">
      <c r="A696" s="1">
        <v>44838</v>
      </c>
      <c r="B696">
        <v>27.7</v>
      </c>
    </row>
    <row r="697" spans="1:2" x14ac:dyDescent="0.2">
      <c r="A697" s="1">
        <v>44839</v>
      </c>
      <c r="B697">
        <v>27.64</v>
      </c>
    </row>
    <row r="698" spans="1:2" x14ac:dyDescent="0.2">
      <c r="A698" s="1">
        <v>44840</v>
      </c>
      <c r="B698">
        <v>27.18</v>
      </c>
    </row>
    <row r="699" spans="1:2" x14ac:dyDescent="0.2">
      <c r="A699" s="1">
        <v>44841</v>
      </c>
      <c r="B699">
        <v>25.72</v>
      </c>
    </row>
    <row r="700" spans="1:2" x14ac:dyDescent="0.2">
      <c r="A700" s="1">
        <v>44844</v>
      </c>
      <c r="B700">
        <v>25.2</v>
      </c>
    </row>
    <row r="701" spans="1:2" x14ac:dyDescent="0.2">
      <c r="A701" s="1">
        <v>44845</v>
      </c>
      <c r="B701">
        <v>25.04</v>
      </c>
    </row>
    <row r="702" spans="1:2" x14ac:dyDescent="0.2">
      <c r="A702" s="1">
        <v>44846</v>
      </c>
      <c r="B702">
        <v>25.33</v>
      </c>
    </row>
    <row r="703" spans="1:2" x14ac:dyDescent="0.2">
      <c r="A703" s="1">
        <v>44847</v>
      </c>
      <c r="B703">
        <v>26.42</v>
      </c>
    </row>
    <row r="704" spans="1:2" x14ac:dyDescent="0.2">
      <c r="A704" s="1">
        <v>44848</v>
      </c>
      <c r="B704">
        <v>25.91</v>
      </c>
    </row>
    <row r="705" spans="1:2" x14ac:dyDescent="0.2">
      <c r="A705" s="1">
        <v>44851</v>
      </c>
      <c r="B705">
        <v>26.42</v>
      </c>
    </row>
    <row r="706" spans="1:2" x14ac:dyDescent="0.2">
      <c r="A706" s="1">
        <v>44852</v>
      </c>
      <c r="B706">
        <v>25.87</v>
      </c>
    </row>
    <row r="707" spans="1:2" x14ac:dyDescent="0.2">
      <c r="A707" s="1">
        <v>44853</v>
      </c>
      <c r="B707">
        <v>26</v>
      </c>
    </row>
    <row r="708" spans="1:2" x14ac:dyDescent="0.2">
      <c r="A708" s="1">
        <v>44854</v>
      </c>
      <c r="B708">
        <v>26.08</v>
      </c>
    </row>
    <row r="709" spans="1:2" x14ac:dyDescent="0.2">
      <c r="A709" s="1">
        <v>44855</v>
      </c>
      <c r="B709">
        <v>26.97</v>
      </c>
    </row>
    <row r="710" spans="1:2" x14ac:dyDescent="0.2">
      <c r="A710" s="1">
        <v>44858</v>
      </c>
      <c r="B710">
        <v>27.18</v>
      </c>
    </row>
    <row r="711" spans="1:2" x14ac:dyDescent="0.2">
      <c r="A711" s="1">
        <v>44859</v>
      </c>
      <c r="B711">
        <v>27.41</v>
      </c>
    </row>
    <row r="712" spans="1:2" x14ac:dyDescent="0.2">
      <c r="A712" s="1">
        <v>44860</v>
      </c>
      <c r="B712">
        <v>27.21</v>
      </c>
    </row>
    <row r="713" spans="1:2" x14ac:dyDescent="0.2">
      <c r="A713" s="1">
        <v>44861</v>
      </c>
      <c r="B713">
        <v>26.27</v>
      </c>
    </row>
    <row r="714" spans="1:2" x14ac:dyDescent="0.2">
      <c r="A714" s="1">
        <v>44862</v>
      </c>
      <c r="B714">
        <v>29.07</v>
      </c>
    </row>
    <row r="715" spans="1:2" x14ac:dyDescent="0.2">
      <c r="A715" s="1">
        <v>44865</v>
      </c>
      <c r="B715">
        <v>28.43</v>
      </c>
    </row>
    <row r="716" spans="1:2" x14ac:dyDescent="0.2">
      <c r="A716" s="1">
        <v>44866</v>
      </c>
      <c r="B716">
        <v>28.3</v>
      </c>
    </row>
    <row r="717" spans="1:2" x14ac:dyDescent="0.2">
      <c r="A717" s="1">
        <v>44867</v>
      </c>
      <c r="B717">
        <v>27.42</v>
      </c>
    </row>
    <row r="718" spans="1:2" x14ac:dyDescent="0.2">
      <c r="A718" s="1">
        <v>44868</v>
      </c>
      <c r="B718">
        <v>27.39</v>
      </c>
    </row>
    <row r="719" spans="1:2" x14ac:dyDescent="0.2">
      <c r="A719" s="1">
        <v>44869</v>
      </c>
      <c r="B719">
        <v>28.2</v>
      </c>
    </row>
    <row r="720" spans="1:2" x14ac:dyDescent="0.2">
      <c r="A720" s="1">
        <v>44872</v>
      </c>
      <c r="B720">
        <v>28.41</v>
      </c>
    </row>
    <row r="721" spans="1:2" x14ac:dyDescent="0.2">
      <c r="A721" s="1">
        <v>44873</v>
      </c>
      <c r="B721">
        <v>28.48</v>
      </c>
    </row>
    <row r="722" spans="1:2" x14ac:dyDescent="0.2">
      <c r="A722" s="1">
        <v>44874</v>
      </c>
      <c r="B722">
        <v>27.52</v>
      </c>
    </row>
    <row r="723" spans="1:2" x14ac:dyDescent="0.2">
      <c r="A723" s="1">
        <v>44875</v>
      </c>
      <c r="B723">
        <v>29.76</v>
      </c>
    </row>
    <row r="724" spans="1:2" x14ac:dyDescent="0.2">
      <c r="A724" s="1">
        <v>44876</v>
      </c>
      <c r="B724">
        <v>30.43</v>
      </c>
    </row>
    <row r="725" spans="1:2" x14ac:dyDescent="0.2">
      <c r="A725" s="1">
        <v>44879</v>
      </c>
      <c r="B725">
        <v>30.35</v>
      </c>
    </row>
    <row r="726" spans="1:2" x14ac:dyDescent="0.2">
      <c r="A726" s="1">
        <v>44880</v>
      </c>
      <c r="B726">
        <v>30.71</v>
      </c>
    </row>
    <row r="727" spans="1:2" x14ac:dyDescent="0.2">
      <c r="A727" s="1">
        <v>44881</v>
      </c>
      <c r="B727">
        <v>29.53</v>
      </c>
    </row>
    <row r="728" spans="1:2" x14ac:dyDescent="0.2">
      <c r="A728" s="1">
        <v>44882</v>
      </c>
      <c r="B728">
        <v>29.89</v>
      </c>
    </row>
    <row r="729" spans="1:2" x14ac:dyDescent="0.2">
      <c r="A729" s="1">
        <v>44883</v>
      </c>
      <c r="B729">
        <v>29.87</v>
      </c>
    </row>
    <row r="730" spans="1:2" x14ac:dyDescent="0.2">
      <c r="A730" s="1">
        <v>44886</v>
      </c>
      <c r="B730">
        <v>28.94</v>
      </c>
    </row>
    <row r="731" spans="1:2" x14ac:dyDescent="0.2">
      <c r="A731" s="1">
        <v>44887</v>
      </c>
      <c r="B731">
        <v>29.82</v>
      </c>
    </row>
    <row r="732" spans="1:2" x14ac:dyDescent="0.2">
      <c r="A732" s="1">
        <v>44888</v>
      </c>
      <c r="B732">
        <v>29.67</v>
      </c>
    </row>
    <row r="733" spans="1:2" x14ac:dyDescent="0.2">
      <c r="A733" s="1">
        <v>44890</v>
      </c>
      <c r="B733">
        <v>29.34</v>
      </c>
    </row>
    <row r="734" spans="1:2" x14ac:dyDescent="0.2">
      <c r="A734" s="1">
        <v>44893</v>
      </c>
      <c r="B734">
        <v>28.725000000000001</v>
      </c>
    </row>
    <row r="735" spans="1:2" x14ac:dyDescent="0.2">
      <c r="A735" s="1">
        <v>44894</v>
      </c>
      <c r="B735">
        <v>28.9</v>
      </c>
    </row>
    <row r="736" spans="1:2" x14ac:dyDescent="0.2">
      <c r="A736" s="1">
        <v>44895</v>
      </c>
      <c r="B736">
        <v>30.07</v>
      </c>
    </row>
    <row r="737" spans="1:2" x14ac:dyDescent="0.2">
      <c r="A737" s="1">
        <v>44896</v>
      </c>
      <c r="B737">
        <v>29.83</v>
      </c>
    </row>
    <row r="738" spans="1:2" x14ac:dyDescent="0.2">
      <c r="A738" s="1">
        <v>44897</v>
      </c>
      <c r="B738">
        <v>29.41</v>
      </c>
    </row>
    <row r="739" spans="1:2" x14ac:dyDescent="0.2">
      <c r="A739" s="1">
        <v>44900</v>
      </c>
      <c r="B739">
        <v>29.17</v>
      </c>
    </row>
    <row r="740" spans="1:2" x14ac:dyDescent="0.2">
      <c r="A740" s="1">
        <v>44901</v>
      </c>
      <c r="B740">
        <v>28.6</v>
      </c>
    </row>
    <row r="741" spans="1:2" x14ac:dyDescent="0.2">
      <c r="A741" s="1">
        <v>44902</v>
      </c>
      <c r="B741">
        <v>28.33</v>
      </c>
    </row>
    <row r="742" spans="1:2" x14ac:dyDescent="0.2">
      <c r="A742" s="1">
        <v>44903</v>
      </c>
      <c r="B742">
        <v>28.44</v>
      </c>
    </row>
    <row r="743" spans="1:2" x14ac:dyDescent="0.2">
      <c r="A743" s="1">
        <v>44904</v>
      </c>
      <c r="B743">
        <v>28.24</v>
      </c>
    </row>
    <row r="744" spans="1:2" x14ac:dyDescent="0.2">
      <c r="A744" s="1">
        <v>44907</v>
      </c>
      <c r="B744">
        <v>28.69</v>
      </c>
    </row>
    <row r="745" spans="1:2" x14ac:dyDescent="0.2">
      <c r="A745" s="1">
        <v>44908</v>
      </c>
      <c r="B745">
        <v>28.73</v>
      </c>
    </row>
    <row r="746" spans="1:2" x14ac:dyDescent="0.2">
      <c r="A746" s="1">
        <v>44909</v>
      </c>
      <c r="B746">
        <v>28.26</v>
      </c>
    </row>
    <row r="747" spans="1:2" x14ac:dyDescent="0.2">
      <c r="A747" s="1">
        <v>44910</v>
      </c>
      <c r="B747">
        <v>27.15</v>
      </c>
    </row>
    <row r="748" spans="1:2" x14ac:dyDescent="0.2">
      <c r="A748" s="1">
        <v>44911</v>
      </c>
      <c r="B748">
        <v>26.92</v>
      </c>
    </row>
    <row r="749" spans="1:2" x14ac:dyDescent="0.2">
      <c r="A749" s="1">
        <v>44914</v>
      </c>
      <c r="B749">
        <v>26.79</v>
      </c>
    </row>
    <row r="750" spans="1:2" x14ac:dyDescent="0.2">
      <c r="A750" s="1">
        <v>44915</v>
      </c>
      <c r="B750">
        <v>26.44</v>
      </c>
    </row>
    <row r="751" spans="1:2" x14ac:dyDescent="0.2">
      <c r="A751" s="1">
        <v>44916</v>
      </c>
      <c r="B751">
        <v>26.83</v>
      </c>
    </row>
    <row r="752" spans="1:2" x14ac:dyDescent="0.2">
      <c r="A752" s="1">
        <v>44917</v>
      </c>
      <c r="B752">
        <v>25.97</v>
      </c>
    </row>
    <row r="753" spans="1:2" x14ac:dyDescent="0.2">
      <c r="A753" s="1">
        <v>44918</v>
      </c>
      <c r="B753">
        <v>26.09</v>
      </c>
    </row>
    <row r="754" spans="1:2" x14ac:dyDescent="0.2">
      <c r="A754" s="1">
        <v>44922</v>
      </c>
      <c r="B754">
        <v>25.94</v>
      </c>
    </row>
    <row r="755" spans="1:2" x14ac:dyDescent="0.2">
      <c r="A755" s="1">
        <v>44923</v>
      </c>
      <c r="B755">
        <v>25.54</v>
      </c>
    </row>
    <row r="756" spans="1:2" x14ac:dyDescent="0.2">
      <c r="A756" s="1">
        <v>44924</v>
      </c>
      <c r="B756">
        <v>26.21</v>
      </c>
    </row>
    <row r="757" spans="1:2" x14ac:dyDescent="0.2">
      <c r="A757" s="1">
        <v>44925</v>
      </c>
      <c r="B757">
        <v>26.43</v>
      </c>
    </row>
    <row r="758" spans="1:2" x14ac:dyDescent="0.2">
      <c r="A758" s="1">
        <v>44929</v>
      </c>
      <c r="B758">
        <v>26.73</v>
      </c>
    </row>
    <row r="759" spans="1:2" x14ac:dyDescent="0.2">
      <c r="A759" s="1">
        <v>44930</v>
      </c>
      <c r="B759">
        <v>27.68</v>
      </c>
    </row>
    <row r="760" spans="1:2" x14ac:dyDescent="0.2">
      <c r="A760" s="1">
        <v>44931</v>
      </c>
      <c r="B760">
        <v>27.56</v>
      </c>
    </row>
    <row r="761" spans="1:2" x14ac:dyDescent="0.2">
      <c r="A761" s="1">
        <v>44932</v>
      </c>
      <c r="B761">
        <v>28.73</v>
      </c>
    </row>
    <row r="762" spans="1:2" x14ac:dyDescent="0.2">
      <c r="A762" s="1">
        <v>44935</v>
      </c>
      <c r="B762">
        <v>29.31</v>
      </c>
    </row>
    <row r="763" spans="1:2" x14ac:dyDescent="0.2">
      <c r="A763" s="1">
        <v>44936</v>
      </c>
      <c r="B763">
        <v>29.44</v>
      </c>
    </row>
    <row r="764" spans="1:2" x14ac:dyDescent="0.2">
      <c r="A764" s="1">
        <v>44937</v>
      </c>
      <c r="B764">
        <v>29.85</v>
      </c>
    </row>
    <row r="765" spans="1:2" x14ac:dyDescent="0.2">
      <c r="A765" s="1">
        <v>44938</v>
      </c>
      <c r="B765">
        <v>30.29</v>
      </c>
    </row>
    <row r="766" spans="1:2" x14ac:dyDescent="0.2">
      <c r="A766" s="1">
        <v>44939</v>
      </c>
      <c r="B766">
        <v>30.11</v>
      </c>
    </row>
    <row r="767" spans="1:2" x14ac:dyDescent="0.2">
      <c r="A767" s="1">
        <v>44943</v>
      </c>
      <c r="B767">
        <v>29.6</v>
      </c>
    </row>
    <row r="768" spans="1:2" x14ac:dyDescent="0.2">
      <c r="A768" s="1">
        <v>44944</v>
      </c>
      <c r="B768">
        <v>28.81</v>
      </c>
    </row>
    <row r="769" spans="1:2" x14ac:dyDescent="0.2">
      <c r="A769" s="1">
        <v>44945</v>
      </c>
      <c r="B769">
        <v>28.42</v>
      </c>
    </row>
    <row r="770" spans="1:2" x14ac:dyDescent="0.2">
      <c r="A770" s="1">
        <v>44946</v>
      </c>
      <c r="B770">
        <v>29.22</v>
      </c>
    </row>
    <row r="771" spans="1:2" x14ac:dyDescent="0.2">
      <c r="A771" s="1">
        <v>44949</v>
      </c>
      <c r="B771">
        <v>30.27</v>
      </c>
    </row>
    <row r="772" spans="1:2" x14ac:dyDescent="0.2">
      <c r="A772" s="1">
        <v>44950</v>
      </c>
      <c r="B772">
        <v>29.92</v>
      </c>
    </row>
    <row r="773" spans="1:2" x14ac:dyDescent="0.2">
      <c r="A773" s="1">
        <v>44951</v>
      </c>
      <c r="B773">
        <v>29.7</v>
      </c>
    </row>
    <row r="774" spans="1:2" x14ac:dyDescent="0.2">
      <c r="A774" s="1">
        <v>44952</v>
      </c>
      <c r="B774">
        <v>30.09</v>
      </c>
    </row>
    <row r="775" spans="1:2" x14ac:dyDescent="0.2">
      <c r="A775" s="1">
        <v>44953</v>
      </c>
      <c r="B775">
        <v>28.16</v>
      </c>
    </row>
    <row r="776" spans="1:2" x14ac:dyDescent="0.2">
      <c r="A776" s="1">
        <v>44956</v>
      </c>
      <c r="B776">
        <v>27.95</v>
      </c>
    </row>
    <row r="777" spans="1:2" x14ac:dyDescent="0.2">
      <c r="A777" s="1">
        <v>44957</v>
      </c>
      <c r="B777">
        <v>28.26</v>
      </c>
    </row>
    <row r="778" spans="1:2" x14ac:dyDescent="0.2">
      <c r="A778" s="1">
        <v>44958</v>
      </c>
      <c r="B778">
        <v>29.07</v>
      </c>
    </row>
    <row r="779" spans="1:2" x14ac:dyDescent="0.2">
      <c r="A779" s="1">
        <v>44959</v>
      </c>
      <c r="B779">
        <v>30.19</v>
      </c>
    </row>
    <row r="780" spans="1:2" x14ac:dyDescent="0.2">
      <c r="A780" s="1">
        <v>44960</v>
      </c>
      <c r="B780">
        <v>30.32</v>
      </c>
    </row>
    <row r="781" spans="1:2" x14ac:dyDescent="0.2">
      <c r="A781" s="1">
        <v>44963</v>
      </c>
      <c r="B781">
        <v>28.69</v>
      </c>
    </row>
    <row r="782" spans="1:2" x14ac:dyDescent="0.2">
      <c r="A782" s="1">
        <v>44964</v>
      </c>
      <c r="B782">
        <v>29.05</v>
      </c>
    </row>
    <row r="783" spans="1:2" x14ac:dyDescent="0.2">
      <c r="A783" s="1">
        <v>44965</v>
      </c>
      <c r="B783">
        <v>28.24</v>
      </c>
    </row>
    <row r="784" spans="1:2" x14ac:dyDescent="0.2">
      <c r="A784" s="1">
        <v>44966</v>
      </c>
      <c r="B784">
        <v>27.73</v>
      </c>
    </row>
    <row r="785" spans="1:2" x14ac:dyDescent="0.2">
      <c r="A785" s="1">
        <v>44967</v>
      </c>
      <c r="B785">
        <v>27.8</v>
      </c>
    </row>
    <row r="786" spans="1:2" x14ac:dyDescent="0.2">
      <c r="A786" s="1">
        <v>44970</v>
      </c>
      <c r="B786">
        <v>28.55</v>
      </c>
    </row>
    <row r="787" spans="1:2" x14ac:dyDescent="0.2">
      <c r="A787" s="1">
        <v>44971</v>
      </c>
      <c r="B787">
        <v>28.64</v>
      </c>
    </row>
    <row r="788" spans="1:2" x14ac:dyDescent="0.2">
      <c r="A788" s="1">
        <v>44972</v>
      </c>
      <c r="B788">
        <v>28.85</v>
      </c>
    </row>
    <row r="789" spans="1:2" x14ac:dyDescent="0.2">
      <c r="A789" s="1">
        <v>44973</v>
      </c>
      <c r="B789">
        <v>28.2</v>
      </c>
    </row>
    <row r="790" spans="1:2" x14ac:dyDescent="0.2">
      <c r="A790" s="1">
        <v>44974</v>
      </c>
      <c r="B790">
        <v>27.61</v>
      </c>
    </row>
    <row r="791" spans="1:2" x14ac:dyDescent="0.2">
      <c r="A791" s="1">
        <v>44978</v>
      </c>
      <c r="B791">
        <v>26.06</v>
      </c>
    </row>
    <row r="792" spans="1:2" x14ac:dyDescent="0.2">
      <c r="A792" s="1">
        <v>44979</v>
      </c>
      <c r="B792">
        <v>25.47</v>
      </c>
    </row>
    <row r="793" spans="1:2" x14ac:dyDescent="0.2">
      <c r="A793" s="1">
        <v>44980</v>
      </c>
      <c r="B793">
        <v>25.61</v>
      </c>
    </row>
    <row r="794" spans="1:2" x14ac:dyDescent="0.2">
      <c r="A794" s="1">
        <v>44981</v>
      </c>
      <c r="B794">
        <v>25.14</v>
      </c>
    </row>
    <row r="795" spans="1:2" x14ac:dyDescent="0.2">
      <c r="A795" s="1">
        <v>44984</v>
      </c>
      <c r="B795">
        <v>24.9</v>
      </c>
    </row>
    <row r="796" spans="1:2" x14ac:dyDescent="0.2">
      <c r="A796" s="1">
        <v>44985</v>
      </c>
      <c r="B796">
        <v>24.93</v>
      </c>
    </row>
    <row r="797" spans="1:2" x14ac:dyDescent="0.2">
      <c r="A797" s="1">
        <v>44986</v>
      </c>
      <c r="B797">
        <v>25.33</v>
      </c>
    </row>
    <row r="798" spans="1:2" x14ac:dyDescent="0.2">
      <c r="A798" s="1">
        <v>44987</v>
      </c>
      <c r="B798">
        <v>26.2</v>
      </c>
    </row>
    <row r="799" spans="1:2" x14ac:dyDescent="0.2">
      <c r="A799" s="1">
        <v>44988</v>
      </c>
      <c r="B799">
        <v>26.4</v>
      </c>
    </row>
    <row r="800" spans="1:2" x14ac:dyDescent="0.2">
      <c r="A800" s="1">
        <v>44991</v>
      </c>
      <c r="B800">
        <v>25.99</v>
      </c>
    </row>
    <row r="801" spans="1:2" x14ac:dyDescent="0.2">
      <c r="A801" s="1">
        <v>44992</v>
      </c>
      <c r="B801">
        <v>25.53</v>
      </c>
    </row>
    <row r="802" spans="1:2" x14ac:dyDescent="0.2">
      <c r="A802" s="1">
        <v>44993</v>
      </c>
      <c r="B802">
        <v>25.98</v>
      </c>
    </row>
    <row r="803" spans="1:2" x14ac:dyDescent="0.2">
      <c r="A803" s="1">
        <v>44994</v>
      </c>
      <c r="B803">
        <v>26.44</v>
      </c>
    </row>
    <row r="804" spans="1:2" x14ac:dyDescent="0.2">
      <c r="A804" s="1">
        <v>44995</v>
      </c>
      <c r="B804">
        <v>27.22</v>
      </c>
    </row>
    <row r="805" spans="1:2" x14ac:dyDescent="0.2">
      <c r="A805" s="1">
        <v>44998</v>
      </c>
      <c r="B805">
        <v>26.95</v>
      </c>
    </row>
    <row r="806" spans="1:2" x14ac:dyDescent="0.2">
      <c r="A806" s="1">
        <v>44999</v>
      </c>
      <c r="B806">
        <v>28.01</v>
      </c>
    </row>
    <row r="807" spans="1:2" x14ac:dyDescent="0.2">
      <c r="A807" s="1">
        <v>45000</v>
      </c>
      <c r="B807">
        <v>28.41</v>
      </c>
    </row>
    <row r="808" spans="1:2" x14ac:dyDescent="0.2">
      <c r="A808" s="1">
        <v>45001</v>
      </c>
      <c r="B808">
        <v>30.18</v>
      </c>
    </row>
    <row r="809" spans="1:2" x14ac:dyDescent="0.2">
      <c r="A809" s="1">
        <v>45002</v>
      </c>
      <c r="B809">
        <v>29.81</v>
      </c>
    </row>
    <row r="810" spans="1:2" x14ac:dyDescent="0.2">
      <c r="A810" s="1">
        <v>45005</v>
      </c>
      <c r="B810">
        <v>29.16</v>
      </c>
    </row>
    <row r="811" spans="1:2" x14ac:dyDescent="0.2">
      <c r="A811" s="1">
        <v>45006</v>
      </c>
      <c r="B811">
        <v>28.46</v>
      </c>
    </row>
    <row r="812" spans="1:2" x14ac:dyDescent="0.2">
      <c r="A812" s="1">
        <v>45007</v>
      </c>
      <c r="B812">
        <v>28.13</v>
      </c>
    </row>
    <row r="813" spans="1:2" x14ac:dyDescent="0.2">
      <c r="A813" s="1">
        <v>45008</v>
      </c>
      <c r="B813">
        <v>29.03</v>
      </c>
    </row>
    <row r="814" spans="1:2" x14ac:dyDescent="0.2">
      <c r="A814" s="1">
        <v>45009</v>
      </c>
      <c r="B814">
        <v>29.36</v>
      </c>
    </row>
    <row r="815" spans="1:2" x14ac:dyDescent="0.2">
      <c r="A815" s="1">
        <v>45012</v>
      </c>
      <c r="B815">
        <v>29.18</v>
      </c>
    </row>
    <row r="816" spans="1:2" x14ac:dyDescent="0.2">
      <c r="A816" s="1">
        <v>45013</v>
      </c>
      <c r="B816">
        <v>29.29</v>
      </c>
    </row>
    <row r="817" spans="1:2" x14ac:dyDescent="0.2">
      <c r="A817" s="1">
        <v>45014</v>
      </c>
      <c r="B817">
        <v>31.52</v>
      </c>
    </row>
    <row r="818" spans="1:2" x14ac:dyDescent="0.2">
      <c r="A818" s="1">
        <v>45015</v>
      </c>
      <c r="B818">
        <v>32.090000000000003</v>
      </c>
    </row>
    <row r="819" spans="1:2" x14ac:dyDescent="0.2">
      <c r="A819" s="1">
        <v>45016</v>
      </c>
      <c r="B819">
        <v>32.67</v>
      </c>
    </row>
    <row r="820" spans="1:2" x14ac:dyDescent="0.2">
      <c r="A820" s="1">
        <v>45019</v>
      </c>
      <c r="B820">
        <v>32.89</v>
      </c>
    </row>
    <row r="821" spans="1:2" x14ac:dyDescent="0.2">
      <c r="A821" s="1">
        <v>45020</v>
      </c>
      <c r="B821">
        <v>33.1</v>
      </c>
    </row>
    <row r="822" spans="1:2" x14ac:dyDescent="0.2">
      <c r="A822" s="1">
        <v>45021</v>
      </c>
      <c r="B822">
        <v>32.83</v>
      </c>
    </row>
    <row r="823" spans="1:2" x14ac:dyDescent="0.2">
      <c r="A823" s="1">
        <v>45022</v>
      </c>
      <c r="B823">
        <v>32.81</v>
      </c>
    </row>
    <row r="824" spans="1:2" x14ac:dyDescent="0.2">
      <c r="A824" s="1">
        <v>45026</v>
      </c>
      <c r="B824">
        <v>32.520000000000003</v>
      </c>
    </row>
    <row r="825" spans="1:2" x14ac:dyDescent="0.2">
      <c r="A825" s="1">
        <v>45027</v>
      </c>
      <c r="B825">
        <v>32.35</v>
      </c>
    </row>
    <row r="826" spans="1:2" x14ac:dyDescent="0.2">
      <c r="A826" s="1">
        <v>45028</v>
      </c>
      <c r="B826">
        <v>32.020000000000003</v>
      </c>
    </row>
    <row r="827" spans="1:2" x14ac:dyDescent="0.2">
      <c r="A827" s="1">
        <v>45029</v>
      </c>
      <c r="B827">
        <v>32.130000000000003</v>
      </c>
    </row>
    <row r="828" spans="1:2" x14ac:dyDescent="0.2">
      <c r="A828" s="1">
        <v>45030</v>
      </c>
      <c r="B828">
        <v>31.89</v>
      </c>
    </row>
    <row r="829" spans="1:2" x14ac:dyDescent="0.2">
      <c r="A829" s="1">
        <v>45033</v>
      </c>
      <c r="B829">
        <v>32.14</v>
      </c>
    </row>
    <row r="830" spans="1:2" x14ac:dyDescent="0.2">
      <c r="A830" s="1">
        <v>45034</v>
      </c>
      <c r="B830">
        <v>31.83</v>
      </c>
    </row>
    <row r="831" spans="1:2" x14ac:dyDescent="0.2">
      <c r="A831" s="1">
        <v>45035</v>
      </c>
      <c r="B831">
        <v>31.15</v>
      </c>
    </row>
    <row r="832" spans="1:2" x14ac:dyDescent="0.2">
      <c r="A832" s="1">
        <v>45036</v>
      </c>
      <c r="B832">
        <v>30.86</v>
      </c>
    </row>
    <row r="833" spans="1:2" x14ac:dyDescent="0.2">
      <c r="A833" s="1">
        <v>45037</v>
      </c>
      <c r="B833">
        <v>30.3</v>
      </c>
    </row>
    <row r="834" spans="1:2" x14ac:dyDescent="0.2">
      <c r="A834" s="1">
        <v>45040</v>
      </c>
      <c r="B834">
        <v>29.66</v>
      </c>
    </row>
    <row r="835" spans="1:2" x14ac:dyDescent="0.2">
      <c r="A835" s="1">
        <v>45041</v>
      </c>
      <c r="B835">
        <v>28.88</v>
      </c>
    </row>
    <row r="836" spans="1:2" x14ac:dyDescent="0.2">
      <c r="A836" s="1">
        <v>45042</v>
      </c>
      <c r="B836">
        <v>29.05</v>
      </c>
    </row>
    <row r="837" spans="1:2" x14ac:dyDescent="0.2">
      <c r="A837" s="1">
        <v>45043</v>
      </c>
      <c r="B837">
        <v>29.86</v>
      </c>
    </row>
    <row r="838" spans="1:2" x14ac:dyDescent="0.2">
      <c r="A838" s="1">
        <v>45044</v>
      </c>
      <c r="B838">
        <v>31.06</v>
      </c>
    </row>
    <row r="839" spans="1:2" x14ac:dyDescent="0.2">
      <c r="A839" s="1">
        <v>45047</v>
      </c>
      <c r="B839">
        <v>30.3</v>
      </c>
    </row>
    <row r="840" spans="1:2" x14ac:dyDescent="0.2">
      <c r="A840" s="1">
        <v>45048</v>
      </c>
      <c r="B840">
        <v>29.77</v>
      </c>
    </row>
    <row r="841" spans="1:2" x14ac:dyDescent="0.2">
      <c r="A841" s="1">
        <v>45049</v>
      </c>
      <c r="B841">
        <v>30.65</v>
      </c>
    </row>
    <row r="842" spans="1:2" x14ac:dyDescent="0.2">
      <c r="A842" s="1">
        <v>45050</v>
      </c>
      <c r="B842">
        <v>31.24</v>
      </c>
    </row>
    <row r="843" spans="1:2" x14ac:dyDescent="0.2">
      <c r="A843" s="1">
        <v>45051</v>
      </c>
      <c r="B843">
        <v>30.99</v>
      </c>
    </row>
    <row r="844" spans="1:2" x14ac:dyDescent="0.2">
      <c r="A844" s="1">
        <v>45054</v>
      </c>
      <c r="B844">
        <v>30.77</v>
      </c>
    </row>
    <row r="845" spans="1:2" x14ac:dyDescent="0.2">
      <c r="A845" s="1">
        <v>45055</v>
      </c>
      <c r="B845">
        <v>30.1</v>
      </c>
    </row>
    <row r="846" spans="1:2" x14ac:dyDescent="0.2">
      <c r="A846" s="1">
        <v>45056</v>
      </c>
      <c r="B846">
        <v>29.97</v>
      </c>
    </row>
    <row r="847" spans="1:2" x14ac:dyDescent="0.2">
      <c r="A847" s="1">
        <v>45057</v>
      </c>
      <c r="B847">
        <v>28.86</v>
      </c>
    </row>
    <row r="848" spans="1:2" x14ac:dyDescent="0.2">
      <c r="A848" s="1">
        <v>45058</v>
      </c>
      <c r="B848">
        <v>28.95</v>
      </c>
    </row>
    <row r="849" spans="1:2" x14ac:dyDescent="0.2">
      <c r="A849" s="1">
        <v>45061</v>
      </c>
      <c r="B849">
        <v>29.8</v>
      </c>
    </row>
    <row r="850" spans="1:2" x14ac:dyDescent="0.2">
      <c r="A850" s="1">
        <v>45062</v>
      </c>
      <c r="B850">
        <v>29.22</v>
      </c>
    </row>
    <row r="851" spans="1:2" x14ac:dyDescent="0.2">
      <c r="A851" s="1">
        <v>45063</v>
      </c>
      <c r="B851">
        <v>28.87</v>
      </c>
    </row>
    <row r="852" spans="1:2" x14ac:dyDescent="0.2">
      <c r="A852" s="1">
        <v>45064</v>
      </c>
      <c r="B852">
        <v>29.68</v>
      </c>
    </row>
    <row r="853" spans="1:2" x14ac:dyDescent="0.2">
      <c r="A853" s="1">
        <v>45065</v>
      </c>
      <c r="B853">
        <v>29.93</v>
      </c>
    </row>
    <row r="854" spans="1:2" x14ac:dyDescent="0.2">
      <c r="A854" s="1">
        <v>45068</v>
      </c>
      <c r="B854">
        <v>30.28</v>
      </c>
    </row>
    <row r="855" spans="1:2" x14ac:dyDescent="0.2">
      <c r="A855" s="1">
        <v>45069</v>
      </c>
      <c r="B855">
        <v>29.51</v>
      </c>
    </row>
    <row r="856" spans="1:2" x14ac:dyDescent="0.2">
      <c r="A856" s="1">
        <v>45070</v>
      </c>
      <c r="B856">
        <v>29</v>
      </c>
    </row>
    <row r="857" spans="1:2" x14ac:dyDescent="0.2">
      <c r="A857" s="1">
        <v>45071</v>
      </c>
      <c r="B857">
        <v>27.4</v>
      </c>
    </row>
    <row r="858" spans="1:2" x14ac:dyDescent="0.2">
      <c r="A858" s="1">
        <v>45072</v>
      </c>
      <c r="B858">
        <v>29</v>
      </c>
    </row>
    <row r="859" spans="1:2" x14ac:dyDescent="0.2">
      <c r="A859" s="1">
        <v>45076</v>
      </c>
      <c r="B859">
        <v>29.99</v>
      </c>
    </row>
    <row r="860" spans="1:2" x14ac:dyDescent="0.2">
      <c r="A860" s="1">
        <v>45077</v>
      </c>
      <c r="B860">
        <v>31.44</v>
      </c>
    </row>
    <row r="861" spans="1:2" x14ac:dyDescent="0.2">
      <c r="A861" s="1">
        <v>45078</v>
      </c>
      <c r="B861">
        <v>31.13</v>
      </c>
    </row>
    <row r="862" spans="1:2" x14ac:dyDescent="0.2">
      <c r="A862" s="1">
        <v>45079</v>
      </c>
      <c r="B862">
        <v>31.31</v>
      </c>
    </row>
    <row r="863" spans="1:2" x14ac:dyDescent="0.2">
      <c r="A863" s="1">
        <v>45082</v>
      </c>
      <c r="B863">
        <v>29.86</v>
      </c>
    </row>
    <row r="864" spans="1:2" x14ac:dyDescent="0.2">
      <c r="A864" s="1">
        <v>45083</v>
      </c>
      <c r="B864">
        <v>30.96</v>
      </c>
    </row>
    <row r="865" spans="1:2" x14ac:dyDescent="0.2">
      <c r="A865" s="1">
        <v>45084</v>
      </c>
      <c r="B865">
        <v>31.28</v>
      </c>
    </row>
    <row r="866" spans="1:2" x14ac:dyDescent="0.2">
      <c r="A866" s="1">
        <v>45085</v>
      </c>
      <c r="B866">
        <v>31.82</v>
      </c>
    </row>
    <row r="867" spans="1:2" x14ac:dyDescent="0.2">
      <c r="A867" s="1">
        <v>45086</v>
      </c>
      <c r="B867">
        <v>31.34</v>
      </c>
    </row>
    <row r="868" spans="1:2" x14ac:dyDescent="0.2">
      <c r="A868" s="1">
        <v>45089</v>
      </c>
      <c r="B868">
        <v>33.07</v>
      </c>
    </row>
    <row r="869" spans="1:2" x14ac:dyDescent="0.2">
      <c r="A869" s="1">
        <v>45090</v>
      </c>
      <c r="B869">
        <v>33.909999999999997</v>
      </c>
    </row>
    <row r="870" spans="1:2" x14ac:dyDescent="0.2">
      <c r="A870" s="1">
        <v>45091</v>
      </c>
      <c r="B870">
        <v>35.58</v>
      </c>
    </row>
    <row r="871" spans="1:2" x14ac:dyDescent="0.2">
      <c r="A871" s="1">
        <v>45092</v>
      </c>
      <c r="B871">
        <v>35.82</v>
      </c>
    </row>
    <row r="872" spans="1:2" x14ac:dyDescent="0.2">
      <c r="A872" s="1">
        <v>45093</v>
      </c>
      <c r="B872">
        <v>36.369999999999997</v>
      </c>
    </row>
    <row r="873" spans="1:2" x14ac:dyDescent="0.2">
      <c r="A873" s="1">
        <v>45097</v>
      </c>
      <c r="B873">
        <v>35</v>
      </c>
    </row>
    <row r="874" spans="1:2" x14ac:dyDescent="0.2">
      <c r="A874" s="1">
        <v>45098</v>
      </c>
      <c r="B874">
        <v>32.9</v>
      </c>
    </row>
    <row r="875" spans="1:2" x14ac:dyDescent="0.2">
      <c r="A875" s="1">
        <v>45099</v>
      </c>
      <c r="B875">
        <v>32.71</v>
      </c>
    </row>
    <row r="876" spans="1:2" x14ac:dyDescent="0.2">
      <c r="A876" s="1">
        <v>45100</v>
      </c>
      <c r="B876">
        <v>33</v>
      </c>
    </row>
    <row r="877" spans="1:2" x14ac:dyDescent="0.2">
      <c r="A877" s="1">
        <v>45103</v>
      </c>
      <c r="B877">
        <v>33.340000000000003</v>
      </c>
    </row>
    <row r="878" spans="1:2" x14ac:dyDescent="0.2">
      <c r="A878" s="1">
        <v>45104</v>
      </c>
      <c r="B878">
        <v>34.1</v>
      </c>
    </row>
    <row r="879" spans="1:2" x14ac:dyDescent="0.2">
      <c r="A879" s="1">
        <v>45105</v>
      </c>
      <c r="B879">
        <v>33.57</v>
      </c>
    </row>
    <row r="880" spans="1:2" x14ac:dyDescent="0.2">
      <c r="A880" s="1">
        <v>45106</v>
      </c>
      <c r="B880">
        <v>32.909999999999997</v>
      </c>
    </row>
    <row r="881" spans="1:2" x14ac:dyDescent="0.2">
      <c r="A881" s="1">
        <v>45107</v>
      </c>
      <c r="B881">
        <v>33.44</v>
      </c>
    </row>
    <row r="882" spans="1:2" x14ac:dyDescent="0.2">
      <c r="A882" s="1">
        <v>45110</v>
      </c>
      <c r="B882">
        <v>33.619999999999997</v>
      </c>
    </row>
    <row r="883" spans="1:2" x14ac:dyDescent="0.2">
      <c r="A883" s="1">
        <v>45112</v>
      </c>
      <c r="B883">
        <v>32.51</v>
      </c>
    </row>
    <row r="884" spans="1:2" x14ac:dyDescent="0.2">
      <c r="A884" s="1">
        <v>45113</v>
      </c>
      <c r="B884">
        <v>31.97</v>
      </c>
    </row>
    <row r="885" spans="1:2" x14ac:dyDescent="0.2">
      <c r="A885" s="1">
        <v>45114</v>
      </c>
      <c r="B885">
        <v>31.85</v>
      </c>
    </row>
    <row r="886" spans="1:2" x14ac:dyDescent="0.2">
      <c r="A886" s="1">
        <v>45117</v>
      </c>
      <c r="B886">
        <v>32.74</v>
      </c>
    </row>
    <row r="887" spans="1:2" x14ac:dyDescent="0.2">
      <c r="A887" s="1">
        <v>45118</v>
      </c>
      <c r="B887">
        <v>33.299999999999997</v>
      </c>
    </row>
    <row r="888" spans="1:2" x14ac:dyDescent="0.2">
      <c r="A888" s="1">
        <v>45119</v>
      </c>
      <c r="B888">
        <v>33.979999999999997</v>
      </c>
    </row>
    <row r="889" spans="1:2" x14ac:dyDescent="0.2">
      <c r="A889" s="1">
        <v>45120</v>
      </c>
      <c r="B889">
        <v>33.869999999999997</v>
      </c>
    </row>
    <row r="890" spans="1:2" x14ac:dyDescent="0.2">
      <c r="A890" s="1">
        <v>45121</v>
      </c>
      <c r="B890">
        <v>33.15</v>
      </c>
    </row>
    <row r="891" spans="1:2" x14ac:dyDescent="0.2">
      <c r="A891" s="1">
        <v>45124</v>
      </c>
      <c r="B891">
        <v>34.369999999999997</v>
      </c>
    </row>
    <row r="892" spans="1:2" x14ac:dyDescent="0.2">
      <c r="A892" s="1">
        <v>45125</v>
      </c>
      <c r="B892">
        <v>34.5</v>
      </c>
    </row>
    <row r="893" spans="1:2" x14ac:dyDescent="0.2">
      <c r="A893" s="1">
        <v>45126</v>
      </c>
      <c r="B893">
        <v>34.46</v>
      </c>
    </row>
    <row r="894" spans="1:2" x14ac:dyDescent="0.2">
      <c r="A894" s="1">
        <v>45127</v>
      </c>
      <c r="B894">
        <v>33.369999999999997</v>
      </c>
    </row>
    <row r="895" spans="1:2" x14ac:dyDescent="0.2">
      <c r="A895" s="1">
        <v>45128</v>
      </c>
      <c r="B895">
        <v>34.020000000000003</v>
      </c>
    </row>
    <row r="896" spans="1:2" x14ac:dyDescent="0.2">
      <c r="A896" s="1">
        <v>45131</v>
      </c>
      <c r="B896">
        <v>33.630000000000003</v>
      </c>
    </row>
    <row r="897" spans="1:2" x14ac:dyDescent="0.2">
      <c r="A897" s="1">
        <v>45132</v>
      </c>
      <c r="B897">
        <v>34.1</v>
      </c>
    </row>
    <row r="898" spans="1:2" x14ac:dyDescent="0.2">
      <c r="A898" s="1">
        <v>45133</v>
      </c>
      <c r="B898">
        <v>34.36</v>
      </c>
    </row>
    <row r="899" spans="1:2" x14ac:dyDescent="0.2">
      <c r="A899" s="1">
        <v>45134</v>
      </c>
      <c r="B899">
        <v>34.549999999999997</v>
      </c>
    </row>
    <row r="900" spans="1:2" x14ac:dyDescent="0.2">
      <c r="A900" s="1">
        <v>45135</v>
      </c>
      <c r="B900">
        <v>36.83</v>
      </c>
    </row>
    <row r="901" spans="1:2" x14ac:dyDescent="0.2">
      <c r="A901" s="1">
        <v>45138</v>
      </c>
      <c r="B901">
        <v>35.770000000000003</v>
      </c>
    </row>
    <row r="902" spans="1:2" x14ac:dyDescent="0.2">
      <c r="A902" s="1">
        <v>45139</v>
      </c>
      <c r="B902">
        <v>35.799999999999997</v>
      </c>
    </row>
    <row r="903" spans="1:2" x14ac:dyDescent="0.2">
      <c r="A903" s="1">
        <v>45140</v>
      </c>
      <c r="B903">
        <v>34.39</v>
      </c>
    </row>
    <row r="904" spans="1:2" x14ac:dyDescent="0.2">
      <c r="A904" s="1">
        <v>45141</v>
      </c>
      <c r="B904">
        <v>34.869999999999997</v>
      </c>
    </row>
    <row r="905" spans="1:2" x14ac:dyDescent="0.2">
      <c r="A905" s="1">
        <v>45142</v>
      </c>
      <c r="B905">
        <v>35.14</v>
      </c>
    </row>
    <row r="906" spans="1:2" x14ac:dyDescent="0.2">
      <c r="A906" s="1">
        <v>45145</v>
      </c>
      <c r="B906">
        <v>35.229999999999997</v>
      </c>
    </row>
    <row r="907" spans="1:2" x14ac:dyDescent="0.2">
      <c r="A907" s="1">
        <v>45146</v>
      </c>
      <c r="B907">
        <v>35.020000000000003</v>
      </c>
    </row>
    <row r="908" spans="1:2" x14ac:dyDescent="0.2">
      <c r="A908" s="1">
        <v>45147</v>
      </c>
      <c r="B908">
        <v>34.28</v>
      </c>
    </row>
    <row r="909" spans="1:2" x14ac:dyDescent="0.2">
      <c r="A909" s="1">
        <v>45148</v>
      </c>
      <c r="B909">
        <v>34.68</v>
      </c>
    </row>
    <row r="910" spans="1:2" x14ac:dyDescent="0.2">
      <c r="A910" s="1">
        <v>45149</v>
      </c>
      <c r="B910">
        <v>34.89</v>
      </c>
    </row>
    <row r="911" spans="1:2" x14ac:dyDescent="0.2">
      <c r="A911" s="1">
        <v>45152</v>
      </c>
      <c r="B911">
        <v>35.68</v>
      </c>
    </row>
    <row r="912" spans="1:2" x14ac:dyDescent="0.2">
      <c r="A912" s="1">
        <v>45153</v>
      </c>
      <c r="B912">
        <v>34.770000000000003</v>
      </c>
    </row>
    <row r="913" spans="1:2" x14ac:dyDescent="0.2">
      <c r="A913" s="1">
        <v>45154</v>
      </c>
      <c r="B913">
        <v>33.53</v>
      </c>
    </row>
    <row r="914" spans="1:2" x14ac:dyDescent="0.2">
      <c r="A914" s="1">
        <v>45155</v>
      </c>
      <c r="B914">
        <v>32.58</v>
      </c>
    </row>
    <row r="915" spans="1:2" x14ac:dyDescent="0.2">
      <c r="A915" s="1">
        <v>45156</v>
      </c>
      <c r="B915">
        <v>32.75</v>
      </c>
    </row>
    <row r="916" spans="1:2" x14ac:dyDescent="0.2">
      <c r="A916" s="1">
        <v>45159</v>
      </c>
      <c r="B916">
        <v>33.14</v>
      </c>
    </row>
    <row r="917" spans="1:2" x14ac:dyDescent="0.2">
      <c r="A917" s="1">
        <v>45160</v>
      </c>
      <c r="B917">
        <v>32.89</v>
      </c>
    </row>
    <row r="918" spans="1:2" x14ac:dyDescent="0.2">
      <c r="A918" s="1">
        <v>45161</v>
      </c>
      <c r="B918">
        <v>33.979999999999997</v>
      </c>
    </row>
    <row r="919" spans="1:2" x14ac:dyDescent="0.2">
      <c r="A919" s="1">
        <v>45162</v>
      </c>
      <c r="B919">
        <v>32.590000000000003</v>
      </c>
    </row>
    <row r="920" spans="1:2" x14ac:dyDescent="0.2">
      <c r="A920" s="1">
        <v>45163</v>
      </c>
      <c r="B920">
        <v>33.25</v>
      </c>
    </row>
    <row r="921" spans="1:2" x14ac:dyDescent="0.2">
      <c r="A921" s="1">
        <v>45166</v>
      </c>
      <c r="B921">
        <v>33.619999999999997</v>
      </c>
    </row>
    <row r="922" spans="1:2" x14ac:dyDescent="0.2">
      <c r="A922" s="1">
        <v>45167</v>
      </c>
      <c r="B922">
        <v>34.31</v>
      </c>
    </row>
    <row r="923" spans="1:2" x14ac:dyDescent="0.2">
      <c r="A923" s="1">
        <v>45168</v>
      </c>
      <c r="B923">
        <v>34.53</v>
      </c>
    </row>
    <row r="924" spans="1:2" x14ac:dyDescent="0.2">
      <c r="A924" s="1">
        <v>45169</v>
      </c>
      <c r="B924">
        <v>35.14</v>
      </c>
    </row>
    <row r="925" spans="1:2" x14ac:dyDescent="0.2">
      <c r="A925" s="1">
        <v>45170</v>
      </c>
      <c r="B925">
        <v>36.61</v>
      </c>
    </row>
    <row r="926" spans="1:2" x14ac:dyDescent="0.2">
      <c r="A926" s="1">
        <v>45174</v>
      </c>
      <c r="B926">
        <v>36.71</v>
      </c>
    </row>
    <row r="927" spans="1:2" x14ac:dyDescent="0.2">
      <c r="A927" s="1">
        <v>45175</v>
      </c>
      <c r="B927">
        <v>36.979999999999997</v>
      </c>
    </row>
    <row r="928" spans="1:2" x14ac:dyDescent="0.2">
      <c r="A928" s="1">
        <v>45176</v>
      </c>
      <c r="B928">
        <v>38.18</v>
      </c>
    </row>
    <row r="929" spans="1:2" x14ac:dyDescent="0.2">
      <c r="A929" s="1">
        <v>45177</v>
      </c>
      <c r="B929">
        <v>38.01</v>
      </c>
    </row>
    <row r="930" spans="1:2" x14ac:dyDescent="0.2">
      <c r="A930" s="1">
        <v>45180</v>
      </c>
      <c r="B930">
        <v>38.590000000000003</v>
      </c>
    </row>
    <row r="931" spans="1:2" x14ac:dyDescent="0.2">
      <c r="A931" s="1">
        <v>45181</v>
      </c>
      <c r="B931">
        <v>38.86</v>
      </c>
    </row>
    <row r="932" spans="1:2" x14ac:dyDescent="0.2">
      <c r="A932" s="1">
        <v>45182</v>
      </c>
      <c r="B932">
        <v>38.71</v>
      </c>
    </row>
    <row r="933" spans="1:2" x14ac:dyDescent="0.2">
      <c r="A933" s="1">
        <v>45183</v>
      </c>
      <c r="B933">
        <v>38.67</v>
      </c>
    </row>
    <row r="934" spans="1:2" x14ac:dyDescent="0.2">
      <c r="A934" s="1">
        <v>45184</v>
      </c>
      <c r="B934">
        <v>37.880000000000003</v>
      </c>
    </row>
    <row r="935" spans="1:2" x14ac:dyDescent="0.2">
      <c r="A935" s="1">
        <v>45187</v>
      </c>
      <c r="B935">
        <v>37.99</v>
      </c>
    </row>
    <row r="936" spans="1:2" x14ac:dyDescent="0.2">
      <c r="A936" s="1">
        <v>45188</v>
      </c>
      <c r="B936">
        <v>36.340000000000003</v>
      </c>
    </row>
    <row r="937" spans="1:2" x14ac:dyDescent="0.2">
      <c r="A937" s="1">
        <v>45189</v>
      </c>
      <c r="B937">
        <v>34.69</v>
      </c>
    </row>
    <row r="938" spans="1:2" x14ac:dyDescent="0.2">
      <c r="A938" s="1">
        <v>45190</v>
      </c>
      <c r="B938">
        <v>34.65</v>
      </c>
    </row>
    <row r="939" spans="1:2" x14ac:dyDescent="0.2">
      <c r="A939" s="1">
        <v>45191</v>
      </c>
      <c r="B939">
        <v>34.18</v>
      </c>
    </row>
    <row r="940" spans="1:2" x14ac:dyDescent="0.2">
      <c r="A940" s="1">
        <v>45194</v>
      </c>
      <c r="B940">
        <v>34.29</v>
      </c>
    </row>
    <row r="941" spans="1:2" x14ac:dyDescent="0.2">
      <c r="A941" s="1">
        <v>45195</v>
      </c>
      <c r="B941">
        <v>33.83</v>
      </c>
    </row>
    <row r="942" spans="1:2" x14ac:dyDescent="0.2">
      <c r="A942" s="1">
        <v>45196</v>
      </c>
      <c r="B942">
        <v>34.61</v>
      </c>
    </row>
    <row r="943" spans="1:2" x14ac:dyDescent="0.2">
      <c r="A943" s="1">
        <v>45197</v>
      </c>
      <c r="B943">
        <v>35.18</v>
      </c>
    </row>
    <row r="944" spans="1:2" x14ac:dyDescent="0.2">
      <c r="A944" s="1">
        <v>45198</v>
      </c>
      <c r="B944">
        <v>35.549999999999997</v>
      </c>
    </row>
    <row r="945" spans="1:2" x14ac:dyDescent="0.2">
      <c r="A945" s="1">
        <v>45201</v>
      </c>
      <c r="B945">
        <v>35.46</v>
      </c>
    </row>
    <row r="946" spans="1:2" x14ac:dyDescent="0.2">
      <c r="A946" s="1">
        <v>45202</v>
      </c>
      <c r="B946">
        <v>35.69</v>
      </c>
    </row>
    <row r="947" spans="1:2" x14ac:dyDescent="0.2">
      <c r="A947" s="1">
        <v>45203</v>
      </c>
      <c r="B947">
        <v>35.93</v>
      </c>
    </row>
    <row r="948" spans="1:2" x14ac:dyDescent="0.2">
      <c r="A948" s="1">
        <v>45204</v>
      </c>
      <c r="B948">
        <v>35.89</v>
      </c>
    </row>
    <row r="949" spans="1:2" x14ac:dyDescent="0.2">
      <c r="A949" s="1">
        <v>45205</v>
      </c>
      <c r="B949">
        <v>36.19</v>
      </c>
    </row>
    <row r="950" spans="1:2" x14ac:dyDescent="0.2">
      <c r="A950" s="1">
        <v>45208</v>
      </c>
      <c r="B950">
        <v>36.06</v>
      </c>
    </row>
    <row r="951" spans="1:2" x14ac:dyDescent="0.2">
      <c r="A951" s="1">
        <v>45209</v>
      </c>
      <c r="B951">
        <v>36.43</v>
      </c>
    </row>
    <row r="952" spans="1:2" x14ac:dyDescent="0.2">
      <c r="A952" s="1">
        <v>45210</v>
      </c>
      <c r="B952">
        <v>36.880000000000003</v>
      </c>
    </row>
    <row r="953" spans="1:2" x14ac:dyDescent="0.2">
      <c r="A953" s="1">
        <v>45211</v>
      </c>
      <c r="B953">
        <v>36.840000000000003</v>
      </c>
    </row>
    <row r="954" spans="1:2" x14ac:dyDescent="0.2">
      <c r="A954" s="1">
        <v>45212</v>
      </c>
      <c r="B954">
        <v>35.97</v>
      </c>
    </row>
    <row r="955" spans="1:2" x14ac:dyDescent="0.2">
      <c r="A955" s="1">
        <v>45215</v>
      </c>
      <c r="B955">
        <v>36.56</v>
      </c>
    </row>
    <row r="956" spans="1:2" x14ac:dyDescent="0.2">
      <c r="A956" s="1">
        <v>45216</v>
      </c>
      <c r="B956">
        <v>36.06</v>
      </c>
    </row>
    <row r="957" spans="1:2" x14ac:dyDescent="0.2">
      <c r="A957" s="1">
        <v>45217</v>
      </c>
      <c r="B957">
        <v>35.64</v>
      </c>
    </row>
    <row r="958" spans="1:2" x14ac:dyDescent="0.2">
      <c r="A958" s="1">
        <v>45218</v>
      </c>
      <c r="B958">
        <v>35.67</v>
      </c>
    </row>
    <row r="959" spans="1:2" x14ac:dyDescent="0.2">
      <c r="A959" s="1">
        <v>45219</v>
      </c>
      <c r="B959">
        <v>34.92</v>
      </c>
    </row>
    <row r="960" spans="1:2" x14ac:dyDescent="0.2">
      <c r="A960" s="1">
        <v>45222</v>
      </c>
      <c r="B960">
        <v>33.85</v>
      </c>
    </row>
    <row r="961" spans="1:2" x14ac:dyDescent="0.2">
      <c r="A961" s="1">
        <v>45223</v>
      </c>
      <c r="B961">
        <v>34.590000000000003</v>
      </c>
    </row>
    <row r="962" spans="1:2" x14ac:dyDescent="0.2">
      <c r="A962" s="1">
        <v>45224</v>
      </c>
      <c r="B962">
        <v>32.83</v>
      </c>
    </row>
    <row r="963" spans="1:2" x14ac:dyDescent="0.2">
      <c r="A963" s="1">
        <v>45225</v>
      </c>
      <c r="B963">
        <v>32.520000000000003</v>
      </c>
    </row>
    <row r="964" spans="1:2" x14ac:dyDescent="0.2">
      <c r="A964" s="1">
        <v>45226</v>
      </c>
      <c r="B964">
        <v>35.54</v>
      </c>
    </row>
    <row r="965" spans="1:2" x14ac:dyDescent="0.2">
      <c r="A965" s="1">
        <v>45229</v>
      </c>
      <c r="B965">
        <v>35.69</v>
      </c>
    </row>
    <row r="966" spans="1:2" x14ac:dyDescent="0.2">
      <c r="A966" s="1">
        <v>45230</v>
      </c>
      <c r="B966">
        <v>36.5</v>
      </c>
    </row>
    <row r="967" spans="1:2" x14ac:dyDescent="0.2">
      <c r="A967" s="1">
        <v>45231</v>
      </c>
      <c r="B967">
        <v>37.29</v>
      </c>
    </row>
    <row r="968" spans="1:2" x14ac:dyDescent="0.2">
      <c r="A968" s="1">
        <v>45232</v>
      </c>
      <c r="B968">
        <v>37.700000000000003</v>
      </c>
    </row>
    <row r="969" spans="1:2" x14ac:dyDescent="0.2">
      <c r="A969" s="1">
        <v>45233</v>
      </c>
      <c r="B969">
        <v>38.14</v>
      </c>
    </row>
    <row r="970" spans="1:2" x14ac:dyDescent="0.2">
      <c r="A970" s="1">
        <v>45236</v>
      </c>
      <c r="B970">
        <v>37.950000000000003</v>
      </c>
    </row>
    <row r="971" spans="1:2" x14ac:dyDescent="0.2">
      <c r="A971" s="1">
        <v>45237</v>
      </c>
      <c r="B971">
        <v>38.770000000000003</v>
      </c>
    </row>
    <row r="972" spans="1:2" x14ac:dyDescent="0.2">
      <c r="A972" s="1">
        <v>45238</v>
      </c>
      <c r="B972">
        <v>37.92</v>
      </c>
    </row>
    <row r="973" spans="1:2" x14ac:dyDescent="0.2">
      <c r="A973" s="1">
        <v>45239</v>
      </c>
      <c r="B973">
        <v>37.799999999999997</v>
      </c>
    </row>
    <row r="974" spans="1:2" x14ac:dyDescent="0.2">
      <c r="A974" s="1">
        <v>45240</v>
      </c>
      <c r="B974">
        <v>38.86</v>
      </c>
    </row>
    <row r="975" spans="1:2" x14ac:dyDescent="0.2">
      <c r="A975" s="1">
        <v>45243</v>
      </c>
      <c r="B975">
        <v>38.229999999999997</v>
      </c>
    </row>
    <row r="976" spans="1:2" x14ac:dyDescent="0.2">
      <c r="A976" s="1">
        <v>45244</v>
      </c>
      <c r="B976">
        <v>39.409999999999997</v>
      </c>
    </row>
    <row r="977" spans="1:2" x14ac:dyDescent="0.2">
      <c r="A977" s="1">
        <v>45245</v>
      </c>
      <c r="B977">
        <v>40.61</v>
      </c>
    </row>
    <row r="978" spans="1:2" x14ac:dyDescent="0.2">
      <c r="A978" s="1">
        <v>45246</v>
      </c>
      <c r="B978">
        <v>43.35</v>
      </c>
    </row>
    <row r="979" spans="1:2" x14ac:dyDescent="0.2">
      <c r="A979" s="1">
        <v>45247</v>
      </c>
      <c r="B979">
        <v>43.81</v>
      </c>
    </row>
    <row r="980" spans="1:2" x14ac:dyDescent="0.2">
      <c r="A980" s="1">
        <v>45250</v>
      </c>
      <c r="B980">
        <v>44.74</v>
      </c>
    </row>
    <row r="981" spans="1:2" x14ac:dyDescent="0.2">
      <c r="A981" s="1">
        <v>45251</v>
      </c>
      <c r="B981">
        <v>43.64</v>
      </c>
    </row>
    <row r="982" spans="1:2" x14ac:dyDescent="0.2">
      <c r="A982" s="1">
        <v>45252</v>
      </c>
      <c r="B982">
        <v>43.67</v>
      </c>
    </row>
    <row r="983" spans="1:2" x14ac:dyDescent="0.2">
      <c r="A983" s="1">
        <v>45254</v>
      </c>
      <c r="B983">
        <v>43.96</v>
      </c>
    </row>
    <row r="984" spans="1:2" x14ac:dyDescent="0.2">
      <c r="A984" s="1">
        <v>45257</v>
      </c>
      <c r="B984">
        <v>44.08</v>
      </c>
    </row>
    <row r="985" spans="1:2" x14ac:dyDescent="0.2">
      <c r="A985" s="1">
        <v>45258</v>
      </c>
      <c r="B985">
        <v>44.23</v>
      </c>
    </row>
    <row r="986" spans="1:2" x14ac:dyDescent="0.2">
      <c r="A986" s="1">
        <v>45259</v>
      </c>
      <c r="B986">
        <v>44.94</v>
      </c>
    </row>
    <row r="987" spans="1:2" x14ac:dyDescent="0.2">
      <c r="A987" s="1">
        <v>45260</v>
      </c>
      <c r="B987">
        <v>44.7</v>
      </c>
    </row>
    <row r="988" spans="1:2" x14ac:dyDescent="0.2">
      <c r="A988" s="1">
        <v>45261</v>
      </c>
      <c r="B988">
        <v>43.74</v>
      </c>
    </row>
    <row r="989" spans="1:2" x14ac:dyDescent="0.2">
      <c r="A989" s="1">
        <v>45264</v>
      </c>
      <c r="B989">
        <v>42.35</v>
      </c>
    </row>
    <row r="990" spans="1:2" x14ac:dyDescent="0.2">
      <c r="A990" s="1">
        <v>45265</v>
      </c>
      <c r="B990">
        <v>41.92</v>
      </c>
    </row>
    <row r="991" spans="1:2" x14ac:dyDescent="0.2">
      <c r="A991" s="1">
        <v>45266</v>
      </c>
      <c r="B991">
        <v>41.27</v>
      </c>
    </row>
    <row r="992" spans="1:2" x14ac:dyDescent="0.2">
      <c r="A992" s="1">
        <v>45267</v>
      </c>
      <c r="B992">
        <v>42.15</v>
      </c>
    </row>
    <row r="993" spans="1:2" x14ac:dyDescent="0.2">
      <c r="A993" s="1">
        <v>45268</v>
      </c>
      <c r="B993">
        <v>42.7</v>
      </c>
    </row>
    <row r="994" spans="1:2" x14ac:dyDescent="0.2">
      <c r="A994" s="1">
        <v>45271</v>
      </c>
      <c r="B994">
        <v>44.54</v>
      </c>
    </row>
    <row r="995" spans="1:2" x14ac:dyDescent="0.2">
      <c r="A995" s="1">
        <v>45272</v>
      </c>
      <c r="B995">
        <v>44.04</v>
      </c>
    </row>
    <row r="996" spans="1:2" x14ac:dyDescent="0.2">
      <c r="A996" s="1">
        <v>45273</v>
      </c>
      <c r="B996">
        <v>44.57</v>
      </c>
    </row>
    <row r="997" spans="1:2" x14ac:dyDescent="0.2">
      <c r="A997" s="1">
        <v>45274</v>
      </c>
      <c r="B997">
        <v>45.18</v>
      </c>
    </row>
    <row r="998" spans="1:2" x14ac:dyDescent="0.2">
      <c r="A998" s="1">
        <v>45275</v>
      </c>
      <c r="B998">
        <v>46.16</v>
      </c>
    </row>
    <row r="999" spans="1:2" x14ac:dyDescent="0.2">
      <c r="A999" s="1">
        <v>45278</v>
      </c>
      <c r="B999">
        <v>45.69</v>
      </c>
    </row>
    <row r="1000" spans="1:2" x14ac:dyDescent="0.2">
      <c r="A1000" s="1">
        <v>45279</v>
      </c>
      <c r="B1000">
        <v>46.66</v>
      </c>
    </row>
    <row r="1001" spans="1:2" x14ac:dyDescent="0.2">
      <c r="A1001" s="1">
        <v>45280</v>
      </c>
      <c r="B1001">
        <v>45.76</v>
      </c>
    </row>
    <row r="1002" spans="1:2" x14ac:dyDescent="0.2">
      <c r="A1002" s="1">
        <v>45281</v>
      </c>
      <c r="B1002">
        <v>47.08</v>
      </c>
    </row>
    <row r="1003" spans="1:2" x14ac:dyDescent="0.2">
      <c r="A1003" s="1">
        <v>45282</v>
      </c>
      <c r="B1003">
        <v>48</v>
      </c>
    </row>
    <row r="1004" spans="1:2" x14ac:dyDescent="0.2">
      <c r="A1004" s="1">
        <v>45286</v>
      </c>
      <c r="B1004">
        <v>50.5</v>
      </c>
    </row>
    <row r="1005" spans="1:2" x14ac:dyDescent="0.2">
      <c r="A1005" s="1">
        <v>45287</v>
      </c>
      <c r="B1005">
        <v>50.76</v>
      </c>
    </row>
    <row r="1006" spans="1:2" x14ac:dyDescent="0.2">
      <c r="A1006" s="1">
        <v>45288</v>
      </c>
      <c r="B1006">
        <v>50.39</v>
      </c>
    </row>
    <row r="1007" spans="1:2" x14ac:dyDescent="0.2">
      <c r="A1007" s="1">
        <v>45289</v>
      </c>
      <c r="B1007">
        <v>50.25</v>
      </c>
    </row>
    <row r="1008" spans="1:2" x14ac:dyDescent="0.2">
      <c r="A1008" s="1">
        <v>45293</v>
      </c>
      <c r="B1008">
        <v>47.8</v>
      </c>
    </row>
    <row r="1009" spans="1:2" x14ac:dyDescent="0.2">
      <c r="A1009" s="1">
        <v>45294</v>
      </c>
      <c r="B1009">
        <v>47.05</v>
      </c>
    </row>
    <row r="1010" spans="1:2" x14ac:dyDescent="0.2">
      <c r="A1010" s="1">
        <v>45295</v>
      </c>
      <c r="B1010">
        <v>46.87</v>
      </c>
    </row>
    <row r="1011" spans="1:2" x14ac:dyDescent="0.2">
      <c r="A1011" s="1">
        <v>45296</v>
      </c>
      <c r="B1011">
        <v>46.89</v>
      </c>
    </row>
    <row r="1012" spans="1:2" x14ac:dyDescent="0.2">
      <c r="A1012" s="1">
        <v>45299</v>
      </c>
      <c r="B1012">
        <v>48.45</v>
      </c>
    </row>
    <row r="1013" spans="1:2" x14ac:dyDescent="0.2">
      <c r="A1013" s="1">
        <v>45300</v>
      </c>
      <c r="B1013">
        <v>48.05</v>
      </c>
    </row>
    <row r="1014" spans="1:2" x14ac:dyDescent="0.2">
      <c r="A1014" s="1">
        <v>45301</v>
      </c>
      <c r="B1014">
        <v>47.47</v>
      </c>
    </row>
    <row r="1015" spans="1:2" x14ac:dyDescent="0.2">
      <c r="A1015" s="1">
        <v>45302</v>
      </c>
      <c r="B1015">
        <v>47.64</v>
      </c>
    </row>
    <row r="1016" spans="1:2" x14ac:dyDescent="0.2">
      <c r="A1016" s="1">
        <v>45303</v>
      </c>
      <c r="B1016">
        <v>47.12</v>
      </c>
    </row>
    <row r="1017" spans="1:2" x14ac:dyDescent="0.2">
      <c r="A1017" s="1">
        <v>45307</v>
      </c>
      <c r="B1017">
        <v>47.06</v>
      </c>
    </row>
    <row r="1018" spans="1:2" x14ac:dyDescent="0.2">
      <c r="A1018" s="1">
        <v>45308</v>
      </c>
      <c r="B1018">
        <v>46.06</v>
      </c>
    </row>
    <row r="1019" spans="1:2" x14ac:dyDescent="0.2">
      <c r="A1019" s="1">
        <v>45309</v>
      </c>
      <c r="B1019">
        <v>46.74</v>
      </c>
    </row>
    <row r="1020" spans="1:2" x14ac:dyDescent="0.2">
      <c r="A1020" s="1">
        <v>45310</v>
      </c>
      <c r="B1020">
        <v>48.15</v>
      </c>
    </row>
    <row r="1021" spans="1:2" x14ac:dyDescent="0.2">
      <c r="A1021" s="1">
        <v>45313</v>
      </c>
      <c r="B1021">
        <v>48.22</v>
      </c>
    </row>
    <row r="1022" spans="1:2" x14ac:dyDescent="0.2">
      <c r="A1022" s="1">
        <v>45314</v>
      </c>
      <c r="B1022">
        <v>48.89</v>
      </c>
    </row>
    <row r="1023" spans="1:2" x14ac:dyDescent="0.2">
      <c r="A1023" s="1">
        <v>45315</v>
      </c>
      <c r="B1023">
        <v>49.09</v>
      </c>
    </row>
    <row r="1024" spans="1:2" x14ac:dyDescent="0.2">
      <c r="A1024" s="1">
        <v>45316</v>
      </c>
      <c r="B1024">
        <v>49.55</v>
      </c>
    </row>
    <row r="1025" spans="1:2" x14ac:dyDescent="0.2">
      <c r="A1025" s="1">
        <v>45317</v>
      </c>
      <c r="B1025">
        <v>43.65</v>
      </c>
    </row>
    <row r="1026" spans="1:2" x14ac:dyDescent="0.2">
      <c r="A1026" s="1">
        <v>45320</v>
      </c>
      <c r="B1026">
        <v>43.84</v>
      </c>
    </row>
    <row r="1027" spans="1:2" x14ac:dyDescent="0.2">
      <c r="A1027" s="1">
        <v>45321</v>
      </c>
      <c r="B1027">
        <v>42.92</v>
      </c>
    </row>
    <row r="1028" spans="1:2" x14ac:dyDescent="0.2">
      <c r="A1028" s="1">
        <v>45322</v>
      </c>
      <c r="B1028">
        <v>43.08</v>
      </c>
    </row>
    <row r="1029" spans="1:2" x14ac:dyDescent="0.2">
      <c r="A1029" s="1">
        <v>45323</v>
      </c>
      <c r="B1029">
        <v>43.36</v>
      </c>
    </row>
    <row r="1030" spans="1:2" x14ac:dyDescent="0.2">
      <c r="A1030" s="1">
        <v>45324</v>
      </c>
      <c r="B1030">
        <v>42.6</v>
      </c>
    </row>
    <row r="1031" spans="1:2" x14ac:dyDescent="0.2">
      <c r="A1031" s="1">
        <v>45327</v>
      </c>
      <c r="B1031">
        <v>42.77</v>
      </c>
    </row>
    <row r="1032" spans="1:2" x14ac:dyDescent="0.2">
      <c r="A1032" s="1">
        <v>45328</v>
      </c>
      <c r="B1032">
        <v>42.74</v>
      </c>
    </row>
    <row r="1033" spans="1:2" x14ac:dyDescent="0.2">
      <c r="A1033" s="1">
        <v>45329</v>
      </c>
      <c r="B1033">
        <v>42.78</v>
      </c>
    </row>
    <row r="1034" spans="1:2" x14ac:dyDescent="0.2">
      <c r="A1034" s="1">
        <v>45330</v>
      </c>
      <c r="B1034">
        <v>42.5</v>
      </c>
    </row>
    <row r="1035" spans="1:2" x14ac:dyDescent="0.2">
      <c r="A1035" s="1">
        <v>45331</v>
      </c>
      <c r="B1035">
        <v>43.31</v>
      </c>
    </row>
    <row r="1036" spans="1:2" x14ac:dyDescent="0.2">
      <c r="A1036" s="1">
        <v>45334</v>
      </c>
      <c r="B1036">
        <v>44.03</v>
      </c>
    </row>
    <row r="1037" spans="1:2" x14ac:dyDescent="0.2">
      <c r="A1037" s="1">
        <v>45335</v>
      </c>
      <c r="B1037">
        <v>43.16</v>
      </c>
    </row>
    <row r="1038" spans="1:2" x14ac:dyDescent="0.2">
      <c r="A1038" s="1">
        <v>45336</v>
      </c>
      <c r="B1038">
        <v>44.19</v>
      </c>
    </row>
    <row r="1039" spans="1:2" x14ac:dyDescent="0.2">
      <c r="A1039" s="1">
        <v>45337</v>
      </c>
      <c r="B1039">
        <v>44.05</v>
      </c>
    </row>
    <row r="1040" spans="1:2" x14ac:dyDescent="0.2">
      <c r="A1040" s="1">
        <v>45338</v>
      </c>
      <c r="B1040">
        <v>43.51</v>
      </c>
    </row>
    <row r="1041" spans="1:2" x14ac:dyDescent="0.2">
      <c r="A1041" s="1">
        <v>45342</v>
      </c>
      <c r="B1041">
        <v>44.52</v>
      </c>
    </row>
    <row r="1042" spans="1:2" x14ac:dyDescent="0.2">
      <c r="A1042" s="1">
        <v>45343</v>
      </c>
      <c r="B1042">
        <v>43.47</v>
      </c>
    </row>
    <row r="1043" spans="1:2" x14ac:dyDescent="0.2">
      <c r="A1043" s="1">
        <v>45344</v>
      </c>
      <c r="B1043">
        <v>42.98</v>
      </c>
    </row>
    <row r="1044" spans="1:2" x14ac:dyDescent="0.2">
      <c r="A1044" s="1">
        <v>45345</v>
      </c>
      <c r="B1044">
        <v>42.99</v>
      </c>
    </row>
    <row r="1045" spans="1:2" x14ac:dyDescent="0.2">
      <c r="A1045" s="1">
        <v>45348</v>
      </c>
      <c r="B1045">
        <v>42.99</v>
      </c>
    </row>
    <row r="1046" spans="1:2" x14ac:dyDescent="0.2">
      <c r="A1046" s="1">
        <v>45349</v>
      </c>
      <c r="B1046">
        <v>42.73</v>
      </c>
    </row>
    <row r="1047" spans="1:2" x14ac:dyDescent="0.2">
      <c r="A1047" s="1">
        <v>45350</v>
      </c>
      <c r="B1047">
        <v>41.99</v>
      </c>
    </row>
    <row r="1048" spans="1:2" x14ac:dyDescent="0.2">
      <c r="A1048" s="1">
        <v>45351</v>
      </c>
      <c r="B1048">
        <v>43.05</v>
      </c>
    </row>
    <row r="1049" spans="1:2" x14ac:dyDescent="0.2">
      <c r="A1049" s="1">
        <v>45352</v>
      </c>
      <c r="B1049">
        <v>43.82</v>
      </c>
    </row>
    <row r="1050" spans="1:2" x14ac:dyDescent="0.2">
      <c r="A1050" s="1">
        <v>45355</v>
      </c>
      <c r="B1050">
        <v>45.61</v>
      </c>
    </row>
    <row r="1051" spans="1:2" x14ac:dyDescent="0.2">
      <c r="A1051" s="1">
        <v>45356</v>
      </c>
      <c r="B1051">
        <v>43.16</v>
      </c>
    </row>
    <row r="1052" spans="1:2" x14ac:dyDescent="0.2">
      <c r="A1052" s="1">
        <v>45357</v>
      </c>
      <c r="B1052">
        <v>44.51</v>
      </c>
    </row>
    <row r="1053" spans="1:2" x14ac:dyDescent="0.2">
      <c r="A1053" s="1">
        <v>45358</v>
      </c>
      <c r="B1053">
        <v>46.15</v>
      </c>
    </row>
    <row r="1054" spans="1:2" x14ac:dyDescent="0.2">
      <c r="A1054" s="1">
        <v>45359</v>
      </c>
      <c r="B1054">
        <v>44</v>
      </c>
    </row>
    <row r="1055" spans="1:2" x14ac:dyDescent="0.2">
      <c r="A1055" s="1">
        <v>45362</v>
      </c>
      <c r="B1055">
        <v>44.86</v>
      </c>
    </row>
    <row r="1056" spans="1:2" x14ac:dyDescent="0.2">
      <c r="A1056" s="1">
        <v>45363</v>
      </c>
      <c r="B1056">
        <v>45.24</v>
      </c>
    </row>
    <row r="1057" spans="1:2" x14ac:dyDescent="0.2">
      <c r="A1057" s="1">
        <v>45364</v>
      </c>
      <c r="B1057">
        <v>43.23</v>
      </c>
    </row>
    <row r="1058" spans="1:2" x14ac:dyDescent="0.2">
      <c r="A1058" s="1">
        <v>45365</v>
      </c>
      <c r="B1058">
        <v>42.75</v>
      </c>
    </row>
    <row r="1059" spans="1:2" x14ac:dyDescent="0.2">
      <c r="A1059" s="1">
        <v>45366</v>
      </c>
      <c r="B1059">
        <v>42.64</v>
      </c>
    </row>
    <row r="1060" spans="1:2" x14ac:dyDescent="0.2">
      <c r="A1060" s="1">
        <v>45369</v>
      </c>
      <c r="B1060">
        <v>42.71</v>
      </c>
    </row>
    <row r="1061" spans="1:2" x14ac:dyDescent="0.2">
      <c r="A1061" s="1">
        <v>45370</v>
      </c>
      <c r="B1061">
        <v>42.05</v>
      </c>
    </row>
    <row r="1062" spans="1:2" x14ac:dyDescent="0.2">
      <c r="A1062" s="1">
        <v>45371</v>
      </c>
      <c r="B1062">
        <v>42.2</v>
      </c>
    </row>
    <row r="1063" spans="1:2" x14ac:dyDescent="0.2">
      <c r="A1063" s="1">
        <v>45372</v>
      </c>
      <c r="B1063">
        <v>42.42</v>
      </c>
    </row>
    <row r="1064" spans="1:2" x14ac:dyDescent="0.2">
      <c r="A1064" s="1">
        <v>45373</v>
      </c>
      <c r="B1064">
        <v>42.57</v>
      </c>
    </row>
    <row r="1065" spans="1:2" x14ac:dyDescent="0.2">
      <c r="A1065" s="1">
        <v>45376</v>
      </c>
      <c r="B1065">
        <v>41.83</v>
      </c>
    </row>
    <row r="1066" spans="1:2" x14ac:dyDescent="0.2">
      <c r="A1066" s="1">
        <v>45377</v>
      </c>
      <c r="B1066">
        <v>41.99</v>
      </c>
    </row>
    <row r="1067" spans="1:2" x14ac:dyDescent="0.2">
      <c r="A1067" s="1">
        <v>45378</v>
      </c>
      <c r="B1067">
        <v>43.77</v>
      </c>
    </row>
    <row r="1068" spans="1:2" x14ac:dyDescent="0.2">
      <c r="A1068" s="1">
        <v>45379</v>
      </c>
      <c r="B1068">
        <v>44.17</v>
      </c>
    </row>
    <row r="1069" spans="1:2" x14ac:dyDescent="0.2">
      <c r="A1069" s="1">
        <v>45383</v>
      </c>
      <c r="B1069">
        <v>44.52</v>
      </c>
    </row>
    <row r="1070" spans="1:2" x14ac:dyDescent="0.2">
      <c r="A1070" s="1">
        <v>45384</v>
      </c>
      <c r="B1070">
        <v>43.94</v>
      </c>
    </row>
    <row r="1071" spans="1:2" x14ac:dyDescent="0.2">
      <c r="A1071" s="1">
        <v>45385</v>
      </c>
      <c r="B1071">
        <v>40.33</v>
      </c>
    </row>
    <row r="1072" spans="1:2" x14ac:dyDescent="0.2">
      <c r="A1072" s="1">
        <v>45386</v>
      </c>
      <c r="B1072">
        <v>39.729999999999997</v>
      </c>
    </row>
    <row r="1073" spans="1:2" x14ac:dyDescent="0.2">
      <c r="A1073" s="1">
        <v>45387</v>
      </c>
      <c r="B1073">
        <v>38.71</v>
      </c>
    </row>
    <row r="1074" spans="1:2" x14ac:dyDescent="0.2">
      <c r="A1074" s="1">
        <v>45390</v>
      </c>
      <c r="B1074">
        <v>37.979999999999997</v>
      </c>
    </row>
    <row r="1075" spans="1:2" x14ac:dyDescent="0.2">
      <c r="A1075" s="1">
        <v>45391</v>
      </c>
      <c r="B1075">
        <v>38.33</v>
      </c>
    </row>
    <row r="1076" spans="1:2" x14ac:dyDescent="0.2">
      <c r="A1076" s="1">
        <v>45392</v>
      </c>
      <c r="B1076">
        <v>37.200000000000003</v>
      </c>
    </row>
    <row r="1077" spans="1:2" x14ac:dyDescent="0.2">
      <c r="A1077" s="1">
        <v>45393</v>
      </c>
      <c r="B1077">
        <v>37.630000000000003</v>
      </c>
    </row>
    <row r="1078" spans="1:2" x14ac:dyDescent="0.2">
      <c r="A1078" s="1">
        <v>45394</v>
      </c>
      <c r="B1078">
        <v>35.69</v>
      </c>
    </row>
    <row r="1079" spans="1:2" x14ac:dyDescent="0.2">
      <c r="A1079" s="1">
        <v>45397</v>
      </c>
      <c r="B1079">
        <v>36.31</v>
      </c>
    </row>
    <row r="1080" spans="1:2" x14ac:dyDescent="0.2">
      <c r="A1080" s="1">
        <v>45398</v>
      </c>
      <c r="B1080">
        <v>36.26</v>
      </c>
    </row>
    <row r="1081" spans="1:2" x14ac:dyDescent="0.2">
      <c r="A1081" s="1">
        <v>45399</v>
      </c>
      <c r="B1081">
        <v>35.68</v>
      </c>
    </row>
    <row r="1082" spans="1:2" x14ac:dyDescent="0.2">
      <c r="A1082" s="1">
        <v>45400</v>
      </c>
      <c r="B1082">
        <v>35.04</v>
      </c>
    </row>
    <row r="1083" spans="1:2" x14ac:dyDescent="0.2">
      <c r="A1083" s="1">
        <v>45401</v>
      </c>
      <c r="B1083">
        <v>34.200000000000003</v>
      </c>
    </row>
    <row r="1084" spans="1:2" x14ac:dyDescent="0.2">
      <c r="A1084" s="1">
        <v>45404</v>
      </c>
      <c r="B1084">
        <v>34.409999999999997</v>
      </c>
    </row>
    <row r="1085" spans="1:2" x14ac:dyDescent="0.2">
      <c r="A1085" s="1">
        <v>45405</v>
      </c>
      <c r="B1085">
        <v>34.28</v>
      </c>
    </row>
    <row r="1086" spans="1:2" x14ac:dyDescent="0.2">
      <c r="A1086" s="1">
        <v>45406</v>
      </c>
      <c r="B1086">
        <v>34.5</v>
      </c>
    </row>
    <row r="1087" spans="1:2" x14ac:dyDescent="0.2">
      <c r="A1087" s="1">
        <v>45407</v>
      </c>
      <c r="B1087">
        <v>35.11</v>
      </c>
    </row>
    <row r="1088" spans="1:2" x14ac:dyDescent="0.2">
      <c r="A1088" s="1">
        <v>45408</v>
      </c>
      <c r="B1088">
        <v>31.88</v>
      </c>
    </row>
    <row r="1089" spans="1:2" x14ac:dyDescent="0.2">
      <c r="A1089" s="1">
        <v>45411</v>
      </c>
      <c r="B1089">
        <v>31.36</v>
      </c>
    </row>
    <row r="1090" spans="1:2" x14ac:dyDescent="0.2">
      <c r="A1090" s="1">
        <v>45412</v>
      </c>
      <c r="B1090">
        <v>30.47</v>
      </c>
    </row>
    <row r="1091" spans="1:2" x14ac:dyDescent="0.2">
      <c r="A1091" s="1">
        <v>45413</v>
      </c>
      <c r="B1091">
        <v>30.37</v>
      </c>
    </row>
    <row r="1092" spans="1:2" x14ac:dyDescent="0.2">
      <c r="A1092" s="1">
        <v>45414</v>
      </c>
      <c r="B1092">
        <v>30.51</v>
      </c>
    </row>
    <row r="1093" spans="1:2" x14ac:dyDescent="0.2">
      <c r="A1093" s="1">
        <v>45415</v>
      </c>
      <c r="B1093">
        <v>30.9</v>
      </c>
    </row>
    <row r="1094" spans="1:2" x14ac:dyDescent="0.2">
      <c r="A1094" s="1">
        <v>45418</v>
      </c>
      <c r="B1094">
        <v>30.97</v>
      </c>
    </row>
    <row r="1095" spans="1:2" x14ac:dyDescent="0.2">
      <c r="A1095" s="1">
        <v>45419</v>
      </c>
      <c r="B1095">
        <v>30.68</v>
      </c>
    </row>
    <row r="1096" spans="1:2" x14ac:dyDescent="0.2">
      <c r="A1096" s="1">
        <v>45420</v>
      </c>
      <c r="B1096">
        <v>30</v>
      </c>
    </row>
    <row r="1097" spans="1:2" x14ac:dyDescent="0.2">
      <c r="A1097" s="1">
        <v>45421</v>
      </c>
      <c r="B1097">
        <v>30.09</v>
      </c>
    </row>
    <row r="1098" spans="1:2" x14ac:dyDescent="0.2">
      <c r="A1098" s="1">
        <v>45422</v>
      </c>
      <c r="B1098">
        <v>29.85</v>
      </c>
    </row>
    <row r="1099" spans="1:2" x14ac:dyDescent="0.2">
      <c r="A1099" s="1">
        <v>45425</v>
      </c>
      <c r="B1099">
        <v>30.51</v>
      </c>
    </row>
    <row r="1100" spans="1:2" x14ac:dyDescent="0.2">
      <c r="A1100" s="1">
        <v>45426</v>
      </c>
      <c r="B1100">
        <v>31.05</v>
      </c>
    </row>
    <row r="1101" spans="1:2" x14ac:dyDescent="0.2">
      <c r="A1101" s="1">
        <v>45427</v>
      </c>
      <c r="B1101">
        <v>31.27</v>
      </c>
    </row>
    <row r="1102" spans="1:2" x14ac:dyDescent="0.2">
      <c r="A1102" s="1">
        <v>45428</v>
      </c>
      <c r="B1102">
        <v>32.03</v>
      </c>
    </row>
    <row r="1103" spans="1:2" x14ac:dyDescent="0.2">
      <c r="A1103" s="1">
        <v>45429</v>
      </c>
      <c r="B1103">
        <v>31.83</v>
      </c>
    </row>
    <row r="1104" spans="1:2" x14ac:dyDescent="0.2">
      <c r="A1104" s="1">
        <v>45432</v>
      </c>
      <c r="B1104">
        <v>32.1</v>
      </c>
    </row>
    <row r="1105" spans="1:2" x14ac:dyDescent="0.2">
      <c r="A1105" s="1">
        <v>45433</v>
      </c>
      <c r="B1105">
        <v>31.74</v>
      </c>
    </row>
    <row r="1106" spans="1:2" x14ac:dyDescent="0.2">
      <c r="A1106" s="1">
        <v>45434</v>
      </c>
      <c r="B1106">
        <v>31.42</v>
      </c>
    </row>
    <row r="1107" spans="1:2" x14ac:dyDescent="0.2">
      <c r="A1107" s="1">
        <v>45435</v>
      </c>
      <c r="B1107">
        <v>30.08</v>
      </c>
    </row>
    <row r="1108" spans="1:2" x14ac:dyDescent="0.2">
      <c r="A1108" s="1">
        <v>45436</v>
      </c>
      <c r="B1108">
        <v>30.72</v>
      </c>
    </row>
    <row r="1109" spans="1:2" x14ac:dyDescent="0.2">
      <c r="A1109" s="1">
        <v>45440</v>
      </c>
      <c r="B1109">
        <v>31.06</v>
      </c>
    </row>
    <row r="1110" spans="1:2" x14ac:dyDescent="0.2">
      <c r="A1110" s="1">
        <v>45441</v>
      </c>
      <c r="B1110">
        <v>30.13</v>
      </c>
    </row>
    <row r="1111" spans="1:2" x14ac:dyDescent="0.2">
      <c r="A1111" s="1">
        <v>45442</v>
      </c>
      <c r="B1111">
        <v>30.19</v>
      </c>
    </row>
    <row r="1112" spans="1:2" x14ac:dyDescent="0.2">
      <c r="A1112" s="1">
        <v>45443</v>
      </c>
      <c r="B1112">
        <v>30.85</v>
      </c>
    </row>
    <row r="1113" spans="1:2" x14ac:dyDescent="0.2">
      <c r="A1113" s="1">
        <v>45446</v>
      </c>
      <c r="B1113">
        <v>30.29</v>
      </c>
    </row>
    <row r="1114" spans="1:2" x14ac:dyDescent="0.2">
      <c r="A1114" s="1">
        <v>45447</v>
      </c>
      <c r="B1114">
        <v>30.03</v>
      </c>
    </row>
    <row r="1115" spans="1:2" x14ac:dyDescent="0.2">
      <c r="A1115" s="1">
        <v>45448</v>
      </c>
      <c r="B1115">
        <v>30.78</v>
      </c>
    </row>
    <row r="1116" spans="1:2" x14ac:dyDescent="0.2">
      <c r="A1116" s="1">
        <v>45449</v>
      </c>
      <c r="B1116">
        <v>30.42</v>
      </c>
    </row>
    <row r="1117" spans="1:2" x14ac:dyDescent="0.2">
      <c r="A1117" s="1">
        <v>45450</v>
      </c>
      <c r="B1117">
        <v>30.74</v>
      </c>
    </row>
    <row r="1118" spans="1:2" x14ac:dyDescent="0.2">
      <c r="A1118" s="1">
        <v>45453</v>
      </c>
      <c r="B1118">
        <v>30.91</v>
      </c>
    </row>
    <row r="1119" spans="1:2" x14ac:dyDescent="0.2">
      <c r="A1119" s="1">
        <v>45454</v>
      </c>
      <c r="B1119">
        <v>30.92</v>
      </c>
    </row>
    <row r="1120" spans="1:2" x14ac:dyDescent="0.2">
      <c r="A1120" s="1">
        <v>45455</v>
      </c>
      <c r="B1120">
        <v>30.76</v>
      </c>
    </row>
    <row r="1121" spans="1:2" x14ac:dyDescent="0.2">
      <c r="A1121" s="1">
        <v>45456</v>
      </c>
      <c r="B1121">
        <v>30.46</v>
      </c>
    </row>
    <row r="1122" spans="1:2" x14ac:dyDescent="0.2">
      <c r="A1122" s="1">
        <v>45457</v>
      </c>
      <c r="B1122">
        <v>30.45</v>
      </c>
    </row>
    <row r="1123" spans="1:2" x14ac:dyDescent="0.2">
      <c r="A1123" s="1">
        <v>45460</v>
      </c>
      <c r="B1123">
        <v>30.98</v>
      </c>
    </row>
    <row r="1124" spans="1:2" x14ac:dyDescent="0.2">
      <c r="A1124" s="1">
        <v>45461</v>
      </c>
      <c r="B1124">
        <v>30.63</v>
      </c>
    </row>
    <row r="1125" spans="1:2" x14ac:dyDescent="0.2">
      <c r="A1125" s="1">
        <v>45463</v>
      </c>
      <c r="B1125">
        <v>30.62</v>
      </c>
    </row>
    <row r="1126" spans="1:2" x14ac:dyDescent="0.2">
      <c r="A1126" s="1">
        <v>45464</v>
      </c>
      <c r="B1126">
        <v>31.09</v>
      </c>
    </row>
    <row r="1127" spans="1:2" x14ac:dyDescent="0.2">
      <c r="A1127" s="1">
        <v>45467</v>
      </c>
      <c r="B1127">
        <v>30.57</v>
      </c>
    </row>
    <row r="1128" spans="1:2" x14ac:dyDescent="0.2">
      <c r="A1128" s="1">
        <v>45468</v>
      </c>
      <c r="B1128">
        <v>30.74</v>
      </c>
    </row>
    <row r="1129" spans="1:2" x14ac:dyDescent="0.2">
      <c r="A1129" s="1">
        <v>45469</v>
      </c>
      <c r="B1129">
        <v>30.54</v>
      </c>
    </row>
    <row r="1130" spans="1:2" x14ac:dyDescent="0.2">
      <c r="A1130" s="1">
        <v>45470</v>
      </c>
      <c r="B1130">
        <v>30.59</v>
      </c>
    </row>
    <row r="1131" spans="1:2" x14ac:dyDescent="0.2">
      <c r="A1131" s="1">
        <v>45471</v>
      </c>
      <c r="B1131">
        <v>30.97</v>
      </c>
    </row>
    <row r="1132" spans="1:2" x14ac:dyDescent="0.2">
      <c r="A1132" s="1">
        <v>45474</v>
      </c>
      <c r="B1132">
        <v>30.84</v>
      </c>
    </row>
    <row r="1133" spans="1:2" x14ac:dyDescent="0.2">
      <c r="A1133" s="1">
        <v>45475</v>
      </c>
      <c r="B1133">
        <v>31.07</v>
      </c>
    </row>
    <row r="1134" spans="1:2" x14ac:dyDescent="0.2">
      <c r="A1134" s="1">
        <v>45476</v>
      </c>
      <c r="B1134">
        <v>31.23</v>
      </c>
    </row>
    <row r="1135" spans="1:2" x14ac:dyDescent="0.2">
      <c r="A1135" s="1">
        <v>45478</v>
      </c>
      <c r="B1135">
        <v>32.020000000000003</v>
      </c>
    </row>
    <row r="1136" spans="1:2" x14ac:dyDescent="0.2">
      <c r="A1136" s="1">
        <v>45481</v>
      </c>
      <c r="B1136">
        <v>33.99</v>
      </c>
    </row>
    <row r="1137" spans="1:2" x14ac:dyDescent="0.2">
      <c r="A1137" s="1">
        <v>45482</v>
      </c>
      <c r="B1137">
        <v>34.590000000000003</v>
      </c>
    </row>
    <row r="1138" spans="1:2" x14ac:dyDescent="0.2">
      <c r="A1138" s="1">
        <v>45483</v>
      </c>
      <c r="B1138">
        <v>34.869999999999997</v>
      </c>
    </row>
    <row r="1139" spans="1:2" x14ac:dyDescent="0.2">
      <c r="A1139" s="1">
        <v>45484</v>
      </c>
      <c r="B1139">
        <v>33.5</v>
      </c>
    </row>
    <row r="1140" spans="1:2" x14ac:dyDescent="0.2">
      <c r="A1140" s="1">
        <v>45485</v>
      </c>
      <c r="B1140">
        <v>34.49</v>
      </c>
    </row>
    <row r="1141" spans="1:2" x14ac:dyDescent="0.2">
      <c r="A1141" s="1">
        <v>45488</v>
      </c>
      <c r="B1141">
        <v>34.46</v>
      </c>
    </row>
    <row r="1142" spans="1:2" x14ac:dyDescent="0.2">
      <c r="A1142" s="1">
        <v>45489</v>
      </c>
      <c r="B1142">
        <v>34.340000000000003</v>
      </c>
    </row>
    <row r="1143" spans="1:2" x14ac:dyDescent="0.2">
      <c r="A1143" s="1">
        <v>45490</v>
      </c>
      <c r="B1143">
        <v>34.46</v>
      </c>
    </row>
    <row r="1144" spans="1:2" x14ac:dyDescent="0.2">
      <c r="A1144" s="1">
        <v>45491</v>
      </c>
      <c r="B1144">
        <v>34.869999999999997</v>
      </c>
    </row>
    <row r="1145" spans="1:2" x14ac:dyDescent="0.2">
      <c r="A1145" s="1">
        <v>45492</v>
      </c>
      <c r="B1145">
        <v>32.979999999999997</v>
      </c>
    </row>
    <row r="1146" spans="1:2" x14ac:dyDescent="0.2">
      <c r="A1146" s="1">
        <v>45495</v>
      </c>
      <c r="B1146">
        <v>33.369999999999997</v>
      </c>
    </row>
    <row r="1147" spans="1:2" x14ac:dyDescent="0.2">
      <c r="A1147" s="1">
        <v>45496</v>
      </c>
      <c r="B1147">
        <v>32.950000000000003</v>
      </c>
    </row>
    <row r="1148" spans="1:2" x14ac:dyDescent="0.2">
      <c r="A1148" s="1">
        <v>45497</v>
      </c>
      <c r="B1148">
        <v>31.7</v>
      </c>
    </row>
    <row r="1149" spans="1:2" x14ac:dyDescent="0.2">
      <c r="A1149" s="1">
        <v>45498</v>
      </c>
      <c r="B1149">
        <v>31.1</v>
      </c>
    </row>
    <row r="1150" spans="1:2" x14ac:dyDescent="0.2">
      <c r="A1150" s="1">
        <v>45499</v>
      </c>
      <c r="B1150">
        <v>31.35</v>
      </c>
    </row>
    <row r="1151" spans="1:2" x14ac:dyDescent="0.2">
      <c r="A1151" s="1">
        <v>45502</v>
      </c>
      <c r="B1151">
        <v>30.83</v>
      </c>
    </row>
    <row r="1152" spans="1:2" x14ac:dyDescent="0.2">
      <c r="A1152" s="1">
        <v>45503</v>
      </c>
      <c r="B1152">
        <v>30.13</v>
      </c>
    </row>
    <row r="1153" spans="1:2" x14ac:dyDescent="0.2">
      <c r="A1153" s="1">
        <v>45504</v>
      </c>
      <c r="B1153">
        <v>30.74</v>
      </c>
    </row>
    <row r="1154" spans="1:2" x14ac:dyDescent="0.2">
      <c r="A1154" s="1">
        <v>45505</v>
      </c>
      <c r="B1154">
        <v>29.05</v>
      </c>
    </row>
    <row r="1155" spans="1:2" x14ac:dyDescent="0.2">
      <c r="A1155" s="1">
        <v>45506</v>
      </c>
      <c r="B1155">
        <v>21.48</v>
      </c>
    </row>
    <row r="1156" spans="1:2" x14ac:dyDescent="0.2">
      <c r="A1156" s="1">
        <v>45509</v>
      </c>
      <c r="B1156">
        <v>20.11</v>
      </c>
    </row>
    <row r="1157" spans="1:2" x14ac:dyDescent="0.2">
      <c r="A1157" s="1">
        <v>45510</v>
      </c>
      <c r="B1157">
        <v>19.829999999999998</v>
      </c>
    </row>
    <row r="1158" spans="1:2" x14ac:dyDescent="0.2">
      <c r="A1158" s="1">
        <v>45511</v>
      </c>
      <c r="B1158">
        <v>18.989999999999998</v>
      </c>
    </row>
    <row r="1159" spans="1:2" x14ac:dyDescent="0.2">
      <c r="A1159" s="1">
        <v>45512</v>
      </c>
      <c r="B1159">
        <v>20.49</v>
      </c>
    </row>
    <row r="1160" spans="1:2" x14ac:dyDescent="0.2">
      <c r="A1160" s="1">
        <v>45513</v>
      </c>
      <c r="B1160">
        <v>19.71</v>
      </c>
    </row>
    <row r="1161" spans="1:2" x14ac:dyDescent="0.2">
      <c r="A1161" s="1">
        <v>45516</v>
      </c>
      <c r="B1161">
        <v>19.36</v>
      </c>
    </row>
    <row r="1162" spans="1:2" x14ac:dyDescent="0.2">
      <c r="A1162" s="1">
        <v>45517</v>
      </c>
      <c r="B1162">
        <v>20.47</v>
      </c>
    </row>
    <row r="1163" spans="1:2" x14ac:dyDescent="0.2">
      <c r="A1163" s="1">
        <v>45518</v>
      </c>
      <c r="B1163">
        <v>19.920000000000002</v>
      </c>
    </row>
    <row r="1164" spans="1:2" x14ac:dyDescent="0.2">
      <c r="A1164" s="1">
        <v>45519</v>
      </c>
      <c r="B1164">
        <v>20.69</v>
      </c>
    </row>
    <row r="1165" spans="1:2" x14ac:dyDescent="0.2">
      <c r="A1165" s="1">
        <v>45520</v>
      </c>
      <c r="B1165">
        <v>20.87</v>
      </c>
    </row>
    <row r="1166" spans="1:2" x14ac:dyDescent="0.2">
      <c r="A1166" s="1">
        <v>45523</v>
      </c>
      <c r="B1166">
        <v>21.52</v>
      </c>
    </row>
    <row r="1167" spans="1:2" x14ac:dyDescent="0.2">
      <c r="A1167" s="1">
        <v>45524</v>
      </c>
      <c r="B1167">
        <v>20.99</v>
      </c>
    </row>
    <row r="1168" spans="1:2" x14ac:dyDescent="0.2">
      <c r="A1168" s="1">
        <v>45525</v>
      </c>
      <c r="B1168">
        <v>21.41</v>
      </c>
    </row>
    <row r="1169" spans="1:2" x14ac:dyDescent="0.2">
      <c r="A1169" s="1">
        <v>45526</v>
      </c>
      <c r="B1169">
        <v>20.100000000000001</v>
      </c>
    </row>
    <row r="1170" spans="1:2" x14ac:dyDescent="0.2">
      <c r="A1170" s="1">
        <v>45527</v>
      </c>
      <c r="B1170">
        <v>20.54</v>
      </c>
    </row>
    <row r="1171" spans="1:2" x14ac:dyDescent="0.2">
      <c r="A1171" s="1">
        <v>45530</v>
      </c>
      <c r="B1171">
        <v>20.13</v>
      </c>
    </row>
    <row r="1172" spans="1:2" x14ac:dyDescent="0.2">
      <c r="A1172" s="1">
        <v>45531</v>
      </c>
      <c r="B1172">
        <v>20.07</v>
      </c>
    </row>
    <row r="1173" spans="1:2" x14ac:dyDescent="0.2">
      <c r="A1173" s="1">
        <v>45532</v>
      </c>
      <c r="B1173">
        <v>19.61</v>
      </c>
    </row>
    <row r="1174" spans="1:2" x14ac:dyDescent="0.2">
      <c r="A1174" s="1">
        <v>45533</v>
      </c>
      <c r="B1174">
        <v>20.13</v>
      </c>
    </row>
    <row r="1175" spans="1:2" x14ac:dyDescent="0.2">
      <c r="A1175" s="1">
        <v>45534</v>
      </c>
      <c r="B1175">
        <v>22.04</v>
      </c>
    </row>
    <row r="1176" spans="1:2" x14ac:dyDescent="0.2">
      <c r="A1176" s="1">
        <v>45538</v>
      </c>
      <c r="B1176">
        <v>20.100000000000001</v>
      </c>
    </row>
    <row r="1177" spans="1:2" x14ac:dyDescent="0.2">
      <c r="A1177" s="1">
        <v>45539</v>
      </c>
      <c r="B1177">
        <v>19.43</v>
      </c>
    </row>
    <row r="1178" spans="1:2" x14ac:dyDescent="0.2">
      <c r="A1178" s="1">
        <v>45540</v>
      </c>
      <c r="B1178">
        <v>19.399999999999999</v>
      </c>
    </row>
    <row r="1179" spans="1:2" x14ac:dyDescent="0.2">
      <c r="A1179" s="1">
        <v>45541</v>
      </c>
      <c r="B1179">
        <v>18.89</v>
      </c>
    </row>
    <row r="1180" spans="1:2" x14ac:dyDescent="0.2">
      <c r="A1180" s="1">
        <v>45544</v>
      </c>
      <c r="B1180">
        <v>19.07</v>
      </c>
    </row>
    <row r="1181" spans="1:2" x14ac:dyDescent="0.2">
      <c r="A1181" s="1">
        <v>45545</v>
      </c>
      <c r="B1181">
        <v>18.98</v>
      </c>
    </row>
    <row r="1182" spans="1:2" x14ac:dyDescent="0.2">
      <c r="A1182" s="1">
        <v>45546</v>
      </c>
      <c r="B1182">
        <v>19.64</v>
      </c>
    </row>
    <row r="1183" spans="1:2" x14ac:dyDescent="0.2">
      <c r="A1183" s="1">
        <v>45547</v>
      </c>
      <c r="B1183">
        <v>19.36</v>
      </c>
    </row>
    <row r="1184" spans="1:2" x14ac:dyDescent="0.2">
      <c r="A1184" s="1">
        <v>45548</v>
      </c>
      <c r="B1184">
        <v>19.66</v>
      </c>
    </row>
    <row r="1185" spans="1:2" x14ac:dyDescent="0.2">
      <c r="A1185" s="1">
        <v>45551</v>
      </c>
      <c r="B1185">
        <v>20.91</v>
      </c>
    </row>
    <row r="1186" spans="1:2" x14ac:dyDescent="0.2">
      <c r="A1186" s="1">
        <v>45552</v>
      </c>
      <c r="B1186">
        <v>21.47</v>
      </c>
    </row>
    <row r="1187" spans="1:2" x14ac:dyDescent="0.2">
      <c r="A1187" s="1">
        <v>45553</v>
      </c>
      <c r="B1187">
        <v>20.77</v>
      </c>
    </row>
    <row r="1188" spans="1:2" x14ac:dyDescent="0.2">
      <c r="A1188" s="1">
        <v>45554</v>
      </c>
      <c r="B1188">
        <v>21.14</v>
      </c>
    </row>
    <row r="1189" spans="1:2" x14ac:dyDescent="0.2">
      <c r="A1189" s="1">
        <v>45555</v>
      </c>
      <c r="B1189">
        <v>21.84</v>
      </c>
    </row>
    <row r="1190" spans="1:2" x14ac:dyDescent="0.2">
      <c r="A1190" s="1">
        <v>45558</v>
      </c>
      <c r="B1190">
        <v>22.56</v>
      </c>
    </row>
    <row r="1191" spans="1:2" x14ac:dyDescent="0.2">
      <c r="A1191" s="1">
        <v>45559</v>
      </c>
      <c r="B1191">
        <v>22.81</v>
      </c>
    </row>
    <row r="1192" spans="1:2" x14ac:dyDescent="0.2">
      <c r="A1192" s="1">
        <v>45560</v>
      </c>
      <c r="B1192">
        <v>23.54</v>
      </c>
    </row>
    <row r="1193" spans="1:2" x14ac:dyDescent="0.2">
      <c r="A1193" s="1">
        <v>45561</v>
      </c>
      <c r="B1193">
        <v>23.92</v>
      </c>
    </row>
    <row r="1194" spans="1:2" x14ac:dyDescent="0.2">
      <c r="A1194" s="1">
        <v>45562</v>
      </c>
      <c r="B1194">
        <v>23.91</v>
      </c>
    </row>
    <row r="1195" spans="1:2" x14ac:dyDescent="0.2">
      <c r="A1195" s="1">
        <v>45565</v>
      </c>
      <c r="B1195">
        <v>23.46</v>
      </c>
    </row>
    <row r="1196" spans="1:2" x14ac:dyDescent="0.2">
      <c r="A1196" s="1">
        <v>45566</v>
      </c>
      <c r="B1196">
        <v>22.69</v>
      </c>
    </row>
    <row r="1197" spans="1:2" x14ac:dyDescent="0.2">
      <c r="A1197" s="1">
        <v>45567</v>
      </c>
      <c r="B1197">
        <v>22.39</v>
      </c>
    </row>
    <row r="1198" spans="1:2" x14ac:dyDescent="0.2">
      <c r="A1198" s="1">
        <v>45568</v>
      </c>
      <c r="B1198">
        <v>22.26</v>
      </c>
    </row>
    <row r="1199" spans="1:2" x14ac:dyDescent="0.2">
      <c r="A1199" s="1">
        <v>45569</v>
      </c>
      <c r="B1199">
        <v>22.59</v>
      </c>
    </row>
    <row r="1200" spans="1:2" x14ac:dyDescent="0.2">
      <c r="A1200" s="1">
        <v>45572</v>
      </c>
      <c r="B1200">
        <v>22.38</v>
      </c>
    </row>
    <row r="1201" spans="1:2" x14ac:dyDescent="0.2">
      <c r="A1201" s="1">
        <v>45573</v>
      </c>
      <c r="B1201">
        <v>23.32</v>
      </c>
    </row>
    <row r="1202" spans="1:2" x14ac:dyDescent="0.2">
      <c r="A1202" s="1">
        <v>45574</v>
      </c>
      <c r="B1202">
        <v>23.46</v>
      </c>
    </row>
    <row r="1203" spans="1:2" x14ac:dyDescent="0.2">
      <c r="A1203" s="1">
        <v>45575</v>
      </c>
      <c r="B1203">
        <v>23.22</v>
      </c>
    </row>
    <row r="1204" spans="1:2" x14ac:dyDescent="0.2">
      <c r="A1204" s="1">
        <v>45576</v>
      </c>
      <c r="B1204">
        <v>23.56</v>
      </c>
    </row>
    <row r="1205" spans="1:2" x14ac:dyDescent="0.2">
      <c r="A1205" s="1">
        <v>45579</v>
      </c>
      <c r="B1205">
        <v>23.44</v>
      </c>
    </row>
    <row r="1206" spans="1:2" x14ac:dyDescent="0.2">
      <c r="A1206" s="1">
        <v>45580</v>
      </c>
      <c r="B1206">
        <v>22.66</v>
      </c>
    </row>
    <row r="1207" spans="1:2" x14ac:dyDescent="0.2">
      <c r="A1207" s="1">
        <v>45581</v>
      </c>
      <c r="B1207">
        <v>22.31</v>
      </c>
    </row>
    <row r="1208" spans="1:2" x14ac:dyDescent="0.2">
      <c r="A1208" s="1">
        <v>45582</v>
      </c>
      <c r="B1208">
        <v>22.44</v>
      </c>
    </row>
    <row r="1209" spans="1:2" x14ac:dyDescent="0.2">
      <c r="A1209" s="1">
        <v>45583</v>
      </c>
      <c r="B1209">
        <v>22.77</v>
      </c>
    </row>
    <row r="1210" spans="1:2" x14ac:dyDescent="0.2">
      <c r="A1210" s="1">
        <v>45586</v>
      </c>
      <c r="B1210">
        <v>22.84</v>
      </c>
    </row>
    <row r="1211" spans="1:2" x14ac:dyDescent="0.2">
      <c r="A1211" s="1">
        <v>45587</v>
      </c>
      <c r="B1211">
        <v>22.4</v>
      </c>
    </row>
    <row r="1212" spans="1:2" x14ac:dyDescent="0.2">
      <c r="A1212" s="1">
        <v>45588</v>
      </c>
      <c r="B1212">
        <v>21.98</v>
      </c>
    </row>
    <row r="1213" spans="1:2" x14ac:dyDescent="0.2">
      <c r="A1213" s="1">
        <v>45589</v>
      </c>
      <c r="B1213">
        <v>22.34</v>
      </c>
    </row>
    <row r="1214" spans="1:2" x14ac:dyDescent="0.2">
      <c r="A1214" s="1">
        <v>45590</v>
      </c>
      <c r="B1214">
        <v>22.68</v>
      </c>
    </row>
    <row r="1215" spans="1:2" x14ac:dyDescent="0.2">
      <c r="A1215" s="1">
        <v>45593</v>
      </c>
      <c r="B1215">
        <v>22.92</v>
      </c>
    </row>
    <row r="1216" spans="1:2" x14ac:dyDescent="0.2">
      <c r="A1216" s="1">
        <v>45594</v>
      </c>
      <c r="B1216">
        <v>22.9</v>
      </c>
    </row>
    <row r="1217" spans="1:2" x14ac:dyDescent="0.2">
      <c r="A1217" s="1">
        <v>45595</v>
      </c>
      <c r="B1217">
        <v>22.3</v>
      </c>
    </row>
    <row r="1218" spans="1:2" x14ac:dyDescent="0.2">
      <c r="A1218" s="1">
        <v>45596</v>
      </c>
      <c r="B1218">
        <v>21.52</v>
      </c>
    </row>
    <row r="1219" spans="1:2" x14ac:dyDescent="0.2">
      <c r="A1219" s="1">
        <v>45597</v>
      </c>
      <c r="B1219">
        <v>23.2</v>
      </c>
    </row>
    <row r="1220" spans="1:2" x14ac:dyDescent="0.2">
      <c r="A1220" s="1">
        <v>45600</v>
      </c>
      <c r="B1220">
        <v>22.52</v>
      </c>
    </row>
    <row r="1221" spans="1:2" x14ac:dyDescent="0.2">
      <c r="A1221" s="1">
        <v>45601</v>
      </c>
      <c r="B1221">
        <v>23.32</v>
      </c>
    </row>
    <row r="1222" spans="1:2" x14ac:dyDescent="0.2">
      <c r="A1222" s="1">
        <v>45602</v>
      </c>
      <c r="B1222">
        <v>25.05</v>
      </c>
    </row>
    <row r="1223" spans="1:2" x14ac:dyDescent="0.2">
      <c r="A1223" s="1">
        <v>45603</v>
      </c>
      <c r="B1223">
        <v>26.23</v>
      </c>
    </row>
    <row r="1224" spans="1:2" x14ac:dyDescent="0.2">
      <c r="A1224" s="1">
        <v>45604</v>
      </c>
      <c r="B1224">
        <v>26.2</v>
      </c>
    </row>
    <row r="1225" spans="1:2" x14ac:dyDescent="0.2">
      <c r="A1225" s="1">
        <v>45607</v>
      </c>
      <c r="B1225">
        <v>25.05</v>
      </c>
    </row>
    <row r="1226" spans="1:2" x14ac:dyDescent="0.2">
      <c r="A1226" s="1">
        <v>45608</v>
      </c>
      <c r="B1226">
        <v>24.16</v>
      </c>
    </row>
    <row r="1227" spans="1:2" x14ac:dyDescent="0.2">
      <c r="A1227" s="1">
        <v>45609</v>
      </c>
      <c r="B1227">
        <v>24.92</v>
      </c>
    </row>
    <row r="1228" spans="1:2" x14ac:dyDescent="0.2">
      <c r="A1228" s="1">
        <v>45610</v>
      </c>
      <c r="B1228">
        <v>25.03</v>
      </c>
    </row>
    <row r="1229" spans="1:2" x14ac:dyDescent="0.2">
      <c r="A1229" s="1">
        <v>45611</v>
      </c>
      <c r="B1229">
        <v>24.35</v>
      </c>
    </row>
    <row r="1230" spans="1:2" x14ac:dyDescent="0.2">
      <c r="A1230" s="1">
        <v>45614</v>
      </c>
      <c r="B1230">
        <v>24.84</v>
      </c>
    </row>
    <row r="1231" spans="1:2" x14ac:dyDescent="0.2">
      <c r="A1231" s="1">
        <v>45615</v>
      </c>
      <c r="B1231">
        <v>24.2</v>
      </c>
    </row>
    <row r="1232" spans="1:2" x14ac:dyDescent="0.2">
      <c r="A1232" s="1">
        <v>45616</v>
      </c>
      <c r="B1232">
        <v>24.01</v>
      </c>
    </row>
    <row r="1233" spans="1:2" x14ac:dyDescent="0.2">
      <c r="A1233" s="1">
        <v>45617</v>
      </c>
      <c r="B1233">
        <v>24.44</v>
      </c>
    </row>
    <row r="1234" spans="1:2" x14ac:dyDescent="0.2">
      <c r="A1234" s="1">
        <v>45618</v>
      </c>
      <c r="B1234">
        <v>24.5</v>
      </c>
    </row>
    <row r="1235" spans="1:2" x14ac:dyDescent="0.2">
      <c r="A1235" s="1">
        <v>45621</v>
      </c>
      <c r="B1235">
        <v>24.87</v>
      </c>
    </row>
    <row r="1236" spans="1:2" x14ac:dyDescent="0.2">
      <c r="A1236" s="1">
        <v>45622</v>
      </c>
      <c r="B1236">
        <v>24.05</v>
      </c>
    </row>
    <row r="1237" spans="1:2" x14ac:dyDescent="0.2">
      <c r="A1237" s="1">
        <v>45623</v>
      </c>
      <c r="B1237">
        <v>23.65</v>
      </c>
    </row>
    <row r="1238" spans="1:2" x14ac:dyDescent="0.2">
      <c r="A1238" s="1">
        <v>45625</v>
      </c>
      <c r="B1238">
        <v>24.05</v>
      </c>
    </row>
    <row r="1239" spans="1:2" x14ac:dyDescent="0.2">
      <c r="A1239" s="1">
        <v>45628</v>
      </c>
      <c r="B1239">
        <v>23.93</v>
      </c>
    </row>
    <row r="1240" spans="1:2" x14ac:dyDescent="0.2">
      <c r="A1240" s="1">
        <v>45629</v>
      </c>
      <c r="B1240">
        <v>22.47</v>
      </c>
    </row>
    <row r="1241" spans="1:2" x14ac:dyDescent="0.2">
      <c r="A1241" s="1">
        <v>45630</v>
      </c>
      <c r="B1241">
        <v>21.96</v>
      </c>
    </row>
    <row r="1242" spans="1:2" x14ac:dyDescent="0.2">
      <c r="A1242" s="1">
        <v>45631</v>
      </c>
      <c r="B1242">
        <v>20.8</v>
      </c>
    </row>
    <row r="1243" spans="1:2" x14ac:dyDescent="0.2">
      <c r="A1243" s="1">
        <v>45632</v>
      </c>
      <c r="B1243">
        <v>20.92</v>
      </c>
    </row>
    <row r="1244" spans="1:2" x14ac:dyDescent="0.2">
      <c r="A1244" s="1">
        <v>45635</v>
      </c>
      <c r="B1244">
        <v>20.81</v>
      </c>
    </row>
    <row r="1245" spans="1:2" x14ac:dyDescent="0.2">
      <c r="A1245" s="1">
        <v>45636</v>
      </c>
      <c r="B1245">
        <v>20.16</v>
      </c>
    </row>
    <row r="1246" spans="1:2" x14ac:dyDescent="0.2">
      <c r="A1246" s="1">
        <v>45637</v>
      </c>
      <c r="B1246">
        <v>20.12</v>
      </c>
    </row>
    <row r="1247" spans="1:2" x14ac:dyDescent="0.2">
      <c r="A1247" s="1">
        <v>45638</v>
      </c>
      <c r="B1247">
        <v>20.78</v>
      </c>
    </row>
    <row r="1248" spans="1:2" x14ac:dyDescent="0.2">
      <c r="A1248" s="1">
        <v>45639</v>
      </c>
      <c r="B1248">
        <v>20.34</v>
      </c>
    </row>
    <row r="1249" spans="1:2" x14ac:dyDescent="0.2">
      <c r="A1249" s="1">
        <v>45642</v>
      </c>
      <c r="B1249">
        <v>20.83</v>
      </c>
    </row>
    <row r="1250" spans="1:2" x14ac:dyDescent="0.2">
      <c r="A1250" s="1">
        <v>45643</v>
      </c>
      <c r="B1250">
        <v>20.440000000000001</v>
      </c>
    </row>
    <row r="1251" spans="1:2" x14ac:dyDescent="0.2">
      <c r="A1251" s="1">
        <v>45644</v>
      </c>
      <c r="B1251">
        <v>19.3</v>
      </c>
    </row>
    <row r="1252" spans="1:2" x14ac:dyDescent="0.2">
      <c r="A1252" s="1">
        <v>45645</v>
      </c>
      <c r="B1252">
        <v>19.059999999999999</v>
      </c>
    </row>
    <row r="1253" spans="1:2" x14ac:dyDescent="0.2">
      <c r="A1253" s="1">
        <v>45646</v>
      </c>
      <c r="B1253">
        <v>19.52</v>
      </c>
    </row>
    <row r="1254" spans="1:2" x14ac:dyDescent="0.2">
      <c r="A1254" s="1">
        <v>45649</v>
      </c>
      <c r="B1254">
        <v>20.2</v>
      </c>
    </row>
    <row r="1255" spans="1:2" x14ac:dyDescent="0.2">
      <c r="A1255" s="1">
        <v>45650</v>
      </c>
      <c r="B1255">
        <v>20.399999999999999</v>
      </c>
    </row>
    <row r="1256" spans="1:2" x14ac:dyDescent="0.2">
      <c r="A1256" s="1">
        <v>45652</v>
      </c>
      <c r="B1256">
        <v>20.440000000000001</v>
      </c>
    </row>
    <row r="1257" spans="1:2" x14ac:dyDescent="0.2">
      <c r="A1257" s="1">
        <v>45653</v>
      </c>
      <c r="B1257">
        <v>20.3</v>
      </c>
    </row>
    <row r="1258" spans="1:2" x14ac:dyDescent="0.2">
      <c r="A1258" s="1">
        <v>45656</v>
      </c>
      <c r="B1258">
        <v>19.82</v>
      </c>
    </row>
    <row r="1259" spans="1:2" x14ac:dyDescent="0.2">
      <c r="A1259" s="1">
        <v>45657</v>
      </c>
      <c r="B1259">
        <v>20.05</v>
      </c>
    </row>
    <row r="1260" spans="1:2" x14ac:dyDescent="0.2">
      <c r="A1260" s="1">
        <v>45659</v>
      </c>
      <c r="B1260">
        <v>20.22</v>
      </c>
    </row>
    <row r="1261" spans="1:2" x14ac:dyDescent="0.2">
      <c r="A1261" s="1">
        <v>45660</v>
      </c>
      <c r="B1261">
        <v>20.56</v>
      </c>
    </row>
    <row r="1262" spans="1:2" x14ac:dyDescent="0.2">
      <c r="A1262" s="1">
        <v>45663</v>
      </c>
      <c r="B1262">
        <v>19.87</v>
      </c>
    </row>
    <row r="1263" spans="1:2" x14ac:dyDescent="0.2">
      <c r="A1263" s="1">
        <v>45664</v>
      </c>
      <c r="B1263">
        <v>20.010000000000002</v>
      </c>
    </row>
    <row r="1264" spans="1:2" x14ac:dyDescent="0.2">
      <c r="A1264" s="1">
        <v>45665</v>
      </c>
      <c r="B1264">
        <v>19.88</v>
      </c>
    </row>
    <row r="1265" spans="1:2" x14ac:dyDescent="0.2">
      <c r="A1265" s="1">
        <v>45667</v>
      </c>
      <c r="B1265">
        <v>19.149999999999999</v>
      </c>
    </row>
    <row r="1266" spans="1:2" x14ac:dyDescent="0.2">
      <c r="A1266" s="1">
        <v>45670</v>
      </c>
      <c r="B1266">
        <v>19.2</v>
      </c>
    </row>
    <row r="1267" spans="1:2" x14ac:dyDescent="0.2">
      <c r="A1267" s="1">
        <v>45671</v>
      </c>
      <c r="B1267">
        <v>19.2</v>
      </c>
    </row>
    <row r="1268" spans="1:2" x14ac:dyDescent="0.2">
      <c r="A1268" s="1">
        <v>45672</v>
      </c>
      <c r="B1268">
        <v>19.72</v>
      </c>
    </row>
    <row r="1269" spans="1:2" x14ac:dyDescent="0.2">
      <c r="A1269" s="1">
        <v>45673</v>
      </c>
      <c r="B1269">
        <v>19.670000000000002</v>
      </c>
    </row>
    <row r="1270" spans="1:2" x14ac:dyDescent="0.2">
      <c r="A1270" s="1">
        <v>45674</v>
      </c>
      <c r="B1270">
        <v>21.49</v>
      </c>
    </row>
    <row r="1271" spans="1:2" x14ac:dyDescent="0.2">
      <c r="A1271" s="1">
        <v>45678</v>
      </c>
      <c r="B1271">
        <v>21.77</v>
      </c>
    </row>
    <row r="1272" spans="1:2" x14ac:dyDescent="0.2">
      <c r="A1272" s="1">
        <v>45679</v>
      </c>
      <c r="B1272">
        <v>21.86</v>
      </c>
    </row>
    <row r="1273" spans="1:2" x14ac:dyDescent="0.2">
      <c r="A1273" s="1">
        <v>45680</v>
      </c>
      <c r="B1273">
        <v>21.57</v>
      </c>
    </row>
    <row r="1274" spans="1:2" x14ac:dyDescent="0.2">
      <c r="A1274" s="1">
        <v>45681</v>
      </c>
      <c r="B1274">
        <v>20.83</v>
      </c>
    </row>
    <row r="1275" spans="1:2" x14ac:dyDescent="0.2">
      <c r="A1275" s="1">
        <v>45684</v>
      </c>
      <c r="B1275">
        <v>20.29</v>
      </c>
    </row>
    <row r="1276" spans="1:2" x14ac:dyDescent="0.2">
      <c r="A1276" s="1">
        <v>45685</v>
      </c>
      <c r="B1276">
        <v>19.8</v>
      </c>
    </row>
    <row r="1277" spans="1:2" x14ac:dyDescent="0.2">
      <c r="A1277" s="1">
        <v>45686</v>
      </c>
      <c r="B1277">
        <v>19.75</v>
      </c>
    </row>
    <row r="1278" spans="1:2" x14ac:dyDescent="0.2">
      <c r="A1278" s="1">
        <v>45687</v>
      </c>
      <c r="B1278">
        <v>20.010000000000002</v>
      </c>
    </row>
    <row r="1279" spans="1:2" x14ac:dyDescent="0.2">
      <c r="A1279" s="1">
        <v>45688</v>
      </c>
      <c r="B1279">
        <v>19.43</v>
      </c>
    </row>
    <row r="1280" spans="1:2" x14ac:dyDescent="0.2">
      <c r="A1280" s="1">
        <v>45691</v>
      </c>
      <c r="B1280">
        <v>19.38</v>
      </c>
    </row>
    <row r="1281" spans="1:2" x14ac:dyDescent="0.2">
      <c r="A1281" s="1">
        <v>45692</v>
      </c>
      <c r="B1281">
        <v>19.29</v>
      </c>
    </row>
    <row r="1282" spans="1:2" x14ac:dyDescent="0.2">
      <c r="A1282" s="1">
        <v>45693</v>
      </c>
      <c r="B1282">
        <v>19.649999999999999</v>
      </c>
    </row>
    <row r="1283" spans="1:2" x14ac:dyDescent="0.2">
      <c r="A1283" s="1">
        <v>45694</v>
      </c>
      <c r="B1283">
        <v>19.38</v>
      </c>
    </row>
    <row r="1284" spans="1:2" x14ac:dyDescent="0.2">
      <c r="A1284" s="1">
        <v>45695</v>
      </c>
      <c r="B1284">
        <v>19.100000000000001</v>
      </c>
    </row>
    <row r="1285" spans="1:2" x14ac:dyDescent="0.2">
      <c r="A1285" s="1">
        <v>45698</v>
      </c>
      <c r="B1285">
        <v>19.77</v>
      </c>
    </row>
    <row r="1286" spans="1:2" x14ac:dyDescent="0.2">
      <c r="A1286" s="1">
        <v>45699</v>
      </c>
      <c r="B1286">
        <v>20.97</v>
      </c>
    </row>
    <row r="1287" spans="1:2" x14ac:dyDescent="0.2">
      <c r="A1287" s="1">
        <v>45700</v>
      </c>
      <c r="B1287">
        <v>22.48</v>
      </c>
    </row>
    <row r="1288" spans="1:2" x14ac:dyDescent="0.2">
      <c r="A1288" s="1">
        <v>45701</v>
      </c>
      <c r="B1288">
        <v>24.13</v>
      </c>
    </row>
    <row r="1289" spans="1:2" x14ac:dyDescent="0.2">
      <c r="A1289" s="1">
        <v>45702</v>
      </c>
      <c r="B1289">
        <v>23.6</v>
      </c>
    </row>
    <row r="1290" spans="1:2" x14ac:dyDescent="0.2">
      <c r="A1290" s="1">
        <v>45706</v>
      </c>
      <c r="B1290">
        <v>27.39</v>
      </c>
    </row>
    <row r="1291" spans="1:2" x14ac:dyDescent="0.2">
      <c r="A1291" s="1">
        <v>45707</v>
      </c>
      <c r="B1291">
        <v>25.72</v>
      </c>
    </row>
    <row r="1292" spans="1:2" x14ac:dyDescent="0.2">
      <c r="A1292" s="1">
        <v>45708</v>
      </c>
      <c r="B1292">
        <v>26.09</v>
      </c>
    </row>
    <row r="1293" spans="1:2" x14ac:dyDescent="0.2">
      <c r="A1293" s="1">
        <v>45709</v>
      </c>
      <c r="B1293">
        <v>24.87</v>
      </c>
    </row>
    <row r="1294" spans="1:2" x14ac:dyDescent="0.2">
      <c r="A1294" s="1">
        <v>45712</v>
      </c>
      <c r="B1294">
        <v>24.27</v>
      </c>
    </row>
    <row r="1295" spans="1:2" x14ac:dyDescent="0.2">
      <c r="A1295" s="1">
        <v>45713</v>
      </c>
      <c r="B1295">
        <v>22.99</v>
      </c>
    </row>
    <row r="1296" spans="1:2" x14ac:dyDescent="0.2">
      <c r="A1296" s="1">
        <v>45714</v>
      </c>
      <c r="B1296">
        <v>23.52</v>
      </c>
    </row>
    <row r="1297" spans="1:2" x14ac:dyDescent="0.2">
      <c r="A1297" s="1">
        <v>45715</v>
      </c>
      <c r="B1297">
        <v>23.09</v>
      </c>
    </row>
    <row r="1298" spans="1:2" x14ac:dyDescent="0.2">
      <c r="A1298" s="1">
        <v>45716</v>
      </c>
      <c r="B1298">
        <v>23.73</v>
      </c>
    </row>
    <row r="1299" spans="1:2" x14ac:dyDescent="0.2">
      <c r="A1299" s="1">
        <v>45719</v>
      </c>
      <c r="B1299">
        <v>22.74</v>
      </c>
    </row>
    <row r="1300" spans="1:2" x14ac:dyDescent="0.2">
      <c r="A1300" s="1">
        <v>45720</v>
      </c>
      <c r="B1300">
        <v>21.33</v>
      </c>
    </row>
    <row r="1301" spans="1:2" x14ac:dyDescent="0.2">
      <c r="A1301" s="1">
        <v>45721</v>
      </c>
      <c r="B1301">
        <v>20.81</v>
      </c>
    </row>
    <row r="1302" spans="1:2" x14ac:dyDescent="0.2">
      <c r="A1302" s="1">
        <v>45722</v>
      </c>
      <c r="B1302">
        <v>20.75</v>
      </c>
    </row>
    <row r="1303" spans="1:2" x14ac:dyDescent="0.2">
      <c r="A1303" s="1">
        <v>45723</v>
      </c>
      <c r="B1303">
        <v>20.64</v>
      </c>
    </row>
    <row r="1304" spans="1:2" x14ac:dyDescent="0.2">
      <c r="A1304" s="1">
        <v>45726</v>
      </c>
      <c r="B1304">
        <v>19.93</v>
      </c>
    </row>
    <row r="1305" spans="1:2" x14ac:dyDescent="0.2">
      <c r="A1305" s="1">
        <v>45727</v>
      </c>
      <c r="B1305">
        <v>19.78</v>
      </c>
    </row>
    <row r="1306" spans="1:2" x14ac:dyDescent="0.2">
      <c r="A1306" s="1">
        <v>45728</v>
      </c>
      <c r="B1306">
        <v>20.68</v>
      </c>
    </row>
    <row r="1307" spans="1:2" x14ac:dyDescent="0.2">
      <c r="A1307" s="1">
        <v>45729</v>
      </c>
      <c r="B1307">
        <v>23.7</v>
      </c>
    </row>
    <row r="1308" spans="1:2" x14ac:dyDescent="0.2">
      <c r="A1308" s="1">
        <v>45730</v>
      </c>
      <c r="B1308">
        <v>24.05</v>
      </c>
    </row>
    <row r="1309" spans="1:2" x14ac:dyDescent="0.2">
      <c r="A1309" s="1">
        <v>45733</v>
      </c>
      <c r="B1309">
        <v>25.69</v>
      </c>
    </row>
    <row r="1310" spans="1:2" x14ac:dyDescent="0.2">
      <c r="A1310" s="1">
        <v>45734</v>
      </c>
      <c r="B1310">
        <v>25.92</v>
      </c>
    </row>
    <row r="1311" spans="1:2" x14ac:dyDescent="0.2">
      <c r="A1311" s="1">
        <v>45735</v>
      </c>
      <c r="B1311">
        <v>24.12</v>
      </c>
    </row>
    <row r="1312" spans="1:2" x14ac:dyDescent="0.2">
      <c r="A1312" s="1">
        <v>45736</v>
      </c>
      <c r="B1312">
        <v>23.96</v>
      </c>
    </row>
    <row r="1313" spans="1:2" x14ac:dyDescent="0.2">
      <c r="A1313" s="1">
        <v>45737</v>
      </c>
      <c r="B1313">
        <v>24.26</v>
      </c>
    </row>
    <row r="1314" spans="1:2" x14ac:dyDescent="0.2">
      <c r="A1314" s="1">
        <v>45740</v>
      </c>
      <c r="B1314">
        <v>24.22</v>
      </c>
    </row>
    <row r="1315" spans="1:2" x14ac:dyDescent="0.2">
      <c r="A1315" s="1">
        <v>45741</v>
      </c>
      <c r="B1315">
        <v>24.2</v>
      </c>
    </row>
    <row r="1316" spans="1:2" x14ac:dyDescent="0.2">
      <c r="A1316" s="1">
        <v>45742</v>
      </c>
      <c r="B1316">
        <v>23.42</v>
      </c>
    </row>
    <row r="1317" spans="1:2" x14ac:dyDescent="0.2">
      <c r="A1317" s="1">
        <v>45743</v>
      </c>
      <c r="B1317">
        <v>23.62</v>
      </c>
    </row>
    <row r="1318" spans="1:2" x14ac:dyDescent="0.2">
      <c r="A1318" s="1">
        <v>45744</v>
      </c>
      <c r="B1318">
        <v>22.71</v>
      </c>
    </row>
    <row r="1319" spans="1:2" x14ac:dyDescent="0.2">
      <c r="A1319" s="1">
        <v>45747</v>
      </c>
      <c r="B1319">
        <v>22.71</v>
      </c>
    </row>
    <row r="1320" spans="1:2" x14ac:dyDescent="0.2">
      <c r="A1320" s="1">
        <v>45748</v>
      </c>
      <c r="B1320">
        <v>22.05</v>
      </c>
    </row>
    <row r="1321" spans="1:2" x14ac:dyDescent="0.2">
      <c r="A1321" s="1">
        <v>45749</v>
      </c>
      <c r="B1321">
        <v>21.98</v>
      </c>
    </row>
    <row r="1322" spans="1:2" x14ac:dyDescent="0.2">
      <c r="A1322" s="1">
        <v>45750</v>
      </c>
      <c r="B1322">
        <v>22.43</v>
      </c>
    </row>
    <row r="1323" spans="1:2" x14ac:dyDescent="0.2">
      <c r="A1323" s="1">
        <v>45751</v>
      </c>
      <c r="B1323">
        <v>19.850000000000001</v>
      </c>
    </row>
    <row r="1324" spans="1:2" x14ac:dyDescent="0.2">
      <c r="A1324" s="1">
        <v>45754</v>
      </c>
      <c r="B1324">
        <v>19.57</v>
      </c>
    </row>
    <row r="1325" spans="1:2" x14ac:dyDescent="0.2">
      <c r="A1325" s="1">
        <v>45755</v>
      </c>
      <c r="B1325">
        <v>18.13</v>
      </c>
    </row>
    <row r="1326" spans="1:2" x14ac:dyDescent="0.2">
      <c r="A1326" s="1">
        <v>45756</v>
      </c>
      <c r="B1326">
        <v>21.53</v>
      </c>
    </row>
    <row r="1327" spans="1:2" x14ac:dyDescent="0.2">
      <c r="A1327" s="1">
        <v>45757</v>
      </c>
      <c r="B1327">
        <v>19.88</v>
      </c>
    </row>
    <row r="1328" spans="1:2" x14ac:dyDescent="0.2">
      <c r="A1328" s="1">
        <v>45758</v>
      </c>
      <c r="B1328">
        <v>19.739999999999998</v>
      </c>
    </row>
    <row r="1329" spans="1:2" x14ac:dyDescent="0.2">
      <c r="A1329" s="1">
        <v>45761</v>
      </c>
      <c r="B1329">
        <v>20.309999999999999</v>
      </c>
    </row>
    <row r="1330" spans="1:2" x14ac:dyDescent="0.2">
      <c r="A1330" s="1">
        <v>45762</v>
      </c>
      <c r="B1330">
        <v>19.850000000000001</v>
      </c>
    </row>
    <row r="1331" spans="1:2" x14ac:dyDescent="0.2">
      <c r="A1331" s="1">
        <v>45763</v>
      </c>
      <c r="B1331">
        <v>19.23</v>
      </c>
    </row>
    <row r="1332" spans="1:2" x14ac:dyDescent="0.2">
      <c r="A1332" s="1">
        <v>45764</v>
      </c>
      <c r="B1332">
        <v>18.93</v>
      </c>
    </row>
    <row r="1333" spans="1:2" x14ac:dyDescent="0.2">
      <c r="A1333" s="1">
        <v>45768</v>
      </c>
      <c r="B1333">
        <v>18.84</v>
      </c>
    </row>
    <row r="1334" spans="1:2" x14ac:dyDescent="0.2">
      <c r="A1334" s="1">
        <v>45769</v>
      </c>
      <c r="B1334">
        <v>19.510000000000002</v>
      </c>
    </row>
    <row r="1335" spans="1:2" x14ac:dyDescent="0.2">
      <c r="A1335" s="1">
        <v>45770</v>
      </c>
      <c r="B1335">
        <v>20.59</v>
      </c>
    </row>
    <row r="1336" spans="1:2" x14ac:dyDescent="0.2">
      <c r="A1336" s="1">
        <v>45771</v>
      </c>
      <c r="B1336">
        <v>21.49</v>
      </c>
    </row>
    <row r="1337" spans="1:2" x14ac:dyDescent="0.2">
      <c r="A1337" s="1">
        <v>45772</v>
      </c>
      <c r="B1337">
        <v>20.05</v>
      </c>
    </row>
    <row r="1338" spans="1:2" x14ac:dyDescent="0.2">
      <c r="A1338" s="1">
        <v>45775</v>
      </c>
      <c r="B1338">
        <v>20.51</v>
      </c>
    </row>
    <row r="1339" spans="1:2" x14ac:dyDescent="0.2">
      <c r="A1339" s="1">
        <v>45776</v>
      </c>
      <c r="B1339">
        <v>20.34</v>
      </c>
    </row>
    <row r="1340" spans="1:2" x14ac:dyDescent="0.2">
      <c r="A1340" s="1">
        <v>45777</v>
      </c>
      <c r="B1340">
        <v>20.100000000000001</v>
      </c>
    </row>
    <row r="1341" spans="1:2" x14ac:dyDescent="0.2">
      <c r="A1341" s="1">
        <v>45778</v>
      </c>
      <c r="B1341">
        <v>19.98</v>
      </c>
    </row>
    <row r="1342" spans="1:2" x14ac:dyDescent="0.2">
      <c r="A1342" s="1">
        <v>45779</v>
      </c>
      <c r="B1342">
        <v>20.62</v>
      </c>
    </row>
    <row r="1343" spans="1:2" x14ac:dyDescent="0.2">
      <c r="A1343" s="1">
        <v>45782</v>
      </c>
      <c r="B1343">
        <v>20.27</v>
      </c>
    </row>
    <row r="1344" spans="1:2" x14ac:dyDescent="0.2">
      <c r="A1344" s="1">
        <v>45783</v>
      </c>
      <c r="B1344">
        <v>19.940000000000001</v>
      </c>
    </row>
    <row r="1345" spans="1:2" x14ac:dyDescent="0.2">
      <c r="A1345" s="1">
        <v>45784</v>
      </c>
      <c r="B1345">
        <v>20.309999999999999</v>
      </c>
    </row>
    <row r="1346" spans="1:2" x14ac:dyDescent="0.2">
      <c r="A1346" s="1">
        <v>45785</v>
      </c>
      <c r="B1346">
        <v>21</v>
      </c>
    </row>
    <row r="1347" spans="1:2" x14ac:dyDescent="0.2">
      <c r="A1347" s="1">
        <v>45786</v>
      </c>
      <c r="B1347">
        <v>21.42</v>
      </c>
    </row>
    <row r="1348" spans="1:2" x14ac:dyDescent="0.2">
      <c r="A1348" s="1">
        <v>45789</v>
      </c>
      <c r="B1348">
        <v>22.18</v>
      </c>
    </row>
    <row r="1349" spans="1:2" x14ac:dyDescent="0.2">
      <c r="A1349" s="1">
        <v>45790</v>
      </c>
      <c r="B1349">
        <v>22.56</v>
      </c>
    </row>
    <row r="1350" spans="1:2" x14ac:dyDescent="0.2">
      <c r="A1350" s="1">
        <v>45791</v>
      </c>
      <c r="B1350">
        <v>21.52</v>
      </c>
    </row>
    <row r="1351" spans="1:2" x14ac:dyDescent="0.2">
      <c r="A1351" s="1">
        <v>45792</v>
      </c>
      <c r="B1351">
        <v>21.55</v>
      </c>
    </row>
    <row r="1352" spans="1:2" x14ac:dyDescent="0.2">
      <c r="A1352" s="1">
        <v>45793</v>
      </c>
      <c r="B1352">
        <v>21.66</v>
      </c>
    </row>
    <row r="1353" spans="1:2" x14ac:dyDescent="0.2">
      <c r="A1353" s="1">
        <v>45796</v>
      </c>
      <c r="B1353">
        <v>21.38</v>
      </c>
    </row>
    <row r="1354" spans="1:2" x14ac:dyDescent="0.2">
      <c r="A1354" s="1">
        <v>45797</v>
      </c>
      <c r="B1354">
        <v>21.27</v>
      </c>
    </row>
    <row r="1355" spans="1:2" x14ac:dyDescent="0.2">
      <c r="A1355" s="1">
        <v>45798</v>
      </c>
      <c r="B1355">
        <v>20.69</v>
      </c>
    </row>
    <row r="1356" spans="1:2" x14ac:dyDescent="0.2">
      <c r="A1356" s="1">
        <v>45799</v>
      </c>
      <c r="B1356">
        <v>20.55</v>
      </c>
    </row>
    <row r="1357" spans="1:2" x14ac:dyDescent="0.2">
      <c r="A1357" s="1">
        <v>45800</v>
      </c>
      <c r="B1357">
        <v>20.05</v>
      </c>
    </row>
    <row r="1358" spans="1:2" x14ac:dyDescent="0.2">
      <c r="A1358" s="1">
        <v>45804</v>
      </c>
      <c r="B1358">
        <v>20.55</v>
      </c>
    </row>
    <row r="1359" spans="1:2" x14ac:dyDescent="0.2">
      <c r="A1359" s="1">
        <v>45805</v>
      </c>
      <c r="B1359">
        <v>20.37</v>
      </c>
    </row>
    <row r="1360" spans="1:2" x14ac:dyDescent="0.2">
      <c r="A1360" s="1">
        <v>45806</v>
      </c>
      <c r="B1360">
        <v>20.25</v>
      </c>
    </row>
    <row r="1361" spans="1:2" x14ac:dyDescent="0.2">
      <c r="A1361" s="1">
        <v>45807</v>
      </c>
      <c r="B1361">
        <v>19.55</v>
      </c>
    </row>
    <row r="1362" spans="1:2" x14ac:dyDescent="0.2">
      <c r="A1362" s="1">
        <v>45810</v>
      </c>
      <c r="B1362">
        <v>19.739999999999998</v>
      </c>
    </row>
    <row r="1363" spans="1:2" x14ac:dyDescent="0.2">
      <c r="A1363" s="1">
        <v>45811</v>
      </c>
      <c r="B1363">
        <v>20.29</v>
      </c>
    </row>
    <row r="1364" spans="1:2" x14ac:dyDescent="0.2">
      <c r="A1364" s="1">
        <v>45812</v>
      </c>
      <c r="B1364">
        <v>20.25</v>
      </c>
    </row>
    <row r="1365" spans="1:2" x14ac:dyDescent="0.2">
      <c r="A1365" s="1">
        <v>45813</v>
      </c>
      <c r="B1365">
        <v>19.989999999999998</v>
      </c>
    </row>
    <row r="1366" spans="1:2" x14ac:dyDescent="0.2">
      <c r="A1366" s="1">
        <v>45814</v>
      </c>
      <c r="B1366">
        <v>20.059999999999999</v>
      </c>
    </row>
    <row r="1367" spans="1:2" x14ac:dyDescent="0.2">
      <c r="A1367" s="1">
        <v>45817</v>
      </c>
      <c r="B1367">
        <v>20.48</v>
      </c>
    </row>
    <row r="1368" spans="1:2" x14ac:dyDescent="0.2">
      <c r="A1368" s="1">
        <v>45818</v>
      </c>
      <c r="B1368">
        <v>22.08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68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t="s">
        <v>3</v>
      </c>
    </row>
    <row r="2" spans="1:2" x14ac:dyDescent="0.2">
      <c r="A2" s="1" t="e">
        <f ca="1">_xll.BDH("MMM US Equity", "PX_LAST", "2020-01-01", "2025-06-10","cols=2;rows=1367")</f>
        <v>#NAME?</v>
      </c>
      <c r="B2">
        <v>150.494</v>
      </c>
    </row>
    <row r="3" spans="1:2" x14ac:dyDescent="0.2">
      <c r="A3" s="1">
        <v>43833</v>
      </c>
      <c r="B3">
        <v>149.19800000000001</v>
      </c>
    </row>
    <row r="4" spans="1:2" x14ac:dyDescent="0.2">
      <c r="A4" s="1">
        <v>43836</v>
      </c>
      <c r="B4">
        <v>149.34</v>
      </c>
    </row>
    <row r="5" spans="1:2" x14ac:dyDescent="0.2">
      <c r="A5" s="1">
        <v>43837</v>
      </c>
      <c r="B5">
        <v>148.738</v>
      </c>
    </row>
    <row r="6" spans="1:2" x14ac:dyDescent="0.2">
      <c r="A6" s="1">
        <v>43838</v>
      </c>
      <c r="B6">
        <v>151.02000000000001</v>
      </c>
    </row>
    <row r="7" spans="1:2" x14ac:dyDescent="0.2">
      <c r="A7" s="1">
        <v>43839</v>
      </c>
      <c r="B7">
        <v>151.49700000000001</v>
      </c>
    </row>
    <row r="8" spans="1:2" x14ac:dyDescent="0.2">
      <c r="A8" s="1">
        <v>43840</v>
      </c>
      <c r="B8">
        <v>150.886</v>
      </c>
    </row>
    <row r="9" spans="1:2" x14ac:dyDescent="0.2">
      <c r="A9" s="1">
        <v>43843</v>
      </c>
      <c r="B9">
        <v>151.26300000000001</v>
      </c>
    </row>
    <row r="10" spans="1:2" x14ac:dyDescent="0.2">
      <c r="A10" s="1">
        <v>43844</v>
      </c>
      <c r="B10">
        <v>151.63900000000001</v>
      </c>
    </row>
    <row r="11" spans="1:2" x14ac:dyDescent="0.2">
      <c r="A11" s="1">
        <v>43845</v>
      </c>
      <c r="B11">
        <v>150.31</v>
      </c>
    </row>
    <row r="12" spans="1:2" x14ac:dyDescent="0.2">
      <c r="A12" s="1">
        <v>43846</v>
      </c>
      <c r="B12">
        <v>151.33799999999999</v>
      </c>
    </row>
    <row r="13" spans="1:2" x14ac:dyDescent="0.2">
      <c r="A13" s="1">
        <v>43847</v>
      </c>
      <c r="B13">
        <v>151.62200000000001</v>
      </c>
    </row>
    <row r="14" spans="1:2" x14ac:dyDescent="0.2">
      <c r="A14" s="1">
        <v>43851</v>
      </c>
      <c r="B14">
        <v>149.983</v>
      </c>
    </row>
    <row r="15" spans="1:2" x14ac:dyDescent="0.2">
      <c r="A15" s="1">
        <v>43852</v>
      </c>
      <c r="B15">
        <v>148.846</v>
      </c>
    </row>
    <row r="16" spans="1:2" x14ac:dyDescent="0.2">
      <c r="A16" s="1">
        <v>43853</v>
      </c>
      <c r="B16">
        <v>148.60400000000001</v>
      </c>
    </row>
    <row r="17" spans="1:2" x14ac:dyDescent="0.2">
      <c r="A17" s="1">
        <v>43854</v>
      </c>
      <c r="B17">
        <v>148.947</v>
      </c>
    </row>
    <row r="18" spans="1:2" x14ac:dyDescent="0.2">
      <c r="A18" s="1">
        <v>43857</v>
      </c>
      <c r="B18">
        <v>146.84</v>
      </c>
    </row>
    <row r="19" spans="1:2" x14ac:dyDescent="0.2">
      <c r="A19" s="1">
        <v>43858</v>
      </c>
      <c r="B19">
        <v>138.43700000000001</v>
      </c>
    </row>
    <row r="20" spans="1:2" x14ac:dyDescent="0.2">
      <c r="A20" s="1">
        <v>43859</v>
      </c>
      <c r="B20">
        <v>135.44399999999999</v>
      </c>
    </row>
    <row r="21" spans="1:2" x14ac:dyDescent="0.2">
      <c r="A21" s="1">
        <v>43860</v>
      </c>
      <c r="B21">
        <v>135.87100000000001</v>
      </c>
    </row>
    <row r="22" spans="1:2" x14ac:dyDescent="0.2">
      <c r="A22" s="1">
        <v>43861</v>
      </c>
      <c r="B22">
        <v>132.65199999999999</v>
      </c>
    </row>
    <row r="23" spans="1:2" x14ac:dyDescent="0.2">
      <c r="A23" s="1">
        <v>43864</v>
      </c>
      <c r="B23">
        <v>130.92099999999999</v>
      </c>
    </row>
    <row r="24" spans="1:2" x14ac:dyDescent="0.2">
      <c r="A24" s="1">
        <v>43865</v>
      </c>
      <c r="B24">
        <v>131.464</v>
      </c>
    </row>
    <row r="25" spans="1:2" x14ac:dyDescent="0.2">
      <c r="A25" s="1">
        <v>43866</v>
      </c>
      <c r="B25">
        <v>135.72</v>
      </c>
    </row>
    <row r="26" spans="1:2" x14ac:dyDescent="0.2">
      <c r="A26" s="1">
        <v>43867</v>
      </c>
      <c r="B26">
        <v>136.18799999999999</v>
      </c>
    </row>
    <row r="27" spans="1:2" x14ac:dyDescent="0.2">
      <c r="A27" s="1">
        <v>43868</v>
      </c>
      <c r="B27">
        <v>133.839</v>
      </c>
    </row>
    <row r="28" spans="1:2" x14ac:dyDescent="0.2">
      <c r="A28" s="1">
        <v>43871</v>
      </c>
      <c r="B28">
        <v>133.89699999999999</v>
      </c>
    </row>
    <row r="29" spans="1:2" x14ac:dyDescent="0.2">
      <c r="A29" s="1">
        <v>43872</v>
      </c>
      <c r="B29">
        <v>135.82</v>
      </c>
    </row>
    <row r="30" spans="1:2" x14ac:dyDescent="0.2">
      <c r="A30" s="1">
        <v>43873</v>
      </c>
      <c r="B30">
        <v>136.94900000000001</v>
      </c>
    </row>
    <row r="31" spans="1:2" x14ac:dyDescent="0.2">
      <c r="A31" s="1">
        <v>43874</v>
      </c>
      <c r="B31">
        <v>133.571</v>
      </c>
    </row>
    <row r="32" spans="1:2" x14ac:dyDescent="0.2">
      <c r="A32" s="1">
        <v>43875</v>
      </c>
      <c r="B32">
        <v>134.61600000000001</v>
      </c>
    </row>
    <row r="33" spans="1:2" x14ac:dyDescent="0.2">
      <c r="A33" s="1">
        <v>43879</v>
      </c>
      <c r="B33">
        <v>132.83600000000001</v>
      </c>
    </row>
    <row r="34" spans="1:2" x14ac:dyDescent="0.2">
      <c r="A34" s="1">
        <v>43880</v>
      </c>
      <c r="B34">
        <v>133.22</v>
      </c>
    </row>
    <row r="35" spans="1:2" x14ac:dyDescent="0.2">
      <c r="A35" s="1">
        <v>43881</v>
      </c>
      <c r="B35">
        <v>132.56800000000001</v>
      </c>
    </row>
    <row r="36" spans="1:2" x14ac:dyDescent="0.2">
      <c r="A36" s="1">
        <v>43882</v>
      </c>
      <c r="B36">
        <v>131.20500000000001</v>
      </c>
    </row>
    <row r="37" spans="1:2" x14ac:dyDescent="0.2">
      <c r="A37" s="1">
        <v>43885</v>
      </c>
      <c r="B37">
        <v>127.54300000000001</v>
      </c>
    </row>
    <row r="38" spans="1:2" x14ac:dyDescent="0.2">
      <c r="A38" s="1">
        <v>43886</v>
      </c>
      <c r="B38">
        <v>122.77800000000001</v>
      </c>
    </row>
    <row r="39" spans="1:2" x14ac:dyDescent="0.2">
      <c r="A39" s="1">
        <v>43887</v>
      </c>
      <c r="B39">
        <v>124.542</v>
      </c>
    </row>
    <row r="40" spans="1:2" x14ac:dyDescent="0.2">
      <c r="A40" s="1">
        <v>43888</v>
      </c>
      <c r="B40">
        <v>125.545</v>
      </c>
    </row>
    <row r="41" spans="1:2" x14ac:dyDescent="0.2">
      <c r="A41" s="1">
        <v>43889</v>
      </c>
      <c r="B41">
        <v>124.776</v>
      </c>
    </row>
    <row r="42" spans="1:2" x14ac:dyDescent="0.2">
      <c r="A42" s="1">
        <v>43892</v>
      </c>
      <c r="B42">
        <v>127.93600000000001</v>
      </c>
    </row>
    <row r="43" spans="1:2" x14ac:dyDescent="0.2">
      <c r="A43" s="1">
        <v>43893</v>
      </c>
      <c r="B43">
        <v>121.432</v>
      </c>
    </row>
    <row r="44" spans="1:2" x14ac:dyDescent="0.2">
      <c r="A44" s="1">
        <v>43894</v>
      </c>
      <c r="B44">
        <v>128.739</v>
      </c>
    </row>
    <row r="45" spans="1:2" x14ac:dyDescent="0.2">
      <c r="A45" s="1">
        <v>43895</v>
      </c>
      <c r="B45">
        <v>126.59</v>
      </c>
    </row>
    <row r="46" spans="1:2" x14ac:dyDescent="0.2">
      <c r="A46" s="1">
        <v>43896</v>
      </c>
      <c r="B46">
        <v>128.46299999999999</v>
      </c>
    </row>
    <row r="47" spans="1:2" x14ac:dyDescent="0.2">
      <c r="A47" s="1">
        <v>43899</v>
      </c>
      <c r="B47">
        <v>120.44499999999999</v>
      </c>
    </row>
    <row r="48" spans="1:2" x14ac:dyDescent="0.2">
      <c r="A48" s="1">
        <v>43900</v>
      </c>
      <c r="B48">
        <v>128.16999999999999</v>
      </c>
    </row>
    <row r="49" spans="1:2" x14ac:dyDescent="0.2">
      <c r="A49" s="1">
        <v>43901</v>
      </c>
      <c r="B49">
        <v>123.104</v>
      </c>
    </row>
    <row r="50" spans="1:2" x14ac:dyDescent="0.2">
      <c r="A50" s="1">
        <v>43902</v>
      </c>
      <c r="B50">
        <v>111.68300000000001</v>
      </c>
    </row>
    <row r="51" spans="1:2" x14ac:dyDescent="0.2">
      <c r="A51" s="1">
        <v>43903</v>
      </c>
      <c r="B51">
        <v>118.455</v>
      </c>
    </row>
    <row r="52" spans="1:2" x14ac:dyDescent="0.2">
      <c r="A52" s="1">
        <v>43906</v>
      </c>
      <c r="B52">
        <v>109.45099999999999</v>
      </c>
    </row>
    <row r="53" spans="1:2" x14ac:dyDescent="0.2">
      <c r="A53" s="1">
        <v>43907</v>
      </c>
      <c r="B53">
        <v>112.402</v>
      </c>
    </row>
    <row r="54" spans="1:2" x14ac:dyDescent="0.2">
      <c r="A54" s="1">
        <v>43908</v>
      </c>
      <c r="B54">
        <v>114.559</v>
      </c>
    </row>
    <row r="55" spans="1:2" x14ac:dyDescent="0.2">
      <c r="A55" s="1">
        <v>43909</v>
      </c>
      <c r="B55">
        <v>114.96899999999999</v>
      </c>
    </row>
    <row r="56" spans="1:2" x14ac:dyDescent="0.2">
      <c r="A56" s="1">
        <v>43910</v>
      </c>
      <c r="B56">
        <v>104.417</v>
      </c>
    </row>
    <row r="57" spans="1:2" x14ac:dyDescent="0.2">
      <c r="A57" s="1">
        <v>43913</v>
      </c>
      <c r="B57">
        <v>98.548000000000002</v>
      </c>
    </row>
    <row r="58" spans="1:2" x14ac:dyDescent="0.2">
      <c r="A58" s="1">
        <v>43914</v>
      </c>
      <c r="B58">
        <v>110.964</v>
      </c>
    </row>
    <row r="59" spans="1:2" x14ac:dyDescent="0.2">
      <c r="A59" s="1">
        <v>43915</v>
      </c>
      <c r="B59">
        <v>109.977</v>
      </c>
    </row>
    <row r="60" spans="1:2" x14ac:dyDescent="0.2">
      <c r="A60" s="1">
        <v>43916</v>
      </c>
      <c r="B60">
        <v>113.857</v>
      </c>
    </row>
    <row r="61" spans="1:2" x14ac:dyDescent="0.2">
      <c r="A61" s="1">
        <v>43917</v>
      </c>
      <c r="B61">
        <v>111.399</v>
      </c>
    </row>
    <row r="62" spans="1:2" x14ac:dyDescent="0.2">
      <c r="A62" s="1">
        <v>43920</v>
      </c>
      <c r="B62">
        <v>115.161</v>
      </c>
    </row>
    <row r="63" spans="1:2" x14ac:dyDescent="0.2">
      <c r="A63" s="1">
        <v>43921</v>
      </c>
      <c r="B63">
        <v>114.133</v>
      </c>
    </row>
    <row r="64" spans="1:2" x14ac:dyDescent="0.2">
      <c r="A64" s="1">
        <v>43922</v>
      </c>
      <c r="B64">
        <v>111.315</v>
      </c>
    </row>
    <row r="65" spans="1:2" x14ac:dyDescent="0.2">
      <c r="A65" s="1">
        <v>43923</v>
      </c>
      <c r="B65">
        <v>115.303</v>
      </c>
    </row>
    <row r="66" spans="1:2" x14ac:dyDescent="0.2">
      <c r="A66" s="1">
        <v>43924</v>
      </c>
      <c r="B66">
        <v>111.858</v>
      </c>
    </row>
    <row r="67" spans="1:2" x14ac:dyDescent="0.2">
      <c r="A67" s="1">
        <v>43927</v>
      </c>
      <c r="B67">
        <v>117.636</v>
      </c>
    </row>
    <row r="68" spans="1:2" x14ac:dyDescent="0.2">
      <c r="A68" s="1">
        <v>43928</v>
      </c>
      <c r="B68">
        <v>120.896</v>
      </c>
    </row>
    <row r="69" spans="1:2" x14ac:dyDescent="0.2">
      <c r="A69" s="1">
        <v>43929</v>
      </c>
      <c r="B69">
        <v>124.56699999999999</v>
      </c>
    </row>
    <row r="70" spans="1:2" x14ac:dyDescent="0.2">
      <c r="A70" s="1">
        <v>43930</v>
      </c>
      <c r="B70">
        <v>123.55500000000001</v>
      </c>
    </row>
    <row r="71" spans="1:2" x14ac:dyDescent="0.2">
      <c r="A71" s="1">
        <v>43934</v>
      </c>
      <c r="B71">
        <v>122.401</v>
      </c>
    </row>
    <row r="72" spans="1:2" x14ac:dyDescent="0.2">
      <c r="A72" s="1">
        <v>43935</v>
      </c>
      <c r="B72">
        <v>125.52800000000001</v>
      </c>
    </row>
    <row r="73" spans="1:2" x14ac:dyDescent="0.2">
      <c r="A73" s="1">
        <v>43936</v>
      </c>
      <c r="B73">
        <v>121.36499999999999</v>
      </c>
    </row>
    <row r="74" spans="1:2" x14ac:dyDescent="0.2">
      <c r="A74" s="1">
        <v>43937</v>
      </c>
      <c r="B74">
        <v>121.14700000000001</v>
      </c>
    </row>
    <row r="75" spans="1:2" x14ac:dyDescent="0.2">
      <c r="A75" s="1">
        <v>43938</v>
      </c>
      <c r="B75">
        <v>122.452</v>
      </c>
    </row>
    <row r="76" spans="1:2" x14ac:dyDescent="0.2">
      <c r="A76" s="1">
        <v>43941</v>
      </c>
      <c r="B76">
        <v>120.119</v>
      </c>
    </row>
    <row r="77" spans="1:2" x14ac:dyDescent="0.2">
      <c r="A77" s="1">
        <v>43942</v>
      </c>
      <c r="B77">
        <v>118.413</v>
      </c>
    </row>
    <row r="78" spans="1:2" x14ac:dyDescent="0.2">
      <c r="A78" s="1">
        <v>43943</v>
      </c>
      <c r="B78">
        <v>120.069</v>
      </c>
    </row>
    <row r="79" spans="1:2" x14ac:dyDescent="0.2">
      <c r="A79" s="1">
        <v>43944</v>
      </c>
      <c r="B79">
        <v>120.67100000000001</v>
      </c>
    </row>
    <row r="80" spans="1:2" x14ac:dyDescent="0.2">
      <c r="A80" s="1">
        <v>43945</v>
      </c>
      <c r="B80">
        <v>122.90300000000001</v>
      </c>
    </row>
    <row r="81" spans="1:2" x14ac:dyDescent="0.2">
      <c r="A81" s="1">
        <v>43948</v>
      </c>
      <c r="B81">
        <v>128.46299999999999</v>
      </c>
    </row>
    <row r="82" spans="1:2" x14ac:dyDescent="0.2">
      <c r="A82" s="1">
        <v>43949</v>
      </c>
      <c r="B82">
        <v>131.774</v>
      </c>
    </row>
    <row r="83" spans="1:2" x14ac:dyDescent="0.2">
      <c r="A83" s="1">
        <v>43950</v>
      </c>
      <c r="B83">
        <v>130.64500000000001</v>
      </c>
    </row>
    <row r="84" spans="1:2" x14ac:dyDescent="0.2">
      <c r="A84" s="1">
        <v>43951</v>
      </c>
      <c r="B84">
        <v>127.017</v>
      </c>
    </row>
    <row r="85" spans="1:2" x14ac:dyDescent="0.2">
      <c r="A85" s="1">
        <v>43952</v>
      </c>
      <c r="B85">
        <v>124.241</v>
      </c>
    </row>
    <row r="86" spans="1:2" x14ac:dyDescent="0.2">
      <c r="A86" s="1">
        <v>43955</v>
      </c>
      <c r="B86">
        <v>124.074</v>
      </c>
    </row>
    <row r="87" spans="1:2" x14ac:dyDescent="0.2">
      <c r="A87" s="1">
        <v>43956</v>
      </c>
      <c r="B87">
        <v>123.26300000000001</v>
      </c>
    </row>
    <row r="88" spans="1:2" x14ac:dyDescent="0.2">
      <c r="A88" s="1">
        <v>43957</v>
      </c>
      <c r="B88">
        <v>122.23399999999999</v>
      </c>
    </row>
    <row r="89" spans="1:2" x14ac:dyDescent="0.2">
      <c r="A89" s="1">
        <v>43958</v>
      </c>
      <c r="B89">
        <v>121.85</v>
      </c>
    </row>
    <row r="90" spans="1:2" x14ac:dyDescent="0.2">
      <c r="A90" s="1">
        <v>43959</v>
      </c>
      <c r="B90">
        <v>124.16500000000001</v>
      </c>
    </row>
    <row r="91" spans="1:2" x14ac:dyDescent="0.2">
      <c r="A91" s="1">
        <v>43962</v>
      </c>
      <c r="B91">
        <v>121.84099999999999</v>
      </c>
    </row>
    <row r="92" spans="1:2" x14ac:dyDescent="0.2">
      <c r="A92" s="1">
        <v>43963</v>
      </c>
      <c r="B92">
        <v>118.321</v>
      </c>
    </row>
    <row r="93" spans="1:2" x14ac:dyDescent="0.2">
      <c r="A93" s="1">
        <v>43964</v>
      </c>
      <c r="B93">
        <v>113.807</v>
      </c>
    </row>
    <row r="94" spans="1:2" x14ac:dyDescent="0.2">
      <c r="A94" s="1">
        <v>43965</v>
      </c>
      <c r="B94">
        <v>113.69799999999999</v>
      </c>
    </row>
    <row r="95" spans="1:2" x14ac:dyDescent="0.2">
      <c r="A95" s="1">
        <v>43966</v>
      </c>
      <c r="B95">
        <v>115.955</v>
      </c>
    </row>
    <row r="96" spans="1:2" x14ac:dyDescent="0.2">
      <c r="A96" s="1">
        <v>43969</v>
      </c>
      <c r="B96">
        <v>124.801</v>
      </c>
    </row>
    <row r="97" spans="1:2" x14ac:dyDescent="0.2">
      <c r="A97" s="1">
        <v>43970</v>
      </c>
      <c r="B97">
        <v>124.057</v>
      </c>
    </row>
    <row r="98" spans="1:2" x14ac:dyDescent="0.2">
      <c r="A98" s="1">
        <v>43971</v>
      </c>
      <c r="B98">
        <v>125.14400000000001</v>
      </c>
    </row>
    <row r="99" spans="1:2" x14ac:dyDescent="0.2">
      <c r="A99" s="1">
        <v>43972</v>
      </c>
      <c r="B99">
        <v>121.908</v>
      </c>
    </row>
    <row r="100" spans="1:2" x14ac:dyDescent="0.2">
      <c r="A100" s="1">
        <v>43973</v>
      </c>
      <c r="B100">
        <v>122.435</v>
      </c>
    </row>
    <row r="101" spans="1:2" x14ac:dyDescent="0.2">
      <c r="A101" s="1">
        <v>43977</v>
      </c>
      <c r="B101">
        <v>127.15</v>
      </c>
    </row>
    <row r="102" spans="1:2" x14ac:dyDescent="0.2">
      <c r="A102" s="1">
        <v>43978</v>
      </c>
      <c r="B102">
        <v>132.22499999999999</v>
      </c>
    </row>
    <row r="103" spans="1:2" x14ac:dyDescent="0.2">
      <c r="A103" s="1">
        <v>43979</v>
      </c>
      <c r="B103">
        <v>131.113</v>
      </c>
    </row>
    <row r="104" spans="1:2" x14ac:dyDescent="0.2">
      <c r="A104" s="1">
        <v>43980</v>
      </c>
      <c r="B104">
        <v>130.79599999999999</v>
      </c>
    </row>
    <row r="105" spans="1:2" x14ac:dyDescent="0.2">
      <c r="A105" s="1">
        <v>43983</v>
      </c>
      <c r="B105">
        <v>130.077</v>
      </c>
    </row>
    <row r="106" spans="1:2" x14ac:dyDescent="0.2">
      <c r="A106" s="1">
        <v>43984</v>
      </c>
      <c r="B106">
        <v>131.79900000000001</v>
      </c>
    </row>
    <row r="107" spans="1:2" x14ac:dyDescent="0.2">
      <c r="A107" s="1">
        <v>43985</v>
      </c>
      <c r="B107">
        <v>134.78399999999999</v>
      </c>
    </row>
    <row r="108" spans="1:2" x14ac:dyDescent="0.2">
      <c r="A108" s="1">
        <v>43986</v>
      </c>
      <c r="B108">
        <v>135.904</v>
      </c>
    </row>
    <row r="109" spans="1:2" x14ac:dyDescent="0.2">
      <c r="A109" s="1">
        <v>43987</v>
      </c>
      <c r="B109">
        <v>139.96700000000001</v>
      </c>
    </row>
    <row r="110" spans="1:2" x14ac:dyDescent="0.2">
      <c r="A110" s="1">
        <v>43990</v>
      </c>
      <c r="B110">
        <v>139.51599999999999</v>
      </c>
    </row>
    <row r="111" spans="1:2" x14ac:dyDescent="0.2">
      <c r="A111" s="1">
        <v>43991</v>
      </c>
      <c r="B111">
        <v>139.374</v>
      </c>
    </row>
    <row r="112" spans="1:2" x14ac:dyDescent="0.2">
      <c r="A112" s="1">
        <v>43992</v>
      </c>
      <c r="B112">
        <v>137.03299999999999</v>
      </c>
    </row>
    <row r="113" spans="1:2" x14ac:dyDescent="0.2">
      <c r="A113" s="1">
        <v>43993</v>
      </c>
      <c r="B113">
        <v>127.401</v>
      </c>
    </row>
    <row r="114" spans="1:2" x14ac:dyDescent="0.2">
      <c r="A114" s="1">
        <v>43994</v>
      </c>
      <c r="B114">
        <v>129.483</v>
      </c>
    </row>
    <row r="115" spans="1:2" x14ac:dyDescent="0.2">
      <c r="A115" s="1">
        <v>43997</v>
      </c>
      <c r="B115">
        <v>131.874</v>
      </c>
    </row>
    <row r="116" spans="1:2" x14ac:dyDescent="0.2">
      <c r="A116" s="1">
        <v>43998</v>
      </c>
      <c r="B116">
        <v>133.49600000000001</v>
      </c>
    </row>
    <row r="117" spans="1:2" x14ac:dyDescent="0.2">
      <c r="A117" s="1">
        <v>43999</v>
      </c>
      <c r="B117">
        <v>133.12</v>
      </c>
    </row>
    <row r="118" spans="1:2" x14ac:dyDescent="0.2">
      <c r="A118" s="1">
        <v>44000</v>
      </c>
      <c r="B118">
        <v>133.11199999999999</v>
      </c>
    </row>
    <row r="119" spans="1:2" x14ac:dyDescent="0.2">
      <c r="A119" s="1">
        <v>44001</v>
      </c>
      <c r="B119">
        <v>132.22499999999999</v>
      </c>
    </row>
    <row r="120" spans="1:2" x14ac:dyDescent="0.2">
      <c r="A120" s="1">
        <v>44004</v>
      </c>
      <c r="B120">
        <v>131.005</v>
      </c>
    </row>
    <row r="121" spans="1:2" x14ac:dyDescent="0.2">
      <c r="A121" s="1">
        <v>44005</v>
      </c>
      <c r="B121">
        <v>131.96600000000001</v>
      </c>
    </row>
    <row r="122" spans="1:2" x14ac:dyDescent="0.2">
      <c r="A122" s="1">
        <v>44006</v>
      </c>
      <c r="B122">
        <v>127.267</v>
      </c>
    </row>
    <row r="123" spans="1:2" x14ac:dyDescent="0.2">
      <c r="A123" s="1">
        <v>44007</v>
      </c>
      <c r="B123">
        <v>129.316</v>
      </c>
    </row>
    <row r="124" spans="1:2" x14ac:dyDescent="0.2">
      <c r="A124" s="1">
        <v>44008</v>
      </c>
      <c r="B124">
        <v>127.518</v>
      </c>
    </row>
    <row r="125" spans="1:2" x14ac:dyDescent="0.2">
      <c r="A125" s="1">
        <v>44011</v>
      </c>
      <c r="B125">
        <v>130.06800000000001</v>
      </c>
    </row>
    <row r="126" spans="1:2" x14ac:dyDescent="0.2">
      <c r="A126" s="1">
        <v>44012</v>
      </c>
      <c r="B126">
        <v>130.41900000000001</v>
      </c>
    </row>
    <row r="127" spans="1:2" x14ac:dyDescent="0.2">
      <c r="A127" s="1">
        <v>44013</v>
      </c>
      <c r="B127">
        <v>129.95099999999999</v>
      </c>
    </row>
    <row r="128" spans="1:2" x14ac:dyDescent="0.2">
      <c r="A128" s="1">
        <v>44014</v>
      </c>
      <c r="B128">
        <v>131.297</v>
      </c>
    </row>
    <row r="129" spans="1:2" x14ac:dyDescent="0.2">
      <c r="A129" s="1">
        <v>44018</v>
      </c>
      <c r="B129">
        <v>132.18299999999999</v>
      </c>
    </row>
    <row r="130" spans="1:2" x14ac:dyDescent="0.2">
      <c r="A130" s="1">
        <v>44019</v>
      </c>
      <c r="B130">
        <v>129.441</v>
      </c>
    </row>
    <row r="131" spans="1:2" x14ac:dyDescent="0.2">
      <c r="A131" s="1">
        <v>44020</v>
      </c>
      <c r="B131">
        <v>129.24</v>
      </c>
    </row>
    <row r="132" spans="1:2" x14ac:dyDescent="0.2">
      <c r="A132" s="1">
        <v>44021</v>
      </c>
      <c r="B132">
        <v>126.624</v>
      </c>
    </row>
    <row r="133" spans="1:2" x14ac:dyDescent="0.2">
      <c r="A133" s="1">
        <v>44022</v>
      </c>
      <c r="B133">
        <v>127.794</v>
      </c>
    </row>
    <row r="134" spans="1:2" x14ac:dyDescent="0.2">
      <c r="A134" s="1">
        <v>44025</v>
      </c>
      <c r="B134">
        <v>129.42400000000001</v>
      </c>
    </row>
    <row r="135" spans="1:2" x14ac:dyDescent="0.2">
      <c r="A135" s="1">
        <v>44026</v>
      </c>
      <c r="B135">
        <v>132.55099999999999</v>
      </c>
    </row>
    <row r="136" spans="1:2" x14ac:dyDescent="0.2">
      <c r="A136" s="1">
        <v>44027</v>
      </c>
      <c r="B136">
        <v>133.21199999999999</v>
      </c>
    </row>
    <row r="137" spans="1:2" x14ac:dyDescent="0.2">
      <c r="A137" s="1">
        <v>44028</v>
      </c>
      <c r="B137">
        <v>134.19</v>
      </c>
    </row>
    <row r="138" spans="1:2" x14ac:dyDescent="0.2">
      <c r="A138" s="1">
        <v>44029</v>
      </c>
      <c r="B138">
        <v>133.63</v>
      </c>
    </row>
    <row r="139" spans="1:2" x14ac:dyDescent="0.2">
      <c r="A139" s="1">
        <v>44032</v>
      </c>
      <c r="B139">
        <v>130.73699999999999</v>
      </c>
    </row>
    <row r="140" spans="1:2" x14ac:dyDescent="0.2">
      <c r="A140" s="1">
        <v>44033</v>
      </c>
      <c r="B140">
        <v>131.93299999999999</v>
      </c>
    </row>
    <row r="141" spans="1:2" x14ac:dyDescent="0.2">
      <c r="A141" s="1">
        <v>44034</v>
      </c>
      <c r="B141">
        <v>132.69300000000001</v>
      </c>
    </row>
    <row r="142" spans="1:2" x14ac:dyDescent="0.2">
      <c r="A142" s="1">
        <v>44035</v>
      </c>
      <c r="B142">
        <v>133.178</v>
      </c>
    </row>
    <row r="143" spans="1:2" x14ac:dyDescent="0.2">
      <c r="A143" s="1">
        <v>44036</v>
      </c>
      <c r="B143">
        <v>133.63800000000001</v>
      </c>
    </row>
    <row r="144" spans="1:2" x14ac:dyDescent="0.2">
      <c r="A144" s="1">
        <v>44039</v>
      </c>
      <c r="B144">
        <v>136.48099999999999</v>
      </c>
    </row>
    <row r="145" spans="1:2" x14ac:dyDescent="0.2">
      <c r="A145" s="1">
        <v>44040</v>
      </c>
      <c r="B145">
        <v>129.86799999999999</v>
      </c>
    </row>
    <row r="146" spans="1:2" x14ac:dyDescent="0.2">
      <c r="A146" s="1">
        <v>44041</v>
      </c>
      <c r="B146">
        <v>130.637</v>
      </c>
    </row>
    <row r="147" spans="1:2" x14ac:dyDescent="0.2">
      <c r="A147" s="1">
        <v>44042</v>
      </c>
      <c r="B147">
        <v>127.184</v>
      </c>
    </row>
    <row r="148" spans="1:2" x14ac:dyDescent="0.2">
      <c r="A148" s="1">
        <v>44043</v>
      </c>
      <c r="B148">
        <v>125.804</v>
      </c>
    </row>
    <row r="149" spans="1:2" x14ac:dyDescent="0.2">
      <c r="A149" s="1">
        <v>44046</v>
      </c>
      <c r="B149">
        <v>125.754</v>
      </c>
    </row>
    <row r="150" spans="1:2" x14ac:dyDescent="0.2">
      <c r="A150" s="1">
        <v>44047</v>
      </c>
      <c r="B150">
        <v>126.423</v>
      </c>
    </row>
    <row r="151" spans="1:2" x14ac:dyDescent="0.2">
      <c r="A151" s="1">
        <v>44048</v>
      </c>
      <c r="B151">
        <v>129.88399999999999</v>
      </c>
    </row>
    <row r="152" spans="1:2" x14ac:dyDescent="0.2">
      <c r="A152" s="1">
        <v>44049</v>
      </c>
      <c r="B152">
        <v>130.428</v>
      </c>
    </row>
    <row r="153" spans="1:2" x14ac:dyDescent="0.2">
      <c r="A153" s="1">
        <v>44050</v>
      </c>
      <c r="B153">
        <v>132.376</v>
      </c>
    </row>
    <row r="154" spans="1:2" x14ac:dyDescent="0.2">
      <c r="A154" s="1">
        <v>44053</v>
      </c>
      <c r="B154">
        <v>134.976</v>
      </c>
    </row>
    <row r="155" spans="1:2" x14ac:dyDescent="0.2">
      <c r="A155" s="1">
        <v>44054</v>
      </c>
      <c r="B155">
        <v>136.59800000000001</v>
      </c>
    </row>
    <row r="156" spans="1:2" x14ac:dyDescent="0.2">
      <c r="A156" s="1">
        <v>44055</v>
      </c>
      <c r="B156">
        <v>137.334</v>
      </c>
    </row>
    <row r="157" spans="1:2" x14ac:dyDescent="0.2">
      <c r="A157" s="1">
        <v>44056</v>
      </c>
      <c r="B157">
        <v>138.67099999999999</v>
      </c>
    </row>
    <row r="158" spans="1:2" x14ac:dyDescent="0.2">
      <c r="A158" s="1">
        <v>44057</v>
      </c>
      <c r="B158">
        <v>138.87200000000001</v>
      </c>
    </row>
    <row r="159" spans="1:2" x14ac:dyDescent="0.2">
      <c r="A159" s="1">
        <v>44060</v>
      </c>
      <c r="B159">
        <v>137.71</v>
      </c>
    </row>
    <row r="160" spans="1:2" x14ac:dyDescent="0.2">
      <c r="A160" s="1">
        <v>44061</v>
      </c>
      <c r="B160">
        <v>137.434</v>
      </c>
    </row>
    <row r="161" spans="1:2" x14ac:dyDescent="0.2">
      <c r="A161" s="1">
        <v>44062</v>
      </c>
      <c r="B161">
        <v>137.09100000000001</v>
      </c>
    </row>
    <row r="162" spans="1:2" x14ac:dyDescent="0.2">
      <c r="A162" s="1">
        <v>44063</v>
      </c>
      <c r="B162">
        <v>136.255</v>
      </c>
    </row>
    <row r="163" spans="1:2" x14ac:dyDescent="0.2">
      <c r="A163" s="1">
        <v>44064</v>
      </c>
      <c r="B163">
        <v>135.202</v>
      </c>
    </row>
    <row r="164" spans="1:2" x14ac:dyDescent="0.2">
      <c r="A164" s="1">
        <v>44067</v>
      </c>
      <c r="B164">
        <v>136.72300000000001</v>
      </c>
    </row>
    <row r="165" spans="1:2" x14ac:dyDescent="0.2">
      <c r="A165" s="1">
        <v>44068</v>
      </c>
      <c r="B165">
        <v>136.364</v>
      </c>
    </row>
    <row r="166" spans="1:2" x14ac:dyDescent="0.2">
      <c r="A166" s="1">
        <v>44069</v>
      </c>
      <c r="B166">
        <v>137.03299999999999</v>
      </c>
    </row>
    <row r="167" spans="1:2" x14ac:dyDescent="0.2">
      <c r="A167" s="1">
        <v>44070</v>
      </c>
      <c r="B167">
        <v>137.18299999999999</v>
      </c>
    </row>
    <row r="168" spans="1:2" x14ac:dyDescent="0.2">
      <c r="A168" s="1">
        <v>44071</v>
      </c>
      <c r="B168">
        <v>138.50399999999999</v>
      </c>
    </row>
    <row r="169" spans="1:2" x14ac:dyDescent="0.2">
      <c r="A169" s="1">
        <v>44074</v>
      </c>
      <c r="B169">
        <v>136.297</v>
      </c>
    </row>
    <row r="170" spans="1:2" x14ac:dyDescent="0.2">
      <c r="A170" s="1">
        <v>44075</v>
      </c>
      <c r="B170">
        <v>137.785</v>
      </c>
    </row>
    <row r="171" spans="1:2" x14ac:dyDescent="0.2">
      <c r="A171" s="1">
        <v>44076</v>
      </c>
      <c r="B171">
        <v>141.72300000000001</v>
      </c>
    </row>
    <row r="172" spans="1:2" x14ac:dyDescent="0.2">
      <c r="A172" s="1">
        <v>44077</v>
      </c>
      <c r="B172">
        <v>139.048</v>
      </c>
    </row>
    <row r="173" spans="1:2" x14ac:dyDescent="0.2">
      <c r="A173" s="1">
        <v>44078</v>
      </c>
      <c r="B173">
        <v>138.596</v>
      </c>
    </row>
    <row r="174" spans="1:2" x14ac:dyDescent="0.2">
      <c r="A174" s="1">
        <v>44082</v>
      </c>
      <c r="B174">
        <v>136.422</v>
      </c>
    </row>
    <row r="175" spans="1:2" x14ac:dyDescent="0.2">
      <c r="A175" s="1">
        <v>44083</v>
      </c>
      <c r="B175">
        <v>138.53800000000001</v>
      </c>
    </row>
    <row r="176" spans="1:2" x14ac:dyDescent="0.2">
      <c r="A176" s="1">
        <v>44084</v>
      </c>
      <c r="B176">
        <v>136.40600000000001</v>
      </c>
    </row>
    <row r="177" spans="1:2" x14ac:dyDescent="0.2">
      <c r="A177" s="1">
        <v>44085</v>
      </c>
      <c r="B177">
        <v>138.93100000000001</v>
      </c>
    </row>
    <row r="178" spans="1:2" x14ac:dyDescent="0.2">
      <c r="A178" s="1">
        <v>44088</v>
      </c>
      <c r="B178">
        <v>140.845</v>
      </c>
    </row>
    <row r="179" spans="1:2" x14ac:dyDescent="0.2">
      <c r="A179" s="1">
        <v>44089</v>
      </c>
      <c r="B179">
        <v>139.26499999999999</v>
      </c>
    </row>
    <row r="180" spans="1:2" x14ac:dyDescent="0.2">
      <c r="A180" s="1">
        <v>44090</v>
      </c>
      <c r="B180">
        <v>141.72300000000001</v>
      </c>
    </row>
    <row r="181" spans="1:2" x14ac:dyDescent="0.2">
      <c r="A181" s="1">
        <v>44091</v>
      </c>
      <c r="B181">
        <v>144.12299999999999</v>
      </c>
    </row>
    <row r="182" spans="1:2" x14ac:dyDescent="0.2">
      <c r="A182" s="1">
        <v>44092</v>
      </c>
      <c r="B182">
        <v>141.75700000000001</v>
      </c>
    </row>
    <row r="183" spans="1:2" x14ac:dyDescent="0.2">
      <c r="A183" s="1">
        <v>44095</v>
      </c>
      <c r="B183">
        <v>134.90899999999999</v>
      </c>
    </row>
    <row r="184" spans="1:2" x14ac:dyDescent="0.2">
      <c r="A184" s="1">
        <v>44096</v>
      </c>
      <c r="B184">
        <v>135.72800000000001</v>
      </c>
    </row>
    <row r="185" spans="1:2" x14ac:dyDescent="0.2">
      <c r="A185" s="1">
        <v>44097</v>
      </c>
      <c r="B185">
        <v>133.36199999999999</v>
      </c>
    </row>
    <row r="186" spans="1:2" x14ac:dyDescent="0.2">
      <c r="A186" s="1">
        <v>44098</v>
      </c>
      <c r="B186">
        <v>134.12299999999999</v>
      </c>
    </row>
    <row r="187" spans="1:2" x14ac:dyDescent="0.2">
      <c r="A187" s="1">
        <v>44099</v>
      </c>
      <c r="B187">
        <v>133.99799999999999</v>
      </c>
    </row>
    <row r="188" spans="1:2" x14ac:dyDescent="0.2">
      <c r="A188" s="1">
        <v>44102</v>
      </c>
      <c r="B188">
        <v>135.16</v>
      </c>
    </row>
    <row r="189" spans="1:2" x14ac:dyDescent="0.2">
      <c r="A189" s="1">
        <v>44103</v>
      </c>
      <c r="B189">
        <v>133.613</v>
      </c>
    </row>
    <row r="190" spans="1:2" x14ac:dyDescent="0.2">
      <c r="A190" s="1">
        <v>44104</v>
      </c>
      <c r="B190">
        <v>133.922</v>
      </c>
    </row>
    <row r="191" spans="1:2" x14ac:dyDescent="0.2">
      <c r="A191" s="1">
        <v>44105</v>
      </c>
      <c r="B191">
        <v>132.76</v>
      </c>
    </row>
    <row r="192" spans="1:2" x14ac:dyDescent="0.2">
      <c r="A192" s="1">
        <v>44106</v>
      </c>
      <c r="B192">
        <v>134.07300000000001</v>
      </c>
    </row>
    <row r="193" spans="1:2" x14ac:dyDescent="0.2">
      <c r="A193" s="1">
        <v>44109</v>
      </c>
      <c r="B193">
        <v>136.071</v>
      </c>
    </row>
    <row r="194" spans="1:2" x14ac:dyDescent="0.2">
      <c r="A194" s="1">
        <v>44110</v>
      </c>
      <c r="B194">
        <v>135.636</v>
      </c>
    </row>
    <row r="195" spans="1:2" x14ac:dyDescent="0.2">
      <c r="A195" s="1">
        <v>44111</v>
      </c>
      <c r="B195">
        <v>139.19800000000001</v>
      </c>
    </row>
    <row r="196" spans="1:2" x14ac:dyDescent="0.2">
      <c r="A196" s="1">
        <v>44112</v>
      </c>
      <c r="B196">
        <v>140.21799999999999</v>
      </c>
    </row>
    <row r="197" spans="1:2" x14ac:dyDescent="0.2">
      <c r="A197" s="1">
        <v>44113</v>
      </c>
      <c r="B197">
        <v>141.547</v>
      </c>
    </row>
    <row r="198" spans="1:2" x14ac:dyDescent="0.2">
      <c r="A198" s="1">
        <v>44116</v>
      </c>
      <c r="B198">
        <v>141.00399999999999</v>
      </c>
    </row>
    <row r="199" spans="1:2" x14ac:dyDescent="0.2">
      <c r="A199" s="1">
        <v>44117</v>
      </c>
      <c r="B199">
        <v>139.315</v>
      </c>
    </row>
    <row r="200" spans="1:2" x14ac:dyDescent="0.2">
      <c r="A200" s="1">
        <v>44118</v>
      </c>
      <c r="B200">
        <v>140.79499999999999</v>
      </c>
    </row>
    <row r="201" spans="1:2" x14ac:dyDescent="0.2">
      <c r="A201" s="1">
        <v>44119</v>
      </c>
      <c r="B201">
        <v>141.364</v>
      </c>
    </row>
    <row r="202" spans="1:2" x14ac:dyDescent="0.2">
      <c r="A202" s="1">
        <v>44120</v>
      </c>
      <c r="B202">
        <v>142.94399999999999</v>
      </c>
    </row>
    <row r="203" spans="1:2" x14ac:dyDescent="0.2">
      <c r="A203" s="1">
        <v>44123</v>
      </c>
      <c r="B203">
        <v>141.75700000000001</v>
      </c>
    </row>
    <row r="204" spans="1:2" x14ac:dyDescent="0.2">
      <c r="A204" s="1">
        <v>44124</v>
      </c>
      <c r="B204">
        <v>142.92699999999999</v>
      </c>
    </row>
    <row r="205" spans="1:2" x14ac:dyDescent="0.2">
      <c r="A205" s="1">
        <v>44125</v>
      </c>
      <c r="B205">
        <v>141.43899999999999</v>
      </c>
    </row>
    <row r="206" spans="1:2" x14ac:dyDescent="0.2">
      <c r="A206" s="1">
        <v>44126</v>
      </c>
      <c r="B206">
        <v>142.726</v>
      </c>
    </row>
    <row r="207" spans="1:2" x14ac:dyDescent="0.2">
      <c r="A207" s="1">
        <v>44127</v>
      </c>
      <c r="B207">
        <v>141.96600000000001</v>
      </c>
    </row>
    <row r="208" spans="1:2" x14ac:dyDescent="0.2">
      <c r="A208" s="1">
        <v>44130</v>
      </c>
      <c r="B208">
        <v>138.922</v>
      </c>
    </row>
    <row r="209" spans="1:2" x14ac:dyDescent="0.2">
      <c r="A209" s="1">
        <v>44131</v>
      </c>
      <c r="B209">
        <v>134.63300000000001</v>
      </c>
    </row>
    <row r="210" spans="1:2" x14ac:dyDescent="0.2">
      <c r="A210" s="1">
        <v>44132</v>
      </c>
      <c r="B210">
        <v>132.54300000000001</v>
      </c>
    </row>
    <row r="211" spans="1:2" x14ac:dyDescent="0.2">
      <c r="A211" s="1">
        <v>44133</v>
      </c>
      <c r="B211">
        <v>132.501</v>
      </c>
    </row>
    <row r="212" spans="1:2" x14ac:dyDescent="0.2">
      <c r="A212" s="1">
        <v>44134</v>
      </c>
      <c r="B212">
        <v>133.739</v>
      </c>
    </row>
    <row r="213" spans="1:2" x14ac:dyDescent="0.2">
      <c r="A213" s="1">
        <v>44137</v>
      </c>
      <c r="B213">
        <v>136.22999999999999</v>
      </c>
    </row>
    <row r="214" spans="1:2" x14ac:dyDescent="0.2">
      <c r="A214" s="1">
        <v>44138</v>
      </c>
      <c r="B214">
        <v>138.37899999999999</v>
      </c>
    </row>
    <row r="215" spans="1:2" x14ac:dyDescent="0.2">
      <c r="A215" s="1">
        <v>44139</v>
      </c>
      <c r="B215">
        <v>133.90600000000001</v>
      </c>
    </row>
    <row r="216" spans="1:2" x14ac:dyDescent="0.2">
      <c r="A216" s="1">
        <v>44140</v>
      </c>
      <c r="B216">
        <v>136.447</v>
      </c>
    </row>
    <row r="217" spans="1:2" x14ac:dyDescent="0.2">
      <c r="A217" s="1">
        <v>44141</v>
      </c>
      <c r="B217">
        <v>136.297</v>
      </c>
    </row>
    <row r="218" spans="1:2" x14ac:dyDescent="0.2">
      <c r="A218" s="1">
        <v>44144</v>
      </c>
      <c r="B218">
        <v>136.63999999999999</v>
      </c>
    </row>
    <row r="219" spans="1:2" x14ac:dyDescent="0.2">
      <c r="A219" s="1">
        <v>44145</v>
      </c>
      <c r="B219">
        <v>141.41399999999999</v>
      </c>
    </row>
    <row r="220" spans="1:2" x14ac:dyDescent="0.2">
      <c r="A220" s="1">
        <v>44146</v>
      </c>
      <c r="B220">
        <v>141.47200000000001</v>
      </c>
    </row>
    <row r="221" spans="1:2" x14ac:dyDescent="0.2">
      <c r="A221" s="1">
        <v>44147</v>
      </c>
      <c r="B221">
        <v>139.666</v>
      </c>
    </row>
    <row r="222" spans="1:2" x14ac:dyDescent="0.2">
      <c r="A222" s="1">
        <v>44148</v>
      </c>
      <c r="B222">
        <v>141.95699999999999</v>
      </c>
    </row>
    <row r="223" spans="1:2" x14ac:dyDescent="0.2">
      <c r="A223" s="1">
        <v>44151</v>
      </c>
      <c r="B223">
        <v>145.36000000000001</v>
      </c>
    </row>
    <row r="224" spans="1:2" x14ac:dyDescent="0.2">
      <c r="A224" s="1">
        <v>44152</v>
      </c>
      <c r="B224">
        <v>145.17599999999999</v>
      </c>
    </row>
    <row r="225" spans="1:2" x14ac:dyDescent="0.2">
      <c r="A225" s="1">
        <v>44153</v>
      </c>
      <c r="B225">
        <v>143.303</v>
      </c>
    </row>
    <row r="226" spans="1:2" x14ac:dyDescent="0.2">
      <c r="A226" s="1">
        <v>44154</v>
      </c>
      <c r="B226">
        <v>143.47900000000001</v>
      </c>
    </row>
    <row r="227" spans="1:2" x14ac:dyDescent="0.2">
      <c r="A227" s="1">
        <v>44155</v>
      </c>
      <c r="B227">
        <v>144.54900000000001</v>
      </c>
    </row>
    <row r="228" spans="1:2" x14ac:dyDescent="0.2">
      <c r="A228" s="1">
        <v>44158</v>
      </c>
      <c r="B228">
        <v>145.59399999999999</v>
      </c>
    </row>
    <row r="229" spans="1:2" x14ac:dyDescent="0.2">
      <c r="A229" s="1">
        <v>44159</v>
      </c>
      <c r="B229">
        <v>148.05199999999999</v>
      </c>
    </row>
    <row r="230" spans="1:2" x14ac:dyDescent="0.2">
      <c r="A230" s="1">
        <v>44160</v>
      </c>
      <c r="B230">
        <v>148.08600000000001</v>
      </c>
    </row>
    <row r="231" spans="1:2" x14ac:dyDescent="0.2">
      <c r="A231" s="1">
        <v>44162</v>
      </c>
      <c r="B231">
        <v>147.893</v>
      </c>
    </row>
    <row r="232" spans="1:2" x14ac:dyDescent="0.2">
      <c r="A232" s="1">
        <v>44165</v>
      </c>
      <c r="B232">
        <v>144.41499999999999</v>
      </c>
    </row>
    <row r="233" spans="1:2" x14ac:dyDescent="0.2">
      <c r="A233" s="1">
        <v>44166</v>
      </c>
      <c r="B233">
        <v>142.56800000000001</v>
      </c>
    </row>
    <row r="234" spans="1:2" x14ac:dyDescent="0.2">
      <c r="A234" s="1">
        <v>44167</v>
      </c>
      <c r="B234">
        <v>143.679</v>
      </c>
    </row>
    <row r="235" spans="1:2" x14ac:dyDescent="0.2">
      <c r="A235" s="1">
        <v>44168</v>
      </c>
      <c r="B235">
        <v>143.66300000000001</v>
      </c>
    </row>
    <row r="236" spans="1:2" x14ac:dyDescent="0.2">
      <c r="A236" s="1">
        <v>44169</v>
      </c>
      <c r="B236">
        <v>144.18899999999999</v>
      </c>
    </row>
    <row r="237" spans="1:2" x14ac:dyDescent="0.2">
      <c r="A237" s="1">
        <v>44172</v>
      </c>
      <c r="B237">
        <v>142.25800000000001</v>
      </c>
    </row>
    <row r="238" spans="1:2" x14ac:dyDescent="0.2">
      <c r="A238" s="1">
        <v>44173</v>
      </c>
      <c r="B238">
        <v>144.18899999999999</v>
      </c>
    </row>
    <row r="239" spans="1:2" x14ac:dyDescent="0.2">
      <c r="A239" s="1">
        <v>44174</v>
      </c>
      <c r="B239">
        <v>146.55600000000001</v>
      </c>
    </row>
    <row r="240" spans="1:2" x14ac:dyDescent="0.2">
      <c r="A240" s="1">
        <v>44175</v>
      </c>
      <c r="B240">
        <v>145.05099999999999</v>
      </c>
    </row>
    <row r="241" spans="1:2" x14ac:dyDescent="0.2">
      <c r="A241" s="1">
        <v>44176</v>
      </c>
      <c r="B241">
        <v>145.494</v>
      </c>
    </row>
    <row r="242" spans="1:2" x14ac:dyDescent="0.2">
      <c r="A242" s="1">
        <v>44179</v>
      </c>
      <c r="B242">
        <v>144.708</v>
      </c>
    </row>
    <row r="243" spans="1:2" x14ac:dyDescent="0.2">
      <c r="A243" s="1">
        <v>44180</v>
      </c>
      <c r="B243">
        <v>146.04599999999999</v>
      </c>
    </row>
    <row r="244" spans="1:2" x14ac:dyDescent="0.2">
      <c r="A244" s="1">
        <v>44181</v>
      </c>
      <c r="B244">
        <v>146.65600000000001</v>
      </c>
    </row>
    <row r="245" spans="1:2" x14ac:dyDescent="0.2">
      <c r="A245" s="1">
        <v>44182</v>
      </c>
      <c r="B245">
        <v>147.69300000000001</v>
      </c>
    </row>
    <row r="246" spans="1:2" x14ac:dyDescent="0.2">
      <c r="A246" s="1">
        <v>44183</v>
      </c>
      <c r="B246">
        <v>147.5</v>
      </c>
    </row>
    <row r="247" spans="1:2" x14ac:dyDescent="0.2">
      <c r="A247" s="1">
        <v>44186</v>
      </c>
      <c r="B247">
        <v>146.86500000000001</v>
      </c>
    </row>
    <row r="248" spans="1:2" x14ac:dyDescent="0.2">
      <c r="A248" s="1">
        <v>44187</v>
      </c>
      <c r="B248">
        <v>146.12899999999999</v>
      </c>
    </row>
    <row r="249" spans="1:2" x14ac:dyDescent="0.2">
      <c r="A249" s="1">
        <v>44188</v>
      </c>
      <c r="B249">
        <v>145.46899999999999</v>
      </c>
    </row>
    <row r="250" spans="1:2" x14ac:dyDescent="0.2">
      <c r="A250" s="1">
        <v>44189</v>
      </c>
      <c r="B250">
        <v>145.91200000000001</v>
      </c>
    </row>
    <row r="251" spans="1:2" x14ac:dyDescent="0.2">
      <c r="A251" s="1">
        <v>44193</v>
      </c>
      <c r="B251">
        <v>146.071</v>
      </c>
    </row>
    <row r="252" spans="1:2" x14ac:dyDescent="0.2">
      <c r="A252" s="1">
        <v>44194</v>
      </c>
      <c r="B252">
        <v>145.352</v>
      </c>
    </row>
    <row r="253" spans="1:2" x14ac:dyDescent="0.2">
      <c r="A253" s="1">
        <v>44195</v>
      </c>
      <c r="B253">
        <v>145.56899999999999</v>
      </c>
    </row>
    <row r="254" spans="1:2" x14ac:dyDescent="0.2">
      <c r="A254" s="1">
        <v>44196</v>
      </c>
      <c r="B254">
        <v>146.13800000000001</v>
      </c>
    </row>
    <row r="255" spans="1:2" x14ac:dyDescent="0.2">
      <c r="A255" s="1">
        <v>44200</v>
      </c>
      <c r="B255">
        <v>143.696</v>
      </c>
    </row>
    <row r="256" spans="1:2" x14ac:dyDescent="0.2">
      <c r="A256" s="1">
        <v>44201</v>
      </c>
      <c r="B256">
        <v>143.45400000000001</v>
      </c>
    </row>
    <row r="257" spans="1:2" x14ac:dyDescent="0.2">
      <c r="A257" s="1">
        <v>44202</v>
      </c>
      <c r="B257">
        <v>145.636</v>
      </c>
    </row>
    <row r="258" spans="1:2" x14ac:dyDescent="0.2">
      <c r="A258" s="1">
        <v>44203</v>
      </c>
      <c r="B258">
        <v>141.899</v>
      </c>
    </row>
    <row r="259" spans="1:2" x14ac:dyDescent="0.2">
      <c r="A259" s="1">
        <v>44204</v>
      </c>
      <c r="B259">
        <v>139.30699999999999</v>
      </c>
    </row>
    <row r="260" spans="1:2" x14ac:dyDescent="0.2">
      <c r="A260" s="1">
        <v>44207</v>
      </c>
      <c r="B260">
        <v>138.12</v>
      </c>
    </row>
    <row r="261" spans="1:2" x14ac:dyDescent="0.2">
      <c r="A261" s="1">
        <v>44208</v>
      </c>
      <c r="B261">
        <v>139.215</v>
      </c>
    </row>
    <row r="262" spans="1:2" x14ac:dyDescent="0.2">
      <c r="A262" s="1">
        <v>44209</v>
      </c>
      <c r="B262">
        <v>139.023</v>
      </c>
    </row>
    <row r="263" spans="1:2" x14ac:dyDescent="0.2">
      <c r="A263" s="1">
        <v>44210</v>
      </c>
      <c r="B263">
        <v>139.131</v>
      </c>
    </row>
    <row r="264" spans="1:2" x14ac:dyDescent="0.2">
      <c r="A264" s="1">
        <v>44211</v>
      </c>
      <c r="B264">
        <v>138.41200000000001</v>
      </c>
    </row>
    <row r="265" spans="1:2" x14ac:dyDescent="0.2">
      <c r="A265" s="1">
        <v>44215</v>
      </c>
      <c r="B265">
        <v>141.39699999999999</v>
      </c>
    </row>
    <row r="266" spans="1:2" x14ac:dyDescent="0.2">
      <c r="A266" s="1">
        <v>44216</v>
      </c>
      <c r="B266">
        <v>142.31700000000001</v>
      </c>
    </row>
    <row r="267" spans="1:2" x14ac:dyDescent="0.2">
      <c r="A267" s="1">
        <v>44217</v>
      </c>
      <c r="B267">
        <v>142.69300000000001</v>
      </c>
    </row>
    <row r="268" spans="1:2" x14ac:dyDescent="0.2">
      <c r="A268" s="1">
        <v>44218</v>
      </c>
      <c r="B268">
        <v>141.33000000000001</v>
      </c>
    </row>
    <row r="269" spans="1:2" x14ac:dyDescent="0.2">
      <c r="A269" s="1">
        <v>44221</v>
      </c>
      <c r="B269">
        <v>142.459</v>
      </c>
    </row>
    <row r="270" spans="1:2" x14ac:dyDescent="0.2">
      <c r="A270" s="1">
        <v>44222</v>
      </c>
      <c r="B270">
        <v>147.107</v>
      </c>
    </row>
    <row r="271" spans="1:2" x14ac:dyDescent="0.2">
      <c r="A271" s="1">
        <v>44223</v>
      </c>
      <c r="B271">
        <v>156.053</v>
      </c>
    </row>
    <row r="272" spans="1:2" x14ac:dyDescent="0.2">
      <c r="A272" s="1">
        <v>44224</v>
      </c>
      <c r="B272">
        <v>153.35300000000001</v>
      </c>
    </row>
    <row r="273" spans="1:2" x14ac:dyDescent="0.2">
      <c r="A273" s="1">
        <v>44225</v>
      </c>
      <c r="B273">
        <v>146.86500000000001</v>
      </c>
    </row>
    <row r="274" spans="1:2" x14ac:dyDescent="0.2">
      <c r="A274" s="1">
        <v>44228</v>
      </c>
      <c r="B274">
        <v>146.06200000000001</v>
      </c>
    </row>
    <row r="275" spans="1:2" x14ac:dyDescent="0.2">
      <c r="A275" s="1">
        <v>44229</v>
      </c>
      <c r="B275">
        <v>146.33000000000001</v>
      </c>
    </row>
    <row r="276" spans="1:2" x14ac:dyDescent="0.2">
      <c r="A276" s="1">
        <v>44230</v>
      </c>
      <c r="B276">
        <v>146.714</v>
      </c>
    </row>
    <row r="277" spans="1:2" x14ac:dyDescent="0.2">
      <c r="A277" s="1">
        <v>44231</v>
      </c>
      <c r="B277">
        <v>148.06899999999999</v>
      </c>
    </row>
    <row r="278" spans="1:2" x14ac:dyDescent="0.2">
      <c r="A278" s="1">
        <v>44232</v>
      </c>
      <c r="B278">
        <v>149.666</v>
      </c>
    </row>
    <row r="279" spans="1:2" x14ac:dyDescent="0.2">
      <c r="A279" s="1">
        <v>44235</v>
      </c>
      <c r="B279">
        <v>151.12899999999999</v>
      </c>
    </row>
    <row r="280" spans="1:2" x14ac:dyDescent="0.2">
      <c r="A280" s="1">
        <v>44236</v>
      </c>
      <c r="B280">
        <v>151.279</v>
      </c>
    </row>
    <row r="281" spans="1:2" x14ac:dyDescent="0.2">
      <c r="A281" s="1">
        <v>44237</v>
      </c>
      <c r="B281">
        <v>151.39599999999999</v>
      </c>
    </row>
    <row r="282" spans="1:2" x14ac:dyDescent="0.2">
      <c r="A282" s="1">
        <v>44238</v>
      </c>
      <c r="B282">
        <v>148.161</v>
      </c>
    </row>
    <row r="283" spans="1:2" x14ac:dyDescent="0.2">
      <c r="A283" s="1">
        <v>44239</v>
      </c>
      <c r="B283">
        <v>149.40700000000001</v>
      </c>
    </row>
    <row r="284" spans="1:2" x14ac:dyDescent="0.2">
      <c r="A284" s="1">
        <v>44243</v>
      </c>
      <c r="B284">
        <v>147.67599999999999</v>
      </c>
    </row>
    <row r="285" spans="1:2" x14ac:dyDescent="0.2">
      <c r="A285" s="1">
        <v>44244</v>
      </c>
      <c r="B285">
        <v>147.69300000000001</v>
      </c>
    </row>
    <row r="286" spans="1:2" x14ac:dyDescent="0.2">
      <c r="A286" s="1">
        <v>44245</v>
      </c>
      <c r="B286">
        <v>149.96700000000001</v>
      </c>
    </row>
    <row r="287" spans="1:2" x14ac:dyDescent="0.2">
      <c r="A287" s="1">
        <v>44246</v>
      </c>
      <c r="B287">
        <v>147.601</v>
      </c>
    </row>
    <row r="288" spans="1:2" x14ac:dyDescent="0.2">
      <c r="A288" s="1">
        <v>44249</v>
      </c>
      <c r="B288">
        <v>147.25</v>
      </c>
    </row>
    <row r="289" spans="1:2" x14ac:dyDescent="0.2">
      <c r="A289" s="1">
        <v>44250</v>
      </c>
      <c r="B289">
        <v>147.291</v>
      </c>
    </row>
    <row r="290" spans="1:2" x14ac:dyDescent="0.2">
      <c r="A290" s="1">
        <v>44251</v>
      </c>
      <c r="B290">
        <v>148.512</v>
      </c>
    </row>
    <row r="291" spans="1:2" x14ac:dyDescent="0.2">
      <c r="A291" s="1">
        <v>44252</v>
      </c>
      <c r="B291">
        <v>149.45699999999999</v>
      </c>
    </row>
    <row r="292" spans="1:2" x14ac:dyDescent="0.2">
      <c r="A292" s="1">
        <v>44253</v>
      </c>
      <c r="B292">
        <v>146.363</v>
      </c>
    </row>
    <row r="293" spans="1:2" x14ac:dyDescent="0.2">
      <c r="A293" s="1">
        <v>44256</v>
      </c>
      <c r="B293">
        <v>147.49199999999999</v>
      </c>
    </row>
    <row r="294" spans="1:2" x14ac:dyDescent="0.2">
      <c r="A294" s="1">
        <v>44257</v>
      </c>
      <c r="B294">
        <v>148.077</v>
      </c>
    </row>
    <row r="295" spans="1:2" x14ac:dyDescent="0.2">
      <c r="A295" s="1">
        <v>44258</v>
      </c>
      <c r="B295">
        <v>148.87200000000001</v>
      </c>
    </row>
    <row r="296" spans="1:2" x14ac:dyDescent="0.2">
      <c r="A296" s="1">
        <v>44259</v>
      </c>
      <c r="B296">
        <v>148.512</v>
      </c>
    </row>
    <row r="297" spans="1:2" x14ac:dyDescent="0.2">
      <c r="A297" s="1">
        <v>44260</v>
      </c>
      <c r="B297">
        <v>151.16200000000001</v>
      </c>
    </row>
    <row r="298" spans="1:2" x14ac:dyDescent="0.2">
      <c r="A298" s="1">
        <v>44263</v>
      </c>
      <c r="B298">
        <v>153.64599999999999</v>
      </c>
    </row>
    <row r="299" spans="1:2" x14ac:dyDescent="0.2">
      <c r="A299" s="1">
        <v>44264</v>
      </c>
      <c r="B299">
        <v>151.47999999999999</v>
      </c>
    </row>
    <row r="300" spans="1:2" x14ac:dyDescent="0.2">
      <c r="A300" s="1">
        <v>44265</v>
      </c>
      <c r="B300">
        <v>154.26400000000001</v>
      </c>
    </row>
    <row r="301" spans="1:2" x14ac:dyDescent="0.2">
      <c r="A301" s="1">
        <v>44266</v>
      </c>
      <c r="B301">
        <v>154.31399999999999</v>
      </c>
    </row>
    <row r="302" spans="1:2" x14ac:dyDescent="0.2">
      <c r="A302" s="1">
        <v>44267</v>
      </c>
      <c r="B302">
        <v>154.607</v>
      </c>
    </row>
    <row r="303" spans="1:2" x14ac:dyDescent="0.2">
      <c r="A303" s="1">
        <v>44270</v>
      </c>
      <c r="B303">
        <v>158.41900000000001</v>
      </c>
    </row>
    <row r="304" spans="1:2" x14ac:dyDescent="0.2">
      <c r="A304" s="1">
        <v>44271</v>
      </c>
      <c r="B304">
        <v>156.221</v>
      </c>
    </row>
    <row r="305" spans="1:2" x14ac:dyDescent="0.2">
      <c r="A305" s="1">
        <v>44272</v>
      </c>
      <c r="B305">
        <v>157.43299999999999</v>
      </c>
    </row>
    <row r="306" spans="1:2" x14ac:dyDescent="0.2">
      <c r="A306" s="1">
        <v>44273</v>
      </c>
      <c r="B306">
        <v>159.69</v>
      </c>
    </row>
    <row r="307" spans="1:2" x14ac:dyDescent="0.2">
      <c r="A307" s="1">
        <v>44274</v>
      </c>
      <c r="B307">
        <v>157.77600000000001</v>
      </c>
    </row>
    <row r="308" spans="1:2" x14ac:dyDescent="0.2">
      <c r="A308" s="1">
        <v>44277</v>
      </c>
      <c r="B308">
        <v>158.411</v>
      </c>
    </row>
    <row r="309" spans="1:2" x14ac:dyDescent="0.2">
      <c r="A309" s="1">
        <v>44278</v>
      </c>
      <c r="B309">
        <v>157.458</v>
      </c>
    </row>
    <row r="310" spans="1:2" x14ac:dyDescent="0.2">
      <c r="A310" s="1">
        <v>44279</v>
      </c>
      <c r="B310">
        <v>159.43100000000001</v>
      </c>
    </row>
    <row r="311" spans="1:2" x14ac:dyDescent="0.2">
      <c r="A311" s="1">
        <v>44280</v>
      </c>
      <c r="B311">
        <v>161.446</v>
      </c>
    </row>
    <row r="312" spans="1:2" x14ac:dyDescent="0.2">
      <c r="A312" s="1">
        <v>44281</v>
      </c>
      <c r="B312">
        <v>162.934</v>
      </c>
    </row>
    <row r="313" spans="1:2" x14ac:dyDescent="0.2">
      <c r="A313" s="1">
        <v>44284</v>
      </c>
      <c r="B313">
        <v>163.65299999999999</v>
      </c>
    </row>
    <row r="314" spans="1:2" x14ac:dyDescent="0.2">
      <c r="A314" s="1">
        <v>44285</v>
      </c>
      <c r="B314">
        <v>162.73400000000001</v>
      </c>
    </row>
    <row r="315" spans="1:2" x14ac:dyDescent="0.2">
      <c r="A315" s="1">
        <v>44286</v>
      </c>
      <c r="B315">
        <v>161.095</v>
      </c>
    </row>
    <row r="316" spans="1:2" x14ac:dyDescent="0.2">
      <c r="A316" s="1">
        <v>44287</v>
      </c>
      <c r="B316">
        <v>161.11199999999999</v>
      </c>
    </row>
    <row r="317" spans="1:2" x14ac:dyDescent="0.2">
      <c r="A317" s="1">
        <v>44291</v>
      </c>
      <c r="B317">
        <v>163.01</v>
      </c>
    </row>
    <row r="318" spans="1:2" x14ac:dyDescent="0.2">
      <c r="A318" s="1">
        <v>44292</v>
      </c>
      <c r="B318">
        <v>162.90100000000001</v>
      </c>
    </row>
    <row r="319" spans="1:2" x14ac:dyDescent="0.2">
      <c r="A319" s="1">
        <v>44293</v>
      </c>
      <c r="B319">
        <v>162.99299999999999</v>
      </c>
    </row>
    <row r="320" spans="1:2" x14ac:dyDescent="0.2">
      <c r="A320" s="1">
        <v>44294</v>
      </c>
      <c r="B320">
        <v>163.637</v>
      </c>
    </row>
    <row r="321" spans="1:2" x14ac:dyDescent="0.2">
      <c r="A321" s="1">
        <v>44295</v>
      </c>
      <c r="B321">
        <v>165.54300000000001</v>
      </c>
    </row>
    <row r="322" spans="1:2" x14ac:dyDescent="0.2">
      <c r="A322" s="1">
        <v>44298</v>
      </c>
      <c r="B322">
        <v>165.40100000000001</v>
      </c>
    </row>
    <row r="323" spans="1:2" x14ac:dyDescent="0.2">
      <c r="A323" s="1">
        <v>44299</v>
      </c>
      <c r="B323">
        <v>164.26400000000001</v>
      </c>
    </row>
    <row r="324" spans="1:2" x14ac:dyDescent="0.2">
      <c r="A324" s="1">
        <v>44300</v>
      </c>
      <c r="B324">
        <v>164.49799999999999</v>
      </c>
    </row>
    <row r="325" spans="1:2" x14ac:dyDescent="0.2">
      <c r="A325" s="1">
        <v>44301</v>
      </c>
      <c r="B325">
        <v>165.108</v>
      </c>
    </row>
    <row r="326" spans="1:2" x14ac:dyDescent="0.2">
      <c r="A326" s="1">
        <v>44302</v>
      </c>
      <c r="B326">
        <v>166.02799999999999</v>
      </c>
    </row>
    <row r="327" spans="1:2" x14ac:dyDescent="0.2">
      <c r="A327" s="1">
        <v>44305</v>
      </c>
      <c r="B327">
        <v>166.036</v>
      </c>
    </row>
    <row r="328" spans="1:2" x14ac:dyDescent="0.2">
      <c r="A328" s="1">
        <v>44306</v>
      </c>
      <c r="B328">
        <v>165.79400000000001</v>
      </c>
    </row>
    <row r="329" spans="1:2" x14ac:dyDescent="0.2">
      <c r="A329" s="1">
        <v>44307</v>
      </c>
      <c r="B329">
        <v>167.95099999999999</v>
      </c>
    </row>
    <row r="330" spans="1:2" x14ac:dyDescent="0.2">
      <c r="A330" s="1">
        <v>44308</v>
      </c>
      <c r="B330">
        <v>167.96700000000001</v>
      </c>
    </row>
    <row r="331" spans="1:2" x14ac:dyDescent="0.2">
      <c r="A331" s="1">
        <v>44309</v>
      </c>
      <c r="B331">
        <v>169.054</v>
      </c>
    </row>
    <row r="332" spans="1:2" x14ac:dyDescent="0.2">
      <c r="A332" s="1">
        <v>44312</v>
      </c>
      <c r="B332">
        <v>166.90600000000001</v>
      </c>
    </row>
    <row r="333" spans="1:2" x14ac:dyDescent="0.2">
      <c r="A333" s="1">
        <v>44313</v>
      </c>
      <c r="B333">
        <v>162.57499999999999</v>
      </c>
    </row>
    <row r="334" spans="1:2" x14ac:dyDescent="0.2">
      <c r="A334" s="1">
        <v>44314</v>
      </c>
      <c r="B334">
        <v>163.81200000000001</v>
      </c>
    </row>
    <row r="335" spans="1:2" x14ac:dyDescent="0.2">
      <c r="A335" s="1">
        <v>44315</v>
      </c>
      <c r="B335">
        <v>166.42099999999999</v>
      </c>
    </row>
    <row r="336" spans="1:2" x14ac:dyDescent="0.2">
      <c r="A336" s="1">
        <v>44316</v>
      </c>
      <c r="B336">
        <v>164.82400000000001</v>
      </c>
    </row>
    <row r="337" spans="1:2" x14ac:dyDescent="0.2">
      <c r="A337" s="1">
        <v>44319</v>
      </c>
      <c r="B337">
        <v>166.053</v>
      </c>
    </row>
    <row r="338" spans="1:2" x14ac:dyDescent="0.2">
      <c r="A338" s="1">
        <v>44320</v>
      </c>
      <c r="B338">
        <v>166.697</v>
      </c>
    </row>
    <row r="339" spans="1:2" x14ac:dyDescent="0.2">
      <c r="A339" s="1">
        <v>44321</v>
      </c>
      <c r="B339">
        <v>168.41900000000001</v>
      </c>
    </row>
    <row r="340" spans="1:2" x14ac:dyDescent="0.2">
      <c r="A340" s="1">
        <v>44322</v>
      </c>
      <c r="B340">
        <v>169.23</v>
      </c>
    </row>
    <row r="341" spans="1:2" x14ac:dyDescent="0.2">
      <c r="A341" s="1">
        <v>44323</v>
      </c>
      <c r="B341">
        <v>169.78200000000001</v>
      </c>
    </row>
    <row r="342" spans="1:2" x14ac:dyDescent="0.2">
      <c r="A342" s="1">
        <v>44326</v>
      </c>
      <c r="B342">
        <v>173.34299999999999</v>
      </c>
    </row>
    <row r="343" spans="1:2" x14ac:dyDescent="0.2">
      <c r="A343" s="1">
        <v>44327</v>
      </c>
      <c r="B343">
        <v>170.32499999999999</v>
      </c>
    </row>
    <row r="344" spans="1:2" x14ac:dyDescent="0.2">
      <c r="A344" s="1">
        <v>44328</v>
      </c>
      <c r="B344">
        <v>166.27</v>
      </c>
    </row>
    <row r="345" spans="1:2" x14ac:dyDescent="0.2">
      <c r="A345" s="1">
        <v>44329</v>
      </c>
      <c r="B345">
        <v>170.066</v>
      </c>
    </row>
    <row r="346" spans="1:2" x14ac:dyDescent="0.2">
      <c r="A346" s="1">
        <v>44330</v>
      </c>
      <c r="B346">
        <v>170.87700000000001</v>
      </c>
    </row>
    <row r="347" spans="1:2" x14ac:dyDescent="0.2">
      <c r="A347" s="1">
        <v>44333</v>
      </c>
      <c r="B347">
        <v>171.48699999999999</v>
      </c>
    </row>
    <row r="348" spans="1:2" x14ac:dyDescent="0.2">
      <c r="A348" s="1">
        <v>44334</v>
      </c>
      <c r="B348">
        <v>169.74799999999999</v>
      </c>
    </row>
    <row r="349" spans="1:2" x14ac:dyDescent="0.2">
      <c r="A349" s="1">
        <v>44335</v>
      </c>
      <c r="B349">
        <v>169.38900000000001</v>
      </c>
    </row>
    <row r="350" spans="1:2" x14ac:dyDescent="0.2">
      <c r="A350" s="1">
        <v>44336</v>
      </c>
      <c r="B350">
        <v>168.595</v>
      </c>
    </row>
    <row r="351" spans="1:2" x14ac:dyDescent="0.2">
      <c r="A351" s="1">
        <v>44337</v>
      </c>
      <c r="B351">
        <v>168.77</v>
      </c>
    </row>
    <row r="352" spans="1:2" x14ac:dyDescent="0.2">
      <c r="A352" s="1">
        <v>44340</v>
      </c>
      <c r="B352">
        <v>169.39699999999999</v>
      </c>
    </row>
    <row r="353" spans="1:2" x14ac:dyDescent="0.2">
      <c r="A353" s="1">
        <v>44341</v>
      </c>
      <c r="B353">
        <v>168.64500000000001</v>
      </c>
    </row>
    <row r="354" spans="1:2" x14ac:dyDescent="0.2">
      <c r="A354" s="1">
        <v>44342</v>
      </c>
      <c r="B354">
        <v>168.536</v>
      </c>
    </row>
    <row r="355" spans="1:2" x14ac:dyDescent="0.2">
      <c r="A355" s="1">
        <v>44343</v>
      </c>
      <c r="B355">
        <v>169.92400000000001</v>
      </c>
    </row>
    <row r="356" spans="1:2" x14ac:dyDescent="0.2">
      <c r="A356" s="1">
        <v>44344</v>
      </c>
      <c r="B356">
        <v>169.75700000000001</v>
      </c>
    </row>
    <row r="357" spans="1:2" x14ac:dyDescent="0.2">
      <c r="A357" s="1">
        <v>44348</v>
      </c>
      <c r="B357">
        <v>169.89</v>
      </c>
    </row>
    <row r="358" spans="1:2" x14ac:dyDescent="0.2">
      <c r="A358" s="1">
        <v>44349</v>
      </c>
      <c r="B358">
        <v>169.96600000000001</v>
      </c>
    </row>
    <row r="359" spans="1:2" x14ac:dyDescent="0.2">
      <c r="A359" s="1">
        <v>44350</v>
      </c>
      <c r="B359">
        <v>170.28299999999999</v>
      </c>
    </row>
    <row r="360" spans="1:2" x14ac:dyDescent="0.2">
      <c r="A360" s="1">
        <v>44351</v>
      </c>
      <c r="B360">
        <v>172.273</v>
      </c>
    </row>
    <row r="361" spans="1:2" x14ac:dyDescent="0.2">
      <c r="A361" s="1">
        <v>44354</v>
      </c>
      <c r="B361">
        <v>170.334</v>
      </c>
    </row>
    <row r="362" spans="1:2" x14ac:dyDescent="0.2">
      <c r="A362" s="1">
        <v>44355</v>
      </c>
      <c r="B362">
        <v>170.21700000000001</v>
      </c>
    </row>
    <row r="363" spans="1:2" x14ac:dyDescent="0.2">
      <c r="A363" s="1">
        <v>44356</v>
      </c>
      <c r="B363">
        <v>169.506</v>
      </c>
    </row>
    <row r="364" spans="1:2" x14ac:dyDescent="0.2">
      <c r="A364" s="1">
        <v>44357</v>
      </c>
      <c r="B364">
        <v>169.83199999999999</v>
      </c>
    </row>
    <row r="365" spans="1:2" x14ac:dyDescent="0.2">
      <c r="A365" s="1">
        <v>44358</v>
      </c>
      <c r="B365">
        <v>169.56399999999999</v>
      </c>
    </row>
    <row r="366" spans="1:2" x14ac:dyDescent="0.2">
      <c r="A366" s="1">
        <v>44361</v>
      </c>
      <c r="B366">
        <v>168.352</v>
      </c>
    </row>
    <row r="367" spans="1:2" x14ac:dyDescent="0.2">
      <c r="A367" s="1">
        <v>44362</v>
      </c>
      <c r="B367">
        <v>167.72499999999999</v>
      </c>
    </row>
    <row r="368" spans="1:2" x14ac:dyDescent="0.2">
      <c r="A368" s="1">
        <v>44363</v>
      </c>
      <c r="B368">
        <v>164.63200000000001</v>
      </c>
    </row>
    <row r="369" spans="1:2" x14ac:dyDescent="0.2">
      <c r="A369" s="1">
        <v>44364</v>
      </c>
      <c r="B369">
        <v>163.15199999999999</v>
      </c>
    </row>
    <row r="370" spans="1:2" x14ac:dyDescent="0.2">
      <c r="A370" s="1">
        <v>44365</v>
      </c>
      <c r="B370">
        <v>160.19200000000001</v>
      </c>
    </row>
    <row r="371" spans="1:2" x14ac:dyDescent="0.2">
      <c r="A371" s="1">
        <v>44368</v>
      </c>
      <c r="B371">
        <v>163.21</v>
      </c>
    </row>
    <row r="372" spans="1:2" x14ac:dyDescent="0.2">
      <c r="A372" s="1">
        <v>44369</v>
      </c>
      <c r="B372">
        <v>163.15199999999999</v>
      </c>
    </row>
    <row r="373" spans="1:2" x14ac:dyDescent="0.2">
      <c r="A373" s="1">
        <v>44370</v>
      </c>
      <c r="B373">
        <v>160.827</v>
      </c>
    </row>
    <row r="374" spans="1:2" x14ac:dyDescent="0.2">
      <c r="A374" s="1">
        <v>44371</v>
      </c>
      <c r="B374">
        <v>161.58000000000001</v>
      </c>
    </row>
    <row r="375" spans="1:2" x14ac:dyDescent="0.2">
      <c r="A375" s="1">
        <v>44372</v>
      </c>
      <c r="B375">
        <v>162.82599999999999</v>
      </c>
    </row>
    <row r="376" spans="1:2" x14ac:dyDescent="0.2">
      <c r="A376" s="1">
        <v>44375</v>
      </c>
      <c r="B376">
        <v>164.28899999999999</v>
      </c>
    </row>
    <row r="377" spans="1:2" x14ac:dyDescent="0.2">
      <c r="A377" s="1">
        <v>44376</v>
      </c>
      <c r="B377">
        <v>163.89599999999999</v>
      </c>
    </row>
    <row r="378" spans="1:2" x14ac:dyDescent="0.2">
      <c r="A378" s="1">
        <v>44377</v>
      </c>
      <c r="B378">
        <v>166.07</v>
      </c>
    </row>
    <row r="379" spans="1:2" x14ac:dyDescent="0.2">
      <c r="A379" s="1">
        <v>44378</v>
      </c>
      <c r="B379">
        <v>166.45400000000001</v>
      </c>
    </row>
    <row r="380" spans="1:2" x14ac:dyDescent="0.2">
      <c r="A380" s="1">
        <v>44379</v>
      </c>
      <c r="B380">
        <v>167.12299999999999</v>
      </c>
    </row>
    <row r="381" spans="1:2" x14ac:dyDescent="0.2">
      <c r="A381" s="1">
        <v>44383</v>
      </c>
      <c r="B381">
        <v>164.61500000000001</v>
      </c>
    </row>
    <row r="382" spans="1:2" x14ac:dyDescent="0.2">
      <c r="A382" s="1">
        <v>44384</v>
      </c>
      <c r="B382">
        <v>167.09800000000001</v>
      </c>
    </row>
    <row r="383" spans="1:2" x14ac:dyDescent="0.2">
      <c r="A383" s="1">
        <v>44385</v>
      </c>
      <c r="B383">
        <v>165.76900000000001</v>
      </c>
    </row>
    <row r="384" spans="1:2" x14ac:dyDescent="0.2">
      <c r="A384" s="1">
        <v>44386</v>
      </c>
      <c r="B384">
        <v>168.05099999999999</v>
      </c>
    </row>
    <row r="385" spans="1:2" x14ac:dyDescent="0.2">
      <c r="A385" s="1">
        <v>44389</v>
      </c>
      <c r="B385">
        <v>167.19800000000001</v>
      </c>
    </row>
    <row r="386" spans="1:2" x14ac:dyDescent="0.2">
      <c r="A386" s="1">
        <v>44390</v>
      </c>
      <c r="B386">
        <v>166.881</v>
      </c>
    </row>
    <row r="387" spans="1:2" x14ac:dyDescent="0.2">
      <c r="A387" s="1">
        <v>44391</v>
      </c>
      <c r="B387">
        <v>169.58099999999999</v>
      </c>
    </row>
    <row r="388" spans="1:2" x14ac:dyDescent="0.2">
      <c r="A388" s="1">
        <v>44392</v>
      </c>
      <c r="B388">
        <v>169.38</v>
      </c>
    </row>
    <row r="389" spans="1:2" x14ac:dyDescent="0.2">
      <c r="A389" s="1">
        <v>44393</v>
      </c>
      <c r="B389">
        <v>166.68799999999999</v>
      </c>
    </row>
    <row r="390" spans="1:2" x14ac:dyDescent="0.2">
      <c r="A390" s="1">
        <v>44396</v>
      </c>
      <c r="B390">
        <v>165.17500000000001</v>
      </c>
    </row>
    <row r="391" spans="1:2" x14ac:dyDescent="0.2">
      <c r="A391" s="1">
        <v>44397</v>
      </c>
      <c r="B391">
        <v>167.90100000000001</v>
      </c>
    </row>
    <row r="392" spans="1:2" x14ac:dyDescent="0.2">
      <c r="A392" s="1">
        <v>44398</v>
      </c>
      <c r="B392">
        <v>167.85900000000001</v>
      </c>
    </row>
    <row r="393" spans="1:2" x14ac:dyDescent="0.2">
      <c r="A393" s="1">
        <v>44399</v>
      </c>
      <c r="B393">
        <v>166.43700000000001</v>
      </c>
    </row>
    <row r="394" spans="1:2" x14ac:dyDescent="0.2">
      <c r="A394" s="1">
        <v>44400</v>
      </c>
      <c r="B394">
        <v>167.625</v>
      </c>
    </row>
    <row r="395" spans="1:2" x14ac:dyDescent="0.2">
      <c r="A395" s="1">
        <v>44403</v>
      </c>
      <c r="B395">
        <v>168.61099999999999</v>
      </c>
    </row>
    <row r="396" spans="1:2" x14ac:dyDescent="0.2">
      <c r="A396" s="1">
        <v>44404</v>
      </c>
      <c r="B396">
        <v>167.608</v>
      </c>
    </row>
    <row r="397" spans="1:2" x14ac:dyDescent="0.2">
      <c r="A397" s="1">
        <v>44405</v>
      </c>
      <c r="B397">
        <v>165.77699999999999</v>
      </c>
    </row>
    <row r="398" spans="1:2" x14ac:dyDescent="0.2">
      <c r="A398" s="1">
        <v>44406</v>
      </c>
      <c r="B398">
        <v>165.685</v>
      </c>
    </row>
    <row r="399" spans="1:2" x14ac:dyDescent="0.2">
      <c r="A399" s="1">
        <v>44407</v>
      </c>
      <c r="B399">
        <v>165.49299999999999</v>
      </c>
    </row>
    <row r="400" spans="1:2" x14ac:dyDescent="0.2">
      <c r="A400" s="1">
        <v>44410</v>
      </c>
      <c r="B400">
        <v>165.142</v>
      </c>
    </row>
    <row r="401" spans="1:2" x14ac:dyDescent="0.2">
      <c r="A401" s="1">
        <v>44411</v>
      </c>
      <c r="B401">
        <v>168.07599999999999</v>
      </c>
    </row>
    <row r="402" spans="1:2" x14ac:dyDescent="0.2">
      <c r="A402" s="1">
        <v>44412</v>
      </c>
      <c r="B402">
        <v>165.15</v>
      </c>
    </row>
    <row r="403" spans="1:2" x14ac:dyDescent="0.2">
      <c r="A403" s="1">
        <v>44413</v>
      </c>
      <c r="B403">
        <v>165.376</v>
      </c>
    </row>
    <row r="404" spans="1:2" x14ac:dyDescent="0.2">
      <c r="A404" s="1">
        <v>44414</v>
      </c>
      <c r="B404">
        <v>165.65199999999999</v>
      </c>
    </row>
    <row r="405" spans="1:2" x14ac:dyDescent="0.2">
      <c r="A405" s="1">
        <v>44417</v>
      </c>
      <c r="B405">
        <v>165.066</v>
      </c>
    </row>
    <row r="406" spans="1:2" x14ac:dyDescent="0.2">
      <c r="A406" s="1">
        <v>44418</v>
      </c>
      <c r="B406">
        <v>166.58799999999999</v>
      </c>
    </row>
    <row r="407" spans="1:2" x14ac:dyDescent="0.2">
      <c r="A407" s="1">
        <v>44419</v>
      </c>
      <c r="B407">
        <v>168.52799999999999</v>
      </c>
    </row>
    <row r="408" spans="1:2" x14ac:dyDescent="0.2">
      <c r="A408" s="1">
        <v>44420</v>
      </c>
      <c r="B408">
        <v>168.411</v>
      </c>
    </row>
    <row r="409" spans="1:2" x14ac:dyDescent="0.2">
      <c r="A409" s="1">
        <v>44421</v>
      </c>
      <c r="B409">
        <v>167.7</v>
      </c>
    </row>
    <row r="410" spans="1:2" x14ac:dyDescent="0.2">
      <c r="A410" s="1">
        <v>44424</v>
      </c>
      <c r="B410">
        <v>169.155</v>
      </c>
    </row>
    <row r="411" spans="1:2" x14ac:dyDescent="0.2">
      <c r="A411" s="1">
        <v>44425</v>
      </c>
      <c r="B411">
        <v>166.839</v>
      </c>
    </row>
    <row r="412" spans="1:2" x14ac:dyDescent="0.2">
      <c r="A412" s="1">
        <v>44426</v>
      </c>
      <c r="B412">
        <v>164.297</v>
      </c>
    </row>
    <row r="413" spans="1:2" x14ac:dyDescent="0.2">
      <c r="A413" s="1">
        <v>44427</v>
      </c>
      <c r="B413">
        <v>163.33600000000001</v>
      </c>
    </row>
    <row r="414" spans="1:2" x14ac:dyDescent="0.2">
      <c r="A414" s="1">
        <v>44428</v>
      </c>
      <c r="B414">
        <v>162.33199999999999</v>
      </c>
    </row>
    <row r="415" spans="1:2" x14ac:dyDescent="0.2">
      <c r="A415" s="1">
        <v>44431</v>
      </c>
      <c r="B415">
        <v>162.767</v>
      </c>
    </row>
    <row r="416" spans="1:2" x14ac:dyDescent="0.2">
      <c r="A416" s="1">
        <v>44432</v>
      </c>
      <c r="B416">
        <v>162.82599999999999</v>
      </c>
    </row>
    <row r="417" spans="1:2" x14ac:dyDescent="0.2">
      <c r="A417" s="1">
        <v>44433</v>
      </c>
      <c r="B417">
        <v>162.483</v>
      </c>
    </row>
    <row r="418" spans="1:2" x14ac:dyDescent="0.2">
      <c r="A418" s="1">
        <v>44434</v>
      </c>
      <c r="B418">
        <v>163.30199999999999</v>
      </c>
    </row>
    <row r="419" spans="1:2" x14ac:dyDescent="0.2">
      <c r="A419" s="1">
        <v>44435</v>
      </c>
      <c r="B419">
        <v>163.07599999999999</v>
      </c>
    </row>
    <row r="420" spans="1:2" x14ac:dyDescent="0.2">
      <c r="A420" s="1">
        <v>44438</v>
      </c>
      <c r="B420">
        <v>164.01300000000001</v>
      </c>
    </row>
    <row r="421" spans="1:2" x14ac:dyDescent="0.2">
      <c r="A421" s="1">
        <v>44439</v>
      </c>
      <c r="B421">
        <v>162.81700000000001</v>
      </c>
    </row>
    <row r="422" spans="1:2" x14ac:dyDescent="0.2">
      <c r="A422" s="1">
        <v>44440</v>
      </c>
      <c r="B422">
        <v>161.72999999999999</v>
      </c>
    </row>
    <row r="423" spans="1:2" x14ac:dyDescent="0.2">
      <c r="A423" s="1">
        <v>44441</v>
      </c>
      <c r="B423">
        <v>162.94300000000001</v>
      </c>
    </row>
    <row r="424" spans="1:2" x14ac:dyDescent="0.2">
      <c r="A424" s="1">
        <v>44442</v>
      </c>
      <c r="B424">
        <v>162.52500000000001</v>
      </c>
    </row>
    <row r="425" spans="1:2" x14ac:dyDescent="0.2">
      <c r="A425" s="1">
        <v>44446</v>
      </c>
      <c r="B425">
        <v>155.15899999999999</v>
      </c>
    </row>
    <row r="426" spans="1:2" x14ac:dyDescent="0.2">
      <c r="A426" s="1">
        <v>44447</v>
      </c>
      <c r="B426">
        <v>157.09</v>
      </c>
    </row>
    <row r="427" spans="1:2" x14ac:dyDescent="0.2">
      <c r="A427" s="1">
        <v>44448</v>
      </c>
      <c r="B427">
        <v>155.30099999999999</v>
      </c>
    </row>
    <row r="428" spans="1:2" x14ac:dyDescent="0.2">
      <c r="A428" s="1">
        <v>44449</v>
      </c>
      <c r="B428">
        <v>154.298</v>
      </c>
    </row>
    <row r="429" spans="1:2" x14ac:dyDescent="0.2">
      <c r="A429" s="1">
        <v>44452</v>
      </c>
      <c r="B429">
        <v>154.86600000000001</v>
      </c>
    </row>
    <row r="430" spans="1:2" x14ac:dyDescent="0.2">
      <c r="A430" s="1">
        <v>44453</v>
      </c>
      <c r="B430">
        <v>152.517</v>
      </c>
    </row>
    <row r="431" spans="1:2" x14ac:dyDescent="0.2">
      <c r="A431" s="1">
        <v>44454</v>
      </c>
      <c r="B431">
        <v>153.99700000000001</v>
      </c>
    </row>
    <row r="432" spans="1:2" x14ac:dyDescent="0.2">
      <c r="A432" s="1">
        <v>44455</v>
      </c>
      <c r="B432">
        <v>152.71700000000001</v>
      </c>
    </row>
    <row r="433" spans="1:2" x14ac:dyDescent="0.2">
      <c r="A433" s="1">
        <v>44456</v>
      </c>
      <c r="B433">
        <v>151.739</v>
      </c>
    </row>
    <row r="434" spans="1:2" x14ac:dyDescent="0.2">
      <c r="A434" s="1">
        <v>44459</v>
      </c>
      <c r="B434">
        <v>150.93700000000001</v>
      </c>
    </row>
    <row r="435" spans="1:2" x14ac:dyDescent="0.2">
      <c r="A435" s="1">
        <v>44460</v>
      </c>
      <c r="B435">
        <v>149.173</v>
      </c>
    </row>
    <row r="436" spans="1:2" x14ac:dyDescent="0.2">
      <c r="A436" s="1">
        <v>44461</v>
      </c>
      <c r="B436">
        <v>150.36000000000001</v>
      </c>
    </row>
    <row r="437" spans="1:2" x14ac:dyDescent="0.2">
      <c r="A437" s="1">
        <v>44462</v>
      </c>
      <c r="B437">
        <v>151.773</v>
      </c>
    </row>
    <row r="438" spans="1:2" x14ac:dyDescent="0.2">
      <c r="A438" s="1">
        <v>44463</v>
      </c>
      <c r="B438">
        <v>151.363</v>
      </c>
    </row>
    <row r="439" spans="1:2" x14ac:dyDescent="0.2">
      <c r="A439" s="1">
        <v>44466</v>
      </c>
      <c r="B439">
        <v>151.99</v>
      </c>
    </row>
    <row r="440" spans="1:2" x14ac:dyDescent="0.2">
      <c r="A440" s="1">
        <v>44467</v>
      </c>
      <c r="B440">
        <v>150.535</v>
      </c>
    </row>
    <row r="441" spans="1:2" x14ac:dyDescent="0.2">
      <c r="A441" s="1">
        <v>44468</v>
      </c>
      <c r="B441">
        <v>151.22900000000001</v>
      </c>
    </row>
    <row r="442" spans="1:2" x14ac:dyDescent="0.2">
      <c r="A442" s="1">
        <v>44469</v>
      </c>
      <c r="B442">
        <v>146.66399999999999</v>
      </c>
    </row>
    <row r="443" spans="1:2" x14ac:dyDescent="0.2">
      <c r="A443" s="1">
        <v>44470</v>
      </c>
      <c r="B443">
        <v>147.71799999999999</v>
      </c>
    </row>
    <row r="444" spans="1:2" x14ac:dyDescent="0.2">
      <c r="A444" s="1">
        <v>44473</v>
      </c>
      <c r="B444">
        <v>147.18299999999999</v>
      </c>
    </row>
    <row r="445" spans="1:2" x14ac:dyDescent="0.2">
      <c r="A445" s="1">
        <v>44474</v>
      </c>
      <c r="B445">
        <v>148.721</v>
      </c>
    </row>
    <row r="446" spans="1:2" x14ac:dyDescent="0.2">
      <c r="A446" s="1">
        <v>44475</v>
      </c>
      <c r="B446">
        <v>149.15600000000001</v>
      </c>
    </row>
    <row r="447" spans="1:2" x14ac:dyDescent="0.2">
      <c r="A447" s="1">
        <v>44476</v>
      </c>
      <c r="B447">
        <v>148.654</v>
      </c>
    </row>
    <row r="448" spans="1:2" x14ac:dyDescent="0.2">
      <c r="A448" s="1">
        <v>44477</v>
      </c>
      <c r="B448">
        <v>147.94300000000001</v>
      </c>
    </row>
    <row r="449" spans="1:2" x14ac:dyDescent="0.2">
      <c r="A449" s="1">
        <v>44480</v>
      </c>
      <c r="B449">
        <v>147.38300000000001</v>
      </c>
    </row>
    <row r="450" spans="1:2" x14ac:dyDescent="0.2">
      <c r="A450" s="1">
        <v>44481</v>
      </c>
      <c r="B450">
        <v>146.756</v>
      </c>
    </row>
    <row r="451" spans="1:2" x14ac:dyDescent="0.2">
      <c r="A451" s="1">
        <v>44482</v>
      </c>
      <c r="B451">
        <v>148.12700000000001</v>
      </c>
    </row>
    <row r="452" spans="1:2" x14ac:dyDescent="0.2">
      <c r="A452" s="1">
        <v>44483</v>
      </c>
      <c r="B452">
        <v>150.761</v>
      </c>
    </row>
    <row r="453" spans="1:2" x14ac:dyDescent="0.2">
      <c r="A453" s="1">
        <v>44484</v>
      </c>
      <c r="B453">
        <v>152.11500000000001</v>
      </c>
    </row>
    <row r="454" spans="1:2" x14ac:dyDescent="0.2">
      <c r="A454" s="1">
        <v>44487</v>
      </c>
      <c r="B454">
        <v>151.93199999999999</v>
      </c>
    </row>
    <row r="455" spans="1:2" x14ac:dyDescent="0.2">
      <c r="A455" s="1">
        <v>44488</v>
      </c>
      <c r="B455">
        <v>152.42500000000001</v>
      </c>
    </row>
    <row r="456" spans="1:2" x14ac:dyDescent="0.2">
      <c r="A456" s="1">
        <v>44489</v>
      </c>
      <c r="B456">
        <v>152.517</v>
      </c>
    </row>
    <row r="457" spans="1:2" x14ac:dyDescent="0.2">
      <c r="A457" s="1">
        <v>44490</v>
      </c>
      <c r="B457">
        <v>152.26599999999999</v>
      </c>
    </row>
    <row r="458" spans="1:2" x14ac:dyDescent="0.2">
      <c r="A458" s="1">
        <v>44491</v>
      </c>
      <c r="B458">
        <v>151.16200000000001</v>
      </c>
    </row>
    <row r="459" spans="1:2" x14ac:dyDescent="0.2">
      <c r="A459" s="1">
        <v>44494</v>
      </c>
      <c r="B459">
        <v>152.5</v>
      </c>
    </row>
    <row r="460" spans="1:2" x14ac:dyDescent="0.2">
      <c r="A460" s="1">
        <v>44495</v>
      </c>
      <c r="B460">
        <v>152.29900000000001</v>
      </c>
    </row>
    <row r="461" spans="1:2" x14ac:dyDescent="0.2">
      <c r="A461" s="1">
        <v>44496</v>
      </c>
      <c r="B461">
        <v>149.02199999999999</v>
      </c>
    </row>
    <row r="462" spans="1:2" x14ac:dyDescent="0.2">
      <c r="A462" s="1">
        <v>44497</v>
      </c>
      <c r="B462">
        <v>150.38499999999999</v>
      </c>
    </row>
    <row r="463" spans="1:2" x14ac:dyDescent="0.2">
      <c r="A463" s="1">
        <v>44498</v>
      </c>
      <c r="B463">
        <v>149.38999999999999</v>
      </c>
    </row>
    <row r="464" spans="1:2" x14ac:dyDescent="0.2">
      <c r="A464" s="1">
        <v>44501</v>
      </c>
      <c r="B464">
        <v>150.142</v>
      </c>
    </row>
    <row r="465" spans="1:2" x14ac:dyDescent="0.2">
      <c r="A465" s="1">
        <v>44502</v>
      </c>
      <c r="B465">
        <v>152.14099999999999</v>
      </c>
    </row>
    <row r="466" spans="1:2" x14ac:dyDescent="0.2">
      <c r="A466" s="1">
        <v>44503</v>
      </c>
      <c r="B466">
        <v>152.358</v>
      </c>
    </row>
    <row r="467" spans="1:2" x14ac:dyDescent="0.2">
      <c r="A467" s="1">
        <v>44504</v>
      </c>
      <c r="B467">
        <v>151.00399999999999</v>
      </c>
    </row>
    <row r="468" spans="1:2" x14ac:dyDescent="0.2">
      <c r="A468" s="1">
        <v>44505</v>
      </c>
      <c r="B468">
        <v>151.99799999999999</v>
      </c>
    </row>
    <row r="469" spans="1:2" x14ac:dyDescent="0.2">
      <c r="A469" s="1">
        <v>44508</v>
      </c>
      <c r="B469">
        <v>151.78100000000001</v>
      </c>
    </row>
    <row r="470" spans="1:2" x14ac:dyDescent="0.2">
      <c r="A470" s="1">
        <v>44509</v>
      </c>
      <c r="B470">
        <v>151.60499999999999</v>
      </c>
    </row>
    <row r="471" spans="1:2" x14ac:dyDescent="0.2">
      <c r="A471" s="1">
        <v>44510</v>
      </c>
      <c r="B471">
        <v>152.517</v>
      </c>
    </row>
    <row r="472" spans="1:2" x14ac:dyDescent="0.2">
      <c r="A472" s="1">
        <v>44511</v>
      </c>
      <c r="B472">
        <v>150.66900000000001</v>
      </c>
    </row>
    <row r="473" spans="1:2" x14ac:dyDescent="0.2">
      <c r="A473" s="1">
        <v>44512</v>
      </c>
      <c r="B473">
        <v>153.554</v>
      </c>
    </row>
    <row r="474" spans="1:2" x14ac:dyDescent="0.2">
      <c r="A474" s="1">
        <v>44515</v>
      </c>
      <c r="B474">
        <v>153.261</v>
      </c>
    </row>
    <row r="475" spans="1:2" x14ac:dyDescent="0.2">
      <c r="A475" s="1">
        <v>44516</v>
      </c>
      <c r="B475">
        <v>153.31100000000001</v>
      </c>
    </row>
    <row r="476" spans="1:2" x14ac:dyDescent="0.2">
      <c r="A476" s="1">
        <v>44517</v>
      </c>
      <c r="B476">
        <v>153.286</v>
      </c>
    </row>
    <row r="477" spans="1:2" x14ac:dyDescent="0.2">
      <c r="A477" s="1">
        <v>44518</v>
      </c>
      <c r="B477">
        <v>149.465</v>
      </c>
    </row>
    <row r="478" spans="1:2" x14ac:dyDescent="0.2">
      <c r="A478" s="1">
        <v>44519</v>
      </c>
      <c r="B478">
        <v>149.85</v>
      </c>
    </row>
    <row r="479" spans="1:2" x14ac:dyDescent="0.2">
      <c r="A479" s="1">
        <v>44522</v>
      </c>
      <c r="B479">
        <v>150.209</v>
      </c>
    </row>
    <row r="480" spans="1:2" x14ac:dyDescent="0.2">
      <c r="A480" s="1">
        <v>44523</v>
      </c>
      <c r="B480">
        <v>150.042</v>
      </c>
    </row>
    <row r="481" spans="1:2" x14ac:dyDescent="0.2">
      <c r="A481" s="1">
        <v>44524</v>
      </c>
      <c r="B481">
        <v>148.512</v>
      </c>
    </row>
    <row r="482" spans="1:2" x14ac:dyDescent="0.2">
      <c r="A482" s="1">
        <v>44526</v>
      </c>
      <c r="B482">
        <v>146.74799999999999</v>
      </c>
    </row>
    <row r="483" spans="1:2" x14ac:dyDescent="0.2">
      <c r="A483" s="1">
        <v>44529</v>
      </c>
      <c r="B483">
        <v>147.34100000000001</v>
      </c>
    </row>
    <row r="484" spans="1:2" x14ac:dyDescent="0.2">
      <c r="A484" s="1">
        <v>44530</v>
      </c>
      <c r="B484">
        <v>142.166</v>
      </c>
    </row>
    <row r="485" spans="1:2" x14ac:dyDescent="0.2">
      <c r="A485" s="1">
        <v>44531</v>
      </c>
      <c r="B485">
        <v>142.74299999999999</v>
      </c>
    </row>
    <row r="486" spans="1:2" x14ac:dyDescent="0.2">
      <c r="A486" s="1">
        <v>44532</v>
      </c>
      <c r="B486">
        <v>142.35</v>
      </c>
    </row>
    <row r="487" spans="1:2" x14ac:dyDescent="0.2">
      <c r="A487" s="1">
        <v>44533</v>
      </c>
      <c r="B487">
        <v>144.298</v>
      </c>
    </row>
    <row r="488" spans="1:2" x14ac:dyDescent="0.2">
      <c r="A488" s="1">
        <v>44536</v>
      </c>
      <c r="B488">
        <v>148.15199999999999</v>
      </c>
    </row>
    <row r="489" spans="1:2" x14ac:dyDescent="0.2">
      <c r="A489" s="1">
        <v>44537</v>
      </c>
      <c r="B489">
        <v>147.60900000000001</v>
      </c>
    </row>
    <row r="490" spans="1:2" x14ac:dyDescent="0.2">
      <c r="A490" s="1">
        <v>44538</v>
      </c>
      <c r="B490">
        <v>147.18299999999999</v>
      </c>
    </row>
    <row r="491" spans="1:2" x14ac:dyDescent="0.2">
      <c r="A491" s="1">
        <v>44539</v>
      </c>
      <c r="B491">
        <v>147.09899999999999</v>
      </c>
    </row>
    <row r="492" spans="1:2" x14ac:dyDescent="0.2">
      <c r="A492" s="1">
        <v>44540</v>
      </c>
      <c r="B492">
        <v>148.06899999999999</v>
      </c>
    </row>
    <row r="493" spans="1:2" x14ac:dyDescent="0.2">
      <c r="A493" s="1">
        <v>44543</v>
      </c>
      <c r="B493">
        <v>145.96199999999999</v>
      </c>
    </row>
    <row r="494" spans="1:2" x14ac:dyDescent="0.2">
      <c r="A494" s="1">
        <v>44544</v>
      </c>
      <c r="B494">
        <v>146.07900000000001</v>
      </c>
    </row>
    <row r="495" spans="1:2" x14ac:dyDescent="0.2">
      <c r="A495" s="1">
        <v>44545</v>
      </c>
      <c r="B495">
        <v>146.965</v>
      </c>
    </row>
    <row r="496" spans="1:2" x14ac:dyDescent="0.2">
      <c r="A496" s="1">
        <v>44546</v>
      </c>
      <c r="B496">
        <v>149.08099999999999</v>
      </c>
    </row>
    <row r="497" spans="1:2" x14ac:dyDescent="0.2">
      <c r="A497" s="1">
        <v>44547</v>
      </c>
      <c r="B497">
        <v>146.10400000000001</v>
      </c>
    </row>
    <row r="498" spans="1:2" x14ac:dyDescent="0.2">
      <c r="A498" s="1">
        <v>44550</v>
      </c>
      <c r="B498">
        <v>144.34</v>
      </c>
    </row>
    <row r="499" spans="1:2" x14ac:dyDescent="0.2">
      <c r="A499" s="1">
        <v>44551</v>
      </c>
      <c r="B499">
        <v>144.57400000000001</v>
      </c>
    </row>
    <row r="500" spans="1:2" x14ac:dyDescent="0.2">
      <c r="A500" s="1">
        <v>44552</v>
      </c>
      <c r="B500">
        <v>144.34</v>
      </c>
    </row>
    <row r="501" spans="1:2" x14ac:dyDescent="0.2">
      <c r="A501" s="1">
        <v>44553</v>
      </c>
      <c r="B501">
        <v>146.28800000000001</v>
      </c>
    </row>
    <row r="502" spans="1:2" x14ac:dyDescent="0.2">
      <c r="A502" s="1">
        <v>44557</v>
      </c>
      <c r="B502">
        <v>147.73400000000001</v>
      </c>
    </row>
    <row r="503" spans="1:2" x14ac:dyDescent="0.2">
      <c r="A503" s="1">
        <v>44558</v>
      </c>
      <c r="B503">
        <v>148.52000000000001</v>
      </c>
    </row>
    <row r="504" spans="1:2" x14ac:dyDescent="0.2">
      <c r="A504" s="1">
        <v>44559</v>
      </c>
      <c r="B504">
        <v>149.16399999999999</v>
      </c>
    </row>
    <row r="505" spans="1:2" x14ac:dyDescent="0.2">
      <c r="A505" s="1">
        <v>44560</v>
      </c>
      <c r="B505">
        <v>148.52000000000001</v>
      </c>
    </row>
    <row r="506" spans="1:2" x14ac:dyDescent="0.2">
      <c r="A506" s="1">
        <v>44561</v>
      </c>
      <c r="B506">
        <v>148.512</v>
      </c>
    </row>
    <row r="507" spans="1:2" x14ac:dyDescent="0.2">
      <c r="A507" s="1">
        <v>44564</v>
      </c>
      <c r="B507">
        <v>148.60400000000001</v>
      </c>
    </row>
    <row r="508" spans="1:2" x14ac:dyDescent="0.2">
      <c r="A508" s="1">
        <v>44565</v>
      </c>
      <c r="B508">
        <v>150.68600000000001</v>
      </c>
    </row>
    <row r="509" spans="1:2" x14ac:dyDescent="0.2">
      <c r="A509" s="1">
        <v>44566</v>
      </c>
      <c r="B509">
        <v>150.06700000000001</v>
      </c>
    </row>
    <row r="510" spans="1:2" x14ac:dyDescent="0.2">
      <c r="A510" s="1">
        <v>44567</v>
      </c>
      <c r="B510">
        <v>148.821</v>
      </c>
    </row>
    <row r="511" spans="1:2" x14ac:dyDescent="0.2">
      <c r="A511" s="1">
        <v>44568</v>
      </c>
      <c r="B511">
        <v>150.452</v>
      </c>
    </row>
    <row r="512" spans="1:2" x14ac:dyDescent="0.2">
      <c r="A512" s="1">
        <v>44571</v>
      </c>
      <c r="B512">
        <v>148.328</v>
      </c>
    </row>
    <row r="513" spans="1:2" x14ac:dyDescent="0.2">
      <c r="A513" s="1">
        <v>44572</v>
      </c>
      <c r="B513">
        <v>149.64099999999999</v>
      </c>
    </row>
    <row r="514" spans="1:2" x14ac:dyDescent="0.2">
      <c r="A514" s="1">
        <v>44573</v>
      </c>
      <c r="B514">
        <v>150.00899999999999</v>
      </c>
    </row>
    <row r="515" spans="1:2" x14ac:dyDescent="0.2">
      <c r="A515" s="1">
        <v>44574</v>
      </c>
      <c r="B515">
        <v>151.346</v>
      </c>
    </row>
    <row r="516" spans="1:2" x14ac:dyDescent="0.2">
      <c r="A516" s="1">
        <v>44575</v>
      </c>
      <c r="B516">
        <v>149.44</v>
      </c>
    </row>
    <row r="517" spans="1:2" x14ac:dyDescent="0.2">
      <c r="A517" s="1">
        <v>44579</v>
      </c>
      <c r="B517">
        <v>149.05500000000001</v>
      </c>
    </row>
    <row r="518" spans="1:2" x14ac:dyDescent="0.2">
      <c r="A518" s="1">
        <v>44580</v>
      </c>
      <c r="B518">
        <v>149.22300000000001</v>
      </c>
    </row>
    <row r="519" spans="1:2" x14ac:dyDescent="0.2">
      <c r="A519" s="1">
        <v>44581</v>
      </c>
      <c r="B519">
        <v>145.11799999999999</v>
      </c>
    </row>
    <row r="520" spans="1:2" x14ac:dyDescent="0.2">
      <c r="A520" s="1">
        <v>44582</v>
      </c>
      <c r="B520">
        <v>144.34800000000001</v>
      </c>
    </row>
    <row r="521" spans="1:2" x14ac:dyDescent="0.2">
      <c r="A521" s="1">
        <v>44585</v>
      </c>
      <c r="B521">
        <v>144.47399999999999</v>
      </c>
    </row>
    <row r="522" spans="1:2" x14ac:dyDescent="0.2">
      <c r="A522" s="1">
        <v>44586</v>
      </c>
      <c r="B522">
        <v>145.268</v>
      </c>
    </row>
    <row r="523" spans="1:2" x14ac:dyDescent="0.2">
      <c r="A523" s="1">
        <v>44587</v>
      </c>
      <c r="B523">
        <v>141.547</v>
      </c>
    </row>
    <row r="524" spans="1:2" x14ac:dyDescent="0.2">
      <c r="A524" s="1">
        <v>44588</v>
      </c>
      <c r="B524">
        <v>142.267</v>
      </c>
    </row>
    <row r="525" spans="1:2" x14ac:dyDescent="0.2">
      <c r="A525" s="1">
        <v>44589</v>
      </c>
      <c r="B525">
        <v>136.364</v>
      </c>
    </row>
    <row r="526" spans="1:2" x14ac:dyDescent="0.2">
      <c r="A526" s="1">
        <v>44592</v>
      </c>
      <c r="B526">
        <v>138.80500000000001</v>
      </c>
    </row>
    <row r="527" spans="1:2" x14ac:dyDescent="0.2">
      <c r="A527" s="1">
        <v>44593</v>
      </c>
      <c r="B527">
        <v>139.98400000000001</v>
      </c>
    </row>
    <row r="528" spans="1:2" x14ac:dyDescent="0.2">
      <c r="A528" s="1">
        <v>44594</v>
      </c>
      <c r="B528">
        <v>139.34</v>
      </c>
    </row>
    <row r="529" spans="1:2" x14ac:dyDescent="0.2">
      <c r="A529" s="1">
        <v>44595</v>
      </c>
      <c r="B529">
        <v>137.44200000000001</v>
      </c>
    </row>
    <row r="530" spans="1:2" x14ac:dyDescent="0.2">
      <c r="A530" s="1">
        <v>44596</v>
      </c>
      <c r="B530">
        <v>134.38200000000001</v>
      </c>
    </row>
    <row r="531" spans="1:2" x14ac:dyDescent="0.2">
      <c r="A531" s="1">
        <v>44599</v>
      </c>
      <c r="B531">
        <v>134.75</v>
      </c>
    </row>
    <row r="532" spans="1:2" x14ac:dyDescent="0.2">
      <c r="A532" s="1">
        <v>44600</v>
      </c>
      <c r="B532">
        <v>135.78700000000001</v>
      </c>
    </row>
    <row r="533" spans="1:2" x14ac:dyDescent="0.2">
      <c r="A533" s="1">
        <v>44601</v>
      </c>
      <c r="B533">
        <v>136.815</v>
      </c>
    </row>
    <row r="534" spans="1:2" x14ac:dyDescent="0.2">
      <c r="A534" s="1">
        <v>44602</v>
      </c>
      <c r="B534">
        <v>133.55500000000001</v>
      </c>
    </row>
    <row r="535" spans="1:2" x14ac:dyDescent="0.2">
      <c r="A535" s="1">
        <v>44603</v>
      </c>
      <c r="B535">
        <v>133.387</v>
      </c>
    </row>
    <row r="536" spans="1:2" x14ac:dyDescent="0.2">
      <c r="A536" s="1">
        <v>44606</v>
      </c>
      <c r="B536">
        <v>132.108</v>
      </c>
    </row>
    <row r="537" spans="1:2" x14ac:dyDescent="0.2">
      <c r="A537" s="1">
        <v>44607</v>
      </c>
      <c r="B537">
        <v>131.548</v>
      </c>
    </row>
    <row r="538" spans="1:2" x14ac:dyDescent="0.2">
      <c r="A538" s="1">
        <v>44608</v>
      </c>
      <c r="B538">
        <v>130.11799999999999</v>
      </c>
    </row>
    <row r="539" spans="1:2" x14ac:dyDescent="0.2">
      <c r="A539" s="1">
        <v>44609</v>
      </c>
      <c r="B539">
        <v>124.274</v>
      </c>
    </row>
    <row r="540" spans="1:2" x14ac:dyDescent="0.2">
      <c r="A540" s="1">
        <v>44610</v>
      </c>
      <c r="B540">
        <v>123.42100000000001</v>
      </c>
    </row>
    <row r="541" spans="1:2" x14ac:dyDescent="0.2">
      <c r="A541" s="1">
        <v>44614</v>
      </c>
      <c r="B541">
        <v>122.694</v>
      </c>
    </row>
    <row r="542" spans="1:2" x14ac:dyDescent="0.2">
      <c r="A542" s="1">
        <v>44615</v>
      </c>
      <c r="B542">
        <v>120.71299999999999</v>
      </c>
    </row>
    <row r="543" spans="1:2" x14ac:dyDescent="0.2">
      <c r="A543" s="1">
        <v>44616</v>
      </c>
      <c r="B543">
        <v>120.14400000000001</v>
      </c>
    </row>
    <row r="544" spans="1:2" x14ac:dyDescent="0.2">
      <c r="A544" s="1">
        <v>44617</v>
      </c>
      <c r="B544">
        <v>125.83799999999999</v>
      </c>
    </row>
    <row r="545" spans="1:2" x14ac:dyDescent="0.2">
      <c r="A545" s="1">
        <v>44620</v>
      </c>
      <c r="B545">
        <v>124.283</v>
      </c>
    </row>
    <row r="546" spans="1:2" x14ac:dyDescent="0.2">
      <c r="A546" s="1">
        <v>44621</v>
      </c>
      <c r="B546">
        <v>121.02200000000001</v>
      </c>
    </row>
    <row r="547" spans="1:2" x14ac:dyDescent="0.2">
      <c r="A547" s="1">
        <v>44622</v>
      </c>
      <c r="B547">
        <v>123.087</v>
      </c>
    </row>
    <row r="548" spans="1:2" x14ac:dyDescent="0.2">
      <c r="A548" s="1">
        <v>44623</v>
      </c>
      <c r="B548">
        <v>123.99</v>
      </c>
    </row>
    <row r="549" spans="1:2" x14ac:dyDescent="0.2">
      <c r="A549" s="1">
        <v>44624</v>
      </c>
      <c r="B549">
        <v>122.67700000000001</v>
      </c>
    </row>
    <row r="550" spans="1:2" x14ac:dyDescent="0.2">
      <c r="A550" s="1">
        <v>44627</v>
      </c>
      <c r="B550">
        <v>119.79300000000001</v>
      </c>
    </row>
    <row r="551" spans="1:2" x14ac:dyDescent="0.2">
      <c r="A551" s="1">
        <v>44628</v>
      </c>
      <c r="B551">
        <v>121.565</v>
      </c>
    </row>
    <row r="552" spans="1:2" x14ac:dyDescent="0.2">
      <c r="A552" s="1">
        <v>44629</v>
      </c>
      <c r="B552">
        <v>122.569</v>
      </c>
    </row>
    <row r="553" spans="1:2" x14ac:dyDescent="0.2">
      <c r="A553" s="1">
        <v>44630</v>
      </c>
      <c r="B553">
        <v>120.336</v>
      </c>
    </row>
    <row r="554" spans="1:2" x14ac:dyDescent="0.2">
      <c r="A554" s="1">
        <v>44631</v>
      </c>
      <c r="B554">
        <v>117.85299999999999</v>
      </c>
    </row>
    <row r="555" spans="1:2" x14ac:dyDescent="0.2">
      <c r="A555" s="1">
        <v>44634</v>
      </c>
      <c r="B555">
        <v>119.96</v>
      </c>
    </row>
    <row r="556" spans="1:2" x14ac:dyDescent="0.2">
      <c r="A556" s="1">
        <v>44635</v>
      </c>
      <c r="B556">
        <v>120.654</v>
      </c>
    </row>
    <row r="557" spans="1:2" x14ac:dyDescent="0.2">
      <c r="A557" s="1">
        <v>44636</v>
      </c>
      <c r="B557">
        <v>121.657</v>
      </c>
    </row>
    <row r="558" spans="1:2" x14ac:dyDescent="0.2">
      <c r="A558" s="1">
        <v>44637</v>
      </c>
      <c r="B558">
        <v>123.48</v>
      </c>
    </row>
    <row r="559" spans="1:2" x14ac:dyDescent="0.2">
      <c r="A559" s="1">
        <v>44638</v>
      </c>
      <c r="B559">
        <v>124.00700000000001</v>
      </c>
    </row>
    <row r="560" spans="1:2" x14ac:dyDescent="0.2">
      <c r="A560" s="1">
        <v>44641</v>
      </c>
      <c r="B560">
        <v>124.224</v>
      </c>
    </row>
    <row r="561" spans="1:2" x14ac:dyDescent="0.2">
      <c r="A561" s="1">
        <v>44642</v>
      </c>
      <c r="B561">
        <v>125.361</v>
      </c>
    </row>
    <row r="562" spans="1:2" x14ac:dyDescent="0.2">
      <c r="A562" s="1">
        <v>44643</v>
      </c>
      <c r="B562">
        <v>123.47199999999999</v>
      </c>
    </row>
    <row r="563" spans="1:2" x14ac:dyDescent="0.2">
      <c r="A563" s="1">
        <v>44644</v>
      </c>
      <c r="B563">
        <v>124.55800000000001</v>
      </c>
    </row>
    <row r="564" spans="1:2" x14ac:dyDescent="0.2">
      <c r="A564" s="1">
        <v>44645</v>
      </c>
      <c r="B564">
        <v>125.79600000000001</v>
      </c>
    </row>
    <row r="565" spans="1:2" x14ac:dyDescent="0.2">
      <c r="A565" s="1">
        <v>44648</v>
      </c>
      <c r="B565">
        <v>124.968</v>
      </c>
    </row>
    <row r="566" spans="1:2" x14ac:dyDescent="0.2">
      <c r="A566" s="1">
        <v>44649</v>
      </c>
      <c r="B566">
        <v>127.15</v>
      </c>
    </row>
    <row r="567" spans="1:2" x14ac:dyDescent="0.2">
      <c r="A567" s="1">
        <v>44650</v>
      </c>
      <c r="B567">
        <v>126.607</v>
      </c>
    </row>
    <row r="568" spans="1:2" x14ac:dyDescent="0.2">
      <c r="A568" s="1">
        <v>44651</v>
      </c>
      <c r="B568">
        <v>124.47499999999999</v>
      </c>
    </row>
    <row r="569" spans="1:2" x14ac:dyDescent="0.2">
      <c r="A569" s="1">
        <v>44652</v>
      </c>
      <c r="B569">
        <v>125.152</v>
      </c>
    </row>
    <row r="570" spans="1:2" x14ac:dyDescent="0.2">
      <c r="A570" s="1">
        <v>44655</v>
      </c>
      <c r="B570">
        <v>125.018</v>
      </c>
    </row>
    <row r="571" spans="1:2" x14ac:dyDescent="0.2">
      <c r="A571" s="1">
        <v>44656</v>
      </c>
      <c r="B571">
        <v>124.492</v>
      </c>
    </row>
    <row r="572" spans="1:2" x14ac:dyDescent="0.2">
      <c r="A572" s="1">
        <v>44657</v>
      </c>
      <c r="B572">
        <v>125.66200000000001</v>
      </c>
    </row>
    <row r="573" spans="1:2" x14ac:dyDescent="0.2">
      <c r="A573" s="1">
        <v>44658</v>
      </c>
      <c r="B573">
        <v>125.369</v>
      </c>
    </row>
    <row r="574" spans="1:2" x14ac:dyDescent="0.2">
      <c r="A574" s="1">
        <v>44659</v>
      </c>
      <c r="B574">
        <v>125.252</v>
      </c>
    </row>
    <row r="575" spans="1:2" x14ac:dyDescent="0.2">
      <c r="A575" s="1">
        <v>44662</v>
      </c>
      <c r="B575">
        <v>125.512</v>
      </c>
    </row>
    <row r="576" spans="1:2" x14ac:dyDescent="0.2">
      <c r="A576" s="1">
        <v>44663</v>
      </c>
      <c r="B576">
        <v>124.224</v>
      </c>
    </row>
    <row r="577" spans="1:2" x14ac:dyDescent="0.2">
      <c r="A577" s="1">
        <v>44664</v>
      </c>
      <c r="B577">
        <v>124.291</v>
      </c>
    </row>
    <row r="578" spans="1:2" x14ac:dyDescent="0.2">
      <c r="A578" s="1">
        <v>44665</v>
      </c>
      <c r="B578">
        <v>123.221</v>
      </c>
    </row>
    <row r="579" spans="1:2" x14ac:dyDescent="0.2">
      <c r="A579" s="1">
        <v>44669</v>
      </c>
      <c r="B579">
        <v>122.217</v>
      </c>
    </row>
    <row r="580" spans="1:2" x14ac:dyDescent="0.2">
      <c r="A580" s="1">
        <v>44670</v>
      </c>
      <c r="B580">
        <v>125.495</v>
      </c>
    </row>
    <row r="581" spans="1:2" x14ac:dyDescent="0.2">
      <c r="A581" s="1">
        <v>44671</v>
      </c>
      <c r="B581">
        <v>125.905</v>
      </c>
    </row>
    <row r="582" spans="1:2" x14ac:dyDescent="0.2">
      <c r="A582" s="1">
        <v>44672</v>
      </c>
      <c r="B582">
        <v>126.89100000000001</v>
      </c>
    </row>
    <row r="583" spans="1:2" x14ac:dyDescent="0.2">
      <c r="A583" s="1">
        <v>44673</v>
      </c>
      <c r="B583">
        <v>124.717</v>
      </c>
    </row>
    <row r="584" spans="1:2" x14ac:dyDescent="0.2">
      <c r="A584" s="1">
        <v>44676</v>
      </c>
      <c r="B584">
        <v>124.241</v>
      </c>
    </row>
    <row r="585" spans="1:2" x14ac:dyDescent="0.2">
      <c r="A585" s="1">
        <v>44677</v>
      </c>
      <c r="B585">
        <v>120.57899999999999</v>
      </c>
    </row>
    <row r="586" spans="1:2" x14ac:dyDescent="0.2">
      <c r="A586" s="1">
        <v>44678</v>
      </c>
      <c r="B586">
        <v>120.57</v>
      </c>
    </row>
    <row r="587" spans="1:2" x14ac:dyDescent="0.2">
      <c r="A587" s="1">
        <v>44679</v>
      </c>
      <c r="B587">
        <v>123.02</v>
      </c>
    </row>
    <row r="588" spans="1:2" x14ac:dyDescent="0.2">
      <c r="A588" s="1">
        <v>44680</v>
      </c>
      <c r="B588">
        <v>120.57899999999999</v>
      </c>
    </row>
    <row r="589" spans="1:2" x14ac:dyDescent="0.2">
      <c r="A589" s="1">
        <v>44683</v>
      </c>
      <c r="B589">
        <v>121.992</v>
      </c>
    </row>
    <row r="590" spans="1:2" x14ac:dyDescent="0.2">
      <c r="A590" s="1">
        <v>44684</v>
      </c>
      <c r="B590">
        <v>123.806</v>
      </c>
    </row>
    <row r="591" spans="1:2" x14ac:dyDescent="0.2">
      <c r="A591" s="1">
        <v>44685</v>
      </c>
      <c r="B591">
        <v>128.94800000000001</v>
      </c>
    </row>
    <row r="592" spans="1:2" x14ac:dyDescent="0.2">
      <c r="A592" s="1">
        <v>44686</v>
      </c>
      <c r="B592">
        <v>124.96</v>
      </c>
    </row>
    <row r="593" spans="1:2" x14ac:dyDescent="0.2">
      <c r="A593" s="1">
        <v>44687</v>
      </c>
      <c r="B593">
        <v>125.018</v>
      </c>
    </row>
    <row r="594" spans="1:2" x14ac:dyDescent="0.2">
      <c r="A594" s="1">
        <v>44690</v>
      </c>
      <c r="B594">
        <v>127.401</v>
      </c>
    </row>
    <row r="595" spans="1:2" x14ac:dyDescent="0.2">
      <c r="A595" s="1">
        <v>44691</v>
      </c>
      <c r="B595">
        <v>124.676</v>
      </c>
    </row>
    <row r="596" spans="1:2" x14ac:dyDescent="0.2">
      <c r="A596" s="1">
        <v>44692</v>
      </c>
      <c r="B596">
        <v>122.41</v>
      </c>
    </row>
    <row r="597" spans="1:2" x14ac:dyDescent="0.2">
      <c r="A597" s="1">
        <v>44693</v>
      </c>
      <c r="B597">
        <v>125.068</v>
      </c>
    </row>
    <row r="598" spans="1:2" x14ac:dyDescent="0.2">
      <c r="A598" s="1">
        <v>44694</v>
      </c>
      <c r="B598">
        <v>124.82599999999999</v>
      </c>
    </row>
    <row r="599" spans="1:2" x14ac:dyDescent="0.2">
      <c r="A599" s="1">
        <v>44697</v>
      </c>
      <c r="B599">
        <v>125.82899999999999</v>
      </c>
    </row>
    <row r="600" spans="1:2" x14ac:dyDescent="0.2">
      <c r="A600" s="1">
        <v>44698</v>
      </c>
      <c r="B600">
        <v>127.36799999999999</v>
      </c>
    </row>
    <row r="601" spans="1:2" x14ac:dyDescent="0.2">
      <c r="A601" s="1">
        <v>44699</v>
      </c>
      <c r="B601">
        <v>124.517</v>
      </c>
    </row>
    <row r="602" spans="1:2" x14ac:dyDescent="0.2">
      <c r="A602" s="1">
        <v>44700</v>
      </c>
      <c r="B602">
        <v>122.87</v>
      </c>
    </row>
    <row r="603" spans="1:2" x14ac:dyDescent="0.2">
      <c r="A603" s="1">
        <v>44701</v>
      </c>
      <c r="B603">
        <v>120.253</v>
      </c>
    </row>
    <row r="604" spans="1:2" x14ac:dyDescent="0.2">
      <c r="A604" s="1">
        <v>44704</v>
      </c>
      <c r="B604">
        <v>120.71299999999999</v>
      </c>
    </row>
    <row r="605" spans="1:2" x14ac:dyDescent="0.2">
      <c r="A605" s="1">
        <v>44705</v>
      </c>
      <c r="B605">
        <v>121.858</v>
      </c>
    </row>
    <row r="606" spans="1:2" x14ac:dyDescent="0.2">
      <c r="A606" s="1">
        <v>44706</v>
      </c>
      <c r="B606">
        <v>121.89100000000001</v>
      </c>
    </row>
    <row r="607" spans="1:2" x14ac:dyDescent="0.2">
      <c r="A607" s="1">
        <v>44707</v>
      </c>
      <c r="B607">
        <v>122.93600000000001</v>
      </c>
    </row>
    <row r="608" spans="1:2" x14ac:dyDescent="0.2">
      <c r="A608" s="1">
        <v>44708</v>
      </c>
      <c r="B608">
        <v>125.002</v>
      </c>
    </row>
    <row r="609" spans="1:2" x14ac:dyDescent="0.2">
      <c r="A609" s="1">
        <v>44712</v>
      </c>
      <c r="B609">
        <v>124.818</v>
      </c>
    </row>
    <row r="610" spans="1:2" x14ac:dyDescent="0.2">
      <c r="A610" s="1">
        <v>44713</v>
      </c>
      <c r="B610">
        <v>122.41800000000001</v>
      </c>
    </row>
    <row r="611" spans="1:2" x14ac:dyDescent="0.2">
      <c r="A611" s="1">
        <v>44714</v>
      </c>
      <c r="B611">
        <v>123.89</v>
      </c>
    </row>
    <row r="612" spans="1:2" x14ac:dyDescent="0.2">
      <c r="A612" s="1">
        <v>44715</v>
      </c>
      <c r="B612">
        <v>122.042</v>
      </c>
    </row>
    <row r="613" spans="1:2" x14ac:dyDescent="0.2">
      <c r="A613" s="1">
        <v>44718</v>
      </c>
      <c r="B613">
        <v>122.24299999999999</v>
      </c>
    </row>
    <row r="614" spans="1:2" x14ac:dyDescent="0.2">
      <c r="A614" s="1">
        <v>44719</v>
      </c>
      <c r="B614">
        <v>122.794</v>
      </c>
    </row>
    <row r="615" spans="1:2" x14ac:dyDescent="0.2">
      <c r="A615" s="1">
        <v>44720</v>
      </c>
      <c r="B615">
        <v>121.58199999999999</v>
      </c>
    </row>
    <row r="616" spans="1:2" x14ac:dyDescent="0.2">
      <c r="A616" s="1">
        <v>44721</v>
      </c>
      <c r="B616">
        <v>120.545</v>
      </c>
    </row>
    <row r="617" spans="1:2" x14ac:dyDescent="0.2">
      <c r="A617" s="1">
        <v>44722</v>
      </c>
      <c r="B617">
        <v>115.086</v>
      </c>
    </row>
    <row r="618" spans="1:2" x14ac:dyDescent="0.2">
      <c r="A618" s="1">
        <v>44725</v>
      </c>
      <c r="B618">
        <v>114.01600000000001</v>
      </c>
    </row>
    <row r="619" spans="1:2" x14ac:dyDescent="0.2">
      <c r="A619" s="1">
        <v>44726</v>
      </c>
      <c r="B619">
        <v>113.07899999999999</v>
      </c>
    </row>
    <row r="620" spans="1:2" x14ac:dyDescent="0.2">
      <c r="A620" s="1">
        <v>44727</v>
      </c>
      <c r="B620">
        <v>112.31</v>
      </c>
    </row>
    <row r="621" spans="1:2" x14ac:dyDescent="0.2">
      <c r="A621" s="1">
        <v>44728</v>
      </c>
      <c r="B621">
        <v>109.476</v>
      </c>
    </row>
    <row r="622" spans="1:2" x14ac:dyDescent="0.2">
      <c r="A622" s="1">
        <v>44729</v>
      </c>
      <c r="B622">
        <v>108.556</v>
      </c>
    </row>
    <row r="623" spans="1:2" x14ac:dyDescent="0.2">
      <c r="A623" s="1">
        <v>44733</v>
      </c>
      <c r="B623">
        <v>108.69799999999999</v>
      </c>
    </row>
    <row r="624" spans="1:2" x14ac:dyDescent="0.2">
      <c r="A624" s="1">
        <v>44734</v>
      </c>
      <c r="B624">
        <v>109.024</v>
      </c>
    </row>
    <row r="625" spans="1:2" x14ac:dyDescent="0.2">
      <c r="A625" s="1">
        <v>44735</v>
      </c>
      <c r="B625">
        <v>108.815</v>
      </c>
    </row>
    <row r="626" spans="1:2" x14ac:dyDescent="0.2">
      <c r="A626" s="1">
        <v>44736</v>
      </c>
      <c r="B626">
        <v>112.31</v>
      </c>
    </row>
    <row r="627" spans="1:2" x14ac:dyDescent="0.2">
      <c r="A627" s="1">
        <v>44739</v>
      </c>
      <c r="B627">
        <v>111.03100000000001</v>
      </c>
    </row>
    <row r="628" spans="1:2" x14ac:dyDescent="0.2">
      <c r="A628" s="1">
        <v>44740</v>
      </c>
      <c r="B628">
        <v>108.96599999999999</v>
      </c>
    </row>
    <row r="629" spans="1:2" x14ac:dyDescent="0.2">
      <c r="A629" s="1">
        <v>44741</v>
      </c>
      <c r="B629">
        <v>108.497</v>
      </c>
    </row>
    <row r="630" spans="1:2" x14ac:dyDescent="0.2">
      <c r="A630" s="1">
        <v>44742</v>
      </c>
      <c r="B630">
        <v>108.196</v>
      </c>
    </row>
    <row r="631" spans="1:2" x14ac:dyDescent="0.2">
      <c r="A631" s="1">
        <v>44743</v>
      </c>
      <c r="B631">
        <v>107.42700000000001</v>
      </c>
    </row>
    <row r="632" spans="1:2" x14ac:dyDescent="0.2">
      <c r="A632" s="1">
        <v>44747</v>
      </c>
      <c r="B632">
        <v>108.029</v>
      </c>
    </row>
    <row r="633" spans="1:2" x14ac:dyDescent="0.2">
      <c r="A633" s="1">
        <v>44748</v>
      </c>
      <c r="B633">
        <v>108.556</v>
      </c>
    </row>
    <row r="634" spans="1:2" x14ac:dyDescent="0.2">
      <c r="A634" s="1">
        <v>44749</v>
      </c>
      <c r="B634">
        <v>108.732</v>
      </c>
    </row>
    <row r="635" spans="1:2" x14ac:dyDescent="0.2">
      <c r="A635" s="1">
        <v>44750</v>
      </c>
      <c r="B635">
        <v>107.62</v>
      </c>
    </row>
    <row r="636" spans="1:2" x14ac:dyDescent="0.2">
      <c r="A636" s="1">
        <v>44753</v>
      </c>
      <c r="B636">
        <v>107.86199999999999</v>
      </c>
    </row>
    <row r="637" spans="1:2" x14ac:dyDescent="0.2">
      <c r="A637" s="1">
        <v>44754</v>
      </c>
      <c r="B637">
        <v>108.857</v>
      </c>
    </row>
    <row r="638" spans="1:2" x14ac:dyDescent="0.2">
      <c r="A638" s="1">
        <v>44755</v>
      </c>
      <c r="B638">
        <v>107.327</v>
      </c>
    </row>
    <row r="639" spans="1:2" x14ac:dyDescent="0.2">
      <c r="A639" s="1">
        <v>44756</v>
      </c>
      <c r="B639">
        <v>107.277</v>
      </c>
    </row>
    <row r="640" spans="1:2" x14ac:dyDescent="0.2">
      <c r="A640" s="1">
        <v>44757</v>
      </c>
      <c r="B640">
        <v>108.798</v>
      </c>
    </row>
    <row r="641" spans="1:2" x14ac:dyDescent="0.2">
      <c r="A641" s="1">
        <v>44760</v>
      </c>
      <c r="B641">
        <v>107.77800000000001</v>
      </c>
    </row>
    <row r="642" spans="1:2" x14ac:dyDescent="0.2">
      <c r="A642" s="1">
        <v>44761</v>
      </c>
      <c r="B642">
        <v>110.471</v>
      </c>
    </row>
    <row r="643" spans="1:2" x14ac:dyDescent="0.2">
      <c r="A643" s="1">
        <v>44762</v>
      </c>
      <c r="B643">
        <v>111.206</v>
      </c>
    </row>
    <row r="644" spans="1:2" x14ac:dyDescent="0.2">
      <c r="A644" s="1">
        <v>44763</v>
      </c>
      <c r="B644">
        <v>111.992</v>
      </c>
    </row>
    <row r="645" spans="1:2" x14ac:dyDescent="0.2">
      <c r="A645" s="1">
        <v>44764</v>
      </c>
      <c r="B645">
        <v>112.134</v>
      </c>
    </row>
    <row r="646" spans="1:2" x14ac:dyDescent="0.2">
      <c r="A646" s="1">
        <v>44767</v>
      </c>
      <c r="B646">
        <v>112.134</v>
      </c>
    </row>
    <row r="647" spans="1:2" x14ac:dyDescent="0.2">
      <c r="A647" s="1">
        <v>44768</v>
      </c>
      <c r="B647">
        <v>117.678</v>
      </c>
    </row>
    <row r="648" spans="1:2" x14ac:dyDescent="0.2">
      <c r="A648" s="1">
        <v>44769</v>
      </c>
      <c r="B648">
        <v>116.09699999999999</v>
      </c>
    </row>
    <row r="649" spans="1:2" x14ac:dyDescent="0.2">
      <c r="A649" s="1">
        <v>44770</v>
      </c>
      <c r="B649">
        <v>117.36</v>
      </c>
    </row>
    <row r="650" spans="1:2" x14ac:dyDescent="0.2">
      <c r="A650" s="1">
        <v>44771</v>
      </c>
      <c r="B650">
        <v>119.759</v>
      </c>
    </row>
    <row r="651" spans="1:2" x14ac:dyDescent="0.2">
      <c r="A651" s="1">
        <v>44774</v>
      </c>
      <c r="B651">
        <v>119.86</v>
      </c>
    </row>
    <row r="652" spans="1:2" x14ac:dyDescent="0.2">
      <c r="A652" s="1">
        <v>44775</v>
      </c>
      <c r="B652">
        <v>118.514</v>
      </c>
    </row>
    <row r="653" spans="1:2" x14ac:dyDescent="0.2">
      <c r="A653" s="1">
        <v>44776</v>
      </c>
      <c r="B653">
        <v>119.968</v>
      </c>
    </row>
    <row r="654" spans="1:2" x14ac:dyDescent="0.2">
      <c r="A654" s="1">
        <v>44777</v>
      </c>
      <c r="B654">
        <v>123.839</v>
      </c>
    </row>
    <row r="655" spans="1:2" x14ac:dyDescent="0.2">
      <c r="A655" s="1">
        <v>44778</v>
      </c>
      <c r="B655">
        <v>123.246</v>
      </c>
    </row>
    <row r="656" spans="1:2" x14ac:dyDescent="0.2">
      <c r="A656" s="1">
        <v>44781</v>
      </c>
      <c r="B656">
        <v>124.14</v>
      </c>
    </row>
    <row r="657" spans="1:2" x14ac:dyDescent="0.2">
      <c r="A657" s="1">
        <v>44782</v>
      </c>
      <c r="B657">
        <v>123.605</v>
      </c>
    </row>
    <row r="658" spans="1:2" x14ac:dyDescent="0.2">
      <c r="A658" s="1">
        <v>44783</v>
      </c>
      <c r="B658">
        <v>124.893</v>
      </c>
    </row>
    <row r="659" spans="1:2" x14ac:dyDescent="0.2">
      <c r="A659" s="1">
        <v>44784</v>
      </c>
      <c r="B659">
        <v>125.127</v>
      </c>
    </row>
    <row r="660" spans="1:2" x14ac:dyDescent="0.2">
      <c r="A660" s="1">
        <v>44785</v>
      </c>
      <c r="B660">
        <v>127.28400000000001</v>
      </c>
    </row>
    <row r="661" spans="1:2" x14ac:dyDescent="0.2">
      <c r="A661" s="1">
        <v>44788</v>
      </c>
      <c r="B661">
        <v>126.607</v>
      </c>
    </row>
    <row r="662" spans="1:2" x14ac:dyDescent="0.2">
      <c r="A662" s="1">
        <v>44789</v>
      </c>
      <c r="B662">
        <v>125.629</v>
      </c>
    </row>
    <row r="663" spans="1:2" x14ac:dyDescent="0.2">
      <c r="A663" s="1">
        <v>44790</v>
      </c>
      <c r="B663">
        <v>123.26300000000001</v>
      </c>
    </row>
    <row r="664" spans="1:2" x14ac:dyDescent="0.2">
      <c r="A664" s="1">
        <v>44791</v>
      </c>
      <c r="B664">
        <v>122.63500000000001</v>
      </c>
    </row>
    <row r="665" spans="1:2" x14ac:dyDescent="0.2">
      <c r="A665" s="1">
        <v>44792</v>
      </c>
      <c r="B665">
        <v>121.398</v>
      </c>
    </row>
    <row r="666" spans="1:2" x14ac:dyDescent="0.2">
      <c r="A666" s="1">
        <v>44795</v>
      </c>
      <c r="B666">
        <v>118.38</v>
      </c>
    </row>
    <row r="667" spans="1:2" x14ac:dyDescent="0.2">
      <c r="A667" s="1">
        <v>44796</v>
      </c>
      <c r="B667">
        <v>118.514</v>
      </c>
    </row>
    <row r="668" spans="1:2" x14ac:dyDescent="0.2">
      <c r="A668" s="1">
        <v>44797</v>
      </c>
      <c r="B668">
        <v>117.92</v>
      </c>
    </row>
    <row r="669" spans="1:2" x14ac:dyDescent="0.2">
      <c r="A669" s="1">
        <v>44798</v>
      </c>
      <c r="B669">
        <v>119.358</v>
      </c>
    </row>
    <row r="670" spans="1:2" x14ac:dyDescent="0.2">
      <c r="A670" s="1">
        <v>44799</v>
      </c>
      <c r="B670">
        <v>107.971</v>
      </c>
    </row>
    <row r="671" spans="1:2" x14ac:dyDescent="0.2">
      <c r="A671" s="1">
        <v>44802</v>
      </c>
      <c r="B671">
        <v>105.71299999999999</v>
      </c>
    </row>
    <row r="672" spans="1:2" x14ac:dyDescent="0.2">
      <c r="A672" s="1">
        <v>44803</v>
      </c>
      <c r="B672">
        <v>104.392</v>
      </c>
    </row>
    <row r="673" spans="1:2" x14ac:dyDescent="0.2">
      <c r="A673" s="1">
        <v>44804</v>
      </c>
      <c r="B673">
        <v>103.96599999999999</v>
      </c>
    </row>
    <row r="674" spans="1:2" x14ac:dyDescent="0.2">
      <c r="A674" s="1">
        <v>44805</v>
      </c>
      <c r="B674">
        <v>105.036</v>
      </c>
    </row>
    <row r="675" spans="1:2" x14ac:dyDescent="0.2">
      <c r="A675" s="1">
        <v>44806</v>
      </c>
      <c r="B675">
        <v>101.709</v>
      </c>
    </row>
    <row r="676" spans="1:2" x14ac:dyDescent="0.2">
      <c r="A676" s="1">
        <v>44810</v>
      </c>
      <c r="B676">
        <v>97.486000000000004</v>
      </c>
    </row>
    <row r="677" spans="1:2" x14ac:dyDescent="0.2">
      <c r="A677" s="1">
        <v>44811</v>
      </c>
      <c r="B677">
        <v>100.789</v>
      </c>
    </row>
    <row r="678" spans="1:2" x14ac:dyDescent="0.2">
      <c r="A678" s="1">
        <v>44812</v>
      </c>
      <c r="B678">
        <v>99.718999999999994</v>
      </c>
    </row>
    <row r="679" spans="1:2" x14ac:dyDescent="0.2">
      <c r="A679" s="1">
        <v>44813</v>
      </c>
      <c r="B679">
        <v>102.92100000000001</v>
      </c>
    </row>
    <row r="680" spans="1:2" x14ac:dyDescent="0.2">
      <c r="A680" s="1">
        <v>44816</v>
      </c>
      <c r="B680">
        <v>103.88200000000001</v>
      </c>
    </row>
    <row r="681" spans="1:2" x14ac:dyDescent="0.2">
      <c r="A681" s="1">
        <v>44817</v>
      </c>
      <c r="B681">
        <v>100.72199999999999</v>
      </c>
    </row>
    <row r="682" spans="1:2" x14ac:dyDescent="0.2">
      <c r="A682" s="1">
        <v>44818</v>
      </c>
      <c r="B682">
        <v>98.263999999999996</v>
      </c>
    </row>
    <row r="683" spans="1:2" x14ac:dyDescent="0.2">
      <c r="A683" s="1">
        <v>44819</v>
      </c>
      <c r="B683">
        <v>97.335999999999999</v>
      </c>
    </row>
    <row r="684" spans="1:2" x14ac:dyDescent="0.2">
      <c r="A684" s="1">
        <v>44820</v>
      </c>
      <c r="B684">
        <v>97.495000000000005</v>
      </c>
    </row>
    <row r="685" spans="1:2" x14ac:dyDescent="0.2">
      <c r="A685" s="1">
        <v>44823</v>
      </c>
      <c r="B685">
        <v>97.52</v>
      </c>
    </row>
    <row r="686" spans="1:2" x14ac:dyDescent="0.2">
      <c r="A686" s="1">
        <v>44824</v>
      </c>
      <c r="B686">
        <v>97.418999999999997</v>
      </c>
    </row>
    <row r="687" spans="1:2" x14ac:dyDescent="0.2">
      <c r="A687" s="1">
        <v>44825</v>
      </c>
      <c r="B687">
        <v>95.99</v>
      </c>
    </row>
    <row r="688" spans="1:2" x14ac:dyDescent="0.2">
      <c r="A688" s="1">
        <v>44826</v>
      </c>
      <c r="B688">
        <v>95.43</v>
      </c>
    </row>
    <row r="689" spans="1:2" x14ac:dyDescent="0.2">
      <c r="A689" s="1">
        <v>44827</v>
      </c>
      <c r="B689">
        <v>94.468000000000004</v>
      </c>
    </row>
    <row r="690" spans="1:2" x14ac:dyDescent="0.2">
      <c r="A690" s="1">
        <v>44830</v>
      </c>
      <c r="B690">
        <v>94.475999999999999</v>
      </c>
    </row>
    <row r="691" spans="1:2" x14ac:dyDescent="0.2">
      <c r="A691" s="1">
        <v>44831</v>
      </c>
      <c r="B691">
        <v>93.983000000000004</v>
      </c>
    </row>
    <row r="692" spans="1:2" x14ac:dyDescent="0.2">
      <c r="A692" s="1">
        <v>44832</v>
      </c>
      <c r="B692">
        <v>95.546999999999997</v>
      </c>
    </row>
    <row r="693" spans="1:2" x14ac:dyDescent="0.2">
      <c r="A693" s="1">
        <v>44833</v>
      </c>
      <c r="B693">
        <v>93.891000000000005</v>
      </c>
    </row>
    <row r="694" spans="1:2" x14ac:dyDescent="0.2">
      <c r="A694" s="1">
        <v>44834</v>
      </c>
      <c r="B694">
        <v>92.385999999999996</v>
      </c>
    </row>
    <row r="695" spans="1:2" x14ac:dyDescent="0.2">
      <c r="A695" s="1">
        <v>44837</v>
      </c>
      <c r="B695">
        <v>94.66</v>
      </c>
    </row>
    <row r="696" spans="1:2" x14ac:dyDescent="0.2">
      <c r="A696" s="1">
        <v>44838</v>
      </c>
      <c r="B696">
        <v>96.667000000000002</v>
      </c>
    </row>
    <row r="697" spans="1:2" x14ac:dyDescent="0.2">
      <c r="A697" s="1">
        <v>44839</v>
      </c>
      <c r="B697">
        <v>96.290999999999997</v>
      </c>
    </row>
    <row r="698" spans="1:2" x14ac:dyDescent="0.2">
      <c r="A698" s="1">
        <v>44840</v>
      </c>
      <c r="B698">
        <v>92.905000000000001</v>
      </c>
    </row>
    <row r="699" spans="1:2" x14ac:dyDescent="0.2">
      <c r="A699" s="1">
        <v>44841</v>
      </c>
      <c r="B699">
        <v>89.894999999999996</v>
      </c>
    </row>
    <row r="700" spans="1:2" x14ac:dyDescent="0.2">
      <c r="A700" s="1">
        <v>44844</v>
      </c>
      <c r="B700">
        <v>90.680999999999997</v>
      </c>
    </row>
    <row r="701" spans="1:2" x14ac:dyDescent="0.2">
      <c r="A701" s="1">
        <v>44845</v>
      </c>
      <c r="B701">
        <v>90.998000000000005</v>
      </c>
    </row>
    <row r="702" spans="1:2" x14ac:dyDescent="0.2">
      <c r="A702" s="1">
        <v>44846</v>
      </c>
      <c r="B702">
        <v>91.09</v>
      </c>
    </row>
    <row r="703" spans="1:2" x14ac:dyDescent="0.2">
      <c r="A703" s="1">
        <v>44847</v>
      </c>
      <c r="B703">
        <v>95.53</v>
      </c>
    </row>
    <row r="704" spans="1:2" x14ac:dyDescent="0.2">
      <c r="A704" s="1">
        <v>44848</v>
      </c>
      <c r="B704">
        <v>95.003</v>
      </c>
    </row>
    <row r="705" spans="1:2" x14ac:dyDescent="0.2">
      <c r="A705" s="1">
        <v>44851</v>
      </c>
      <c r="B705">
        <v>95.194999999999993</v>
      </c>
    </row>
    <row r="706" spans="1:2" x14ac:dyDescent="0.2">
      <c r="A706" s="1">
        <v>44852</v>
      </c>
      <c r="B706">
        <v>96.942999999999998</v>
      </c>
    </row>
    <row r="707" spans="1:2" x14ac:dyDescent="0.2">
      <c r="A707" s="1">
        <v>44853</v>
      </c>
      <c r="B707">
        <v>95.48</v>
      </c>
    </row>
    <row r="708" spans="1:2" x14ac:dyDescent="0.2">
      <c r="A708" s="1">
        <v>44854</v>
      </c>
      <c r="B708">
        <v>94.567999999999998</v>
      </c>
    </row>
    <row r="709" spans="1:2" x14ac:dyDescent="0.2">
      <c r="A709" s="1">
        <v>44855</v>
      </c>
      <c r="B709">
        <v>97.662000000000006</v>
      </c>
    </row>
    <row r="710" spans="1:2" x14ac:dyDescent="0.2">
      <c r="A710" s="1">
        <v>44858</v>
      </c>
      <c r="B710">
        <v>98.974999999999994</v>
      </c>
    </row>
    <row r="711" spans="1:2" x14ac:dyDescent="0.2">
      <c r="A711" s="1">
        <v>44859</v>
      </c>
      <c r="B711">
        <v>99.075000000000003</v>
      </c>
    </row>
    <row r="712" spans="1:2" x14ac:dyDescent="0.2">
      <c r="A712" s="1">
        <v>44860</v>
      </c>
      <c r="B712">
        <v>102.586</v>
      </c>
    </row>
    <row r="713" spans="1:2" x14ac:dyDescent="0.2">
      <c r="A713" s="1">
        <v>44861</v>
      </c>
      <c r="B713">
        <v>102.67</v>
      </c>
    </row>
    <row r="714" spans="1:2" x14ac:dyDescent="0.2">
      <c r="A714" s="1">
        <v>44862</v>
      </c>
      <c r="B714">
        <v>105.84699999999999</v>
      </c>
    </row>
    <row r="715" spans="1:2" x14ac:dyDescent="0.2">
      <c r="A715" s="1">
        <v>44865</v>
      </c>
      <c r="B715">
        <v>105.17</v>
      </c>
    </row>
    <row r="716" spans="1:2" x14ac:dyDescent="0.2">
      <c r="A716" s="1">
        <v>44866</v>
      </c>
      <c r="B716">
        <v>104.76</v>
      </c>
    </row>
    <row r="717" spans="1:2" x14ac:dyDescent="0.2">
      <c r="A717" s="1">
        <v>44867</v>
      </c>
      <c r="B717">
        <v>102.72</v>
      </c>
    </row>
    <row r="718" spans="1:2" x14ac:dyDescent="0.2">
      <c r="A718" s="1">
        <v>44868</v>
      </c>
      <c r="B718">
        <v>102.712</v>
      </c>
    </row>
    <row r="719" spans="1:2" x14ac:dyDescent="0.2">
      <c r="A719" s="1">
        <v>44869</v>
      </c>
      <c r="B719">
        <v>104.376</v>
      </c>
    </row>
    <row r="720" spans="1:2" x14ac:dyDescent="0.2">
      <c r="A720" s="1">
        <v>44872</v>
      </c>
      <c r="B720">
        <v>104.242</v>
      </c>
    </row>
    <row r="721" spans="1:2" x14ac:dyDescent="0.2">
      <c r="A721" s="1">
        <v>44873</v>
      </c>
      <c r="B721">
        <v>104.80200000000001</v>
      </c>
    </row>
    <row r="722" spans="1:2" x14ac:dyDescent="0.2">
      <c r="A722" s="1">
        <v>44874</v>
      </c>
      <c r="B722">
        <v>103.53100000000001</v>
      </c>
    </row>
    <row r="723" spans="1:2" x14ac:dyDescent="0.2">
      <c r="A723" s="1">
        <v>44875</v>
      </c>
      <c r="B723">
        <v>107.979</v>
      </c>
    </row>
    <row r="724" spans="1:2" x14ac:dyDescent="0.2">
      <c r="A724" s="1">
        <v>44876</v>
      </c>
      <c r="B724">
        <v>111.181</v>
      </c>
    </row>
    <row r="725" spans="1:2" x14ac:dyDescent="0.2">
      <c r="A725" s="1">
        <v>44879</v>
      </c>
      <c r="B725">
        <v>109.551</v>
      </c>
    </row>
    <row r="726" spans="1:2" x14ac:dyDescent="0.2">
      <c r="A726" s="1">
        <v>44880</v>
      </c>
      <c r="B726">
        <v>109.71</v>
      </c>
    </row>
    <row r="727" spans="1:2" x14ac:dyDescent="0.2">
      <c r="A727" s="1">
        <v>44881</v>
      </c>
      <c r="B727">
        <v>107.636</v>
      </c>
    </row>
    <row r="728" spans="1:2" x14ac:dyDescent="0.2">
      <c r="A728" s="1">
        <v>44882</v>
      </c>
      <c r="B728">
        <v>106.307</v>
      </c>
    </row>
    <row r="729" spans="1:2" x14ac:dyDescent="0.2">
      <c r="A729" s="1">
        <v>44883</v>
      </c>
      <c r="B729">
        <v>105.98099999999999</v>
      </c>
    </row>
    <row r="730" spans="1:2" x14ac:dyDescent="0.2">
      <c r="A730" s="1">
        <v>44886</v>
      </c>
      <c r="B730">
        <v>106.708</v>
      </c>
    </row>
    <row r="731" spans="1:2" x14ac:dyDescent="0.2">
      <c r="A731" s="1">
        <v>44887</v>
      </c>
      <c r="B731">
        <v>107.51900000000001</v>
      </c>
    </row>
    <row r="732" spans="1:2" x14ac:dyDescent="0.2">
      <c r="A732" s="1">
        <v>44888</v>
      </c>
      <c r="B732">
        <v>107.018</v>
      </c>
    </row>
    <row r="733" spans="1:2" x14ac:dyDescent="0.2">
      <c r="A733" s="1">
        <v>44890</v>
      </c>
      <c r="B733">
        <v>107.887</v>
      </c>
    </row>
    <row r="734" spans="1:2" x14ac:dyDescent="0.2">
      <c r="A734" s="1">
        <v>44893</v>
      </c>
      <c r="B734">
        <v>104.208</v>
      </c>
    </row>
    <row r="735" spans="1:2" x14ac:dyDescent="0.2">
      <c r="A735" s="1">
        <v>44894</v>
      </c>
      <c r="B735">
        <v>105.45399999999999</v>
      </c>
    </row>
    <row r="736" spans="1:2" x14ac:dyDescent="0.2">
      <c r="A736" s="1">
        <v>44895</v>
      </c>
      <c r="B736">
        <v>105.32</v>
      </c>
    </row>
    <row r="737" spans="1:2" x14ac:dyDescent="0.2">
      <c r="A737" s="1">
        <v>44896</v>
      </c>
      <c r="B737">
        <v>105.337</v>
      </c>
    </row>
    <row r="738" spans="1:2" x14ac:dyDescent="0.2">
      <c r="A738" s="1">
        <v>44897</v>
      </c>
      <c r="B738">
        <v>106.173</v>
      </c>
    </row>
    <row r="739" spans="1:2" x14ac:dyDescent="0.2">
      <c r="A739" s="1">
        <v>44900</v>
      </c>
      <c r="B739">
        <v>104.2</v>
      </c>
    </row>
    <row r="740" spans="1:2" x14ac:dyDescent="0.2">
      <c r="A740" s="1">
        <v>44901</v>
      </c>
      <c r="B740">
        <v>104.158</v>
      </c>
    </row>
    <row r="741" spans="1:2" x14ac:dyDescent="0.2">
      <c r="A741" s="1">
        <v>44902</v>
      </c>
      <c r="B741">
        <v>105.63800000000001</v>
      </c>
    </row>
    <row r="742" spans="1:2" x14ac:dyDescent="0.2">
      <c r="A742" s="1">
        <v>44903</v>
      </c>
      <c r="B742">
        <v>105.345</v>
      </c>
    </row>
    <row r="743" spans="1:2" x14ac:dyDescent="0.2">
      <c r="A743" s="1">
        <v>44904</v>
      </c>
      <c r="B743">
        <v>105.145</v>
      </c>
    </row>
    <row r="744" spans="1:2" x14ac:dyDescent="0.2">
      <c r="A744" s="1">
        <v>44907</v>
      </c>
      <c r="B744">
        <v>106.056</v>
      </c>
    </row>
    <row r="745" spans="1:2" x14ac:dyDescent="0.2">
      <c r="A745" s="1">
        <v>44908</v>
      </c>
      <c r="B745">
        <v>106.42400000000001</v>
      </c>
    </row>
    <row r="746" spans="1:2" x14ac:dyDescent="0.2">
      <c r="A746" s="1">
        <v>44909</v>
      </c>
      <c r="B746">
        <v>105.42100000000001</v>
      </c>
    </row>
    <row r="747" spans="1:2" x14ac:dyDescent="0.2">
      <c r="A747" s="1">
        <v>44910</v>
      </c>
      <c r="B747">
        <v>102.319</v>
      </c>
    </row>
    <row r="748" spans="1:2" x14ac:dyDescent="0.2">
      <c r="A748" s="1">
        <v>44911</v>
      </c>
      <c r="B748">
        <v>101.742</v>
      </c>
    </row>
    <row r="749" spans="1:2" x14ac:dyDescent="0.2">
      <c r="A749" s="1">
        <v>44914</v>
      </c>
      <c r="B749">
        <v>102.11</v>
      </c>
    </row>
    <row r="750" spans="1:2" x14ac:dyDescent="0.2">
      <c r="A750" s="1">
        <v>44915</v>
      </c>
      <c r="B750">
        <v>101.006</v>
      </c>
    </row>
    <row r="751" spans="1:2" x14ac:dyDescent="0.2">
      <c r="A751" s="1">
        <v>44916</v>
      </c>
      <c r="B751">
        <v>103.22199999999999</v>
      </c>
    </row>
    <row r="752" spans="1:2" x14ac:dyDescent="0.2">
      <c r="A752" s="1">
        <v>44917</v>
      </c>
      <c r="B752">
        <v>101.658</v>
      </c>
    </row>
    <row r="753" spans="1:2" x14ac:dyDescent="0.2">
      <c r="A753" s="1">
        <v>44918</v>
      </c>
      <c r="B753">
        <v>100.446</v>
      </c>
    </row>
    <row r="754" spans="1:2" x14ac:dyDescent="0.2">
      <c r="A754" s="1">
        <v>44922</v>
      </c>
      <c r="B754">
        <v>100.51300000000001</v>
      </c>
    </row>
    <row r="755" spans="1:2" x14ac:dyDescent="0.2">
      <c r="A755" s="1">
        <v>44923</v>
      </c>
      <c r="B755">
        <v>98.899000000000001</v>
      </c>
    </row>
    <row r="756" spans="1:2" x14ac:dyDescent="0.2">
      <c r="A756" s="1">
        <v>44924</v>
      </c>
      <c r="B756">
        <v>100.806</v>
      </c>
    </row>
    <row r="757" spans="1:2" x14ac:dyDescent="0.2">
      <c r="A757" s="1">
        <v>44925</v>
      </c>
      <c r="B757">
        <v>100.262</v>
      </c>
    </row>
    <row r="758" spans="1:2" x14ac:dyDescent="0.2">
      <c r="A758" s="1">
        <v>44929</v>
      </c>
      <c r="B758">
        <v>102.39400000000001</v>
      </c>
    </row>
    <row r="759" spans="1:2" x14ac:dyDescent="0.2">
      <c r="A759" s="1">
        <v>44930</v>
      </c>
      <c r="B759">
        <v>104.63500000000001</v>
      </c>
    </row>
    <row r="760" spans="1:2" x14ac:dyDescent="0.2">
      <c r="A760" s="1">
        <v>44931</v>
      </c>
      <c r="B760">
        <v>102.804</v>
      </c>
    </row>
    <row r="761" spans="1:2" x14ac:dyDescent="0.2">
      <c r="A761" s="1">
        <v>44932</v>
      </c>
      <c r="B761">
        <v>105.947</v>
      </c>
    </row>
    <row r="762" spans="1:2" x14ac:dyDescent="0.2">
      <c r="A762" s="1">
        <v>44935</v>
      </c>
      <c r="B762">
        <v>106.006</v>
      </c>
    </row>
    <row r="763" spans="1:2" x14ac:dyDescent="0.2">
      <c r="A763" s="1">
        <v>44936</v>
      </c>
      <c r="B763">
        <v>107.126</v>
      </c>
    </row>
    <row r="764" spans="1:2" x14ac:dyDescent="0.2">
      <c r="A764" s="1">
        <v>44937</v>
      </c>
      <c r="B764">
        <v>107.95399999999999</v>
      </c>
    </row>
    <row r="765" spans="1:2" x14ac:dyDescent="0.2">
      <c r="A765" s="1">
        <v>44938</v>
      </c>
      <c r="B765">
        <v>108.146</v>
      </c>
    </row>
    <row r="766" spans="1:2" x14ac:dyDescent="0.2">
      <c r="A766" s="1">
        <v>44939</v>
      </c>
      <c r="B766">
        <v>108.28</v>
      </c>
    </row>
    <row r="767" spans="1:2" x14ac:dyDescent="0.2">
      <c r="A767" s="1">
        <v>44943</v>
      </c>
      <c r="B767">
        <v>105.84699999999999</v>
      </c>
    </row>
    <row r="768" spans="1:2" x14ac:dyDescent="0.2">
      <c r="A768" s="1">
        <v>44944</v>
      </c>
      <c r="B768">
        <v>102.628</v>
      </c>
    </row>
    <row r="769" spans="1:2" x14ac:dyDescent="0.2">
      <c r="A769" s="1">
        <v>44945</v>
      </c>
      <c r="B769">
        <v>99.016000000000005</v>
      </c>
    </row>
    <row r="770" spans="1:2" x14ac:dyDescent="0.2">
      <c r="A770" s="1">
        <v>44946</v>
      </c>
      <c r="B770">
        <v>100.872</v>
      </c>
    </row>
    <row r="771" spans="1:2" x14ac:dyDescent="0.2">
      <c r="A771" s="1">
        <v>44949</v>
      </c>
      <c r="B771">
        <v>102.52</v>
      </c>
    </row>
    <row r="772" spans="1:2" x14ac:dyDescent="0.2">
      <c r="A772" s="1">
        <v>44950</v>
      </c>
      <c r="B772">
        <v>96.149000000000001</v>
      </c>
    </row>
    <row r="773" spans="1:2" x14ac:dyDescent="0.2">
      <c r="A773" s="1">
        <v>44951</v>
      </c>
      <c r="B773">
        <v>94.418000000000006</v>
      </c>
    </row>
    <row r="774" spans="1:2" x14ac:dyDescent="0.2">
      <c r="A774" s="1">
        <v>44952</v>
      </c>
      <c r="B774">
        <v>94.936000000000007</v>
      </c>
    </row>
    <row r="775" spans="1:2" x14ac:dyDescent="0.2">
      <c r="A775" s="1">
        <v>44953</v>
      </c>
      <c r="B775">
        <v>96.358000000000004</v>
      </c>
    </row>
    <row r="776" spans="1:2" x14ac:dyDescent="0.2">
      <c r="A776" s="1">
        <v>44956</v>
      </c>
      <c r="B776">
        <v>94.125</v>
      </c>
    </row>
    <row r="777" spans="1:2" x14ac:dyDescent="0.2">
      <c r="A777" s="1">
        <v>44957</v>
      </c>
      <c r="B777">
        <v>96.215999999999994</v>
      </c>
    </row>
    <row r="778" spans="1:2" x14ac:dyDescent="0.2">
      <c r="A778" s="1">
        <v>44958</v>
      </c>
      <c r="B778">
        <v>96.867999999999995</v>
      </c>
    </row>
    <row r="779" spans="1:2" x14ac:dyDescent="0.2">
      <c r="A779" s="1">
        <v>44959</v>
      </c>
      <c r="B779">
        <v>100.571</v>
      </c>
    </row>
    <row r="780" spans="1:2" x14ac:dyDescent="0.2">
      <c r="A780" s="1">
        <v>44960</v>
      </c>
      <c r="B780">
        <v>98.23</v>
      </c>
    </row>
    <row r="781" spans="1:2" x14ac:dyDescent="0.2">
      <c r="A781" s="1">
        <v>44963</v>
      </c>
      <c r="B781">
        <v>97.403000000000006</v>
      </c>
    </row>
    <row r="782" spans="1:2" x14ac:dyDescent="0.2">
      <c r="A782" s="1">
        <v>44964</v>
      </c>
      <c r="B782">
        <v>97.736999999999995</v>
      </c>
    </row>
    <row r="783" spans="1:2" x14ac:dyDescent="0.2">
      <c r="A783" s="1">
        <v>44965</v>
      </c>
      <c r="B783">
        <v>96.358000000000004</v>
      </c>
    </row>
    <row r="784" spans="1:2" x14ac:dyDescent="0.2">
      <c r="A784" s="1">
        <v>44966</v>
      </c>
      <c r="B784">
        <v>94.418000000000006</v>
      </c>
    </row>
    <row r="785" spans="1:2" x14ac:dyDescent="0.2">
      <c r="A785" s="1">
        <v>44967</v>
      </c>
      <c r="B785">
        <v>95.212000000000003</v>
      </c>
    </row>
    <row r="786" spans="1:2" x14ac:dyDescent="0.2">
      <c r="A786" s="1">
        <v>44970</v>
      </c>
      <c r="B786">
        <v>96.382999999999996</v>
      </c>
    </row>
    <row r="787" spans="1:2" x14ac:dyDescent="0.2">
      <c r="A787" s="1">
        <v>44971</v>
      </c>
      <c r="B787">
        <v>95.488</v>
      </c>
    </row>
    <row r="788" spans="1:2" x14ac:dyDescent="0.2">
      <c r="A788" s="1">
        <v>44972</v>
      </c>
      <c r="B788">
        <v>95.972999999999999</v>
      </c>
    </row>
    <row r="789" spans="1:2" x14ac:dyDescent="0.2">
      <c r="A789" s="1">
        <v>44973</v>
      </c>
      <c r="B789">
        <v>93.64</v>
      </c>
    </row>
    <row r="790" spans="1:2" x14ac:dyDescent="0.2">
      <c r="A790" s="1">
        <v>44974</v>
      </c>
      <c r="B790">
        <v>94.468000000000004</v>
      </c>
    </row>
    <row r="791" spans="1:2" x14ac:dyDescent="0.2">
      <c r="A791" s="1">
        <v>44978</v>
      </c>
      <c r="B791">
        <v>91.340999999999994</v>
      </c>
    </row>
    <row r="792" spans="1:2" x14ac:dyDescent="0.2">
      <c r="A792" s="1">
        <v>44979</v>
      </c>
      <c r="B792">
        <v>91.081999999999994</v>
      </c>
    </row>
    <row r="793" spans="1:2" x14ac:dyDescent="0.2">
      <c r="A793" s="1">
        <v>44980</v>
      </c>
      <c r="B793">
        <v>91.057000000000002</v>
      </c>
    </row>
    <row r="794" spans="1:2" x14ac:dyDescent="0.2">
      <c r="A794" s="1">
        <v>44981</v>
      </c>
      <c r="B794">
        <v>90.129000000000005</v>
      </c>
    </row>
    <row r="795" spans="1:2" x14ac:dyDescent="0.2">
      <c r="A795" s="1">
        <v>44984</v>
      </c>
      <c r="B795">
        <v>90.522000000000006</v>
      </c>
    </row>
    <row r="796" spans="1:2" x14ac:dyDescent="0.2">
      <c r="A796" s="1">
        <v>44985</v>
      </c>
      <c r="B796">
        <v>90.078999999999994</v>
      </c>
    </row>
    <row r="797" spans="1:2" x14ac:dyDescent="0.2">
      <c r="A797" s="1">
        <v>44986</v>
      </c>
      <c r="B797">
        <v>92.144000000000005</v>
      </c>
    </row>
    <row r="798" spans="1:2" x14ac:dyDescent="0.2">
      <c r="A798" s="1">
        <v>44987</v>
      </c>
      <c r="B798">
        <v>91.885000000000005</v>
      </c>
    </row>
    <row r="799" spans="1:2" x14ac:dyDescent="0.2">
      <c r="A799" s="1">
        <v>44988</v>
      </c>
      <c r="B799">
        <v>93.022000000000006</v>
      </c>
    </row>
    <row r="800" spans="1:2" x14ac:dyDescent="0.2">
      <c r="A800" s="1">
        <v>44991</v>
      </c>
      <c r="B800">
        <v>91.91</v>
      </c>
    </row>
    <row r="801" spans="1:2" x14ac:dyDescent="0.2">
      <c r="A801" s="1">
        <v>44992</v>
      </c>
      <c r="B801">
        <v>89.534999999999997</v>
      </c>
    </row>
    <row r="802" spans="1:2" x14ac:dyDescent="0.2">
      <c r="A802" s="1">
        <v>44993</v>
      </c>
      <c r="B802">
        <v>89.593999999999994</v>
      </c>
    </row>
    <row r="803" spans="1:2" x14ac:dyDescent="0.2">
      <c r="A803" s="1">
        <v>44994</v>
      </c>
      <c r="B803">
        <v>88.222999999999999</v>
      </c>
    </row>
    <row r="804" spans="1:2" x14ac:dyDescent="0.2">
      <c r="A804" s="1">
        <v>44995</v>
      </c>
      <c r="B804">
        <v>87.001999999999995</v>
      </c>
    </row>
    <row r="805" spans="1:2" x14ac:dyDescent="0.2">
      <c r="A805" s="1">
        <v>44998</v>
      </c>
      <c r="B805">
        <v>86.534000000000006</v>
      </c>
    </row>
    <row r="806" spans="1:2" x14ac:dyDescent="0.2">
      <c r="A806" s="1">
        <v>44999</v>
      </c>
      <c r="B806">
        <v>85.932000000000002</v>
      </c>
    </row>
    <row r="807" spans="1:2" x14ac:dyDescent="0.2">
      <c r="A807" s="1">
        <v>45000</v>
      </c>
      <c r="B807">
        <v>85.932000000000002</v>
      </c>
    </row>
    <row r="808" spans="1:2" x14ac:dyDescent="0.2">
      <c r="A808" s="1">
        <v>45001</v>
      </c>
      <c r="B808">
        <v>87.126999999999995</v>
      </c>
    </row>
    <row r="809" spans="1:2" x14ac:dyDescent="0.2">
      <c r="A809" s="1">
        <v>45002</v>
      </c>
      <c r="B809">
        <v>86.132000000000005</v>
      </c>
    </row>
    <row r="810" spans="1:2" x14ac:dyDescent="0.2">
      <c r="A810" s="1">
        <v>45005</v>
      </c>
      <c r="B810">
        <v>87.210999999999999</v>
      </c>
    </row>
    <row r="811" spans="1:2" x14ac:dyDescent="0.2">
      <c r="A811" s="1">
        <v>45006</v>
      </c>
      <c r="B811">
        <v>87.194000000000003</v>
      </c>
    </row>
    <row r="812" spans="1:2" x14ac:dyDescent="0.2">
      <c r="A812" s="1">
        <v>45007</v>
      </c>
      <c r="B812">
        <v>84.894999999999996</v>
      </c>
    </row>
    <row r="813" spans="1:2" x14ac:dyDescent="0.2">
      <c r="A813" s="1">
        <v>45008</v>
      </c>
      <c r="B813">
        <v>84.444000000000003</v>
      </c>
    </row>
    <row r="814" spans="1:2" x14ac:dyDescent="0.2">
      <c r="A814" s="1">
        <v>45009</v>
      </c>
      <c r="B814">
        <v>84.561000000000007</v>
      </c>
    </row>
    <row r="815" spans="1:2" x14ac:dyDescent="0.2">
      <c r="A815" s="1">
        <v>45012</v>
      </c>
      <c r="B815">
        <v>84.852999999999994</v>
      </c>
    </row>
    <row r="816" spans="1:2" x14ac:dyDescent="0.2">
      <c r="A816" s="1">
        <v>45013</v>
      </c>
      <c r="B816">
        <v>85.061999999999998</v>
      </c>
    </row>
    <row r="817" spans="1:2" x14ac:dyDescent="0.2">
      <c r="A817" s="1">
        <v>45014</v>
      </c>
      <c r="B817">
        <v>86.275000000000006</v>
      </c>
    </row>
    <row r="818" spans="1:2" x14ac:dyDescent="0.2">
      <c r="A818" s="1">
        <v>45015</v>
      </c>
      <c r="B818">
        <v>85.932000000000002</v>
      </c>
    </row>
    <row r="819" spans="1:2" x14ac:dyDescent="0.2">
      <c r="A819" s="1">
        <v>45016</v>
      </c>
      <c r="B819">
        <v>87.88</v>
      </c>
    </row>
    <row r="820" spans="1:2" x14ac:dyDescent="0.2">
      <c r="A820" s="1">
        <v>45019</v>
      </c>
      <c r="B820">
        <v>87.427999999999997</v>
      </c>
    </row>
    <row r="821" spans="1:2" x14ac:dyDescent="0.2">
      <c r="A821" s="1">
        <v>45020</v>
      </c>
      <c r="B821">
        <v>85.489000000000004</v>
      </c>
    </row>
    <row r="822" spans="1:2" x14ac:dyDescent="0.2">
      <c r="A822" s="1">
        <v>45021</v>
      </c>
      <c r="B822">
        <v>85.522000000000006</v>
      </c>
    </row>
    <row r="823" spans="1:2" x14ac:dyDescent="0.2">
      <c r="A823" s="1">
        <v>45022</v>
      </c>
      <c r="B823">
        <v>84.912000000000006</v>
      </c>
    </row>
    <row r="824" spans="1:2" x14ac:dyDescent="0.2">
      <c r="A824" s="1">
        <v>45026</v>
      </c>
      <c r="B824">
        <v>85.915000000000006</v>
      </c>
    </row>
    <row r="825" spans="1:2" x14ac:dyDescent="0.2">
      <c r="A825" s="1">
        <v>45027</v>
      </c>
      <c r="B825">
        <v>87.42</v>
      </c>
    </row>
    <row r="826" spans="1:2" x14ac:dyDescent="0.2">
      <c r="A826" s="1">
        <v>45028</v>
      </c>
      <c r="B826">
        <v>87.260999999999996</v>
      </c>
    </row>
    <row r="827" spans="1:2" x14ac:dyDescent="0.2">
      <c r="A827" s="1">
        <v>45029</v>
      </c>
      <c r="B827">
        <v>88.748999999999995</v>
      </c>
    </row>
    <row r="828" spans="1:2" x14ac:dyDescent="0.2">
      <c r="A828" s="1">
        <v>45030</v>
      </c>
      <c r="B828">
        <v>88.432000000000002</v>
      </c>
    </row>
    <row r="829" spans="1:2" x14ac:dyDescent="0.2">
      <c r="A829" s="1">
        <v>45033</v>
      </c>
      <c r="B829">
        <v>89.275999999999996</v>
      </c>
    </row>
    <row r="830" spans="1:2" x14ac:dyDescent="0.2">
      <c r="A830" s="1">
        <v>45034</v>
      </c>
      <c r="B830">
        <v>88.85</v>
      </c>
    </row>
    <row r="831" spans="1:2" x14ac:dyDescent="0.2">
      <c r="A831" s="1">
        <v>45035</v>
      </c>
      <c r="B831">
        <v>88.691000000000003</v>
      </c>
    </row>
    <row r="832" spans="1:2" x14ac:dyDescent="0.2">
      <c r="A832" s="1">
        <v>45036</v>
      </c>
      <c r="B832">
        <v>87.561999999999998</v>
      </c>
    </row>
    <row r="833" spans="1:2" x14ac:dyDescent="0.2">
      <c r="A833" s="1">
        <v>45037</v>
      </c>
      <c r="B833">
        <v>87.352999999999994</v>
      </c>
    </row>
    <row r="834" spans="1:2" x14ac:dyDescent="0.2">
      <c r="A834" s="1">
        <v>45040</v>
      </c>
      <c r="B834">
        <v>87.837999999999994</v>
      </c>
    </row>
    <row r="835" spans="1:2" x14ac:dyDescent="0.2">
      <c r="A835" s="1">
        <v>45041</v>
      </c>
      <c r="B835">
        <v>87.260999999999996</v>
      </c>
    </row>
    <row r="836" spans="1:2" x14ac:dyDescent="0.2">
      <c r="A836" s="1">
        <v>45042</v>
      </c>
      <c r="B836">
        <v>86.049000000000007</v>
      </c>
    </row>
    <row r="837" spans="1:2" x14ac:dyDescent="0.2">
      <c r="A837" s="1">
        <v>45043</v>
      </c>
      <c r="B837">
        <v>88.063999999999993</v>
      </c>
    </row>
    <row r="838" spans="1:2" x14ac:dyDescent="0.2">
      <c r="A838" s="1">
        <v>45044</v>
      </c>
      <c r="B838">
        <v>88.808000000000007</v>
      </c>
    </row>
    <row r="839" spans="1:2" x14ac:dyDescent="0.2">
      <c r="A839" s="1">
        <v>45047</v>
      </c>
      <c r="B839">
        <v>88.498999999999995</v>
      </c>
    </row>
    <row r="840" spans="1:2" x14ac:dyDescent="0.2">
      <c r="A840" s="1">
        <v>45048</v>
      </c>
      <c r="B840">
        <v>86.099000000000004</v>
      </c>
    </row>
    <row r="841" spans="1:2" x14ac:dyDescent="0.2">
      <c r="A841" s="1">
        <v>45049</v>
      </c>
      <c r="B841">
        <v>85.974000000000004</v>
      </c>
    </row>
    <row r="842" spans="1:2" x14ac:dyDescent="0.2">
      <c r="A842" s="1">
        <v>45050</v>
      </c>
      <c r="B842">
        <v>85.146000000000001</v>
      </c>
    </row>
    <row r="843" spans="1:2" x14ac:dyDescent="0.2">
      <c r="A843" s="1">
        <v>45051</v>
      </c>
      <c r="B843">
        <v>86.408000000000001</v>
      </c>
    </row>
    <row r="844" spans="1:2" x14ac:dyDescent="0.2">
      <c r="A844" s="1">
        <v>45054</v>
      </c>
      <c r="B844">
        <v>85.563999999999993</v>
      </c>
    </row>
    <row r="845" spans="1:2" x14ac:dyDescent="0.2">
      <c r="A845" s="1">
        <v>45055</v>
      </c>
      <c r="B845">
        <v>84.275999999999996</v>
      </c>
    </row>
    <row r="846" spans="1:2" x14ac:dyDescent="0.2">
      <c r="A846" s="1">
        <v>45056</v>
      </c>
      <c r="B846">
        <v>84.36</v>
      </c>
    </row>
    <row r="847" spans="1:2" x14ac:dyDescent="0.2">
      <c r="A847" s="1">
        <v>45057</v>
      </c>
      <c r="B847">
        <v>84.26</v>
      </c>
    </row>
    <row r="848" spans="1:2" x14ac:dyDescent="0.2">
      <c r="A848" s="1">
        <v>45058</v>
      </c>
      <c r="B848">
        <v>83.832999999999998</v>
      </c>
    </row>
    <row r="849" spans="1:2" x14ac:dyDescent="0.2">
      <c r="A849" s="1">
        <v>45061</v>
      </c>
      <c r="B849">
        <v>84.016999999999996</v>
      </c>
    </row>
    <row r="850" spans="1:2" x14ac:dyDescent="0.2">
      <c r="A850" s="1">
        <v>45062</v>
      </c>
      <c r="B850">
        <v>81.944000000000003</v>
      </c>
    </row>
    <row r="851" spans="1:2" x14ac:dyDescent="0.2">
      <c r="A851" s="1">
        <v>45063</v>
      </c>
      <c r="B851">
        <v>83.757999999999996</v>
      </c>
    </row>
    <row r="852" spans="1:2" x14ac:dyDescent="0.2">
      <c r="A852" s="1">
        <v>45064</v>
      </c>
      <c r="B852">
        <v>83.307000000000002</v>
      </c>
    </row>
    <row r="853" spans="1:2" x14ac:dyDescent="0.2">
      <c r="A853" s="1">
        <v>45065</v>
      </c>
      <c r="B853">
        <v>82.796999999999997</v>
      </c>
    </row>
    <row r="854" spans="1:2" x14ac:dyDescent="0.2">
      <c r="A854" s="1">
        <v>45068</v>
      </c>
      <c r="B854">
        <v>85.037000000000006</v>
      </c>
    </row>
    <row r="855" spans="1:2" x14ac:dyDescent="0.2">
      <c r="A855" s="1">
        <v>45069</v>
      </c>
      <c r="B855">
        <v>84.192999999999998</v>
      </c>
    </row>
    <row r="856" spans="1:2" x14ac:dyDescent="0.2">
      <c r="A856" s="1">
        <v>45070</v>
      </c>
      <c r="B856">
        <v>81.090999999999994</v>
      </c>
    </row>
    <row r="857" spans="1:2" x14ac:dyDescent="0.2">
      <c r="A857" s="1">
        <v>45071</v>
      </c>
      <c r="B857">
        <v>81.141000000000005</v>
      </c>
    </row>
    <row r="858" spans="1:2" x14ac:dyDescent="0.2">
      <c r="A858" s="1">
        <v>45072</v>
      </c>
      <c r="B858">
        <v>81.049000000000007</v>
      </c>
    </row>
    <row r="859" spans="1:2" x14ac:dyDescent="0.2">
      <c r="A859" s="1">
        <v>45076</v>
      </c>
      <c r="B859">
        <v>80.313000000000002</v>
      </c>
    </row>
    <row r="860" spans="1:2" x14ac:dyDescent="0.2">
      <c r="A860" s="1">
        <v>45077</v>
      </c>
      <c r="B860">
        <v>78.013999999999996</v>
      </c>
    </row>
    <row r="861" spans="1:2" x14ac:dyDescent="0.2">
      <c r="A861" s="1">
        <v>45078</v>
      </c>
      <c r="B861">
        <v>78.825000000000003</v>
      </c>
    </row>
    <row r="862" spans="1:2" x14ac:dyDescent="0.2">
      <c r="A862" s="1">
        <v>45079</v>
      </c>
      <c r="B862">
        <v>85.722999999999999</v>
      </c>
    </row>
    <row r="863" spans="1:2" x14ac:dyDescent="0.2">
      <c r="A863" s="1">
        <v>45082</v>
      </c>
      <c r="B863">
        <v>81.918999999999997</v>
      </c>
    </row>
    <row r="864" spans="1:2" x14ac:dyDescent="0.2">
      <c r="A864" s="1">
        <v>45083</v>
      </c>
      <c r="B864">
        <v>82.177999999999997</v>
      </c>
    </row>
    <row r="865" spans="1:2" x14ac:dyDescent="0.2">
      <c r="A865" s="1">
        <v>45084</v>
      </c>
      <c r="B865">
        <v>84.444000000000003</v>
      </c>
    </row>
    <row r="866" spans="1:2" x14ac:dyDescent="0.2">
      <c r="A866" s="1">
        <v>45085</v>
      </c>
      <c r="B866">
        <v>84.242999999999995</v>
      </c>
    </row>
    <row r="867" spans="1:2" x14ac:dyDescent="0.2">
      <c r="A867" s="1">
        <v>45086</v>
      </c>
      <c r="B867">
        <v>83.524000000000001</v>
      </c>
    </row>
    <row r="868" spans="1:2" x14ac:dyDescent="0.2">
      <c r="A868" s="1">
        <v>45089</v>
      </c>
      <c r="B868">
        <v>84.661000000000001</v>
      </c>
    </row>
    <row r="869" spans="1:2" x14ac:dyDescent="0.2">
      <c r="A869" s="1">
        <v>45090</v>
      </c>
      <c r="B869">
        <v>85.897999999999996</v>
      </c>
    </row>
    <row r="870" spans="1:2" x14ac:dyDescent="0.2">
      <c r="A870" s="1">
        <v>45091</v>
      </c>
      <c r="B870">
        <v>85.238</v>
      </c>
    </row>
    <row r="871" spans="1:2" x14ac:dyDescent="0.2">
      <c r="A871" s="1">
        <v>45092</v>
      </c>
      <c r="B871">
        <v>86.793000000000006</v>
      </c>
    </row>
    <row r="872" spans="1:2" x14ac:dyDescent="0.2">
      <c r="A872" s="1">
        <v>45093</v>
      </c>
      <c r="B872">
        <v>87.403000000000006</v>
      </c>
    </row>
    <row r="873" spans="1:2" x14ac:dyDescent="0.2">
      <c r="A873" s="1">
        <v>45097</v>
      </c>
      <c r="B873">
        <v>85.53</v>
      </c>
    </row>
    <row r="874" spans="1:2" x14ac:dyDescent="0.2">
      <c r="A874" s="1">
        <v>45098</v>
      </c>
      <c r="B874">
        <v>84.837000000000003</v>
      </c>
    </row>
    <row r="875" spans="1:2" x14ac:dyDescent="0.2">
      <c r="A875" s="1">
        <v>45099</v>
      </c>
      <c r="B875">
        <v>83.966999999999999</v>
      </c>
    </row>
    <row r="876" spans="1:2" x14ac:dyDescent="0.2">
      <c r="A876" s="1">
        <v>45100</v>
      </c>
      <c r="B876">
        <v>84.209000000000003</v>
      </c>
    </row>
    <row r="877" spans="1:2" x14ac:dyDescent="0.2">
      <c r="A877" s="1">
        <v>45103</v>
      </c>
      <c r="B877">
        <v>83.95</v>
      </c>
    </row>
    <row r="878" spans="1:2" x14ac:dyDescent="0.2">
      <c r="A878" s="1">
        <v>45104</v>
      </c>
      <c r="B878">
        <v>82.153000000000006</v>
      </c>
    </row>
    <row r="879" spans="1:2" x14ac:dyDescent="0.2">
      <c r="A879" s="1">
        <v>45105</v>
      </c>
      <c r="B879">
        <v>82.412000000000006</v>
      </c>
    </row>
    <row r="880" spans="1:2" x14ac:dyDescent="0.2">
      <c r="A880" s="1">
        <v>45106</v>
      </c>
      <c r="B880">
        <v>82.971999999999994</v>
      </c>
    </row>
    <row r="881" spans="1:2" x14ac:dyDescent="0.2">
      <c r="A881" s="1">
        <v>45107</v>
      </c>
      <c r="B881">
        <v>83.683000000000007</v>
      </c>
    </row>
    <row r="882" spans="1:2" x14ac:dyDescent="0.2">
      <c r="A882" s="1">
        <v>45110</v>
      </c>
      <c r="B882">
        <v>84.561000000000007</v>
      </c>
    </row>
    <row r="883" spans="1:2" x14ac:dyDescent="0.2">
      <c r="A883" s="1">
        <v>45112</v>
      </c>
      <c r="B883">
        <v>82.462000000000003</v>
      </c>
    </row>
    <row r="884" spans="1:2" x14ac:dyDescent="0.2">
      <c r="A884" s="1">
        <v>45113</v>
      </c>
      <c r="B884">
        <v>80.522000000000006</v>
      </c>
    </row>
    <row r="885" spans="1:2" x14ac:dyDescent="0.2">
      <c r="A885" s="1">
        <v>45114</v>
      </c>
      <c r="B885">
        <v>81.341999999999999</v>
      </c>
    </row>
    <row r="886" spans="1:2" x14ac:dyDescent="0.2">
      <c r="A886" s="1">
        <v>45117</v>
      </c>
      <c r="B886">
        <v>81.257999999999996</v>
      </c>
    </row>
    <row r="887" spans="1:2" x14ac:dyDescent="0.2">
      <c r="A887" s="1">
        <v>45118</v>
      </c>
      <c r="B887">
        <v>85.212999999999994</v>
      </c>
    </row>
    <row r="888" spans="1:2" x14ac:dyDescent="0.2">
      <c r="A888" s="1">
        <v>45119</v>
      </c>
      <c r="B888">
        <v>84.92</v>
      </c>
    </row>
    <row r="889" spans="1:2" x14ac:dyDescent="0.2">
      <c r="A889" s="1">
        <v>45120</v>
      </c>
      <c r="B889">
        <v>85.998999999999995</v>
      </c>
    </row>
    <row r="890" spans="1:2" x14ac:dyDescent="0.2">
      <c r="A890" s="1">
        <v>45121</v>
      </c>
      <c r="B890">
        <v>85.53</v>
      </c>
    </row>
    <row r="891" spans="1:2" x14ac:dyDescent="0.2">
      <c r="A891" s="1">
        <v>45124</v>
      </c>
      <c r="B891">
        <v>85.028999999999996</v>
      </c>
    </row>
    <row r="892" spans="1:2" x14ac:dyDescent="0.2">
      <c r="A892" s="1">
        <v>45125</v>
      </c>
      <c r="B892">
        <v>86.123999999999995</v>
      </c>
    </row>
    <row r="893" spans="1:2" x14ac:dyDescent="0.2">
      <c r="A893" s="1">
        <v>45126</v>
      </c>
      <c r="B893">
        <v>86.516999999999996</v>
      </c>
    </row>
    <row r="894" spans="1:2" x14ac:dyDescent="0.2">
      <c r="A894" s="1">
        <v>45127</v>
      </c>
      <c r="B894">
        <v>87.194000000000003</v>
      </c>
    </row>
    <row r="895" spans="1:2" x14ac:dyDescent="0.2">
      <c r="A895" s="1">
        <v>45128</v>
      </c>
      <c r="B895">
        <v>87.227999999999994</v>
      </c>
    </row>
    <row r="896" spans="1:2" x14ac:dyDescent="0.2">
      <c r="A896" s="1">
        <v>45131</v>
      </c>
      <c r="B896">
        <v>87.177999999999997</v>
      </c>
    </row>
    <row r="897" spans="1:2" x14ac:dyDescent="0.2">
      <c r="A897" s="1">
        <v>45132</v>
      </c>
      <c r="B897">
        <v>91.825999999999993</v>
      </c>
    </row>
    <row r="898" spans="1:2" x14ac:dyDescent="0.2">
      <c r="A898" s="1">
        <v>45133</v>
      </c>
      <c r="B898">
        <v>94.174999999999997</v>
      </c>
    </row>
    <row r="899" spans="1:2" x14ac:dyDescent="0.2">
      <c r="A899" s="1">
        <v>45134</v>
      </c>
      <c r="B899">
        <v>92.962999999999994</v>
      </c>
    </row>
    <row r="900" spans="1:2" x14ac:dyDescent="0.2">
      <c r="A900" s="1">
        <v>45135</v>
      </c>
      <c r="B900">
        <v>93.54</v>
      </c>
    </row>
    <row r="901" spans="1:2" x14ac:dyDescent="0.2">
      <c r="A901" s="1">
        <v>45138</v>
      </c>
      <c r="B901">
        <v>93.221999999999994</v>
      </c>
    </row>
    <row r="902" spans="1:2" x14ac:dyDescent="0.2">
      <c r="A902" s="1">
        <v>45139</v>
      </c>
      <c r="B902">
        <v>92.436000000000007</v>
      </c>
    </row>
    <row r="903" spans="1:2" x14ac:dyDescent="0.2">
      <c r="A903" s="1">
        <v>45140</v>
      </c>
      <c r="B903">
        <v>91.057000000000002</v>
      </c>
    </row>
    <row r="904" spans="1:2" x14ac:dyDescent="0.2">
      <c r="A904" s="1">
        <v>45141</v>
      </c>
      <c r="B904">
        <v>89.619</v>
      </c>
    </row>
    <row r="905" spans="1:2" x14ac:dyDescent="0.2">
      <c r="A905" s="1">
        <v>45142</v>
      </c>
      <c r="B905">
        <v>88.213999999999999</v>
      </c>
    </row>
    <row r="906" spans="1:2" x14ac:dyDescent="0.2">
      <c r="A906" s="1">
        <v>45145</v>
      </c>
      <c r="B906">
        <v>87.98</v>
      </c>
    </row>
    <row r="907" spans="1:2" x14ac:dyDescent="0.2">
      <c r="A907" s="1">
        <v>45146</v>
      </c>
      <c r="B907">
        <v>87.052000000000007</v>
      </c>
    </row>
    <row r="908" spans="1:2" x14ac:dyDescent="0.2">
      <c r="A908" s="1">
        <v>45147</v>
      </c>
      <c r="B908">
        <v>86.709000000000003</v>
      </c>
    </row>
    <row r="909" spans="1:2" x14ac:dyDescent="0.2">
      <c r="A909" s="1">
        <v>45148</v>
      </c>
      <c r="B909">
        <v>86.867999999999995</v>
      </c>
    </row>
    <row r="910" spans="1:2" x14ac:dyDescent="0.2">
      <c r="A910" s="1">
        <v>45149</v>
      </c>
      <c r="B910">
        <v>87.412000000000006</v>
      </c>
    </row>
    <row r="911" spans="1:2" x14ac:dyDescent="0.2">
      <c r="A911" s="1">
        <v>45152</v>
      </c>
      <c r="B911">
        <v>86.466999999999999</v>
      </c>
    </row>
    <row r="912" spans="1:2" x14ac:dyDescent="0.2">
      <c r="A912" s="1">
        <v>45153</v>
      </c>
      <c r="B912">
        <v>84.561000000000007</v>
      </c>
    </row>
    <row r="913" spans="1:2" x14ac:dyDescent="0.2">
      <c r="A913" s="1">
        <v>45154</v>
      </c>
      <c r="B913">
        <v>84.268000000000001</v>
      </c>
    </row>
    <row r="914" spans="1:2" x14ac:dyDescent="0.2">
      <c r="A914" s="1">
        <v>45155</v>
      </c>
      <c r="B914">
        <v>85.111999999999995</v>
      </c>
    </row>
    <row r="915" spans="1:2" x14ac:dyDescent="0.2">
      <c r="A915" s="1">
        <v>45156</v>
      </c>
      <c r="B915">
        <v>83.616</v>
      </c>
    </row>
    <row r="916" spans="1:2" x14ac:dyDescent="0.2">
      <c r="A916" s="1">
        <v>45159</v>
      </c>
      <c r="B916">
        <v>82.93</v>
      </c>
    </row>
    <row r="917" spans="1:2" x14ac:dyDescent="0.2">
      <c r="A917" s="1">
        <v>45160</v>
      </c>
      <c r="B917">
        <v>82.361999999999995</v>
      </c>
    </row>
    <row r="918" spans="1:2" x14ac:dyDescent="0.2">
      <c r="A918" s="1">
        <v>45161</v>
      </c>
      <c r="B918">
        <v>83.314999999999998</v>
      </c>
    </row>
    <row r="919" spans="1:2" x14ac:dyDescent="0.2">
      <c r="A919" s="1">
        <v>45162</v>
      </c>
      <c r="B919">
        <v>82.352999999999994</v>
      </c>
    </row>
    <row r="920" spans="1:2" x14ac:dyDescent="0.2">
      <c r="A920" s="1">
        <v>45163</v>
      </c>
      <c r="B920">
        <v>82.73</v>
      </c>
    </row>
    <row r="921" spans="1:2" x14ac:dyDescent="0.2">
      <c r="A921" s="1">
        <v>45166</v>
      </c>
      <c r="B921">
        <v>87.052000000000007</v>
      </c>
    </row>
    <row r="922" spans="1:2" x14ac:dyDescent="0.2">
      <c r="A922" s="1">
        <v>45167</v>
      </c>
      <c r="B922">
        <v>88.263999999999996</v>
      </c>
    </row>
    <row r="923" spans="1:2" x14ac:dyDescent="0.2">
      <c r="A923" s="1">
        <v>45168</v>
      </c>
      <c r="B923">
        <v>87.328000000000003</v>
      </c>
    </row>
    <row r="924" spans="1:2" x14ac:dyDescent="0.2">
      <c r="A924" s="1">
        <v>45169</v>
      </c>
      <c r="B924">
        <v>89.183999999999997</v>
      </c>
    </row>
    <row r="925" spans="1:2" x14ac:dyDescent="0.2">
      <c r="A925" s="1">
        <v>45170</v>
      </c>
      <c r="B925">
        <v>89.418000000000006</v>
      </c>
    </row>
    <row r="926" spans="1:2" x14ac:dyDescent="0.2">
      <c r="A926" s="1">
        <v>45174</v>
      </c>
      <c r="B926">
        <v>89.334999999999994</v>
      </c>
    </row>
    <row r="927" spans="1:2" x14ac:dyDescent="0.2">
      <c r="A927" s="1">
        <v>45175</v>
      </c>
      <c r="B927">
        <v>88.933000000000007</v>
      </c>
    </row>
    <row r="928" spans="1:2" x14ac:dyDescent="0.2">
      <c r="A928" s="1">
        <v>45176</v>
      </c>
      <c r="B928">
        <v>88.581999999999994</v>
      </c>
    </row>
    <row r="929" spans="1:2" x14ac:dyDescent="0.2">
      <c r="A929" s="1">
        <v>45177</v>
      </c>
      <c r="B929">
        <v>88.825000000000003</v>
      </c>
    </row>
    <row r="930" spans="1:2" x14ac:dyDescent="0.2">
      <c r="A930" s="1">
        <v>45180</v>
      </c>
      <c r="B930">
        <v>90.203999999999994</v>
      </c>
    </row>
    <row r="931" spans="1:2" x14ac:dyDescent="0.2">
      <c r="A931" s="1">
        <v>45181</v>
      </c>
      <c r="B931">
        <v>89.593999999999994</v>
      </c>
    </row>
    <row r="932" spans="1:2" x14ac:dyDescent="0.2">
      <c r="A932" s="1">
        <v>45182</v>
      </c>
      <c r="B932">
        <v>84.484999999999999</v>
      </c>
    </row>
    <row r="933" spans="1:2" x14ac:dyDescent="0.2">
      <c r="A933" s="1">
        <v>45183</v>
      </c>
      <c r="B933">
        <v>85.546999999999997</v>
      </c>
    </row>
    <row r="934" spans="1:2" x14ac:dyDescent="0.2">
      <c r="A934" s="1">
        <v>45184</v>
      </c>
      <c r="B934">
        <v>84.494</v>
      </c>
    </row>
    <row r="935" spans="1:2" x14ac:dyDescent="0.2">
      <c r="A935" s="1">
        <v>45187</v>
      </c>
      <c r="B935">
        <v>84.477000000000004</v>
      </c>
    </row>
    <row r="936" spans="1:2" x14ac:dyDescent="0.2">
      <c r="A936" s="1">
        <v>45188</v>
      </c>
      <c r="B936">
        <v>83.8</v>
      </c>
    </row>
    <row r="937" spans="1:2" x14ac:dyDescent="0.2">
      <c r="A937" s="1">
        <v>45189</v>
      </c>
      <c r="B937">
        <v>82.763000000000005</v>
      </c>
    </row>
    <row r="938" spans="1:2" x14ac:dyDescent="0.2">
      <c r="A938" s="1">
        <v>45190</v>
      </c>
      <c r="B938">
        <v>81.509</v>
      </c>
    </row>
    <row r="939" spans="1:2" x14ac:dyDescent="0.2">
      <c r="A939" s="1">
        <v>45191</v>
      </c>
      <c r="B939">
        <v>81.132999999999996</v>
      </c>
    </row>
    <row r="940" spans="1:2" x14ac:dyDescent="0.2">
      <c r="A940" s="1">
        <v>45194</v>
      </c>
      <c r="B940">
        <v>79.251999999999995</v>
      </c>
    </row>
    <row r="941" spans="1:2" x14ac:dyDescent="0.2">
      <c r="A941" s="1">
        <v>45195</v>
      </c>
      <c r="B941">
        <v>78.491</v>
      </c>
    </row>
    <row r="942" spans="1:2" x14ac:dyDescent="0.2">
      <c r="A942" s="1">
        <v>45196</v>
      </c>
      <c r="B942">
        <v>78.14</v>
      </c>
    </row>
    <row r="943" spans="1:2" x14ac:dyDescent="0.2">
      <c r="A943" s="1">
        <v>45197</v>
      </c>
      <c r="B943">
        <v>77.971999999999994</v>
      </c>
    </row>
    <row r="944" spans="1:2" x14ac:dyDescent="0.2">
      <c r="A944" s="1">
        <v>45198</v>
      </c>
      <c r="B944">
        <v>78.272999999999996</v>
      </c>
    </row>
    <row r="945" spans="1:2" x14ac:dyDescent="0.2">
      <c r="A945" s="1">
        <v>45201</v>
      </c>
      <c r="B945">
        <v>75.430999999999997</v>
      </c>
    </row>
    <row r="946" spans="1:2" x14ac:dyDescent="0.2">
      <c r="A946" s="1">
        <v>45202</v>
      </c>
      <c r="B946">
        <v>74.234999999999999</v>
      </c>
    </row>
    <row r="947" spans="1:2" x14ac:dyDescent="0.2">
      <c r="A947" s="1">
        <v>45203</v>
      </c>
      <c r="B947">
        <v>73.590999999999994</v>
      </c>
    </row>
    <row r="948" spans="1:2" x14ac:dyDescent="0.2">
      <c r="A948" s="1">
        <v>45204</v>
      </c>
      <c r="B948">
        <v>73.432000000000002</v>
      </c>
    </row>
    <row r="949" spans="1:2" x14ac:dyDescent="0.2">
      <c r="A949" s="1">
        <v>45205</v>
      </c>
      <c r="B949">
        <v>73.909000000000006</v>
      </c>
    </row>
    <row r="950" spans="1:2" x14ac:dyDescent="0.2">
      <c r="A950" s="1">
        <v>45208</v>
      </c>
      <c r="B950">
        <v>74.451999999999998</v>
      </c>
    </row>
    <row r="951" spans="1:2" x14ac:dyDescent="0.2">
      <c r="A951" s="1">
        <v>45209</v>
      </c>
      <c r="B951">
        <v>75.781999999999996</v>
      </c>
    </row>
    <row r="952" spans="1:2" x14ac:dyDescent="0.2">
      <c r="A952" s="1">
        <v>45210</v>
      </c>
      <c r="B952">
        <v>75.572999999999993</v>
      </c>
    </row>
    <row r="953" spans="1:2" x14ac:dyDescent="0.2">
      <c r="A953" s="1">
        <v>45211</v>
      </c>
      <c r="B953">
        <v>74.427000000000007</v>
      </c>
    </row>
    <row r="954" spans="1:2" x14ac:dyDescent="0.2">
      <c r="A954" s="1">
        <v>45212</v>
      </c>
      <c r="B954">
        <v>74.143000000000001</v>
      </c>
    </row>
    <row r="955" spans="1:2" x14ac:dyDescent="0.2">
      <c r="A955" s="1">
        <v>45215</v>
      </c>
      <c r="B955">
        <v>75.197000000000003</v>
      </c>
    </row>
    <row r="956" spans="1:2" x14ac:dyDescent="0.2">
      <c r="A956" s="1">
        <v>45216</v>
      </c>
      <c r="B956">
        <v>75.706999999999994</v>
      </c>
    </row>
    <row r="957" spans="1:2" x14ac:dyDescent="0.2">
      <c r="A957" s="1">
        <v>45217</v>
      </c>
      <c r="B957">
        <v>73.909000000000006</v>
      </c>
    </row>
    <row r="958" spans="1:2" x14ac:dyDescent="0.2">
      <c r="A958" s="1">
        <v>45218</v>
      </c>
      <c r="B958">
        <v>72.789000000000001</v>
      </c>
    </row>
    <row r="959" spans="1:2" x14ac:dyDescent="0.2">
      <c r="A959" s="1">
        <v>45219</v>
      </c>
      <c r="B959">
        <v>72.361999999999995</v>
      </c>
    </row>
    <row r="960" spans="1:2" x14ac:dyDescent="0.2">
      <c r="A960" s="1">
        <v>45222</v>
      </c>
      <c r="B960">
        <v>71.567999999999998</v>
      </c>
    </row>
    <row r="961" spans="1:2" x14ac:dyDescent="0.2">
      <c r="A961" s="1">
        <v>45223</v>
      </c>
      <c r="B961">
        <v>75.346999999999994</v>
      </c>
    </row>
    <row r="962" spans="1:2" x14ac:dyDescent="0.2">
      <c r="A962" s="1">
        <v>45224</v>
      </c>
      <c r="B962">
        <v>74.736999999999995</v>
      </c>
    </row>
    <row r="963" spans="1:2" x14ac:dyDescent="0.2">
      <c r="A963" s="1">
        <v>45225</v>
      </c>
      <c r="B963">
        <v>74.117999999999995</v>
      </c>
    </row>
    <row r="964" spans="1:2" x14ac:dyDescent="0.2">
      <c r="A964" s="1">
        <v>45226</v>
      </c>
      <c r="B964">
        <v>73.173000000000002</v>
      </c>
    </row>
    <row r="965" spans="1:2" x14ac:dyDescent="0.2">
      <c r="A965" s="1">
        <v>45229</v>
      </c>
      <c r="B965">
        <v>74.844999999999999</v>
      </c>
    </row>
    <row r="966" spans="1:2" x14ac:dyDescent="0.2">
      <c r="A966" s="1">
        <v>45230</v>
      </c>
      <c r="B966">
        <v>76.040999999999997</v>
      </c>
    </row>
    <row r="967" spans="1:2" x14ac:dyDescent="0.2">
      <c r="A967" s="1">
        <v>45231</v>
      </c>
      <c r="B967">
        <v>75.715000000000003</v>
      </c>
    </row>
    <row r="968" spans="1:2" x14ac:dyDescent="0.2">
      <c r="A968" s="1">
        <v>45232</v>
      </c>
      <c r="B968">
        <v>77.177999999999997</v>
      </c>
    </row>
    <row r="969" spans="1:2" x14ac:dyDescent="0.2">
      <c r="A969" s="1">
        <v>45233</v>
      </c>
      <c r="B969">
        <v>78.474000000000004</v>
      </c>
    </row>
    <row r="970" spans="1:2" x14ac:dyDescent="0.2">
      <c r="A970" s="1">
        <v>45236</v>
      </c>
      <c r="B970">
        <v>78.19</v>
      </c>
    </row>
    <row r="971" spans="1:2" x14ac:dyDescent="0.2">
      <c r="A971" s="1">
        <v>45237</v>
      </c>
      <c r="B971">
        <v>77.88</v>
      </c>
    </row>
    <row r="972" spans="1:2" x14ac:dyDescent="0.2">
      <c r="A972" s="1">
        <v>45238</v>
      </c>
      <c r="B972">
        <v>77.186000000000007</v>
      </c>
    </row>
    <row r="973" spans="1:2" x14ac:dyDescent="0.2">
      <c r="A973" s="1">
        <v>45239</v>
      </c>
      <c r="B973">
        <v>76.668000000000006</v>
      </c>
    </row>
    <row r="974" spans="1:2" x14ac:dyDescent="0.2">
      <c r="A974" s="1">
        <v>45240</v>
      </c>
      <c r="B974">
        <v>77.596000000000004</v>
      </c>
    </row>
    <row r="975" spans="1:2" x14ac:dyDescent="0.2">
      <c r="A975" s="1">
        <v>45243</v>
      </c>
      <c r="B975">
        <v>77.495999999999995</v>
      </c>
    </row>
    <row r="976" spans="1:2" x14ac:dyDescent="0.2">
      <c r="A976" s="1">
        <v>45244</v>
      </c>
      <c r="B976">
        <v>79.402000000000001</v>
      </c>
    </row>
    <row r="977" spans="1:2" x14ac:dyDescent="0.2">
      <c r="A977" s="1">
        <v>45245</v>
      </c>
      <c r="B977">
        <v>80.948999999999998</v>
      </c>
    </row>
    <row r="978" spans="1:2" x14ac:dyDescent="0.2">
      <c r="A978" s="1">
        <v>45246</v>
      </c>
      <c r="B978">
        <v>80.021000000000001</v>
      </c>
    </row>
    <row r="979" spans="1:2" x14ac:dyDescent="0.2">
      <c r="A979" s="1">
        <v>45247</v>
      </c>
      <c r="B979">
        <v>79.710999999999999</v>
      </c>
    </row>
    <row r="980" spans="1:2" x14ac:dyDescent="0.2">
      <c r="A980" s="1">
        <v>45250</v>
      </c>
      <c r="B980">
        <v>79.41</v>
      </c>
    </row>
    <row r="981" spans="1:2" x14ac:dyDescent="0.2">
      <c r="A981" s="1">
        <v>45251</v>
      </c>
      <c r="B981">
        <v>78.582999999999998</v>
      </c>
    </row>
    <row r="982" spans="1:2" x14ac:dyDescent="0.2">
      <c r="A982" s="1">
        <v>45252</v>
      </c>
      <c r="B982">
        <v>79.736000000000004</v>
      </c>
    </row>
    <row r="983" spans="1:2" x14ac:dyDescent="0.2">
      <c r="A983" s="1">
        <v>45254</v>
      </c>
      <c r="B983">
        <v>80.221000000000004</v>
      </c>
    </row>
    <row r="984" spans="1:2" x14ac:dyDescent="0.2">
      <c r="A984" s="1">
        <v>45257</v>
      </c>
      <c r="B984">
        <v>81.158000000000001</v>
      </c>
    </row>
    <row r="985" spans="1:2" x14ac:dyDescent="0.2">
      <c r="A985" s="1">
        <v>45258</v>
      </c>
      <c r="B985">
        <v>82.361999999999995</v>
      </c>
    </row>
    <row r="986" spans="1:2" x14ac:dyDescent="0.2">
      <c r="A986" s="1">
        <v>45259</v>
      </c>
      <c r="B986">
        <v>82.328000000000003</v>
      </c>
    </row>
    <row r="987" spans="1:2" x14ac:dyDescent="0.2">
      <c r="A987" s="1">
        <v>45260</v>
      </c>
      <c r="B987">
        <v>82.83</v>
      </c>
    </row>
    <row r="988" spans="1:2" x14ac:dyDescent="0.2">
      <c r="A988" s="1">
        <v>45261</v>
      </c>
      <c r="B988">
        <v>83.481999999999999</v>
      </c>
    </row>
    <row r="989" spans="1:2" x14ac:dyDescent="0.2">
      <c r="A989" s="1">
        <v>45264</v>
      </c>
      <c r="B989">
        <v>86.483999999999995</v>
      </c>
    </row>
    <row r="990" spans="1:2" x14ac:dyDescent="0.2">
      <c r="A990" s="1">
        <v>45265</v>
      </c>
      <c r="B990">
        <v>85.02</v>
      </c>
    </row>
    <row r="991" spans="1:2" x14ac:dyDescent="0.2">
      <c r="A991" s="1">
        <v>45266</v>
      </c>
      <c r="B991">
        <v>85.94</v>
      </c>
    </row>
    <row r="992" spans="1:2" x14ac:dyDescent="0.2">
      <c r="A992" s="1">
        <v>45267</v>
      </c>
      <c r="B992">
        <v>86.35</v>
      </c>
    </row>
    <row r="993" spans="1:2" x14ac:dyDescent="0.2">
      <c r="A993" s="1">
        <v>45268</v>
      </c>
      <c r="B993">
        <v>86.424999999999997</v>
      </c>
    </row>
    <row r="994" spans="1:2" x14ac:dyDescent="0.2">
      <c r="A994" s="1">
        <v>45271</v>
      </c>
      <c r="B994">
        <v>86.248999999999995</v>
      </c>
    </row>
    <row r="995" spans="1:2" x14ac:dyDescent="0.2">
      <c r="A995" s="1">
        <v>45272</v>
      </c>
      <c r="B995">
        <v>85.748000000000005</v>
      </c>
    </row>
    <row r="996" spans="1:2" x14ac:dyDescent="0.2">
      <c r="A996" s="1">
        <v>45273</v>
      </c>
      <c r="B996">
        <v>87.111000000000004</v>
      </c>
    </row>
    <row r="997" spans="1:2" x14ac:dyDescent="0.2">
      <c r="A997" s="1">
        <v>45274</v>
      </c>
      <c r="B997">
        <v>89.492999999999995</v>
      </c>
    </row>
    <row r="998" spans="1:2" x14ac:dyDescent="0.2">
      <c r="A998" s="1">
        <v>45275</v>
      </c>
      <c r="B998">
        <v>89.442999999999998</v>
      </c>
    </row>
    <row r="999" spans="1:2" x14ac:dyDescent="0.2">
      <c r="A999" s="1">
        <v>45278</v>
      </c>
      <c r="B999">
        <v>88.515000000000001</v>
      </c>
    </row>
    <row r="1000" spans="1:2" x14ac:dyDescent="0.2">
      <c r="A1000" s="1">
        <v>45279</v>
      </c>
      <c r="B1000">
        <v>88.832999999999998</v>
      </c>
    </row>
    <row r="1001" spans="1:2" x14ac:dyDescent="0.2">
      <c r="A1001" s="1">
        <v>45280</v>
      </c>
      <c r="B1001">
        <v>86.676000000000002</v>
      </c>
    </row>
    <row r="1002" spans="1:2" x14ac:dyDescent="0.2">
      <c r="A1002" s="1">
        <v>45281</v>
      </c>
      <c r="B1002">
        <v>88.256</v>
      </c>
    </row>
    <row r="1003" spans="1:2" x14ac:dyDescent="0.2">
      <c r="A1003" s="1">
        <v>45282</v>
      </c>
      <c r="B1003">
        <v>88.9</v>
      </c>
    </row>
    <row r="1004" spans="1:2" x14ac:dyDescent="0.2">
      <c r="A1004" s="1">
        <v>45286</v>
      </c>
      <c r="B1004">
        <v>90.388000000000005</v>
      </c>
    </row>
    <row r="1005" spans="1:2" x14ac:dyDescent="0.2">
      <c r="A1005" s="1">
        <v>45287</v>
      </c>
      <c r="B1005">
        <v>90.915000000000006</v>
      </c>
    </row>
    <row r="1006" spans="1:2" x14ac:dyDescent="0.2">
      <c r="A1006" s="1">
        <v>45288</v>
      </c>
      <c r="B1006">
        <v>91.709000000000003</v>
      </c>
    </row>
    <row r="1007" spans="1:2" x14ac:dyDescent="0.2">
      <c r="A1007" s="1">
        <v>45289</v>
      </c>
      <c r="B1007">
        <v>91.4</v>
      </c>
    </row>
    <row r="1008" spans="1:2" x14ac:dyDescent="0.2">
      <c r="A1008" s="1">
        <v>45293</v>
      </c>
      <c r="B1008">
        <v>91.968000000000004</v>
      </c>
    </row>
    <row r="1009" spans="1:2" x14ac:dyDescent="0.2">
      <c r="A1009" s="1">
        <v>45294</v>
      </c>
      <c r="B1009">
        <v>90.120999999999995</v>
      </c>
    </row>
    <row r="1010" spans="1:2" x14ac:dyDescent="0.2">
      <c r="A1010" s="1">
        <v>45295</v>
      </c>
      <c r="B1010">
        <v>90.438000000000002</v>
      </c>
    </row>
    <row r="1011" spans="1:2" x14ac:dyDescent="0.2">
      <c r="A1011" s="1">
        <v>45296</v>
      </c>
      <c r="B1011">
        <v>90.789000000000001</v>
      </c>
    </row>
    <row r="1012" spans="1:2" x14ac:dyDescent="0.2">
      <c r="A1012" s="1">
        <v>45299</v>
      </c>
      <c r="B1012">
        <v>91.015000000000001</v>
      </c>
    </row>
    <row r="1013" spans="1:2" x14ac:dyDescent="0.2">
      <c r="A1013" s="1">
        <v>45300</v>
      </c>
      <c r="B1013">
        <v>91.215999999999994</v>
      </c>
    </row>
    <row r="1014" spans="1:2" x14ac:dyDescent="0.2">
      <c r="A1014" s="1">
        <v>45301</v>
      </c>
      <c r="B1014">
        <v>90.546999999999997</v>
      </c>
    </row>
    <row r="1015" spans="1:2" x14ac:dyDescent="0.2">
      <c r="A1015" s="1">
        <v>45302</v>
      </c>
      <c r="B1015">
        <v>91.064999999999998</v>
      </c>
    </row>
    <row r="1016" spans="1:2" x14ac:dyDescent="0.2">
      <c r="A1016" s="1">
        <v>45303</v>
      </c>
      <c r="B1016">
        <v>90.396000000000001</v>
      </c>
    </row>
    <row r="1017" spans="1:2" x14ac:dyDescent="0.2">
      <c r="A1017" s="1">
        <v>45307</v>
      </c>
      <c r="B1017">
        <v>89.995000000000005</v>
      </c>
    </row>
    <row r="1018" spans="1:2" x14ac:dyDescent="0.2">
      <c r="A1018" s="1">
        <v>45308</v>
      </c>
      <c r="B1018">
        <v>88.691000000000003</v>
      </c>
    </row>
    <row r="1019" spans="1:2" x14ac:dyDescent="0.2">
      <c r="A1019" s="1">
        <v>45309</v>
      </c>
      <c r="B1019">
        <v>88.992000000000004</v>
      </c>
    </row>
    <row r="1020" spans="1:2" x14ac:dyDescent="0.2">
      <c r="A1020" s="1">
        <v>45310</v>
      </c>
      <c r="B1020">
        <v>90.094999999999999</v>
      </c>
    </row>
    <row r="1021" spans="1:2" x14ac:dyDescent="0.2">
      <c r="A1021" s="1">
        <v>45313</v>
      </c>
      <c r="B1021">
        <v>90.313000000000002</v>
      </c>
    </row>
    <row r="1022" spans="1:2" x14ac:dyDescent="0.2">
      <c r="A1022" s="1">
        <v>45314</v>
      </c>
      <c r="B1022">
        <v>80.346999999999994</v>
      </c>
    </row>
    <row r="1023" spans="1:2" x14ac:dyDescent="0.2">
      <c r="A1023" s="1">
        <v>45315</v>
      </c>
      <c r="B1023">
        <v>77.956000000000003</v>
      </c>
    </row>
    <row r="1024" spans="1:2" x14ac:dyDescent="0.2">
      <c r="A1024" s="1">
        <v>45316</v>
      </c>
      <c r="B1024">
        <v>80.245999999999995</v>
      </c>
    </row>
    <row r="1025" spans="1:2" x14ac:dyDescent="0.2">
      <c r="A1025" s="1">
        <v>45317</v>
      </c>
      <c r="B1025">
        <v>80.254999999999995</v>
      </c>
    </row>
    <row r="1026" spans="1:2" x14ac:dyDescent="0.2">
      <c r="A1026" s="1">
        <v>45320</v>
      </c>
      <c r="B1026">
        <v>80.581000000000003</v>
      </c>
    </row>
    <row r="1027" spans="1:2" x14ac:dyDescent="0.2">
      <c r="A1027" s="1">
        <v>45321</v>
      </c>
      <c r="B1027">
        <v>80.054000000000002</v>
      </c>
    </row>
    <row r="1028" spans="1:2" x14ac:dyDescent="0.2">
      <c r="A1028" s="1">
        <v>45322</v>
      </c>
      <c r="B1028">
        <v>78.884</v>
      </c>
    </row>
    <row r="1029" spans="1:2" x14ac:dyDescent="0.2">
      <c r="A1029" s="1">
        <v>45323</v>
      </c>
      <c r="B1029">
        <v>80.188000000000002</v>
      </c>
    </row>
    <row r="1030" spans="1:2" x14ac:dyDescent="0.2">
      <c r="A1030" s="1">
        <v>45324</v>
      </c>
      <c r="B1030">
        <v>79.317999999999998</v>
      </c>
    </row>
    <row r="1031" spans="1:2" x14ac:dyDescent="0.2">
      <c r="A1031" s="1">
        <v>45327</v>
      </c>
      <c r="B1031">
        <v>77.528999999999996</v>
      </c>
    </row>
    <row r="1032" spans="1:2" x14ac:dyDescent="0.2">
      <c r="A1032" s="1">
        <v>45328</v>
      </c>
      <c r="B1032">
        <v>78.39</v>
      </c>
    </row>
    <row r="1033" spans="1:2" x14ac:dyDescent="0.2">
      <c r="A1033" s="1">
        <v>45329</v>
      </c>
      <c r="B1033">
        <v>78.456999999999994</v>
      </c>
    </row>
    <row r="1034" spans="1:2" x14ac:dyDescent="0.2">
      <c r="A1034" s="1">
        <v>45330</v>
      </c>
      <c r="B1034">
        <v>77.921999999999997</v>
      </c>
    </row>
    <row r="1035" spans="1:2" x14ac:dyDescent="0.2">
      <c r="A1035" s="1">
        <v>45331</v>
      </c>
      <c r="B1035">
        <v>77.671000000000006</v>
      </c>
    </row>
    <row r="1036" spans="1:2" x14ac:dyDescent="0.2">
      <c r="A1036" s="1">
        <v>45334</v>
      </c>
      <c r="B1036">
        <v>79.117999999999995</v>
      </c>
    </row>
    <row r="1037" spans="1:2" x14ac:dyDescent="0.2">
      <c r="A1037" s="1">
        <v>45335</v>
      </c>
      <c r="B1037">
        <v>77.471000000000004</v>
      </c>
    </row>
    <row r="1038" spans="1:2" x14ac:dyDescent="0.2">
      <c r="A1038" s="1">
        <v>45336</v>
      </c>
      <c r="B1038">
        <v>77.27</v>
      </c>
    </row>
    <row r="1039" spans="1:2" x14ac:dyDescent="0.2">
      <c r="A1039" s="1">
        <v>45337</v>
      </c>
      <c r="B1039">
        <v>77.236999999999995</v>
      </c>
    </row>
    <row r="1040" spans="1:2" x14ac:dyDescent="0.2">
      <c r="A1040" s="1">
        <v>45338</v>
      </c>
      <c r="B1040">
        <v>76.292000000000002</v>
      </c>
    </row>
    <row r="1041" spans="1:2" x14ac:dyDescent="0.2">
      <c r="A1041" s="1">
        <v>45342</v>
      </c>
      <c r="B1041">
        <v>76.768000000000001</v>
      </c>
    </row>
    <row r="1042" spans="1:2" x14ac:dyDescent="0.2">
      <c r="A1042" s="1">
        <v>45343</v>
      </c>
      <c r="B1042">
        <v>76.676000000000002</v>
      </c>
    </row>
    <row r="1043" spans="1:2" x14ac:dyDescent="0.2">
      <c r="A1043" s="1">
        <v>45344</v>
      </c>
      <c r="B1043">
        <v>77.111000000000004</v>
      </c>
    </row>
    <row r="1044" spans="1:2" x14ac:dyDescent="0.2">
      <c r="A1044" s="1">
        <v>45345</v>
      </c>
      <c r="B1044">
        <v>77.403999999999996</v>
      </c>
    </row>
    <row r="1045" spans="1:2" x14ac:dyDescent="0.2">
      <c r="A1045" s="1">
        <v>45348</v>
      </c>
      <c r="B1045">
        <v>76.768000000000001</v>
      </c>
    </row>
    <row r="1046" spans="1:2" x14ac:dyDescent="0.2">
      <c r="A1046" s="1">
        <v>45349</v>
      </c>
      <c r="B1046">
        <v>77.17</v>
      </c>
    </row>
    <row r="1047" spans="1:2" x14ac:dyDescent="0.2">
      <c r="A1047" s="1">
        <v>45350</v>
      </c>
      <c r="B1047">
        <v>76.466999999999999</v>
      </c>
    </row>
    <row r="1048" spans="1:2" x14ac:dyDescent="0.2">
      <c r="A1048" s="1">
        <v>45351</v>
      </c>
      <c r="B1048">
        <v>77.019000000000005</v>
      </c>
    </row>
    <row r="1049" spans="1:2" x14ac:dyDescent="0.2">
      <c r="A1049" s="1">
        <v>45352</v>
      </c>
      <c r="B1049">
        <v>76.802000000000007</v>
      </c>
    </row>
    <row r="1050" spans="1:2" x14ac:dyDescent="0.2">
      <c r="A1050" s="1">
        <v>45355</v>
      </c>
      <c r="B1050">
        <v>76.450999999999993</v>
      </c>
    </row>
    <row r="1051" spans="1:2" x14ac:dyDescent="0.2">
      <c r="A1051" s="1">
        <v>45356</v>
      </c>
      <c r="B1051">
        <v>77.495999999999995</v>
      </c>
    </row>
    <row r="1052" spans="1:2" x14ac:dyDescent="0.2">
      <c r="A1052" s="1">
        <v>45357</v>
      </c>
      <c r="B1052">
        <v>77.353999999999999</v>
      </c>
    </row>
    <row r="1053" spans="1:2" x14ac:dyDescent="0.2">
      <c r="A1053" s="1">
        <v>45358</v>
      </c>
      <c r="B1053">
        <v>77.436999999999998</v>
      </c>
    </row>
    <row r="1054" spans="1:2" x14ac:dyDescent="0.2">
      <c r="A1054" s="1">
        <v>45359</v>
      </c>
      <c r="B1054">
        <v>78.507000000000005</v>
      </c>
    </row>
    <row r="1055" spans="1:2" x14ac:dyDescent="0.2">
      <c r="A1055" s="1">
        <v>45362</v>
      </c>
      <c r="B1055">
        <v>78.632999999999996</v>
      </c>
    </row>
    <row r="1056" spans="1:2" x14ac:dyDescent="0.2">
      <c r="A1056" s="1">
        <v>45363</v>
      </c>
      <c r="B1056">
        <v>82.537000000000006</v>
      </c>
    </row>
    <row r="1057" spans="1:2" x14ac:dyDescent="0.2">
      <c r="A1057" s="1">
        <v>45364</v>
      </c>
      <c r="B1057">
        <v>87.01</v>
      </c>
    </row>
    <row r="1058" spans="1:2" x14ac:dyDescent="0.2">
      <c r="A1058" s="1">
        <v>45365</v>
      </c>
      <c r="B1058">
        <v>86.215999999999994</v>
      </c>
    </row>
    <row r="1059" spans="1:2" x14ac:dyDescent="0.2">
      <c r="A1059" s="1">
        <v>45366</v>
      </c>
      <c r="B1059">
        <v>87.787999999999997</v>
      </c>
    </row>
    <row r="1060" spans="1:2" x14ac:dyDescent="0.2">
      <c r="A1060" s="1">
        <v>45369</v>
      </c>
      <c r="B1060">
        <v>87.620999999999995</v>
      </c>
    </row>
    <row r="1061" spans="1:2" x14ac:dyDescent="0.2">
      <c r="A1061" s="1">
        <v>45370</v>
      </c>
      <c r="B1061">
        <v>88.055000000000007</v>
      </c>
    </row>
    <row r="1062" spans="1:2" x14ac:dyDescent="0.2">
      <c r="A1062" s="1">
        <v>45371</v>
      </c>
      <c r="B1062">
        <v>90.388000000000005</v>
      </c>
    </row>
    <row r="1063" spans="1:2" x14ac:dyDescent="0.2">
      <c r="A1063" s="1">
        <v>45372</v>
      </c>
      <c r="B1063">
        <v>90.186999999999998</v>
      </c>
    </row>
    <row r="1064" spans="1:2" x14ac:dyDescent="0.2">
      <c r="A1064" s="1">
        <v>45373</v>
      </c>
      <c r="B1064">
        <v>89.275999999999996</v>
      </c>
    </row>
    <row r="1065" spans="1:2" x14ac:dyDescent="0.2">
      <c r="A1065" s="1">
        <v>45376</v>
      </c>
      <c r="B1065">
        <v>87.653999999999996</v>
      </c>
    </row>
    <row r="1066" spans="1:2" x14ac:dyDescent="0.2">
      <c r="A1066" s="1">
        <v>45377</v>
      </c>
      <c r="B1066">
        <v>85.805999999999997</v>
      </c>
    </row>
    <row r="1067" spans="1:2" x14ac:dyDescent="0.2">
      <c r="A1067" s="1">
        <v>45378</v>
      </c>
      <c r="B1067">
        <v>87.444999999999993</v>
      </c>
    </row>
    <row r="1068" spans="1:2" x14ac:dyDescent="0.2">
      <c r="A1068" s="1">
        <v>45379</v>
      </c>
      <c r="B1068">
        <v>88.682000000000002</v>
      </c>
    </row>
    <row r="1069" spans="1:2" x14ac:dyDescent="0.2">
      <c r="A1069" s="1">
        <v>45383</v>
      </c>
      <c r="B1069">
        <v>94.02</v>
      </c>
    </row>
    <row r="1070" spans="1:2" x14ac:dyDescent="0.2">
      <c r="A1070" s="1">
        <v>45384</v>
      </c>
      <c r="B1070">
        <v>92.84</v>
      </c>
    </row>
    <row r="1071" spans="1:2" x14ac:dyDescent="0.2">
      <c r="A1071" s="1">
        <v>45385</v>
      </c>
      <c r="B1071">
        <v>93.19</v>
      </c>
    </row>
    <row r="1072" spans="1:2" x14ac:dyDescent="0.2">
      <c r="A1072" s="1">
        <v>45386</v>
      </c>
      <c r="B1072">
        <v>90.54</v>
      </c>
    </row>
    <row r="1073" spans="1:2" x14ac:dyDescent="0.2">
      <c r="A1073" s="1">
        <v>45387</v>
      </c>
      <c r="B1073">
        <v>91.03</v>
      </c>
    </row>
    <row r="1074" spans="1:2" x14ac:dyDescent="0.2">
      <c r="A1074" s="1">
        <v>45390</v>
      </c>
      <c r="B1074">
        <v>91.93</v>
      </c>
    </row>
    <row r="1075" spans="1:2" x14ac:dyDescent="0.2">
      <c r="A1075" s="1">
        <v>45391</v>
      </c>
      <c r="B1075">
        <v>92.61</v>
      </c>
    </row>
    <row r="1076" spans="1:2" x14ac:dyDescent="0.2">
      <c r="A1076" s="1">
        <v>45392</v>
      </c>
      <c r="B1076">
        <v>92.63</v>
      </c>
    </row>
    <row r="1077" spans="1:2" x14ac:dyDescent="0.2">
      <c r="A1077" s="1">
        <v>45393</v>
      </c>
      <c r="B1077">
        <v>93.18</v>
      </c>
    </row>
    <row r="1078" spans="1:2" x14ac:dyDescent="0.2">
      <c r="A1078" s="1">
        <v>45394</v>
      </c>
      <c r="B1078">
        <v>91.31</v>
      </c>
    </row>
    <row r="1079" spans="1:2" x14ac:dyDescent="0.2">
      <c r="A1079" s="1">
        <v>45397</v>
      </c>
      <c r="B1079">
        <v>91.3</v>
      </c>
    </row>
    <row r="1080" spans="1:2" x14ac:dyDescent="0.2">
      <c r="A1080" s="1">
        <v>45398</v>
      </c>
      <c r="B1080">
        <v>91.05</v>
      </c>
    </row>
    <row r="1081" spans="1:2" x14ac:dyDescent="0.2">
      <c r="A1081" s="1">
        <v>45399</v>
      </c>
      <c r="B1081">
        <v>90.96</v>
      </c>
    </row>
    <row r="1082" spans="1:2" x14ac:dyDescent="0.2">
      <c r="A1082" s="1">
        <v>45400</v>
      </c>
      <c r="B1082">
        <v>91.48</v>
      </c>
    </row>
    <row r="1083" spans="1:2" x14ac:dyDescent="0.2">
      <c r="A1083" s="1">
        <v>45401</v>
      </c>
      <c r="B1083">
        <v>92.27</v>
      </c>
    </row>
    <row r="1084" spans="1:2" x14ac:dyDescent="0.2">
      <c r="A1084" s="1">
        <v>45404</v>
      </c>
      <c r="B1084">
        <v>92.62</v>
      </c>
    </row>
    <row r="1085" spans="1:2" x14ac:dyDescent="0.2">
      <c r="A1085" s="1">
        <v>45405</v>
      </c>
      <c r="B1085">
        <v>93</v>
      </c>
    </row>
    <row r="1086" spans="1:2" x14ac:dyDescent="0.2">
      <c r="A1086" s="1">
        <v>45406</v>
      </c>
      <c r="B1086">
        <v>92.02</v>
      </c>
    </row>
    <row r="1087" spans="1:2" x14ac:dyDescent="0.2">
      <c r="A1087" s="1">
        <v>45407</v>
      </c>
      <c r="B1087">
        <v>91.41</v>
      </c>
    </row>
    <row r="1088" spans="1:2" x14ac:dyDescent="0.2">
      <c r="A1088" s="1">
        <v>45408</v>
      </c>
      <c r="B1088">
        <v>91.83</v>
      </c>
    </row>
    <row r="1089" spans="1:2" x14ac:dyDescent="0.2">
      <c r="A1089" s="1">
        <v>45411</v>
      </c>
      <c r="B1089">
        <v>92.16</v>
      </c>
    </row>
    <row r="1090" spans="1:2" x14ac:dyDescent="0.2">
      <c r="A1090" s="1">
        <v>45412</v>
      </c>
      <c r="B1090">
        <v>96.51</v>
      </c>
    </row>
    <row r="1091" spans="1:2" x14ac:dyDescent="0.2">
      <c r="A1091" s="1">
        <v>45413</v>
      </c>
      <c r="B1091">
        <v>98.44</v>
      </c>
    </row>
    <row r="1092" spans="1:2" x14ac:dyDescent="0.2">
      <c r="A1092" s="1">
        <v>45414</v>
      </c>
      <c r="B1092">
        <v>96.81</v>
      </c>
    </row>
    <row r="1093" spans="1:2" x14ac:dyDescent="0.2">
      <c r="A1093" s="1">
        <v>45415</v>
      </c>
      <c r="B1093">
        <v>97.15</v>
      </c>
    </row>
    <row r="1094" spans="1:2" x14ac:dyDescent="0.2">
      <c r="A1094" s="1">
        <v>45418</v>
      </c>
      <c r="B1094">
        <v>96.59</v>
      </c>
    </row>
    <row r="1095" spans="1:2" x14ac:dyDescent="0.2">
      <c r="A1095" s="1">
        <v>45419</v>
      </c>
      <c r="B1095">
        <v>95.54</v>
      </c>
    </row>
    <row r="1096" spans="1:2" x14ac:dyDescent="0.2">
      <c r="A1096" s="1">
        <v>45420</v>
      </c>
      <c r="B1096">
        <v>96.35</v>
      </c>
    </row>
    <row r="1097" spans="1:2" x14ac:dyDescent="0.2">
      <c r="A1097" s="1">
        <v>45421</v>
      </c>
      <c r="B1097">
        <v>97.33</v>
      </c>
    </row>
    <row r="1098" spans="1:2" x14ac:dyDescent="0.2">
      <c r="A1098" s="1">
        <v>45422</v>
      </c>
      <c r="B1098">
        <v>98.93</v>
      </c>
    </row>
    <row r="1099" spans="1:2" x14ac:dyDescent="0.2">
      <c r="A1099" s="1">
        <v>45425</v>
      </c>
      <c r="B1099">
        <v>99.63</v>
      </c>
    </row>
    <row r="1100" spans="1:2" x14ac:dyDescent="0.2">
      <c r="A1100" s="1">
        <v>45426</v>
      </c>
      <c r="B1100">
        <v>100.08</v>
      </c>
    </row>
    <row r="1101" spans="1:2" x14ac:dyDescent="0.2">
      <c r="A1101" s="1">
        <v>45427</v>
      </c>
      <c r="B1101">
        <v>101.24</v>
      </c>
    </row>
    <row r="1102" spans="1:2" x14ac:dyDescent="0.2">
      <c r="A1102" s="1">
        <v>45428</v>
      </c>
      <c r="B1102">
        <v>104.86</v>
      </c>
    </row>
    <row r="1103" spans="1:2" x14ac:dyDescent="0.2">
      <c r="A1103" s="1">
        <v>45429</v>
      </c>
      <c r="B1103">
        <v>105.26</v>
      </c>
    </row>
    <row r="1104" spans="1:2" x14ac:dyDescent="0.2">
      <c r="A1104" s="1">
        <v>45432</v>
      </c>
      <c r="B1104">
        <v>105.21</v>
      </c>
    </row>
    <row r="1105" spans="1:2" x14ac:dyDescent="0.2">
      <c r="A1105" s="1">
        <v>45433</v>
      </c>
      <c r="B1105">
        <v>103.14</v>
      </c>
    </row>
    <row r="1106" spans="1:2" x14ac:dyDescent="0.2">
      <c r="A1106" s="1">
        <v>45434</v>
      </c>
      <c r="B1106">
        <v>101.49</v>
      </c>
    </row>
    <row r="1107" spans="1:2" x14ac:dyDescent="0.2">
      <c r="A1107" s="1">
        <v>45435</v>
      </c>
      <c r="B1107">
        <v>99.51</v>
      </c>
    </row>
    <row r="1108" spans="1:2" x14ac:dyDescent="0.2">
      <c r="A1108" s="1">
        <v>45436</v>
      </c>
      <c r="B1108">
        <v>99.67</v>
      </c>
    </row>
    <row r="1109" spans="1:2" x14ac:dyDescent="0.2">
      <c r="A1109" s="1">
        <v>45440</v>
      </c>
      <c r="B1109">
        <v>98.68</v>
      </c>
    </row>
    <row r="1110" spans="1:2" x14ac:dyDescent="0.2">
      <c r="A1110" s="1">
        <v>45441</v>
      </c>
      <c r="B1110">
        <v>97.56</v>
      </c>
    </row>
    <row r="1111" spans="1:2" x14ac:dyDescent="0.2">
      <c r="A1111" s="1">
        <v>45442</v>
      </c>
      <c r="B1111">
        <v>98.2</v>
      </c>
    </row>
    <row r="1112" spans="1:2" x14ac:dyDescent="0.2">
      <c r="A1112" s="1">
        <v>45443</v>
      </c>
      <c r="B1112">
        <v>100.14</v>
      </c>
    </row>
    <row r="1113" spans="1:2" x14ac:dyDescent="0.2">
      <c r="A1113" s="1">
        <v>45446</v>
      </c>
      <c r="B1113">
        <v>99.76</v>
      </c>
    </row>
    <row r="1114" spans="1:2" x14ac:dyDescent="0.2">
      <c r="A1114" s="1">
        <v>45447</v>
      </c>
      <c r="B1114">
        <v>98.61</v>
      </c>
    </row>
    <row r="1115" spans="1:2" x14ac:dyDescent="0.2">
      <c r="A1115" s="1">
        <v>45448</v>
      </c>
      <c r="B1115">
        <v>99.06</v>
      </c>
    </row>
    <row r="1116" spans="1:2" x14ac:dyDescent="0.2">
      <c r="A1116" s="1">
        <v>45449</v>
      </c>
      <c r="B1116">
        <v>98.22</v>
      </c>
    </row>
    <row r="1117" spans="1:2" x14ac:dyDescent="0.2">
      <c r="A1117" s="1">
        <v>45450</v>
      </c>
      <c r="B1117">
        <v>100.86</v>
      </c>
    </row>
    <row r="1118" spans="1:2" x14ac:dyDescent="0.2">
      <c r="A1118" s="1">
        <v>45453</v>
      </c>
      <c r="B1118">
        <v>100.66</v>
      </c>
    </row>
    <row r="1119" spans="1:2" x14ac:dyDescent="0.2">
      <c r="A1119" s="1">
        <v>45454</v>
      </c>
      <c r="B1119">
        <v>101.32</v>
      </c>
    </row>
    <row r="1120" spans="1:2" x14ac:dyDescent="0.2">
      <c r="A1120" s="1">
        <v>45455</v>
      </c>
      <c r="B1120">
        <v>101.21</v>
      </c>
    </row>
    <row r="1121" spans="1:2" x14ac:dyDescent="0.2">
      <c r="A1121" s="1">
        <v>45456</v>
      </c>
      <c r="B1121">
        <v>101.54</v>
      </c>
    </row>
    <row r="1122" spans="1:2" x14ac:dyDescent="0.2">
      <c r="A1122" s="1">
        <v>45457</v>
      </c>
      <c r="B1122">
        <v>100.9</v>
      </c>
    </row>
    <row r="1123" spans="1:2" x14ac:dyDescent="0.2">
      <c r="A1123" s="1">
        <v>45460</v>
      </c>
      <c r="B1123">
        <v>100.53</v>
      </c>
    </row>
    <row r="1124" spans="1:2" x14ac:dyDescent="0.2">
      <c r="A1124" s="1">
        <v>45461</v>
      </c>
      <c r="B1124">
        <v>100.77</v>
      </c>
    </row>
    <row r="1125" spans="1:2" x14ac:dyDescent="0.2">
      <c r="A1125" s="1">
        <v>45463</v>
      </c>
      <c r="B1125">
        <v>101.66</v>
      </c>
    </row>
    <row r="1126" spans="1:2" x14ac:dyDescent="0.2">
      <c r="A1126" s="1">
        <v>45464</v>
      </c>
      <c r="B1126">
        <v>102.39</v>
      </c>
    </row>
    <row r="1127" spans="1:2" x14ac:dyDescent="0.2">
      <c r="A1127" s="1">
        <v>45467</v>
      </c>
      <c r="B1127">
        <v>102.99</v>
      </c>
    </row>
    <row r="1128" spans="1:2" x14ac:dyDescent="0.2">
      <c r="A1128" s="1">
        <v>45468</v>
      </c>
      <c r="B1128">
        <v>102.05</v>
      </c>
    </row>
    <row r="1129" spans="1:2" x14ac:dyDescent="0.2">
      <c r="A1129" s="1">
        <v>45469</v>
      </c>
      <c r="B1129">
        <v>101.45</v>
      </c>
    </row>
    <row r="1130" spans="1:2" x14ac:dyDescent="0.2">
      <c r="A1130" s="1">
        <v>45470</v>
      </c>
      <c r="B1130">
        <v>103.17</v>
      </c>
    </row>
    <row r="1131" spans="1:2" x14ac:dyDescent="0.2">
      <c r="A1131" s="1">
        <v>45471</v>
      </c>
      <c r="B1131">
        <v>102.19</v>
      </c>
    </row>
    <row r="1132" spans="1:2" x14ac:dyDescent="0.2">
      <c r="A1132" s="1">
        <v>45474</v>
      </c>
      <c r="B1132">
        <v>100.61</v>
      </c>
    </row>
    <row r="1133" spans="1:2" x14ac:dyDescent="0.2">
      <c r="A1133" s="1">
        <v>45475</v>
      </c>
      <c r="B1133">
        <v>101.62</v>
      </c>
    </row>
    <row r="1134" spans="1:2" x14ac:dyDescent="0.2">
      <c r="A1134" s="1">
        <v>45476</v>
      </c>
      <c r="B1134">
        <v>101.62</v>
      </c>
    </row>
    <row r="1135" spans="1:2" x14ac:dyDescent="0.2">
      <c r="A1135" s="1">
        <v>45478</v>
      </c>
      <c r="B1135">
        <v>101.32</v>
      </c>
    </row>
    <row r="1136" spans="1:2" x14ac:dyDescent="0.2">
      <c r="A1136" s="1">
        <v>45481</v>
      </c>
      <c r="B1136">
        <v>101.1</v>
      </c>
    </row>
    <row r="1137" spans="1:2" x14ac:dyDescent="0.2">
      <c r="A1137" s="1">
        <v>45482</v>
      </c>
      <c r="B1137">
        <v>99.69</v>
      </c>
    </row>
    <row r="1138" spans="1:2" x14ac:dyDescent="0.2">
      <c r="A1138" s="1">
        <v>45483</v>
      </c>
      <c r="B1138">
        <v>101.67</v>
      </c>
    </row>
    <row r="1139" spans="1:2" x14ac:dyDescent="0.2">
      <c r="A1139" s="1">
        <v>45484</v>
      </c>
      <c r="B1139">
        <v>103.23</v>
      </c>
    </row>
    <row r="1140" spans="1:2" x14ac:dyDescent="0.2">
      <c r="A1140" s="1">
        <v>45485</v>
      </c>
      <c r="B1140">
        <v>104.04</v>
      </c>
    </row>
    <row r="1141" spans="1:2" x14ac:dyDescent="0.2">
      <c r="A1141" s="1">
        <v>45488</v>
      </c>
      <c r="B1141">
        <v>102.72</v>
      </c>
    </row>
    <row r="1142" spans="1:2" x14ac:dyDescent="0.2">
      <c r="A1142" s="1">
        <v>45489</v>
      </c>
      <c r="B1142">
        <v>103.31</v>
      </c>
    </row>
    <row r="1143" spans="1:2" x14ac:dyDescent="0.2">
      <c r="A1143" s="1">
        <v>45490</v>
      </c>
      <c r="B1143">
        <v>104.64</v>
      </c>
    </row>
    <row r="1144" spans="1:2" x14ac:dyDescent="0.2">
      <c r="A1144" s="1">
        <v>45491</v>
      </c>
      <c r="B1144">
        <v>104.02</v>
      </c>
    </row>
    <row r="1145" spans="1:2" x14ac:dyDescent="0.2">
      <c r="A1145" s="1">
        <v>45492</v>
      </c>
      <c r="B1145">
        <v>103.92</v>
      </c>
    </row>
    <row r="1146" spans="1:2" x14ac:dyDescent="0.2">
      <c r="A1146" s="1">
        <v>45495</v>
      </c>
      <c r="B1146">
        <v>104.97</v>
      </c>
    </row>
    <row r="1147" spans="1:2" x14ac:dyDescent="0.2">
      <c r="A1147" s="1">
        <v>45496</v>
      </c>
      <c r="B1147">
        <v>104.73</v>
      </c>
    </row>
    <row r="1148" spans="1:2" x14ac:dyDescent="0.2">
      <c r="A1148" s="1">
        <v>45497</v>
      </c>
      <c r="B1148">
        <v>103.25</v>
      </c>
    </row>
    <row r="1149" spans="1:2" x14ac:dyDescent="0.2">
      <c r="A1149" s="1">
        <v>45498</v>
      </c>
      <c r="B1149">
        <v>103.39</v>
      </c>
    </row>
    <row r="1150" spans="1:2" x14ac:dyDescent="0.2">
      <c r="A1150" s="1">
        <v>45499</v>
      </c>
      <c r="B1150">
        <v>127.16</v>
      </c>
    </row>
    <row r="1151" spans="1:2" x14ac:dyDescent="0.2">
      <c r="A1151" s="1">
        <v>45502</v>
      </c>
      <c r="B1151">
        <v>125.16</v>
      </c>
    </row>
    <row r="1152" spans="1:2" x14ac:dyDescent="0.2">
      <c r="A1152" s="1">
        <v>45503</v>
      </c>
      <c r="B1152">
        <v>126.75</v>
      </c>
    </row>
    <row r="1153" spans="1:2" x14ac:dyDescent="0.2">
      <c r="A1153" s="1">
        <v>45504</v>
      </c>
      <c r="B1153">
        <v>127.55</v>
      </c>
    </row>
    <row r="1154" spans="1:2" x14ac:dyDescent="0.2">
      <c r="A1154" s="1">
        <v>45505</v>
      </c>
      <c r="B1154">
        <v>126.47</v>
      </c>
    </row>
    <row r="1155" spans="1:2" x14ac:dyDescent="0.2">
      <c r="A1155" s="1">
        <v>45506</v>
      </c>
      <c r="B1155">
        <v>125.24</v>
      </c>
    </row>
    <row r="1156" spans="1:2" x14ac:dyDescent="0.2">
      <c r="A1156" s="1">
        <v>45509</v>
      </c>
      <c r="B1156">
        <v>124.61</v>
      </c>
    </row>
    <row r="1157" spans="1:2" x14ac:dyDescent="0.2">
      <c r="A1157" s="1">
        <v>45510</v>
      </c>
      <c r="B1157">
        <v>124.89</v>
      </c>
    </row>
    <row r="1158" spans="1:2" x14ac:dyDescent="0.2">
      <c r="A1158" s="1">
        <v>45511</v>
      </c>
      <c r="B1158">
        <v>122.83</v>
      </c>
    </row>
    <row r="1159" spans="1:2" x14ac:dyDescent="0.2">
      <c r="A1159" s="1">
        <v>45512</v>
      </c>
      <c r="B1159">
        <v>125.13</v>
      </c>
    </row>
    <row r="1160" spans="1:2" x14ac:dyDescent="0.2">
      <c r="A1160" s="1">
        <v>45513</v>
      </c>
      <c r="B1160">
        <v>124.17</v>
      </c>
    </row>
    <row r="1161" spans="1:2" x14ac:dyDescent="0.2">
      <c r="A1161" s="1">
        <v>45516</v>
      </c>
      <c r="B1161">
        <v>123.36</v>
      </c>
    </row>
    <row r="1162" spans="1:2" x14ac:dyDescent="0.2">
      <c r="A1162" s="1">
        <v>45517</v>
      </c>
      <c r="B1162">
        <v>125.35</v>
      </c>
    </row>
    <row r="1163" spans="1:2" x14ac:dyDescent="0.2">
      <c r="A1163" s="1">
        <v>45518</v>
      </c>
      <c r="B1163">
        <v>126.17</v>
      </c>
    </row>
    <row r="1164" spans="1:2" x14ac:dyDescent="0.2">
      <c r="A1164" s="1">
        <v>45519</v>
      </c>
      <c r="B1164">
        <v>127.16</v>
      </c>
    </row>
    <row r="1165" spans="1:2" x14ac:dyDescent="0.2">
      <c r="A1165" s="1">
        <v>45520</v>
      </c>
      <c r="B1165">
        <v>127.05</v>
      </c>
    </row>
    <row r="1166" spans="1:2" x14ac:dyDescent="0.2">
      <c r="A1166" s="1">
        <v>45523</v>
      </c>
      <c r="B1166">
        <v>127.08</v>
      </c>
    </row>
    <row r="1167" spans="1:2" x14ac:dyDescent="0.2">
      <c r="A1167" s="1">
        <v>45524</v>
      </c>
      <c r="B1167">
        <v>127.7</v>
      </c>
    </row>
    <row r="1168" spans="1:2" x14ac:dyDescent="0.2">
      <c r="A1168" s="1">
        <v>45525</v>
      </c>
      <c r="B1168">
        <v>129.22999999999999</v>
      </c>
    </row>
    <row r="1169" spans="1:2" x14ac:dyDescent="0.2">
      <c r="A1169" s="1">
        <v>45526</v>
      </c>
      <c r="B1169">
        <v>128.6</v>
      </c>
    </row>
    <row r="1170" spans="1:2" x14ac:dyDescent="0.2">
      <c r="A1170" s="1">
        <v>45527</v>
      </c>
      <c r="B1170">
        <v>130.55000000000001</v>
      </c>
    </row>
    <row r="1171" spans="1:2" x14ac:dyDescent="0.2">
      <c r="A1171" s="1">
        <v>45530</v>
      </c>
      <c r="B1171">
        <v>131.85</v>
      </c>
    </row>
    <row r="1172" spans="1:2" x14ac:dyDescent="0.2">
      <c r="A1172" s="1">
        <v>45531</v>
      </c>
      <c r="B1172">
        <v>131.4</v>
      </c>
    </row>
    <row r="1173" spans="1:2" x14ac:dyDescent="0.2">
      <c r="A1173" s="1">
        <v>45532</v>
      </c>
      <c r="B1173">
        <v>131.61000000000001</v>
      </c>
    </row>
    <row r="1174" spans="1:2" x14ac:dyDescent="0.2">
      <c r="A1174" s="1">
        <v>45533</v>
      </c>
      <c r="B1174">
        <v>132.91</v>
      </c>
    </row>
    <row r="1175" spans="1:2" x14ac:dyDescent="0.2">
      <c r="A1175" s="1">
        <v>45534</v>
      </c>
      <c r="B1175">
        <v>134.69</v>
      </c>
    </row>
    <row r="1176" spans="1:2" x14ac:dyDescent="0.2">
      <c r="A1176" s="1">
        <v>45538</v>
      </c>
      <c r="B1176">
        <v>130.85</v>
      </c>
    </row>
    <row r="1177" spans="1:2" x14ac:dyDescent="0.2">
      <c r="A1177" s="1">
        <v>45539</v>
      </c>
      <c r="B1177">
        <v>132.15</v>
      </c>
    </row>
    <row r="1178" spans="1:2" x14ac:dyDescent="0.2">
      <c r="A1178" s="1">
        <v>45540</v>
      </c>
      <c r="B1178">
        <v>131.4</v>
      </c>
    </row>
    <row r="1179" spans="1:2" x14ac:dyDescent="0.2">
      <c r="A1179" s="1">
        <v>45541</v>
      </c>
      <c r="B1179">
        <v>128.6</v>
      </c>
    </row>
    <row r="1180" spans="1:2" x14ac:dyDescent="0.2">
      <c r="A1180" s="1">
        <v>45544</v>
      </c>
      <c r="B1180">
        <v>128.46</v>
      </c>
    </row>
    <row r="1181" spans="1:2" x14ac:dyDescent="0.2">
      <c r="A1181" s="1">
        <v>45545</v>
      </c>
      <c r="B1181">
        <v>130.09</v>
      </c>
    </row>
    <row r="1182" spans="1:2" x14ac:dyDescent="0.2">
      <c r="A1182" s="1">
        <v>45546</v>
      </c>
      <c r="B1182">
        <v>130.22999999999999</v>
      </c>
    </row>
    <row r="1183" spans="1:2" x14ac:dyDescent="0.2">
      <c r="A1183" s="1">
        <v>45547</v>
      </c>
      <c r="B1183">
        <v>132.03</v>
      </c>
    </row>
    <row r="1184" spans="1:2" x14ac:dyDescent="0.2">
      <c r="A1184" s="1">
        <v>45548</v>
      </c>
      <c r="B1184">
        <v>133.18</v>
      </c>
    </row>
    <row r="1185" spans="1:2" x14ac:dyDescent="0.2">
      <c r="A1185" s="1">
        <v>45551</v>
      </c>
      <c r="B1185">
        <v>134.61000000000001</v>
      </c>
    </row>
    <row r="1186" spans="1:2" x14ac:dyDescent="0.2">
      <c r="A1186" s="1">
        <v>45552</v>
      </c>
      <c r="B1186">
        <v>133.57</v>
      </c>
    </row>
    <row r="1187" spans="1:2" x14ac:dyDescent="0.2">
      <c r="A1187" s="1">
        <v>45553</v>
      </c>
      <c r="B1187">
        <v>133.36000000000001</v>
      </c>
    </row>
    <row r="1188" spans="1:2" x14ac:dyDescent="0.2">
      <c r="A1188" s="1">
        <v>45554</v>
      </c>
      <c r="B1188">
        <v>133.84</v>
      </c>
    </row>
    <row r="1189" spans="1:2" x14ac:dyDescent="0.2">
      <c r="A1189" s="1">
        <v>45555</v>
      </c>
      <c r="B1189">
        <v>134.77000000000001</v>
      </c>
    </row>
    <row r="1190" spans="1:2" x14ac:dyDescent="0.2">
      <c r="A1190" s="1">
        <v>45558</v>
      </c>
      <c r="B1190">
        <v>135.63999999999999</v>
      </c>
    </row>
    <row r="1191" spans="1:2" x14ac:dyDescent="0.2">
      <c r="A1191" s="1">
        <v>45559</v>
      </c>
      <c r="B1191">
        <v>137.22</v>
      </c>
    </row>
    <row r="1192" spans="1:2" x14ac:dyDescent="0.2">
      <c r="A1192" s="1">
        <v>45560</v>
      </c>
      <c r="B1192">
        <v>136.6</v>
      </c>
    </row>
    <row r="1193" spans="1:2" x14ac:dyDescent="0.2">
      <c r="A1193" s="1">
        <v>45561</v>
      </c>
      <c r="B1193">
        <v>139.44</v>
      </c>
    </row>
    <row r="1194" spans="1:2" x14ac:dyDescent="0.2">
      <c r="A1194" s="1">
        <v>45562</v>
      </c>
      <c r="B1194">
        <v>137.30000000000001</v>
      </c>
    </row>
    <row r="1195" spans="1:2" x14ac:dyDescent="0.2">
      <c r="A1195" s="1">
        <v>45565</v>
      </c>
      <c r="B1195">
        <v>136.69999999999999</v>
      </c>
    </row>
    <row r="1196" spans="1:2" x14ac:dyDescent="0.2">
      <c r="A1196" s="1">
        <v>45566</v>
      </c>
      <c r="B1196">
        <v>137.06</v>
      </c>
    </row>
    <row r="1197" spans="1:2" x14ac:dyDescent="0.2">
      <c r="A1197" s="1">
        <v>45567</v>
      </c>
      <c r="B1197">
        <v>135.43</v>
      </c>
    </row>
    <row r="1198" spans="1:2" x14ac:dyDescent="0.2">
      <c r="A1198" s="1">
        <v>45568</v>
      </c>
      <c r="B1198">
        <v>134.78</v>
      </c>
    </row>
    <row r="1199" spans="1:2" x14ac:dyDescent="0.2">
      <c r="A1199" s="1">
        <v>45569</v>
      </c>
      <c r="B1199">
        <v>135.27000000000001</v>
      </c>
    </row>
    <row r="1200" spans="1:2" x14ac:dyDescent="0.2">
      <c r="A1200" s="1">
        <v>45572</v>
      </c>
      <c r="B1200">
        <v>134.85</v>
      </c>
    </row>
    <row r="1201" spans="1:2" x14ac:dyDescent="0.2">
      <c r="A1201" s="1">
        <v>45573</v>
      </c>
      <c r="B1201">
        <v>134.69</v>
      </c>
    </row>
    <row r="1202" spans="1:2" x14ac:dyDescent="0.2">
      <c r="A1202" s="1">
        <v>45574</v>
      </c>
      <c r="B1202">
        <v>135.01</v>
      </c>
    </row>
    <row r="1203" spans="1:2" x14ac:dyDescent="0.2">
      <c r="A1203" s="1">
        <v>45575</v>
      </c>
      <c r="B1203">
        <v>133.46</v>
      </c>
    </row>
    <row r="1204" spans="1:2" x14ac:dyDescent="0.2">
      <c r="A1204" s="1">
        <v>45576</v>
      </c>
      <c r="B1204">
        <v>134.75</v>
      </c>
    </row>
    <row r="1205" spans="1:2" x14ac:dyDescent="0.2">
      <c r="A1205" s="1">
        <v>45579</v>
      </c>
      <c r="B1205">
        <v>135.76</v>
      </c>
    </row>
    <row r="1206" spans="1:2" x14ac:dyDescent="0.2">
      <c r="A1206" s="1">
        <v>45580</v>
      </c>
      <c r="B1206">
        <v>135.72999999999999</v>
      </c>
    </row>
    <row r="1207" spans="1:2" x14ac:dyDescent="0.2">
      <c r="A1207" s="1">
        <v>45581</v>
      </c>
      <c r="B1207">
        <v>136.35</v>
      </c>
    </row>
    <row r="1208" spans="1:2" x14ac:dyDescent="0.2">
      <c r="A1208" s="1">
        <v>45582</v>
      </c>
      <c r="B1208">
        <v>135.68</v>
      </c>
    </row>
    <row r="1209" spans="1:2" x14ac:dyDescent="0.2">
      <c r="A1209" s="1">
        <v>45583</v>
      </c>
      <c r="B1209">
        <v>135.13999999999999</v>
      </c>
    </row>
    <row r="1210" spans="1:2" x14ac:dyDescent="0.2">
      <c r="A1210" s="1">
        <v>45586</v>
      </c>
      <c r="B1210">
        <v>134.84</v>
      </c>
    </row>
    <row r="1211" spans="1:2" x14ac:dyDescent="0.2">
      <c r="A1211" s="1">
        <v>45587</v>
      </c>
      <c r="B1211">
        <v>131.72999999999999</v>
      </c>
    </row>
    <row r="1212" spans="1:2" x14ac:dyDescent="0.2">
      <c r="A1212" s="1">
        <v>45588</v>
      </c>
      <c r="B1212">
        <v>127.91</v>
      </c>
    </row>
    <row r="1213" spans="1:2" x14ac:dyDescent="0.2">
      <c r="A1213" s="1">
        <v>45589</v>
      </c>
      <c r="B1213">
        <v>126.47</v>
      </c>
    </row>
    <row r="1214" spans="1:2" x14ac:dyDescent="0.2">
      <c r="A1214" s="1">
        <v>45590</v>
      </c>
      <c r="B1214">
        <v>124.75</v>
      </c>
    </row>
    <row r="1215" spans="1:2" x14ac:dyDescent="0.2">
      <c r="A1215" s="1">
        <v>45593</v>
      </c>
      <c r="B1215">
        <v>130.29</v>
      </c>
    </row>
    <row r="1216" spans="1:2" x14ac:dyDescent="0.2">
      <c r="A1216" s="1">
        <v>45594</v>
      </c>
      <c r="B1216">
        <v>129.27000000000001</v>
      </c>
    </row>
    <row r="1217" spans="1:2" x14ac:dyDescent="0.2">
      <c r="A1217" s="1">
        <v>45595</v>
      </c>
      <c r="B1217">
        <v>127.56</v>
      </c>
    </row>
    <row r="1218" spans="1:2" x14ac:dyDescent="0.2">
      <c r="A1218" s="1">
        <v>45596</v>
      </c>
      <c r="B1218">
        <v>128.47</v>
      </c>
    </row>
    <row r="1219" spans="1:2" x14ac:dyDescent="0.2">
      <c r="A1219" s="1">
        <v>45597</v>
      </c>
      <c r="B1219">
        <v>127.22</v>
      </c>
    </row>
    <row r="1220" spans="1:2" x14ac:dyDescent="0.2">
      <c r="A1220" s="1">
        <v>45600</v>
      </c>
      <c r="B1220">
        <v>125.85</v>
      </c>
    </row>
    <row r="1221" spans="1:2" x14ac:dyDescent="0.2">
      <c r="A1221" s="1">
        <v>45601</v>
      </c>
      <c r="B1221">
        <v>126.52</v>
      </c>
    </row>
    <row r="1222" spans="1:2" x14ac:dyDescent="0.2">
      <c r="A1222" s="1">
        <v>45602</v>
      </c>
      <c r="B1222">
        <v>133.91999999999999</v>
      </c>
    </row>
    <row r="1223" spans="1:2" x14ac:dyDescent="0.2">
      <c r="A1223" s="1">
        <v>45603</v>
      </c>
      <c r="B1223">
        <v>133.07</v>
      </c>
    </row>
    <row r="1224" spans="1:2" x14ac:dyDescent="0.2">
      <c r="A1224" s="1">
        <v>45604</v>
      </c>
      <c r="B1224">
        <v>134.34</v>
      </c>
    </row>
    <row r="1225" spans="1:2" x14ac:dyDescent="0.2">
      <c r="A1225" s="1">
        <v>45607</v>
      </c>
      <c r="B1225">
        <v>133</v>
      </c>
    </row>
    <row r="1226" spans="1:2" x14ac:dyDescent="0.2">
      <c r="A1226" s="1">
        <v>45608</v>
      </c>
      <c r="B1226">
        <v>130.35</v>
      </c>
    </row>
    <row r="1227" spans="1:2" x14ac:dyDescent="0.2">
      <c r="A1227" s="1">
        <v>45609</v>
      </c>
      <c r="B1227">
        <v>131.44999999999999</v>
      </c>
    </row>
    <row r="1228" spans="1:2" x14ac:dyDescent="0.2">
      <c r="A1228" s="1">
        <v>45610</v>
      </c>
      <c r="B1228">
        <v>132.32</v>
      </c>
    </row>
    <row r="1229" spans="1:2" x14ac:dyDescent="0.2">
      <c r="A1229" s="1">
        <v>45611</v>
      </c>
      <c r="B1229">
        <v>129.79</v>
      </c>
    </row>
    <row r="1230" spans="1:2" x14ac:dyDescent="0.2">
      <c r="A1230" s="1">
        <v>45614</v>
      </c>
      <c r="B1230">
        <v>130.16999999999999</v>
      </c>
    </row>
    <row r="1231" spans="1:2" x14ac:dyDescent="0.2">
      <c r="A1231" s="1">
        <v>45615</v>
      </c>
      <c r="B1231">
        <v>128.19</v>
      </c>
    </row>
    <row r="1232" spans="1:2" x14ac:dyDescent="0.2">
      <c r="A1232" s="1">
        <v>45616</v>
      </c>
      <c r="B1232">
        <v>127.84</v>
      </c>
    </row>
    <row r="1233" spans="1:2" x14ac:dyDescent="0.2">
      <c r="A1233" s="1">
        <v>45617</v>
      </c>
      <c r="B1233">
        <v>127.32</v>
      </c>
    </row>
    <row r="1234" spans="1:2" x14ac:dyDescent="0.2">
      <c r="A1234" s="1">
        <v>45618</v>
      </c>
      <c r="B1234">
        <v>128.41999999999999</v>
      </c>
    </row>
    <row r="1235" spans="1:2" x14ac:dyDescent="0.2">
      <c r="A1235" s="1">
        <v>45621</v>
      </c>
      <c r="B1235">
        <v>130.32</v>
      </c>
    </row>
    <row r="1236" spans="1:2" x14ac:dyDescent="0.2">
      <c r="A1236" s="1">
        <v>45622</v>
      </c>
      <c r="B1236">
        <v>132.94999999999999</v>
      </c>
    </row>
    <row r="1237" spans="1:2" x14ac:dyDescent="0.2">
      <c r="A1237" s="1">
        <v>45623</v>
      </c>
      <c r="B1237">
        <v>132.47999999999999</v>
      </c>
    </row>
    <row r="1238" spans="1:2" x14ac:dyDescent="0.2">
      <c r="A1238" s="1">
        <v>45625</v>
      </c>
      <c r="B1238">
        <v>133.53</v>
      </c>
    </row>
    <row r="1239" spans="1:2" x14ac:dyDescent="0.2">
      <c r="A1239" s="1">
        <v>45628</v>
      </c>
      <c r="B1239">
        <v>132.88999999999999</v>
      </c>
    </row>
    <row r="1240" spans="1:2" x14ac:dyDescent="0.2">
      <c r="A1240" s="1">
        <v>45629</v>
      </c>
      <c r="B1240">
        <v>131.15</v>
      </c>
    </row>
    <row r="1241" spans="1:2" x14ac:dyDescent="0.2">
      <c r="A1241" s="1">
        <v>45630</v>
      </c>
      <c r="B1241">
        <v>130.44999999999999</v>
      </c>
    </row>
    <row r="1242" spans="1:2" x14ac:dyDescent="0.2">
      <c r="A1242" s="1">
        <v>45631</v>
      </c>
      <c r="B1242">
        <v>133.33000000000001</v>
      </c>
    </row>
    <row r="1243" spans="1:2" x14ac:dyDescent="0.2">
      <c r="A1243" s="1">
        <v>45632</v>
      </c>
      <c r="B1243">
        <v>133.11000000000001</v>
      </c>
    </row>
    <row r="1244" spans="1:2" x14ac:dyDescent="0.2">
      <c r="A1244" s="1">
        <v>45635</v>
      </c>
      <c r="B1244">
        <v>131.49</v>
      </c>
    </row>
    <row r="1245" spans="1:2" x14ac:dyDescent="0.2">
      <c r="A1245" s="1">
        <v>45636</v>
      </c>
      <c r="B1245">
        <v>129.77000000000001</v>
      </c>
    </row>
    <row r="1246" spans="1:2" x14ac:dyDescent="0.2">
      <c r="A1246" s="1">
        <v>45637</v>
      </c>
      <c r="B1246">
        <v>129.77000000000001</v>
      </c>
    </row>
    <row r="1247" spans="1:2" x14ac:dyDescent="0.2">
      <c r="A1247" s="1">
        <v>45638</v>
      </c>
      <c r="B1247">
        <v>129.75</v>
      </c>
    </row>
    <row r="1248" spans="1:2" x14ac:dyDescent="0.2">
      <c r="A1248" s="1">
        <v>45639</v>
      </c>
      <c r="B1248">
        <v>129.91999999999999</v>
      </c>
    </row>
    <row r="1249" spans="1:2" x14ac:dyDescent="0.2">
      <c r="A1249" s="1">
        <v>45642</v>
      </c>
      <c r="B1249">
        <v>129.47</v>
      </c>
    </row>
    <row r="1250" spans="1:2" x14ac:dyDescent="0.2">
      <c r="A1250" s="1">
        <v>45643</v>
      </c>
      <c r="B1250">
        <v>128.05000000000001</v>
      </c>
    </row>
    <row r="1251" spans="1:2" x14ac:dyDescent="0.2">
      <c r="A1251" s="1">
        <v>45644</v>
      </c>
      <c r="B1251">
        <v>125.53</v>
      </c>
    </row>
    <row r="1252" spans="1:2" x14ac:dyDescent="0.2">
      <c r="A1252" s="1">
        <v>45645</v>
      </c>
      <c r="B1252">
        <v>127.13</v>
      </c>
    </row>
    <row r="1253" spans="1:2" x14ac:dyDescent="0.2">
      <c r="A1253" s="1">
        <v>45646</v>
      </c>
      <c r="B1253">
        <v>129.28</v>
      </c>
    </row>
    <row r="1254" spans="1:2" x14ac:dyDescent="0.2">
      <c r="A1254" s="1">
        <v>45649</v>
      </c>
      <c r="B1254">
        <v>128.97999999999999</v>
      </c>
    </row>
    <row r="1255" spans="1:2" x14ac:dyDescent="0.2">
      <c r="A1255" s="1">
        <v>45650</v>
      </c>
      <c r="B1255">
        <v>130.36000000000001</v>
      </c>
    </row>
    <row r="1256" spans="1:2" x14ac:dyDescent="0.2">
      <c r="A1256" s="1">
        <v>45652</v>
      </c>
      <c r="B1256">
        <v>131.18</v>
      </c>
    </row>
    <row r="1257" spans="1:2" x14ac:dyDescent="0.2">
      <c r="A1257" s="1">
        <v>45653</v>
      </c>
      <c r="B1257">
        <v>130.18</v>
      </c>
    </row>
    <row r="1258" spans="1:2" x14ac:dyDescent="0.2">
      <c r="A1258" s="1">
        <v>45656</v>
      </c>
      <c r="B1258">
        <v>129.13</v>
      </c>
    </row>
    <row r="1259" spans="1:2" x14ac:dyDescent="0.2">
      <c r="A1259" s="1">
        <v>45657</v>
      </c>
      <c r="B1259">
        <v>129.09</v>
      </c>
    </row>
    <row r="1260" spans="1:2" x14ac:dyDescent="0.2">
      <c r="A1260" s="1">
        <v>45659</v>
      </c>
      <c r="B1260">
        <v>129.69999999999999</v>
      </c>
    </row>
    <row r="1261" spans="1:2" x14ac:dyDescent="0.2">
      <c r="A1261" s="1">
        <v>45660</v>
      </c>
      <c r="B1261">
        <v>129.87</v>
      </c>
    </row>
    <row r="1262" spans="1:2" x14ac:dyDescent="0.2">
      <c r="A1262" s="1">
        <v>45663</v>
      </c>
      <c r="B1262">
        <v>130.29</v>
      </c>
    </row>
    <row r="1263" spans="1:2" x14ac:dyDescent="0.2">
      <c r="A1263" s="1">
        <v>45664</v>
      </c>
      <c r="B1263">
        <v>132.77000000000001</v>
      </c>
    </row>
    <row r="1264" spans="1:2" x14ac:dyDescent="0.2">
      <c r="A1264" s="1">
        <v>45665</v>
      </c>
      <c r="B1264">
        <v>134.53</v>
      </c>
    </row>
    <row r="1265" spans="1:2" x14ac:dyDescent="0.2">
      <c r="A1265" s="1">
        <v>45667</v>
      </c>
      <c r="B1265">
        <v>131.21</v>
      </c>
    </row>
    <row r="1266" spans="1:2" x14ac:dyDescent="0.2">
      <c r="A1266" s="1">
        <v>45670</v>
      </c>
      <c r="B1266">
        <v>134.6</v>
      </c>
    </row>
    <row r="1267" spans="1:2" x14ac:dyDescent="0.2">
      <c r="A1267" s="1">
        <v>45671</v>
      </c>
      <c r="B1267">
        <v>137.21</v>
      </c>
    </row>
    <row r="1268" spans="1:2" x14ac:dyDescent="0.2">
      <c r="A1268" s="1">
        <v>45672</v>
      </c>
      <c r="B1268">
        <v>137.78</v>
      </c>
    </row>
    <row r="1269" spans="1:2" x14ac:dyDescent="0.2">
      <c r="A1269" s="1">
        <v>45673</v>
      </c>
      <c r="B1269">
        <v>139.18</v>
      </c>
    </row>
    <row r="1270" spans="1:2" x14ac:dyDescent="0.2">
      <c r="A1270" s="1">
        <v>45674</v>
      </c>
      <c r="B1270">
        <v>141.03</v>
      </c>
    </row>
    <row r="1271" spans="1:2" x14ac:dyDescent="0.2">
      <c r="A1271" s="1">
        <v>45678</v>
      </c>
      <c r="B1271">
        <v>146.88999999999999</v>
      </c>
    </row>
    <row r="1272" spans="1:2" x14ac:dyDescent="0.2">
      <c r="A1272" s="1">
        <v>45679</v>
      </c>
      <c r="B1272">
        <v>149.12</v>
      </c>
    </row>
    <row r="1273" spans="1:2" x14ac:dyDescent="0.2">
      <c r="A1273" s="1">
        <v>45680</v>
      </c>
      <c r="B1273">
        <v>149.63</v>
      </c>
    </row>
    <row r="1274" spans="1:2" x14ac:dyDescent="0.2">
      <c r="A1274" s="1">
        <v>45681</v>
      </c>
      <c r="B1274">
        <v>149.43</v>
      </c>
    </row>
    <row r="1275" spans="1:2" x14ac:dyDescent="0.2">
      <c r="A1275" s="1">
        <v>45684</v>
      </c>
      <c r="B1275">
        <v>151.52000000000001</v>
      </c>
    </row>
    <row r="1276" spans="1:2" x14ac:dyDescent="0.2">
      <c r="A1276" s="1">
        <v>45685</v>
      </c>
      <c r="B1276">
        <v>151.4</v>
      </c>
    </row>
    <row r="1277" spans="1:2" x14ac:dyDescent="0.2">
      <c r="A1277" s="1">
        <v>45686</v>
      </c>
      <c r="B1277">
        <v>151.54</v>
      </c>
    </row>
    <row r="1278" spans="1:2" x14ac:dyDescent="0.2">
      <c r="A1278" s="1">
        <v>45687</v>
      </c>
      <c r="B1278">
        <v>154.4</v>
      </c>
    </row>
    <row r="1279" spans="1:2" x14ac:dyDescent="0.2">
      <c r="A1279" s="1">
        <v>45688</v>
      </c>
      <c r="B1279">
        <v>152.19999999999999</v>
      </c>
    </row>
    <row r="1280" spans="1:2" x14ac:dyDescent="0.2">
      <c r="A1280" s="1">
        <v>45691</v>
      </c>
      <c r="B1280">
        <v>150.04</v>
      </c>
    </row>
    <row r="1281" spans="1:2" x14ac:dyDescent="0.2">
      <c r="A1281" s="1">
        <v>45692</v>
      </c>
      <c r="B1281">
        <v>151.68</v>
      </c>
    </row>
    <row r="1282" spans="1:2" x14ac:dyDescent="0.2">
      <c r="A1282" s="1">
        <v>45693</v>
      </c>
      <c r="B1282">
        <v>152.44999999999999</v>
      </c>
    </row>
    <row r="1283" spans="1:2" x14ac:dyDescent="0.2">
      <c r="A1283" s="1">
        <v>45694</v>
      </c>
      <c r="B1283">
        <v>152.32</v>
      </c>
    </row>
    <row r="1284" spans="1:2" x14ac:dyDescent="0.2">
      <c r="A1284" s="1">
        <v>45695</v>
      </c>
      <c r="B1284">
        <v>149.87</v>
      </c>
    </row>
    <row r="1285" spans="1:2" x14ac:dyDescent="0.2">
      <c r="A1285" s="1">
        <v>45698</v>
      </c>
      <c r="B1285">
        <v>149.69</v>
      </c>
    </row>
    <row r="1286" spans="1:2" x14ac:dyDescent="0.2">
      <c r="A1286" s="1">
        <v>45699</v>
      </c>
      <c r="B1286">
        <v>150.07</v>
      </c>
    </row>
    <row r="1287" spans="1:2" x14ac:dyDescent="0.2">
      <c r="A1287" s="1">
        <v>45700</v>
      </c>
      <c r="B1287">
        <v>148.87</v>
      </c>
    </row>
    <row r="1288" spans="1:2" x14ac:dyDescent="0.2">
      <c r="A1288" s="1">
        <v>45701</v>
      </c>
      <c r="B1288">
        <v>148.72</v>
      </c>
    </row>
    <row r="1289" spans="1:2" x14ac:dyDescent="0.2">
      <c r="A1289" s="1">
        <v>45702</v>
      </c>
      <c r="B1289">
        <v>148.62</v>
      </c>
    </row>
    <row r="1290" spans="1:2" x14ac:dyDescent="0.2">
      <c r="A1290" s="1">
        <v>45706</v>
      </c>
      <c r="B1290">
        <v>148.99</v>
      </c>
    </row>
    <row r="1291" spans="1:2" x14ac:dyDescent="0.2">
      <c r="A1291" s="1">
        <v>45707</v>
      </c>
      <c r="B1291">
        <v>150.19999999999999</v>
      </c>
    </row>
    <row r="1292" spans="1:2" x14ac:dyDescent="0.2">
      <c r="A1292" s="1">
        <v>45708</v>
      </c>
      <c r="B1292">
        <v>149.08000000000001</v>
      </c>
    </row>
    <row r="1293" spans="1:2" x14ac:dyDescent="0.2">
      <c r="A1293" s="1">
        <v>45709</v>
      </c>
      <c r="B1293">
        <v>144.97999999999999</v>
      </c>
    </row>
    <row r="1294" spans="1:2" x14ac:dyDescent="0.2">
      <c r="A1294" s="1">
        <v>45712</v>
      </c>
      <c r="B1294">
        <v>145.47999999999999</v>
      </c>
    </row>
    <row r="1295" spans="1:2" x14ac:dyDescent="0.2">
      <c r="A1295" s="1">
        <v>45713</v>
      </c>
      <c r="B1295">
        <v>146.54</v>
      </c>
    </row>
    <row r="1296" spans="1:2" x14ac:dyDescent="0.2">
      <c r="A1296" s="1">
        <v>45714</v>
      </c>
      <c r="B1296">
        <v>147.43</v>
      </c>
    </row>
    <row r="1297" spans="1:2" x14ac:dyDescent="0.2">
      <c r="A1297" s="1">
        <v>45715</v>
      </c>
      <c r="B1297">
        <v>150.52000000000001</v>
      </c>
    </row>
    <row r="1298" spans="1:2" x14ac:dyDescent="0.2">
      <c r="A1298" s="1">
        <v>45716</v>
      </c>
      <c r="B1298">
        <v>155.12</v>
      </c>
    </row>
    <row r="1299" spans="1:2" x14ac:dyDescent="0.2">
      <c r="A1299" s="1">
        <v>45719</v>
      </c>
      <c r="B1299">
        <v>153.41999999999999</v>
      </c>
    </row>
    <row r="1300" spans="1:2" x14ac:dyDescent="0.2">
      <c r="A1300" s="1">
        <v>45720</v>
      </c>
      <c r="B1300">
        <v>145.86000000000001</v>
      </c>
    </row>
    <row r="1301" spans="1:2" x14ac:dyDescent="0.2">
      <c r="A1301" s="1">
        <v>45721</v>
      </c>
      <c r="B1301">
        <v>147.61000000000001</v>
      </c>
    </row>
    <row r="1302" spans="1:2" x14ac:dyDescent="0.2">
      <c r="A1302" s="1">
        <v>45722</v>
      </c>
      <c r="B1302">
        <v>146.94</v>
      </c>
    </row>
    <row r="1303" spans="1:2" x14ac:dyDescent="0.2">
      <c r="A1303" s="1">
        <v>45723</v>
      </c>
      <c r="B1303">
        <v>146.30000000000001</v>
      </c>
    </row>
    <row r="1304" spans="1:2" x14ac:dyDescent="0.2">
      <c r="A1304" s="1">
        <v>45726</v>
      </c>
      <c r="B1304">
        <v>147.62</v>
      </c>
    </row>
    <row r="1305" spans="1:2" x14ac:dyDescent="0.2">
      <c r="A1305" s="1">
        <v>45727</v>
      </c>
      <c r="B1305">
        <v>147.54</v>
      </c>
    </row>
    <row r="1306" spans="1:2" x14ac:dyDescent="0.2">
      <c r="A1306" s="1">
        <v>45728</v>
      </c>
      <c r="B1306">
        <v>150.24</v>
      </c>
    </row>
    <row r="1307" spans="1:2" x14ac:dyDescent="0.2">
      <c r="A1307" s="1">
        <v>45729</v>
      </c>
      <c r="B1307">
        <v>146.1</v>
      </c>
    </row>
    <row r="1308" spans="1:2" x14ac:dyDescent="0.2">
      <c r="A1308" s="1">
        <v>45730</v>
      </c>
      <c r="B1308">
        <v>150.41</v>
      </c>
    </row>
    <row r="1309" spans="1:2" x14ac:dyDescent="0.2">
      <c r="A1309" s="1">
        <v>45733</v>
      </c>
      <c r="B1309">
        <v>153.21</v>
      </c>
    </row>
    <row r="1310" spans="1:2" x14ac:dyDescent="0.2">
      <c r="A1310" s="1">
        <v>45734</v>
      </c>
      <c r="B1310">
        <v>150.91999999999999</v>
      </c>
    </row>
    <row r="1311" spans="1:2" x14ac:dyDescent="0.2">
      <c r="A1311" s="1">
        <v>45735</v>
      </c>
      <c r="B1311">
        <v>153.21</v>
      </c>
    </row>
    <row r="1312" spans="1:2" x14ac:dyDescent="0.2">
      <c r="A1312" s="1">
        <v>45736</v>
      </c>
      <c r="B1312">
        <v>151.27000000000001</v>
      </c>
    </row>
    <row r="1313" spans="1:2" x14ac:dyDescent="0.2">
      <c r="A1313" s="1">
        <v>45737</v>
      </c>
      <c r="B1313">
        <v>150.36000000000001</v>
      </c>
    </row>
    <row r="1314" spans="1:2" x14ac:dyDescent="0.2">
      <c r="A1314" s="1">
        <v>45740</v>
      </c>
      <c r="B1314">
        <v>153.15</v>
      </c>
    </row>
    <row r="1315" spans="1:2" x14ac:dyDescent="0.2">
      <c r="A1315" s="1">
        <v>45741</v>
      </c>
      <c r="B1315">
        <v>153.5</v>
      </c>
    </row>
    <row r="1316" spans="1:2" x14ac:dyDescent="0.2">
      <c r="A1316" s="1">
        <v>45742</v>
      </c>
      <c r="B1316">
        <v>152.68</v>
      </c>
    </row>
    <row r="1317" spans="1:2" x14ac:dyDescent="0.2">
      <c r="A1317" s="1">
        <v>45743</v>
      </c>
      <c r="B1317">
        <v>148.44</v>
      </c>
    </row>
    <row r="1318" spans="1:2" x14ac:dyDescent="0.2">
      <c r="A1318" s="1">
        <v>45744</v>
      </c>
      <c r="B1318">
        <v>144.84</v>
      </c>
    </row>
    <row r="1319" spans="1:2" x14ac:dyDescent="0.2">
      <c r="A1319" s="1">
        <v>45747</v>
      </c>
      <c r="B1319">
        <v>146.86000000000001</v>
      </c>
    </row>
    <row r="1320" spans="1:2" x14ac:dyDescent="0.2">
      <c r="A1320" s="1">
        <v>45748</v>
      </c>
      <c r="B1320">
        <v>147.66999999999999</v>
      </c>
    </row>
    <row r="1321" spans="1:2" x14ac:dyDescent="0.2">
      <c r="A1321" s="1">
        <v>45749</v>
      </c>
      <c r="B1321">
        <v>147.76</v>
      </c>
    </row>
    <row r="1322" spans="1:2" x14ac:dyDescent="0.2">
      <c r="A1322" s="1">
        <v>45750</v>
      </c>
      <c r="B1322">
        <v>139.74</v>
      </c>
    </row>
    <row r="1323" spans="1:2" x14ac:dyDescent="0.2">
      <c r="A1323" s="1">
        <v>45751</v>
      </c>
      <c r="B1323">
        <v>126.91</v>
      </c>
    </row>
    <row r="1324" spans="1:2" x14ac:dyDescent="0.2">
      <c r="A1324" s="1">
        <v>45754</v>
      </c>
      <c r="B1324">
        <v>128.55000000000001</v>
      </c>
    </row>
    <row r="1325" spans="1:2" x14ac:dyDescent="0.2">
      <c r="A1325" s="1">
        <v>45755</v>
      </c>
      <c r="B1325">
        <v>127.16</v>
      </c>
    </row>
    <row r="1326" spans="1:2" x14ac:dyDescent="0.2">
      <c r="A1326" s="1">
        <v>45756</v>
      </c>
      <c r="B1326">
        <v>138.32</v>
      </c>
    </row>
    <row r="1327" spans="1:2" x14ac:dyDescent="0.2">
      <c r="A1327" s="1">
        <v>45757</v>
      </c>
      <c r="B1327">
        <v>132.97</v>
      </c>
    </row>
    <row r="1328" spans="1:2" x14ac:dyDescent="0.2">
      <c r="A1328" s="1">
        <v>45758</v>
      </c>
      <c r="B1328">
        <v>135.94999999999999</v>
      </c>
    </row>
    <row r="1329" spans="1:2" x14ac:dyDescent="0.2">
      <c r="A1329" s="1">
        <v>45761</v>
      </c>
      <c r="B1329">
        <v>136.01</v>
      </c>
    </row>
    <row r="1330" spans="1:2" x14ac:dyDescent="0.2">
      <c r="A1330" s="1">
        <v>45762</v>
      </c>
      <c r="B1330">
        <v>135.26</v>
      </c>
    </row>
    <row r="1331" spans="1:2" x14ac:dyDescent="0.2">
      <c r="A1331" s="1">
        <v>45763</v>
      </c>
      <c r="B1331">
        <v>130.46</v>
      </c>
    </row>
    <row r="1332" spans="1:2" x14ac:dyDescent="0.2">
      <c r="A1332" s="1">
        <v>45764</v>
      </c>
      <c r="B1332">
        <v>130.21</v>
      </c>
    </row>
    <row r="1333" spans="1:2" x14ac:dyDescent="0.2">
      <c r="A1333" s="1">
        <v>45768</v>
      </c>
      <c r="B1333">
        <v>126.09</v>
      </c>
    </row>
    <row r="1334" spans="1:2" x14ac:dyDescent="0.2">
      <c r="A1334" s="1">
        <v>45769</v>
      </c>
      <c r="B1334">
        <v>136.33000000000001</v>
      </c>
    </row>
    <row r="1335" spans="1:2" x14ac:dyDescent="0.2">
      <c r="A1335" s="1">
        <v>45770</v>
      </c>
      <c r="B1335">
        <v>136.06</v>
      </c>
    </row>
    <row r="1336" spans="1:2" x14ac:dyDescent="0.2">
      <c r="A1336" s="1">
        <v>45771</v>
      </c>
      <c r="B1336">
        <v>138.88</v>
      </c>
    </row>
    <row r="1337" spans="1:2" x14ac:dyDescent="0.2">
      <c r="A1337" s="1">
        <v>45772</v>
      </c>
      <c r="B1337">
        <v>137.32</v>
      </c>
    </row>
    <row r="1338" spans="1:2" x14ac:dyDescent="0.2">
      <c r="A1338" s="1">
        <v>45775</v>
      </c>
      <c r="B1338">
        <v>137.93</v>
      </c>
    </row>
    <row r="1339" spans="1:2" x14ac:dyDescent="0.2">
      <c r="A1339" s="1">
        <v>45776</v>
      </c>
      <c r="B1339">
        <v>138.38</v>
      </c>
    </row>
    <row r="1340" spans="1:2" x14ac:dyDescent="0.2">
      <c r="A1340" s="1">
        <v>45777</v>
      </c>
      <c r="B1340">
        <v>138.91</v>
      </c>
    </row>
    <row r="1341" spans="1:2" x14ac:dyDescent="0.2">
      <c r="A1341" s="1">
        <v>45778</v>
      </c>
      <c r="B1341">
        <v>137.9</v>
      </c>
    </row>
    <row r="1342" spans="1:2" x14ac:dyDescent="0.2">
      <c r="A1342" s="1">
        <v>45779</v>
      </c>
      <c r="B1342">
        <v>142.08000000000001</v>
      </c>
    </row>
    <row r="1343" spans="1:2" x14ac:dyDescent="0.2">
      <c r="A1343" s="1">
        <v>45782</v>
      </c>
      <c r="B1343">
        <v>140.80000000000001</v>
      </c>
    </row>
    <row r="1344" spans="1:2" x14ac:dyDescent="0.2">
      <c r="A1344" s="1">
        <v>45783</v>
      </c>
      <c r="B1344">
        <v>138.02000000000001</v>
      </c>
    </row>
    <row r="1345" spans="1:2" x14ac:dyDescent="0.2">
      <c r="A1345" s="1">
        <v>45784</v>
      </c>
      <c r="B1345">
        <v>138.63999999999999</v>
      </c>
    </row>
    <row r="1346" spans="1:2" x14ac:dyDescent="0.2">
      <c r="A1346" s="1">
        <v>45785</v>
      </c>
      <c r="B1346">
        <v>141.12</v>
      </c>
    </row>
    <row r="1347" spans="1:2" x14ac:dyDescent="0.2">
      <c r="A1347" s="1">
        <v>45786</v>
      </c>
      <c r="B1347">
        <v>142.6</v>
      </c>
    </row>
    <row r="1348" spans="1:2" x14ac:dyDescent="0.2">
      <c r="A1348" s="1">
        <v>45789</v>
      </c>
      <c r="B1348">
        <v>150.33000000000001</v>
      </c>
    </row>
    <row r="1349" spans="1:2" x14ac:dyDescent="0.2">
      <c r="A1349" s="1">
        <v>45790</v>
      </c>
      <c r="B1349">
        <v>150.74</v>
      </c>
    </row>
    <row r="1350" spans="1:2" x14ac:dyDescent="0.2">
      <c r="A1350" s="1">
        <v>45791</v>
      </c>
      <c r="B1350">
        <v>147.88</v>
      </c>
    </row>
    <row r="1351" spans="1:2" x14ac:dyDescent="0.2">
      <c r="A1351" s="1">
        <v>45792</v>
      </c>
      <c r="B1351">
        <v>148.74</v>
      </c>
    </row>
    <row r="1352" spans="1:2" x14ac:dyDescent="0.2">
      <c r="A1352" s="1">
        <v>45793</v>
      </c>
      <c r="B1352">
        <v>153.11000000000001</v>
      </c>
    </row>
    <row r="1353" spans="1:2" x14ac:dyDescent="0.2">
      <c r="A1353" s="1">
        <v>45796</v>
      </c>
      <c r="B1353">
        <v>154.13999999999999</v>
      </c>
    </row>
    <row r="1354" spans="1:2" x14ac:dyDescent="0.2">
      <c r="A1354" s="1">
        <v>45797</v>
      </c>
      <c r="B1354">
        <v>154.15</v>
      </c>
    </row>
    <row r="1355" spans="1:2" x14ac:dyDescent="0.2">
      <c r="A1355" s="1">
        <v>45798</v>
      </c>
      <c r="B1355">
        <v>149.4</v>
      </c>
    </row>
    <row r="1356" spans="1:2" x14ac:dyDescent="0.2">
      <c r="A1356" s="1">
        <v>45799</v>
      </c>
      <c r="B1356">
        <v>149.78</v>
      </c>
    </row>
    <row r="1357" spans="1:2" x14ac:dyDescent="0.2">
      <c r="A1357" s="1">
        <v>45800</v>
      </c>
      <c r="B1357">
        <v>147.62</v>
      </c>
    </row>
    <row r="1358" spans="1:2" x14ac:dyDescent="0.2">
      <c r="A1358" s="1">
        <v>45804</v>
      </c>
      <c r="B1358">
        <v>149.49</v>
      </c>
    </row>
    <row r="1359" spans="1:2" x14ac:dyDescent="0.2">
      <c r="A1359" s="1">
        <v>45805</v>
      </c>
      <c r="B1359">
        <v>148.66</v>
      </c>
    </row>
    <row r="1360" spans="1:2" x14ac:dyDescent="0.2">
      <c r="A1360" s="1">
        <v>45806</v>
      </c>
      <c r="B1360">
        <v>149.63</v>
      </c>
    </row>
    <row r="1361" spans="1:2" x14ac:dyDescent="0.2">
      <c r="A1361" s="1">
        <v>45807</v>
      </c>
      <c r="B1361">
        <v>148.35</v>
      </c>
    </row>
    <row r="1362" spans="1:2" x14ac:dyDescent="0.2">
      <c r="A1362" s="1">
        <v>45810</v>
      </c>
      <c r="B1362">
        <v>146.4</v>
      </c>
    </row>
    <row r="1363" spans="1:2" x14ac:dyDescent="0.2">
      <c r="A1363" s="1">
        <v>45811</v>
      </c>
      <c r="B1363">
        <v>148.13</v>
      </c>
    </row>
    <row r="1364" spans="1:2" x14ac:dyDescent="0.2">
      <c r="A1364" s="1">
        <v>45812</v>
      </c>
      <c r="B1364">
        <v>146.81</v>
      </c>
    </row>
    <row r="1365" spans="1:2" x14ac:dyDescent="0.2">
      <c r="A1365" s="1">
        <v>45813</v>
      </c>
      <c r="B1365">
        <v>146.26</v>
      </c>
    </row>
    <row r="1366" spans="1:2" x14ac:dyDescent="0.2">
      <c r="A1366" s="1">
        <v>45814</v>
      </c>
      <c r="B1366">
        <v>145.5</v>
      </c>
    </row>
    <row r="1367" spans="1:2" x14ac:dyDescent="0.2">
      <c r="A1367" s="1">
        <v>45817</v>
      </c>
      <c r="B1367">
        <v>144.22999999999999</v>
      </c>
    </row>
    <row r="1368" spans="1:2" x14ac:dyDescent="0.2">
      <c r="A1368" s="1">
        <v>45818</v>
      </c>
      <c r="B1368">
        <v>145.06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1368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2" t="s">
        <v>0</v>
      </c>
      <c r="B1" s="3" t="s">
        <v>30</v>
      </c>
    </row>
    <row r="2" spans="1:2" x14ac:dyDescent="0.2">
      <c r="A2" s="1" t="e">
        <f ca="1">_xll.BDH("JNJ US Equity", "PX_LAST", "2020-01-01", "2025-06-10","cols=2;rows=1367")</f>
        <v>#NAME?</v>
      </c>
      <c r="B2">
        <v>145.97</v>
      </c>
    </row>
    <row r="3" spans="1:2" x14ac:dyDescent="0.2">
      <c r="A3" s="1">
        <v>43833</v>
      </c>
      <c r="B3">
        <v>144.28</v>
      </c>
    </row>
    <row r="4" spans="1:2" x14ac:dyDescent="0.2">
      <c r="A4" s="1">
        <v>43836</v>
      </c>
      <c r="B4">
        <v>144.1</v>
      </c>
    </row>
    <row r="5" spans="1:2" x14ac:dyDescent="0.2">
      <c r="A5" s="1">
        <v>43837</v>
      </c>
      <c r="B5">
        <v>144.97999999999999</v>
      </c>
    </row>
    <row r="6" spans="1:2" x14ac:dyDescent="0.2">
      <c r="A6" s="1">
        <v>43838</v>
      </c>
      <c r="B6">
        <v>144.96</v>
      </c>
    </row>
    <row r="7" spans="1:2" x14ac:dyDescent="0.2">
      <c r="A7" s="1">
        <v>43839</v>
      </c>
      <c r="B7">
        <v>145.38999999999999</v>
      </c>
    </row>
    <row r="8" spans="1:2" x14ac:dyDescent="0.2">
      <c r="A8" s="1">
        <v>43840</v>
      </c>
      <c r="B8">
        <v>145.06</v>
      </c>
    </row>
    <row r="9" spans="1:2" x14ac:dyDescent="0.2">
      <c r="A9" s="1">
        <v>43843</v>
      </c>
      <c r="B9">
        <v>145.69999999999999</v>
      </c>
    </row>
    <row r="10" spans="1:2" x14ac:dyDescent="0.2">
      <c r="A10" s="1">
        <v>43844</v>
      </c>
      <c r="B10">
        <v>146.52000000000001</v>
      </c>
    </row>
    <row r="11" spans="1:2" x14ac:dyDescent="0.2">
      <c r="A11" s="1">
        <v>43845</v>
      </c>
      <c r="B11">
        <v>147.01</v>
      </c>
    </row>
    <row r="12" spans="1:2" x14ac:dyDescent="0.2">
      <c r="A12" s="1">
        <v>43846</v>
      </c>
      <c r="B12">
        <v>148.19999999999999</v>
      </c>
    </row>
    <row r="13" spans="1:2" x14ac:dyDescent="0.2">
      <c r="A13" s="1">
        <v>43847</v>
      </c>
      <c r="B13">
        <v>149.16999999999999</v>
      </c>
    </row>
    <row r="14" spans="1:2" x14ac:dyDescent="0.2">
      <c r="A14" s="1">
        <v>43851</v>
      </c>
      <c r="B14">
        <v>149.27000000000001</v>
      </c>
    </row>
    <row r="15" spans="1:2" x14ac:dyDescent="0.2">
      <c r="A15" s="1">
        <v>43852</v>
      </c>
      <c r="B15">
        <v>148.25</v>
      </c>
    </row>
    <row r="16" spans="1:2" x14ac:dyDescent="0.2">
      <c r="A16" s="1">
        <v>43853</v>
      </c>
      <c r="B16">
        <v>148.53</v>
      </c>
    </row>
    <row r="17" spans="1:2" x14ac:dyDescent="0.2">
      <c r="A17" s="1">
        <v>43854</v>
      </c>
      <c r="B17">
        <v>148.32</v>
      </c>
    </row>
    <row r="18" spans="1:2" x14ac:dyDescent="0.2">
      <c r="A18" s="1">
        <v>43857</v>
      </c>
      <c r="B18">
        <v>148.75</v>
      </c>
    </row>
    <row r="19" spans="1:2" x14ac:dyDescent="0.2">
      <c r="A19" s="1">
        <v>43858</v>
      </c>
      <c r="B19">
        <v>149.5</v>
      </c>
    </row>
    <row r="20" spans="1:2" x14ac:dyDescent="0.2">
      <c r="A20" s="1">
        <v>43859</v>
      </c>
      <c r="B20">
        <v>150.54</v>
      </c>
    </row>
    <row r="21" spans="1:2" x14ac:dyDescent="0.2">
      <c r="A21" s="1">
        <v>43860</v>
      </c>
      <c r="B21">
        <v>150.36000000000001</v>
      </c>
    </row>
    <row r="22" spans="1:2" x14ac:dyDescent="0.2">
      <c r="A22" s="1">
        <v>43861</v>
      </c>
      <c r="B22">
        <v>148.87</v>
      </c>
    </row>
    <row r="23" spans="1:2" x14ac:dyDescent="0.2">
      <c r="A23" s="1">
        <v>43864</v>
      </c>
      <c r="B23">
        <v>150.16999999999999</v>
      </c>
    </row>
    <row r="24" spans="1:2" x14ac:dyDescent="0.2">
      <c r="A24" s="1">
        <v>43865</v>
      </c>
      <c r="B24">
        <v>151.6</v>
      </c>
    </row>
    <row r="25" spans="1:2" x14ac:dyDescent="0.2">
      <c r="A25" s="1">
        <v>43866</v>
      </c>
      <c r="B25">
        <v>153.99</v>
      </c>
    </row>
    <row r="26" spans="1:2" x14ac:dyDescent="0.2">
      <c r="A26" s="1">
        <v>43867</v>
      </c>
      <c r="B26">
        <v>153.53</v>
      </c>
    </row>
    <row r="27" spans="1:2" x14ac:dyDescent="0.2">
      <c r="A27" s="1">
        <v>43868</v>
      </c>
      <c r="B27">
        <v>151.88999999999999</v>
      </c>
    </row>
    <row r="28" spans="1:2" x14ac:dyDescent="0.2">
      <c r="A28" s="1">
        <v>43871</v>
      </c>
      <c r="B28">
        <v>151.86000000000001</v>
      </c>
    </row>
    <row r="29" spans="1:2" x14ac:dyDescent="0.2">
      <c r="A29" s="1">
        <v>43872</v>
      </c>
      <c r="B29">
        <v>151.99</v>
      </c>
    </row>
    <row r="30" spans="1:2" x14ac:dyDescent="0.2">
      <c r="A30" s="1">
        <v>43873</v>
      </c>
      <c r="B30">
        <v>151.09</v>
      </c>
    </row>
    <row r="31" spans="1:2" x14ac:dyDescent="0.2">
      <c r="A31" s="1">
        <v>43874</v>
      </c>
      <c r="B31">
        <v>150.09</v>
      </c>
    </row>
    <row r="32" spans="1:2" x14ac:dyDescent="0.2">
      <c r="A32" s="1">
        <v>43875</v>
      </c>
      <c r="B32">
        <v>150.13</v>
      </c>
    </row>
    <row r="33" spans="1:2" x14ac:dyDescent="0.2">
      <c r="A33" s="1">
        <v>43879</v>
      </c>
      <c r="B33">
        <v>149.13999999999999</v>
      </c>
    </row>
    <row r="34" spans="1:2" x14ac:dyDescent="0.2">
      <c r="A34" s="1">
        <v>43880</v>
      </c>
      <c r="B34">
        <v>148.94</v>
      </c>
    </row>
    <row r="35" spans="1:2" x14ac:dyDescent="0.2">
      <c r="A35" s="1">
        <v>43881</v>
      </c>
      <c r="B35">
        <v>148.37</v>
      </c>
    </row>
    <row r="36" spans="1:2" x14ac:dyDescent="0.2">
      <c r="A36" s="1">
        <v>43882</v>
      </c>
      <c r="B36">
        <v>149.93</v>
      </c>
    </row>
    <row r="37" spans="1:2" x14ac:dyDescent="0.2">
      <c r="A37" s="1">
        <v>43885</v>
      </c>
      <c r="B37">
        <v>145.91</v>
      </c>
    </row>
    <row r="38" spans="1:2" x14ac:dyDescent="0.2">
      <c r="A38" s="1">
        <v>43886</v>
      </c>
      <c r="B38">
        <v>144.65</v>
      </c>
    </row>
    <row r="39" spans="1:2" x14ac:dyDescent="0.2">
      <c r="A39" s="1">
        <v>43887</v>
      </c>
      <c r="B39">
        <v>143.68</v>
      </c>
    </row>
    <row r="40" spans="1:2" x14ac:dyDescent="0.2">
      <c r="A40" s="1">
        <v>43888</v>
      </c>
      <c r="B40">
        <v>139.12</v>
      </c>
    </row>
    <row r="41" spans="1:2" x14ac:dyDescent="0.2">
      <c r="A41" s="1">
        <v>43889</v>
      </c>
      <c r="B41">
        <v>134.47999999999999</v>
      </c>
    </row>
    <row r="42" spans="1:2" x14ac:dyDescent="0.2">
      <c r="A42" s="1">
        <v>43892</v>
      </c>
      <c r="B42">
        <v>140.02000000000001</v>
      </c>
    </row>
    <row r="43" spans="1:2" x14ac:dyDescent="0.2">
      <c r="A43" s="1">
        <v>43893</v>
      </c>
      <c r="B43">
        <v>135.59</v>
      </c>
    </row>
    <row r="44" spans="1:2" x14ac:dyDescent="0.2">
      <c r="A44" s="1">
        <v>43894</v>
      </c>
      <c r="B44">
        <v>143.47999999999999</v>
      </c>
    </row>
    <row r="45" spans="1:2" x14ac:dyDescent="0.2">
      <c r="A45" s="1">
        <v>43895</v>
      </c>
      <c r="B45">
        <v>142.01</v>
      </c>
    </row>
    <row r="46" spans="1:2" x14ac:dyDescent="0.2">
      <c r="A46" s="1">
        <v>43896</v>
      </c>
      <c r="B46">
        <v>142.03</v>
      </c>
    </row>
    <row r="47" spans="1:2" x14ac:dyDescent="0.2">
      <c r="A47" s="1">
        <v>43899</v>
      </c>
      <c r="B47">
        <v>136.44</v>
      </c>
    </row>
    <row r="48" spans="1:2" x14ac:dyDescent="0.2">
      <c r="A48" s="1">
        <v>43900</v>
      </c>
      <c r="B48">
        <v>141.63999999999999</v>
      </c>
    </row>
    <row r="49" spans="1:2" x14ac:dyDescent="0.2">
      <c r="A49" s="1">
        <v>43901</v>
      </c>
      <c r="B49">
        <v>131.80000000000001</v>
      </c>
    </row>
    <row r="50" spans="1:2" x14ac:dyDescent="0.2">
      <c r="A50" s="1">
        <v>43902</v>
      </c>
      <c r="B50">
        <v>125.41</v>
      </c>
    </row>
    <row r="51" spans="1:2" x14ac:dyDescent="0.2">
      <c r="A51" s="1">
        <v>43903</v>
      </c>
      <c r="B51">
        <v>134.29</v>
      </c>
    </row>
    <row r="52" spans="1:2" x14ac:dyDescent="0.2">
      <c r="A52" s="1">
        <v>43906</v>
      </c>
      <c r="B52">
        <v>127.13</v>
      </c>
    </row>
    <row r="53" spans="1:2" x14ac:dyDescent="0.2">
      <c r="A53" s="1">
        <v>43907</v>
      </c>
      <c r="B53">
        <v>136.59</v>
      </c>
    </row>
    <row r="54" spans="1:2" x14ac:dyDescent="0.2">
      <c r="A54" s="1">
        <v>43908</v>
      </c>
      <c r="B54">
        <v>134.96</v>
      </c>
    </row>
    <row r="55" spans="1:2" x14ac:dyDescent="0.2">
      <c r="A55" s="1">
        <v>43909</v>
      </c>
      <c r="B55">
        <v>127.05</v>
      </c>
    </row>
    <row r="56" spans="1:2" x14ac:dyDescent="0.2">
      <c r="A56" s="1">
        <v>43910</v>
      </c>
      <c r="B56">
        <v>119.89</v>
      </c>
    </row>
    <row r="57" spans="1:2" x14ac:dyDescent="0.2">
      <c r="A57" s="1">
        <v>43913</v>
      </c>
      <c r="B57">
        <v>111.14</v>
      </c>
    </row>
    <row r="58" spans="1:2" x14ac:dyDescent="0.2">
      <c r="A58" s="1">
        <v>43914</v>
      </c>
      <c r="B58">
        <v>119.18</v>
      </c>
    </row>
    <row r="59" spans="1:2" x14ac:dyDescent="0.2">
      <c r="A59" s="1">
        <v>43915</v>
      </c>
      <c r="B59">
        <v>119.4</v>
      </c>
    </row>
    <row r="60" spans="1:2" x14ac:dyDescent="0.2">
      <c r="A60" s="1">
        <v>43916</v>
      </c>
      <c r="B60">
        <v>126.57</v>
      </c>
    </row>
    <row r="61" spans="1:2" x14ac:dyDescent="0.2">
      <c r="A61" s="1">
        <v>43917</v>
      </c>
      <c r="B61">
        <v>123.16</v>
      </c>
    </row>
    <row r="62" spans="1:2" x14ac:dyDescent="0.2">
      <c r="A62" s="1">
        <v>43920</v>
      </c>
      <c r="B62">
        <v>133.01</v>
      </c>
    </row>
    <row r="63" spans="1:2" x14ac:dyDescent="0.2">
      <c r="A63" s="1">
        <v>43921</v>
      </c>
      <c r="B63">
        <v>131.13</v>
      </c>
    </row>
    <row r="64" spans="1:2" x14ac:dyDescent="0.2">
      <c r="A64" s="1">
        <v>43922</v>
      </c>
      <c r="B64">
        <v>128.81</v>
      </c>
    </row>
    <row r="65" spans="1:2" x14ac:dyDescent="0.2">
      <c r="A65" s="1">
        <v>43923</v>
      </c>
      <c r="B65">
        <v>133.15</v>
      </c>
    </row>
    <row r="66" spans="1:2" x14ac:dyDescent="0.2">
      <c r="A66" s="1">
        <v>43924</v>
      </c>
      <c r="B66">
        <v>134.16999999999999</v>
      </c>
    </row>
    <row r="67" spans="1:2" x14ac:dyDescent="0.2">
      <c r="A67" s="1">
        <v>43927</v>
      </c>
      <c r="B67">
        <v>139.76</v>
      </c>
    </row>
    <row r="68" spans="1:2" x14ac:dyDescent="0.2">
      <c r="A68" s="1">
        <v>43928</v>
      </c>
      <c r="B68">
        <v>137.47999999999999</v>
      </c>
    </row>
    <row r="69" spans="1:2" x14ac:dyDescent="0.2">
      <c r="A69" s="1">
        <v>43929</v>
      </c>
      <c r="B69">
        <v>143.26</v>
      </c>
    </row>
    <row r="70" spans="1:2" x14ac:dyDescent="0.2">
      <c r="A70" s="1">
        <v>43930</v>
      </c>
      <c r="B70">
        <v>141.22999999999999</v>
      </c>
    </row>
    <row r="71" spans="1:2" x14ac:dyDescent="0.2">
      <c r="A71" s="1">
        <v>43934</v>
      </c>
      <c r="B71">
        <v>139.77000000000001</v>
      </c>
    </row>
    <row r="72" spans="1:2" x14ac:dyDescent="0.2">
      <c r="A72" s="1">
        <v>43935</v>
      </c>
      <c r="B72">
        <v>146.03</v>
      </c>
    </row>
    <row r="73" spans="1:2" x14ac:dyDescent="0.2">
      <c r="A73" s="1">
        <v>43936</v>
      </c>
      <c r="B73">
        <v>147.66</v>
      </c>
    </row>
    <row r="74" spans="1:2" x14ac:dyDescent="0.2">
      <c r="A74" s="1">
        <v>43937</v>
      </c>
      <c r="B74">
        <v>149.66999999999999</v>
      </c>
    </row>
    <row r="75" spans="1:2" x14ac:dyDescent="0.2">
      <c r="A75" s="1">
        <v>43938</v>
      </c>
      <c r="B75">
        <v>152.02000000000001</v>
      </c>
    </row>
    <row r="76" spans="1:2" x14ac:dyDescent="0.2">
      <c r="A76" s="1">
        <v>43941</v>
      </c>
      <c r="B76">
        <v>151.66999999999999</v>
      </c>
    </row>
    <row r="77" spans="1:2" x14ac:dyDescent="0.2">
      <c r="A77" s="1">
        <v>43942</v>
      </c>
      <c r="B77">
        <v>149.68</v>
      </c>
    </row>
    <row r="78" spans="1:2" x14ac:dyDescent="0.2">
      <c r="A78" s="1">
        <v>43943</v>
      </c>
      <c r="B78">
        <v>152.99</v>
      </c>
    </row>
    <row r="79" spans="1:2" x14ac:dyDescent="0.2">
      <c r="A79" s="1">
        <v>43944</v>
      </c>
      <c r="B79">
        <v>155.51</v>
      </c>
    </row>
    <row r="80" spans="1:2" x14ac:dyDescent="0.2">
      <c r="A80" s="1">
        <v>43945</v>
      </c>
      <c r="B80">
        <v>154.86000000000001</v>
      </c>
    </row>
    <row r="81" spans="1:2" x14ac:dyDescent="0.2">
      <c r="A81" s="1">
        <v>43948</v>
      </c>
      <c r="B81">
        <v>154.29</v>
      </c>
    </row>
    <row r="82" spans="1:2" x14ac:dyDescent="0.2">
      <c r="A82" s="1">
        <v>43949</v>
      </c>
      <c r="B82">
        <v>151.38999999999999</v>
      </c>
    </row>
    <row r="83" spans="1:2" x14ac:dyDescent="0.2">
      <c r="A83" s="1">
        <v>43950</v>
      </c>
      <c r="B83">
        <v>150.24</v>
      </c>
    </row>
    <row r="84" spans="1:2" x14ac:dyDescent="0.2">
      <c r="A84" s="1">
        <v>43951</v>
      </c>
      <c r="B84">
        <v>150.04</v>
      </c>
    </row>
    <row r="85" spans="1:2" x14ac:dyDescent="0.2">
      <c r="A85" s="1">
        <v>43952</v>
      </c>
      <c r="B85">
        <v>148.29</v>
      </c>
    </row>
    <row r="86" spans="1:2" x14ac:dyDescent="0.2">
      <c r="A86" s="1">
        <v>43955</v>
      </c>
      <c r="B86">
        <v>148.27000000000001</v>
      </c>
    </row>
    <row r="87" spans="1:2" x14ac:dyDescent="0.2">
      <c r="A87" s="1">
        <v>43956</v>
      </c>
      <c r="B87">
        <v>149.5</v>
      </c>
    </row>
    <row r="88" spans="1:2" x14ac:dyDescent="0.2">
      <c r="A88" s="1">
        <v>43957</v>
      </c>
      <c r="B88">
        <v>148.08000000000001</v>
      </c>
    </row>
    <row r="89" spans="1:2" x14ac:dyDescent="0.2">
      <c r="A89" s="1">
        <v>43958</v>
      </c>
      <c r="B89">
        <v>147.59</v>
      </c>
    </row>
    <row r="90" spans="1:2" x14ac:dyDescent="0.2">
      <c r="A90" s="1">
        <v>43959</v>
      </c>
      <c r="B90">
        <v>148.69999999999999</v>
      </c>
    </row>
    <row r="91" spans="1:2" x14ac:dyDescent="0.2">
      <c r="A91" s="1">
        <v>43962</v>
      </c>
      <c r="B91">
        <v>149.11000000000001</v>
      </c>
    </row>
    <row r="92" spans="1:2" x14ac:dyDescent="0.2">
      <c r="A92" s="1">
        <v>43963</v>
      </c>
      <c r="B92">
        <v>147.13999999999999</v>
      </c>
    </row>
    <row r="93" spans="1:2" x14ac:dyDescent="0.2">
      <c r="A93" s="1">
        <v>43964</v>
      </c>
      <c r="B93">
        <v>147.13</v>
      </c>
    </row>
    <row r="94" spans="1:2" x14ac:dyDescent="0.2">
      <c r="A94" s="1">
        <v>43965</v>
      </c>
      <c r="B94">
        <v>147.63999999999999</v>
      </c>
    </row>
    <row r="95" spans="1:2" x14ac:dyDescent="0.2">
      <c r="A95" s="1">
        <v>43966</v>
      </c>
      <c r="B95">
        <v>150.44</v>
      </c>
    </row>
    <row r="96" spans="1:2" x14ac:dyDescent="0.2">
      <c r="A96" s="1">
        <v>43969</v>
      </c>
      <c r="B96">
        <v>150.52000000000001</v>
      </c>
    </row>
    <row r="97" spans="1:2" x14ac:dyDescent="0.2">
      <c r="A97" s="1">
        <v>43970</v>
      </c>
      <c r="B97">
        <v>149.02000000000001</v>
      </c>
    </row>
    <row r="98" spans="1:2" x14ac:dyDescent="0.2">
      <c r="A98" s="1">
        <v>43971</v>
      </c>
      <c r="B98">
        <v>147.68</v>
      </c>
    </row>
    <row r="99" spans="1:2" x14ac:dyDescent="0.2">
      <c r="A99" s="1">
        <v>43972</v>
      </c>
      <c r="B99">
        <v>146.71</v>
      </c>
    </row>
    <row r="100" spans="1:2" x14ac:dyDescent="0.2">
      <c r="A100" s="1">
        <v>43973</v>
      </c>
      <c r="B100">
        <v>144.37</v>
      </c>
    </row>
    <row r="101" spans="1:2" x14ac:dyDescent="0.2">
      <c r="A101" s="1">
        <v>43977</v>
      </c>
      <c r="B101">
        <v>144.56</v>
      </c>
    </row>
    <row r="102" spans="1:2" x14ac:dyDescent="0.2">
      <c r="A102" s="1">
        <v>43978</v>
      </c>
      <c r="B102">
        <v>144.88999999999999</v>
      </c>
    </row>
    <row r="103" spans="1:2" x14ac:dyDescent="0.2">
      <c r="A103" s="1">
        <v>43979</v>
      </c>
      <c r="B103">
        <v>146.97</v>
      </c>
    </row>
    <row r="104" spans="1:2" x14ac:dyDescent="0.2">
      <c r="A104" s="1">
        <v>43980</v>
      </c>
      <c r="B104">
        <v>148.75</v>
      </c>
    </row>
    <row r="105" spans="1:2" x14ac:dyDescent="0.2">
      <c r="A105" s="1">
        <v>43983</v>
      </c>
      <c r="B105">
        <v>147.19</v>
      </c>
    </row>
    <row r="106" spans="1:2" x14ac:dyDescent="0.2">
      <c r="A106" s="1">
        <v>43984</v>
      </c>
      <c r="B106">
        <v>148.25</v>
      </c>
    </row>
    <row r="107" spans="1:2" x14ac:dyDescent="0.2">
      <c r="A107" s="1">
        <v>43985</v>
      </c>
      <c r="B107">
        <v>148.65</v>
      </c>
    </row>
    <row r="108" spans="1:2" x14ac:dyDescent="0.2">
      <c r="A108" s="1">
        <v>43986</v>
      </c>
      <c r="B108">
        <v>146.72999999999999</v>
      </c>
    </row>
    <row r="109" spans="1:2" x14ac:dyDescent="0.2">
      <c r="A109" s="1">
        <v>43987</v>
      </c>
      <c r="B109">
        <v>147.30000000000001</v>
      </c>
    </row>
    <row r="110" spans="1:2" x14ac:dyDescent="0.2">
      <c r="A110" s="1">
        <v>43990</v>
      </c>
      <c r="B110">
        <v>146.77000000000001</v>
      </c>
    </row>
    <row r="111" spans="1:2" x14ac:dyDescent="0.2">
      <c r="A111" s="1">
        <v>43991</v>
      </c>
      <c r="B111">
        <v>145.96</v>
      </c>
    </row>
    <row r="112" spans="1:2" x14ac:dyDescent="0.2">
      <c r="A112" s="1">
        <v>43992</v>
      </c>
      <c r="B112">
        <v>147.80000000000001</v>
      </c>
    </row>
    <row r="113" spans="1:2" x14ac:dyDescent="0.2">
      <c r="A113" s="1">
        <v>43993</v>
      </c>
      <c r="B113">
        <v>140.87</v>
      </c>
    </row>
    <row r="114" spans="1:2" x14ac:dyDescent="0.2">
      <c r="A114" s="1">
        <v>43994</v>
      </c>
      <c r="B114">
        <v>142.15</v>
      </c>
    </row>
    <row r="115" spans="1:2" x14ac:dyDescent="0.2">
      <c r="A115" s="1">
        <v>43997</v>
      </c>
      <c r="B115">
        <v>141.25</v>
      </c>
    </row>
    <row r="116" spans="1:2" x14ac:dyDescent="0.2">
      <c r="A116" s="1">
        <v>43998</v>
      </c>
      <c r="B116">
        <v>144.46</v>
      </c>
    </row>
    <row r="117" spans="1:2" x14ac:dyDescent="0.2">
      <c r="A117" s="1">
        <v>43999</v>
      </c>
      <c r="B117">
        <v>144.02000000000001</v>
      </c>
    </row>
    <row r="118" spans="1:2" x14ac:dyDescent="0.2">
      <c r="A118" s="1">
        <v>44000</v>
      </c>
      <c r="B118">
        <v>143.41</v>
      </c>
    </row>
    <row r="119" spans="1:2" x14ac:dyDescent="0.2">
      <c r="A119" s="1">
        <v>44001</v>
      </c>
      <c r="B119">
        <v>143.83000000000001</v>
      </c>
    </row>
    <row r="120" spans="1:2" x14ac:dyDescent="0.2">
      <c r="A120" s="1">
        <v>44004</v>
      </c>
      <c r="B120">
        <v>143.38999999999999</v>
      </c>
    </row>
    <row r="121" spans="1:2" x14ac:dyDescent="0.2">
      <c r="A121" s="1">
        <v>44005</v>
      </c>
      <c r="B121">
        <v>142.86000000000001</v>
      </c>
    </row>
    <row r="122" spans="1:2" x14ac:dyDescent="0.2">
      <c r="A122" s="1">
        <v>44006</v>
      </c>
      <c r="B122">
        <v>139.82</v>
      </c>
    </row>
    <row r="123" spans="1:2" x14ac:dyDescent="0.2">
      <c r="A123" s="1">
        <v>44007</v>
      </c>
      <c r="B123">
        <v>139.66999999999999</v>
      </c>
    </row>
    <row r="124" spans="1:2" x14ac:dyDescent="0.2">
      <c r="A124" s="1">
        <v>44008</v>
      </c>
      <c r="B124">
        <v>137.81</v>
      </c>
    </row>
    <row r="125" spans="1:2" x14ac:dyDescent="0.2">
      <c r="A125" s="1">
        <v>44011</v>
      </c>
      <c r="B125">
        <v>139.04</v>
      </c>
    </row>
    <row r="126" spans="1:2" x14ac:dyDescent="0.2">
      <c r="A126" s="1">
        <v>44012</v>
      </c>
      <c r="B126">
        <v>140.63</v>
      </c>
    </row>
    <row r="127" spans="1:2" x14ac:dyDescent="0.2">
      <c r="A127" s="1">
        <v>44013</v>
      </c>
      <c r="B127">
        <v>140.38</v>
      </c>
    </row>
    <row r="128" spans="1:2" x14ac:dyDescent="0.2">
      <c r="A128" s="1">
        <v>44014</v>
      </c>
      <c r="B128">
        <v>140.97</v>
      </c>
    </row>
    <row r="129" spans="1:2" x14ac:dyDescent="0.2">
      <c r="A129" s="1">
        <v>44018</v>
      </c>
      <c r="B129">
        <v>142.97999999999999</v>
      </c>
    </row>
    <row r="130" spans="1:2" x14ac:dyDescent="0.2">
      <c r="A130" s="1">
        <v>44019</v>
      </c>
      <c r="B130">
        <v>142.85</v>
      </c>
    </row>
    <row r="131" spans="1:2" x14ac:dyDescent="0.2">
      <c r="A131" s="1">
        <v>44020</v>
      </c>
      <c r="B131">
        <v>143.27000000000001</v>
      </c>
    </row>
    <row r="132" spans="1:2" x14ac:dyDescent="0.2">
      <c r="A132" s="1">
        <v>44021</v>
      </c>
      <c r="B132">
        <v>142.49</v>
      </c>
    </row>
    <row r="133" spans="1:2" x14ac:dyDescent="0.2">
      <c r="A133" s="1">
        <v>44022</v>
      </c>
      <c r="B133">
        <v>142.37</v>
      </c>
    </row>
    <row r="134" spans="1:2" x14ac:dyDescent="0.2">
      <c r="A134" s="1">
        <v>44025</v>
      </c>
      <c r="B134">
        <v>145.21</v>
      </c>
    </row>
    <row r="135" spans="1:2" x14ac:dyDescent="0.2">
      <c r="A135" s="1">
        <v>44026</v>
      </c>
      <c r="B135">
        <v>147.91999999999999</v>
      </c>
    </row>
    <row r="136" spans="1:2" x14ac:dyDescent="0.2">
      <c r="A136" s="1">
        <v>44027</v>
      </c>
      <c r="B136">
        <v>148.26</v>
      </c>
    </row>
    <row r="137" spans="1:2" x14ac:dyDescent="0.2">
      <c r="A137" s="1">
        <v>44028</v>
      </c>
      <c r="B137">
        <v>149.25</v>
      </c>
    </row>
    <row r="138" spans="1:2" x14ac:dyDescent="0.2">
      <c r="A138" s="1">
        <v>44029</v>
      </c>
      <c r="B138">
        <v>149.35</v>
      </c>
    </row>
    <row r="139" spans="1:2" x14ac:dyDescent="0.2">
      <c r="A139" s="1">
        <v>44032</v>
      </c>
      <c r="B139">
        <v>149.6</v>
      </c>
    </row>
    <row r="140" spans="1:2" x14ac:dyDescent="0.2">
      <c r="A140" s="1">
        <v>44033</v>
      </c>
      <c r="B140">
        <v>149.74</v>
      </c>
    </row>
    <row r="141" spans="1:2" x14ac:dyDescent="0.2">
      <c r="A141" s="1">
        <v>44034</v>
      </c>
      <c r="B141">
        <v>150.01</v>
      </c>
    </row>
    <row r="142" spans="1:2" x14ac:dyDescent="0.2">
      <c r="A142" s="1">
        <v>44035</v>
      </c>
      <c r="B142">
        <v>149.61000000000001</v>
      </c>
    </row>
    <row r="143" spans="1:2" x14ac:dyDescent="0.2">
      <c r="A143" s="1">
        <v>44036</v>
      </c>
      <c r="B143">
        <v>148.12</v>
      </c>
    </row>
    <row r="144" spans="1:2" x14ac:dyDescent="0.2">
      <c r="A144" s="1">
        <v>44039</v>
      </c>
      <c r="B144">
        <v>147.18</v>
      </c>
    </row>
    <row r="145" spans="1:2" x14ac:dyDescent="0.2">
      <c r="A145" s="1">
        <v>44040</v>
      </c>
      <c r="B145">
        <v>146.83000000000001</v>
      </c>
    </row>
    <row r="146" spans="1:2" x14ac:dyDescent="0.2">
      <c r="A146" s="1">
        <v>44041</v>
      </c>
      <c r="B146">
        <v>146.54</v>
      </c>
    </row>
    <row r="147" spans="1:2" x14ac:dyDescent="0.2">
      <c r="A147" s="1">
        <v>44042</v>
      </c>
      <c r="B147">
        <v>146.84</v>
      </c>
    </row>
    <row r="148" spans="1:2" x14ac:dyDescent="0.2">
      <c r="A148" s="1">
        <v>44043</v>
      </c>
      <c r="B148">
        <v>145.76</v>
      </c>
    </row>
    <row r="149" spans="1:2" x14ac:dyDescent="0.2">
      <c r="A149" s="1">
        <v>44046</v>
      </c>
      <c r="B149">
        <v>147.35</v>
      </c>
    </row>
    <row r="150" spans="1:2" x14ac:dyDescent="0.2">
      <c r="A150" s="1">
        <v>44047</v>
      </c>
      <c r="B150">
        <v>147.22</v>
      </c>
    </row>
    <row r="151" spans="1:2" x14ac:dyDescent="0.2">
      <c r="A151" s="1">
        <v>44048</v>
      </c>
      <c r="B151">
        <v>148.4</v>
      </c>
    </row>
    <row r="152" spans="1:2" x14ac:dyDescent="0.2">
      <c r="A152" s="1">
        <v>44049</v>
      </c>
      <c r="B152">
        <v>147.55000000000001</v>
      </c>
    </row>
    <row r="153" spans="1:2" x14ac:dyDescent="0.2">
      <c r="A153" s="1">
        <v>44050</v>
      </c>
      <c r="B153">
        <v>148.6</v>
      </c>
    </row>
    <row r="154" spans="1:2" x14ac:dyDescent="0.2">
      <c r="A154" s="1">
        <v>44053</v>
      </c>
      <c r="B154">
        <v>148.03</v>
      </c>
    </row>
    <row r="155" spans="1:2" x14ac:dyDescent="0.2">
      <c r="A155" s="1">
        <v>44054</v>
      </c>
      <c r="B155">
        <v>146.97</v>
      </c>
    </row>
    <row r="156" spans="1:2" x14ac:dyDescent="0.2">
      <c r="A156" s="1">
        <v>44055</v>
      </c>
      <c r="B156">
        <v>149.66</v>
      </c>
    </row>
    <row r="157" spans="1:2" x14ac:dyDescent="0.2">
      <c r="A157" s="1">
        <v>44056</v>
      </c>
      <c r="B157">
        <v>148</v>
      </c>
    </row>
    <row r="158" spans="1:2" x14ac:dyDescent="0.2">
      <c r="A158" s="1">
        <v>44057</v>
      </c>
      <c r="B158">
        <v>148.24</v>
      </c>
    </row>
    <row r="159" spans="1:2" x14ac:dyDescent="0.2">
      <c r="A159" s="1">
        <v>44060</v>
      </c>
      <c r="B159">
        <v>148.99</v>
      </c>
    </row>
    <row r="160" spans="1:2" x14ac:dyDescent="0.2">
      <c r="A160" s="1">
        <v>44061</v>
      </c>
      <c r="B160">
        <v>150.09</v>
      </c>
    </row>
    <row r="161" spans="1:2" x14ac:dyDescent="0.2">
      <c r="A161" s="1">
        <v>44062</v>
      </c>
      <c r="B161">
        <v>150.38999999999999</v>
      </c>
    </row>
    <row r="162" spans="1:2" x14ac:dyDescent="0.2">
      <c r="A162" s="1">
        <v>44063</v>
      </c>
      <c r="B162">
        <v>151.41999999999999</v>
      </c>
    </row>
    <row r="163" spans="1:2" x14ac:dyDescent="0.2">
      <c r="A163" s="1">
        <v>44064</v>
      </c>
      <c r="B163">
        <v>152.76</v>
      </c>
    </row>
    <row r="164" spans="1:2" x14ac:dyDescent="0.2">
      <c r="A164" s="1">
        <v>44067</v>
      </c>
      <c r="B164">
        <v>152.15</v>
      </c>
    </row>
    <row r="165" spans="1:2" x14ac:dyDescent="0.2">
      <c r="A165" s="1">
        <v>44068</v>
      </c>
      <c r="B165">
        <v>152.06</v>
      </c>
    </row>
    <row r="166" spans="1:2" x14ac:dyDescent="0.2">
      <c r="A166" s="1">
        <v>44069</v>
      </c>
      <c r="B166">
        <v>152.30000000000001</v>
      </c>
    </row>
    <row r="167" spans="1:2" x14ac:dyDescent="0.2">
      <c r="A167" s="1">
        <v>44070</v>
      </c>
      <c r="B167">
        <v>152.97999999999999</v>
      </c>
    </row>
    <row r="168" spans="1:2" x14ac:dyDescent="0.2">
      <c r="A168" s="1">
        <v>44071</v>
      </c>
      <c r="B168">
        <v>153.63999999999999</v>
      </c>
    </row>
    <row r="169" spans="1:2" x14ac:dyDescent="0.2">
      <c r="A169" s="1">
        <v>44074</v>
      </c>
      <c r="B169">
        <v>153.41</v>
      </c>
    </row>
    <row r="170" spans="1:2" x14ac:dyDescent="0.2">
      <c r="A170" s="1">
        <v>44075</v>
      </c>
      <c r="B170">
        <v>151.52000000000001</v>
      </c>
    </row>
    <row r="171" spans="1:2" x14ac:dyDescent="0.2">
      <c r="A171" s="1">
        <v>44076</v>
      </c>
      <c r="B171">
        <v>153.83000000000001</v>
      </c>
    </row>
    <row r="172" spans="1:2" x14ac:dyDescent="0.2">
      <c r="A172" s="1">
        <v>44077</v>
      </c>
      <c r="B172">
        <v>149.55000000000001</v>
      </c>
    </row>
    <row r="173" spans="1:2" x14ac:dyDescent="0.2">
      <c r="A173" s="1">
        <v>44078</v>
      </c>
      <c r="B173">
        <v>148.59</v>
      </c>
    </row>
    <row r="174" spans="1:2" x14ac:dyDescent="0.2">
      <c r="A174" s="1">
        <v>44082</v>
      </c>
      <c r="B174">
        <v>147.26</v>
      </c>
    </row>
    <row r="175" spans="1:2" x14ac:dyDescent="0.2">
      <c r="A175" s="1">
        <v>44083</v>
      </c>
      <c r="B175">
        <v>149.69999999999999</v>
      </c>
    </row>
    <row r="176" spans="1:2" x14ac:dyDescent="0.2">
      <c r="A176" s="1">
        <v>44084</v>
      </c>
      <c r="B176">
        <v>146.91</v>
      </c>
    </row>
    <row r="177" spans="1:2" x14ac:dyDescent="0.2">
      <c r="A177" s="1">
        <v>44085</v>
      </c>
      <c r="B177">
        <v>147.78</v>
      </c>
    </row>
    <row r="178" spans="1:2" x14ac:dyDescent="0.2">
      <c r="A178" s="1">
        <v>44088</v>
      </c>
      <c r="B178">
        <v>148.35</v>
      </c>
    </row>
    <row r="179" spans="1:2" x14ac:dyDescent="0.2">
      <c r="A179" s="1">
        <v>44089</v>
      </c>
      <c r="B179">
        <v>148.88999999999999</v>
      </c>
    </row>
    <row r="180" spans="1:2" x14ac:dyDescent="0.2">
      <c r="A180" s="1">
        <v>44090</v>
      </c>
      <c r="B180">
        <v>148.4</v>
      </c>
    </row>
    <row r="181" spans="1:2" x14ac:dyDescent="0.2">
      <c r="A181" s="1">
        <v>44091</v>
      </c>
      <c r="B181">
        <v>147.16999999999999</v>
      </c>
    </row>
    <row r="182" spans="1:2" x14ac:dyDescent="0.2">
      <c r="A182" s="1">
        <v>44092</v>
      </c>
      <c r="B182">
        <v>149.18</v>
      </c>
    </row>
    <row r="183" spans="1:2" x14ac:dyDescent="0.2">
      <c r="A183" s="1">
        <v>44095</v>
      </c>
      <c r="B183">
        <v>145.1</v>
      </c>
    </row>
    <row r="184" spans="1:2" x14ac:dyDescent="0.2">
      <c r="A184" s="1">
        <v>44096</v>
      </c>
      <c r="B184">
        <v>144.21</v>
      </c>
    </row>
    <row r="185" spans="1:2" x14ac:dyDescent="0.2">
      <c r="A185" s="1">
        <v>44097</v>
      </c>
      <c r="B185">
        <v>144.44</v>
      </c>
    </row>
    <row r="186" spans="1:2" x14ac:dyDescent="0.2">
      <c r="A186" s="1">
        <v>44098</v>
      </c>
      <c r="B186">
        <v>144.66999999999999</v>
      </c>
    </row>
    <row r="187" spans="1:2" x14ac:dyDescent="0.2">
      <c r="A187" s="1">
        <v>44099</v>
      </c>
      <c r="B187">
        <v>145.66</v>
      </c>
    </row>
    <row r="188" spans="1:2" x14ac:dyDescent="0.2">
      <c r="A188" s="1">
        <v>44102</v>
      </c>
      <c r="B188">
        <v>147.11000000000001</v>
      </c>
    </row>
    <row r="189" spans="1:2" x14ac:dyDescent="0.2">
      <c r="A189" s="1">
        <v>44103</v>
      </c>
      <c r="B189">
        <v>147.06</v>
      </c>
    </row>
    <row r="190" spans="1:2" x14ac:dyDescent="0.2">
      <c r="A190" s="1">
        <v>44104</v>
      </c>
      <c r="B190">
        <v>148.88</v>
      </c>
    </row>
    <row r="191" spans="1:2" x14ac:dyDescent="0.2">
      <c r="A191" s="1">
        <v>44105</v>
      </c>
      <c r="B191">
        <v>147.32</v>
      </c>
    </row>
    <row r="192" spans="1:2" x14ac:dyDescent="0.2">
      <c r="A192" s="1">
        <v>44106</v>
      </c>
      <c r="B192">
        <v>146.24</v>
      </c>
    </row>
    <row r="193" spans="1:2" x14ac:dyDescent="0.2">
      <c r="A193" s="1">
        <v>44109</v>
      </c>
      <c r="B193">
        <v>148.22999999999999</v>
      </c>
    </row>
    <row r="194" spans="1:2" x14ac:dyDescent="0.2">
      <c r="A194" s="1">
        <v>44110</v>
      </c>
      <c r="B194">
        <v>146.26</v>
      </c>
    </row>
    <row r="195" spans="1:2" x14ac:dyDescent="0.2">
      <c r="A195" s="1">
        <v>44111</v>
      </c>
      <c r="B195">
        <v>147.88</v>
      </c>
    </row>
    <row r="196" spans="1:2" x14ac:dyDescent="0.2">
      <c r="A196" s="1">
        <v>44112</v>
      </c>
      <c r="B196">
        <v>148.88999999999999</v>
      </c>
    </row>
    <row r="197" spans="1:2" x14ac:dyDescent="0.2">
      <c r="A197" s="1">
        <v>44113</v>
      </c>
      <c r="B197">
        <v>150.97</v>
      </c>
    </row>
    <row r="198" spans="1:2" x14ac:dyDescent="0.2">
      <c r="A198" s="1">
        <v>44116</v>
      </c>
      <c r="B198">
        <v>151.84</v>
      </c>
    </row>
    <row r="199" spans="1:2" x14ac:dyDescent="0.2">
      <c r="A199" s="1">
        <v>44117</v>
      </c>
      <c r="B199">
        <v>148.36000000000001</v>
      </c>
    </row>
    <row r="200" spans="1:2" x14ac:dyDescent="0.2">
      <c r="A200" s="1">
        <v>44118</v>
      </c>
      <c r="B200">
        <v>148.1</v>
      </c>
    </row>
    <row r="201" spans="1:2" x14ac:dyDescent="0.2">
      <c r="A201" s="1">
        <v>44119</v>
      </c>
      <c r="B201">
        <v>147.19</v>
      </c>
    </row>
    <row r="202" spans="1:2" x14ac:dyDescent="0.2">
      <c r="A202" s="1">
        <v>44120</v>
      </c>
      <c r="B202">
        <v>148.1</v>
      </c>
    </row>
    <row r="203" spans="1:2" x14ac:dyDescent="0.2">
      <c r="A203" s="1">
        <v>44123</v>
      </c>
      <c r="B203">
        <v>144.32</v>
      </c>
    </row>
    <row r="204" spans="1:2" x14ac:dyDescent="0.2">
      <c r="A204" s="1">
        <v>44124</v>
      </c>
      <c r="B204">
        <v>144.55000000000001</v>
      </c>
    </row>
    <row r="205" spans="1:2" x14ac:dyDescent="0.2">
      <c r="A205" s="1">
        <v>44125</v>
      </c>
      <c r="B205">
        <v>143.93</v>
      </c>
    </row>
    <row r="206" spans="1:2" x14ac:dyDescent="0.2">
      <c r="A206" s="1">
        <v>44126</v>
      </c>
      <c r="B206">
        <v>145.08000000000001</v>
      </c>
    </row>
    <row r="207" spans="1:2" x14ac:dyDescent="0.2">
      <c r="A207" s="1">
        <v>44127</v>
      </c>
      <c r="B207">
        <v>145.24</v>
      </c>
    </row>
    <row r="208" spans="1:2" x14ac:dyDescent="0.2">
      <c r="A208" s="1">
        <v>44130</v>
      </c>
      <c r="B208">
        <v>143.97</v>
      </c>
    </row>
    <row r="209" spans="1:2" x14ac:dyDescent="0.2">
      <c r="A209" s="1">
        <v>44131</v>
      </c>
      <c r="B209">
        <v>143.15</v>
      </c>
    </row>
    <row r="210" spans="1:2" x14ac:dyDescent="0.2">
      <c r="A210" s="1">
        <v>44132</v>
      </c>
      <c r="B210">
        <v>138.36000000000001</v>
      </c>
    </row>
    <row r="211" spans="1:2" x14ac:dyDescent="0.2">
      <c r="A211" s="1">
        <v>44133</v>
      </c>
      <c r="B211">
        <v>137.19</v>
      </c>
    </row>
    <row r="212" spans="1:2" x14ac:dyDescent="0.2">
      <c r="A212" s="1">
        <v>44134</v>
      </c>
      <c r="B212">
        <v>137.11000000000001</v>
      </c>
    </row>
    <row r="213" spans="1:2" x14ac:dyDescent="0.2">
      <c r="A213" s="1">
        <v>44137</v>
      </c>
      <c r="B213">
        <v>138.69</v>
      </c>
    </row>
    <row r="214" spans="1:2" x14ac:dyDescent="0.2">
      <c r="A214" s="1">
        <v>44138</v>
      </c>
      <c r="B214">
        <v>138.5</v>
      </c>
    </row>
    <row r="215" spans="1:2" x14ac:dyDescent="0.2">
      <c r="A215" s="1">
        <v>44139</v>
      </c>
      <c r="B215">
        <v>139.4</v>
      </c>
    </row>
    <row r="216" spans="1:2" x14ac:dyDescent="0.2">
      <c r="A216" s="1">
        <v>44140</v>
      </c>
      <c r="B216">
        <v>139.76</v>
      </c>
    </row>
    <row r="217" spans="1:2" x14ac:dyDescent="0.2">
      <c r="A217" s="1">
        <v>44141</v>
      </c>
      <c r="B217">
        <v>142.25</v>
      </c>
    </row>
    <row r="218" spans="1:2" x14ac:dyDescent="0.2">
      <c r="A218" s="1">
        <v>44144</v>
      </c>
      <c r="B218">
        <v>146.08000000000001</v>
      </c>
    </row>
    <row r="219" spans="1:2" x14ac:dyDescent="0.2">
      <c r="A219" s="1">
        <v>44145</v>
      </c>
      <c r="B219">
        <v>148.28</v>
      </c>
    </row>
    <row r="220" spans="1:2" x14ac:dyDescent="0.2">
      <c r="A220" s="1">
        <v>44146</v>
      </c>
      <c r="B220">
        <v>147.80000000000001</v>
      </c>
    </row>
    <row r="221" spans="1:2" x14ac:dyDescent="0.2">
      <c r="A221" s="1">
        <v>44147</v>
      </c>
      <c r="B221">
        <v>148.30000000000001</v>
      </c>
    </row>
    <row r="222" spans="1:2" x14ac:dyDescent="0.2">
      <c r="A222" s="1">
        <v>44148</v>
      </c>
      <c r="B222">
        <v>149.9</v>
      </c>
    </row>
    <row r="223" spans="1:2" x14ac:dyDescent="0.2">
      <c r="A223" s="1">
        <v>44151</v>
      </c>
      <c r="B223">
        <v>150.85</v>
      </c>
    </row>
    <row r="224" spans="1:2" x14ac:dyDescent="0.2">
      <c r="A224" s="1">
        <v>44152</v>
      </c>
      <c r="B224">
        <v>149.35</v>
      </c>
    </row>
    <row r="225" spans="1:2" x14ac:dyDescent="0.2">
      <c r="A225" s="1">
        <v>44153</v>
      </c>
      <c r="B225">
        <v>147.37</v>
      </c>
    </row>
    <row r="226" spans="1:2" x14ac:dyDescent="0.2">
      <c r="A226" s="1">
        <v>44154</v>
      </c>
      <c r="B226">
        <v>147.13999999999999</v>
      </c>
    </row>
    <row r="227" spans="1:2" x14ac:dyDescent="0.2">
      <c r="A227" s="1">
        <v>44155</v>
      </c>
      <c r="B227">
        <v>146.36000000000001</v>
      </c>
    </row>
    <row r="228" spans="1:2" x14ac:dyDescent="0.2">
      <c r="A228" s="1">
        <v>44158</v>
      </c>
      <c r="B228">
        <v>143.87</v>
      </c>
    </row>
    <row r="229" spans="1:2" x14ac:dyDescent="0.2">
      <c r="A229" s="1">
        <v>44159</v>
      </c>
      <c r="B229">
        <v>143.87</v>
      </c>
    </row>
    <row r="230" spans="1:2" x14ac:dyDescent="0.2">
      <c r="A230" s="1">
        <v>44160</v>
      </c>
      <c r="B230">
        <v>143.68</v>
      </c>
    </row>
    <row r="231" spans="1:2" x14ac:dyDescent="0.2">
      <c r="A231" s="1">
        <v>44162</v>
      </c>
      <c r="B231">
        <v>144</v>
      </c>
    </row>
    <row r="232" spans="1:2" x14ac:dyDescent="0.2">
      <c r="A232" s="1">
        <v>44165</v>
      </c>
      <c r="B232">
        <v>144.68</v>
      </c>
    </row>
    <row r="233" spans="1:2" x14ac:dyDescent="0.2">
      <c r="A233" s="1">
        <v>44166</v>
      </c>
      <c r="B233">
        <v>147.44999999999999</v>
      </c>
    </row>
    <row r="234" spans="1:2" x14ac:dyDescent="0.2">
      <c r="A234" s="1">
        <v>44167</v>
      </c>
      <c r="B234">
        <v>148.13999999999999</v>
      </c>
    </row>
    <row r="235" spans="1:2" x14ac:dyDescent="0.2">
      <c r="A235" s="1">
        <v>44168</v>
      </c>
      <c r="B235">
        <v>149</v>
      </c>
    </row>
    <row r="236" spans="1:2" x14ac:dyDescent="0.2">
      <c r="A236" s="1">
        <v>44169</v>
      </c>
      <c r="B236">
        <v>150.27000000000001</v>
      </c>
    </row>
    <row r="237" spans="1:2" x14ac:dyDescent="0.2">
      <c r="A237" s="1">
        <v>44172</v>
      </c>
      <c r="B237">
        <v>148.97</v>
      </c>
    </row>
    <row r="238" spans="1:2" x14ac:dyDescent="0.2">
      <c r="A238" s="1">
        <v>44173</v>
      </c>
      <c r="B238">
        <v>151.55000000000001</v>
      </c>
    </row>
    <row r="239" spans="1:2" x14ac:dyDescent="0.2">
      <c r="A239" s="1">
        <v>44174</v>
      </c>
      <c r="B239">
        <v>153.1</v>
      </c>
    </row>
    <row r="240" spans="1:2" x14ac:dyDescent="0.2">
      <c r="A240" s="1">
        <v>44175</v>
      </c>
      <c r="B240">
        <v>152.25</v>
      </c>
    </row>
    <row r="241" spans="1:2" x14ac:dyDescent="0.2">
      <c r="A241" s="1">
        <v>44176</v>
      </c>
      <c r="B241">
        <v>152.94999999999999</v>
      </c>
    </row>
    <row r="242" spans="1:2" x14ac:dyDescent="0.2">
      <c r="A242" s="1">
        <v>44179</v>
      </c>
      <c r="B242">
        <v>149.07</v>
      </c>
    </row>
    <row r="243" spans="1:2" x14ac:dyDescent="0.2">
      <c r="A243" s="1">
        <v>44180</v>
      </c>
      <c r="B243">
        <v>150.57</v>
      </c>
    </row>
    <row r="244" spans="1:2" x14ac:dyDescent="0.2">
      <c r="A244" s="1">
        <v>44181</v>
      </c>
      <c r="B244">
        <v>149.66999999999999</v>
      </c>
    </row>
    <row r="245" spans="1:2" x14ac:dyDescent="0.2">
      <c r="A245" s="1">
        <v>44182</v>
      </c>
      <c r="B245">
        <v>153.62</v>
      </c>
    </row>
    <row r="246" spans="1:2" x14ac:dyDescent="0.2">
      <c r="A246" s="1">
        <v>44183</v>
      </c>
      <c r="B246">
        <v>154.51</v>
      </c>
    </row>
    <row r="247" spans="1:2" x14ac:dyDescent="0.2">
      <c r="A247" s="1">
        <v>44186</v>
      </c>
      <c r="B247">
        <v>153.02000000000001</v>
      </c>
    </row>
    <row r="248" spans="1:2" x14ac:dyDescent="0.2">
      <c r="A248" s="1">
        <v>44187</v>
      </c>
      <c r="B248">
        <v>152.72</v>
      </c>
    </row>
    <row r="249" spans="1:2" x14ac:dyDescent="0.2">
      <c r="A249" s="1">
        <v>44188</v>
      </c>
      <c r="B249">
        <v>151.94</v>
      </c>
    </row>
    <row r="250" spans="1:2" x14ac:dyDescent="0.2">
      <c r="A250" s="1">
        <v>44189</v>
      </c>
      <c r="B250">
        <v>152.47</v>
      </c>
    </row>
    <row r="251" spans="1:2" x14ac:dyDescent="0.2">
      <c r="A251" s="1">
        <v>44193</v>
      </c>
      <c r="B251">
        <v>153.19</v>
      </c>
    </row>
    <row r="252" spans="1:2" x14ac:dyDescent="0.2">
      <c r="A252" s="1">
        <v>44194</v>
      </c>
      <c r="B252">
        <v>154.13999999999999</v>
      </c>
    </row>
    <row r="253" spans="1:2" x14ac:dyDescent="0.2">
      <c r="A253" s="1">
        <v>44195</v>
      </c>
      <c r="B253">
        <v>156.05000000000001</v>
      </c>
    </row>
    <row r="254" spans="1:2" x14ac:dyDescent="0.2">
      <c r="A254" s="1">
        <v>44196</v>
      </c>
      <c r="B254">
        <v>157.38</v>
      </c>
    </row>
    <row r="255" spans="1:2" x14ac:dyDescent="0.2">
      <c r="A255" s="1">
        <v>44200</v>
      </c>
      <c r="B255">
        <v>156.5</v>
      </c>
    </row>
    <row r="256" spans="1:2" x14ac:dyDescent="0.2">
      <c r="A256" s="1">
        <v>44201</v>
      </c>
      <c r="B256">
        <v>158.34</v>
      </c>
    </row>
    <row r="257" spans="1:2" x14ac:dyDescent="0.2">
      <c r="A257" s="1">
        <v>44202</v>
      </c>
      <c r="B257">
        <v>159.83000000000001</v>
      </c>
    </row>
    <row r="258" spans="1:2" x14ac:dyDescent="0.2">
      <c r="A258" s="1">
        <v>44203</v>
      </c>
      <c r="B258">
        <v>160.37</v>
      </c>
    </row>
    <row r="259" spans="1:2" x14ac:dyDescent="0.2">
      <c r="A259" s="1">
        <v>44204</v>
      </c>
      <c r="B259">
        <v>160.04</v>
      </c>
    </row>
    <row r="260" spans="1:2" x14ac:dyDescent="0.2">
      <c r="A260" s="1">
        <v>44207</v>
      </c>
      <c r="B260">
        <v>159.37</v>
      </c>
    </row>
    <row r="261" spans="1:2" x14ac:dyDescent="0.2">
      <c r="A261" s="1">
        <v>44208</v>
      </c>
      <c r="B261">
        <v>158.13</v>
      </c>
    </row>
    <row r="262" spans="1:2" x14ac:dyDescent="0.2">
      <c r="A262" s="1">
        <v>44209</v>
      </c>
      <c r="B262">
        <v>157.88999999999999</v>
      </c>
    </row>
    <row r="263" spans="1:2" x14ac:dyDescent="0.2">
      <c r="A263" s="1">
        <v>44210</v>
      </c>
      <c r="B263">
        <v>160.65</v>
      </c>
    </row>
    <row r="264" spans="1:2" x14ac:dyDescent="0.2">
      <c r="A264" s="1">
        <v>44211</v>
      </c>
      <c r="B264">
        <v>160.30000000000001</v>
      </c>
    </row>
    <row r="265" spans="1:2" x14ac:dyDescent="0.2">
      <c r="A265" s="1">
        <v>44215</v>
      </c>
      <c r="B265">
        <v>162.78</v>
      </c>
    </row>
    <row r="266" spans="1:2" x14ac:dyDescent="0.2">
      <c r="A266" s="1">
        <v>44216</v>
      </c>
      <c r="B266">
        <v>162.38</v>
      </c>
    </row>
    <row r="267" spans="1:2" x14ac:dyDescent="0.2">
      <c r="A267" s="1">
        <v>44217</v>
      </c>
      <c r="B267">
        <v>161.72999999999999</v>
      </c>
    </row>
    <row r="268" spans="1:2" x14ac:dyDescent="0.2">
      <c r="A268" s="1">
        <v>44218</v>
      </c>
      <c r="B268">
        <v>163.55000000000001</v>
      </c>
    </row>
    <row r="269" spans="1:2" x14ac:dyDescent="0.2">
      <c r="A269" s="1">
        <v>44221</v>
      </c>
      <c r="B269">
        <v>165.98</v>
      </c>
    </row>
    <row r="270" spans="1:2" x14ac:dyDescent="0.2">
      <c r="A270" s="1">
        <v>44222</v>
      </c>
      <c r="B270">
        <v>170.48</v>
      </c>
    </row>
    <row r="271" spans="1:2" x14ac:dyDescent="0.2">
      <c r="A271" s="1">
        <v>44223</v>
      </c>
      <c r="B271">
        <v>167.88</v>
      </c>
    </row>
    <row r="272" spans="1:2" x14ac:dyDescent="0.2">
      <c r="A272" s="1">
        <v>44224</v>
      </c>
      <c r="B272">
        <v>169.16</v>
      </c>
    </row>
    <row r="273" spans="1:2" x14ac:dyDescent="0.2">
      <c r="A273" s="1">
        <v>44225</v>
      </c>
      <c r="B273">
        <v>163.13</v>
      </c>
    </row>
    <row r="274" spans="1:2" x14ac:dyDescent="0.2">
      <c r="A274" s="1">
        <v>44228</v>
      </c>
      <c r="B274">
        <v>162.71</v>
      </c>
    </row>
    <row r="275" spans="1:2" x14ac:dyDescent="0.2">
      <c r="A275" s="1">
        <v>44229</v>
      </c>
      <c r="B275">
        <v>161.25</v>
      </c>
    </row>
    <row r="276" spans="1:2" x14ac:dyDescent="0.2">
      <c r="A276" s="1">
        <v>44230</v>
      </c>
      <c r="B276">
        <v>160.5</v>
      </c>
    </row>
    <row r="277" spans="1:2" x14ac:dyDescent="0.2">
      <c r="A277" s="1">
        <v>44231</v>
      </c>
      <c r="B277">
        <v>161.99</v>
      </c>
    </row>
    <row r="278" spans="1:2" x14ac:dyDescent="0.2">
      <c r="A278" s="1">
        <v>44232</v>
      </c>
      <c r="B278">
        <v>164.45</v>
      </c>
    </row>
    <row r="279" spans="1:2" x14ac:dyDescent="0.2">
      <c r="A279" s="1">
        <v>44235</v>
      </c>
      <c r="B279">
        <v>164.92</v>
      </c>
    </row>
    <row r="280" spans="1:2" x14ac:dyDescent="0.2">
      <c r="A280" s="1">
        <v>44236</v>
      </c>
      <c r="B280">
        <v>166.27</v>
      </c>
    </row>
    <row r="281" spans="1:2" x14ac:dyDescent="0.2">
      <c r="A281" s="1">
        <v>44237</v>
      </c>
      <c r="B281">
        <v>166.81</v>
      </c>
    </row>
    <row r="282" spans="1:2" x14ac:dyDescent="0.2">
      <c r="A282" s="1">
        <v>44238</v>
      </c>
      <c r="B282">
        <v>166.06</v>
      </c>
    </row>
    <row r="283" spans="1:2" x14ac:dyDescent="0.2">
      <c r="A283" s="1">
        <v>44239</v>
      </c>
      <c r="B283">
        <v>166.58</v>
      </c>
    </row>
    <row r="284" spans="1:2" x14ac:dyDescent="0.2">
      <c r="A284" s="1">
        <v>44243</v>
      </c>
      <c r="B284">
        <v>165.07</v>
      </c>
    </row>
    <row r="285" spans="1:2" x14ac:dyDescent="0.2">
      <c r="A285" s="1">
        <v>44244</v>
      </c>
      <c r="B285">
        <v>165.66</v>
      </c>
    </row>
    <row r="286" spans="1:2" x14ac:dyDescent="0.2">
      <c r="A286" s="1">
        <v>44245</v>
      </c>
      <c r="B286">
        <v>165.74</v>
      </c>
    </row>
    <row r="287" spans="1:2" x14ac:dyDescent="0.2">
      <c r="A287" s="1">
        <v>44246</v>
      </c>
      <c r="B287">
        <v>162.97999999999999</v>
      </c>
    </row>
    <row r="288" spans="1:2" x14ac:dyDescent="0.2">
      <c r="A288" s="1">
        <v>44249</v>
      </c>
      <c r="B288">
        <v>161.87</v>
      </c>
    </row>
    <row r="289" spans="1:2" x14ac:dyDescent="0.2">
      <c r="A289" s="1">
        <v>44250</v>
      </c>
      <c r="B289">
        <v>160.44</v>
      </c>
    </row>
    <row r="290" spans="1:2" x14ac:dyDescent="0.2">
      <c r="A290" s="1">
        <v>44251</v>
      </c>
      <c r="B290">
        <v>162.59</v>
      </c>
    </row>
    <row r="291" spans="1:2" x14ac:dyDescent="0.2">
      <c r="A291" s="1">
        <v>44252</v>
      </c>
      <c r="B291">
        <v>162.76</v>
      </c>
    </row>
    <row r="292" spans="1:2" x14ac:dyDescent="0.2">
      <c r="A292" s="1">
        <v>44253</v>
      </c>
      <c r="B292">
        <v>158.46</v>
      </c>
    </row>
    <row r="293" spans="1:2" x14ac:dyDescent="0.2">
      <c r="A293" s="1">
        <v>44256</v>
      </c>
      <c r="B293">
        <v>159.32</v>
      </c>
    </row>
    <row r="294" spans="1:2" x14ac:dyDescent="0.2">
      <c r="A294" s="1">
        <v>44257</v>
      </c>
      <c r="B294">
        <v>159.02000000000001</v>
      </c>
    </row>
    <row r="295" spans="1:2" x14ac:dyDescent="0.2">
      <c r="A295" s="1">
        <v>44258</v>
      </c>
      <c r="B295">
        <v>156.22</v>
      </c>
    </row>
    <row r="296" spans="1:2" x14ac:dyDescent="0.2">
      <c r="A296" s="1">
        <v>44259</v>
      </c>
      <c r="B296">
        <v>153.07</v>
      </c>
    </row>
    <row r="297" spans="1:2" x14ac:dyDescent="0.2">
      <c r="A297" s="1">
        <v>44260</v>
      </c>
      <c r="B297">
        <v>156.1</v>
      </c>
    </row>
    <row r="298" spans="1:2" x14ac:dyDescent="0.2">
      <c r="A298" s="1">
        <v>44263</v>
      </c>
      <c r="B298">
        <v>157.4</v>
      </c>
    </row>
    <row r="299" spans="1:2" x14ac:dyDescent="0.2">
      <c r="A299" s="1">
        <v>44264</v>
      </c>
      <c r="B299">
        <v>157.69999999999999</v>
      </c>
    </row>
    <row r="300" spans="1:2" x14ac:dyDescent="0.2">
      <c r="A300" s="1">
        <v>44265</v>
      </c>
      <c r="B300">
        <v>159.15</v>
      </c>
    </row>
    <row r="301" spans="1:2" x14ac:dyDescent="0.2">
      <c r="A301" s="1">
        <v>44266</v>
      </c>
      <c r="B301">
        <v>159.13999999999999</v>
      </c>
    </row>
    <row r="302" spans="1:2" x14ac:dyDescent="0.2">
      <c r="A302" s="1">
        <v>44267</v>
      </c>
      <c r="B302">
        <v>159.6</v>
      </c>
    </row>
    <row r="303" spans="1:2" x14ac:dyDescent="0.2">
      <c r="A303" s="1">
        <v>44270</v>
      </c>
      <c r="B303">
        <v>160.41999999999999</v>
      </c>
    </row>
    <row r="304" spans="1:2" x14ac:dyDescent="0.2">
      <c r="A304" s="1">
        <v>44271</v>
      </c>
      <c r="B304">
        <v>161.37</v>
      </c>
    </row>
    <row r="305" spans="1:2" x14ac:dyDescent="0.2">
      <c r="A305" s="1">
        <v>44272</v>
      </c>
      <c r="B305">
        <v>160.77000000000001</v>
      </c>
    </row>
    <row r="306" spans="1:2" x14ac:dyDescent="0.2">
      <c r="A306" s="1">
        <v>44273</v>
      </c>
      <c r="B306">
        <v>160.47</v>
      </c>
    </row>
    <row r="307" spans="1:2" x14ac:dyDescent="0.2">
      <c r="A307" s="1">
        <v>44274</v>
      </c>
      <c r="B307">
        <v>160.04</v>
      </c>
    </row>
    <row r="308" spans="1:2" x14ac:dyDescent="0.2">
      <c r="A308" s="1">
        <v>44277</v>
      </c>
      <c r="B308">
        <v>160.5</v>
      </c>
    </row>
    <row r="309" spans="1:2" x14ac:dyDescent="0.2">
      <c r="A309" s="1">
        <v>44278</v>
      </c>
      <c r="B309">
        <v>160.35</v>
      </c>
    </row>
    <row r="310" spans="1:2" x14ac:dyDescent="0.2">
      <c r="A310" s="1">
        <v>44279</v>
      </c>
      <c r="B310">
        <v>161.91</v>
      </c>
    </row>
    <row r="311" spans="1:2" x14ac:dyDescent="0.2">
      <c r="A311" s="1">
        <v>44280</v>
      </c>
      <c r="B311">
        <v>161.97</v>
      </c>
    </row>
    <row r="312" spans="1:2" x14ac:dyDescent="0.2">
      <c r="A312" s="1">
        <v>44281</v>
      </c>
      <c r="B312">
        <v>164.93</v>
      </c>
    </row>
    <row r="313" spans="1:2" x14ac:dyDescent="0.2">
      <c r="A313" s="1">
        <v>44284</v>
      </c>
      <c r="B313">
        <v>166.04</v>
      </c>
    </row>
    <row r="314" spans="1:2" x14ac:dyDescent="0.2">
      <c r="A314" s="1">
        <v>44285</v>
      </c>
      <c r="B314">
        <v>165.01</v>
      </c>
    </row>
    <row r="315" spans="1:2" x14ac:dyDescent="0.2">
      <c r="A315" s="1">
        <v>44286</v>
      </c>
      <c r="B315">
        <v>164.35</v>
      </c>
    </row>
    <row r="316" spans="1:2" x14ac:dyDescent="0.2">
      <c r="A316" s="1">
        <v>44287</v>
      </c>
      <c r="B316">
        <v>162.83000000000001</v>
      </c>
    </row>
    <row r="317" spans="1:2" x14ac:dyDescent="0.2">
      <c r="A317" s="1">
        <v>44291</v>
      </c>
      <c r="B317">
        <v>163.43</v>
      </c>
    </row>
    <row r="318" spans="1:2" x14ac:dyDescent="0.2">
      <c r="A318" s="1">
        <v>44292</v>
      </c>
      <c r="B318">
        <v>163.38999999999999</v>
      </c>
    </row>
    <row r="319" spans="1:2" x14ac:dyDescent="0.2">
      <c r="A319" s="1">
        <v>44293</v>
      </c>
      <c r="B319">
        <v>163.61000000000001</v>
      </c>
    </row>
    <row r="320" spans="1:2" x14ac:dyDescent="0.2">
      <c r="A320" s="1">
        <v>44294</v>
      </c>
      <c r="B320">
        <v>162.97</v>
      </c>
    </row>
    <row r="321" spans="1:2" x14ac:dyDescent="0.2">
      <c r="A321" s="1">
        <v>44295</v>
      </c>
      <c r="B321">
        <v>161.25</v>
      </c>
    </row>
    <row r="322" spans="1:2" x14ac:dyDescent="0.2">
      <c r="A322" s="1">
        <v>44298</v>
      </c>
      <c r="B322">
        <v>161.63999999999999</v>
      </c>
    </row>
    <row r="323" spans="1:2" x14ac:dyDescent="0.2">
      <c r="A323" s="1">
        <v>44299</v>
      </c>
      <c r="B323">
        <v>159.47999999999999</v>
      </c>
    </row>
    <row r="324" spans="1:2" x14ac:dyDescent="0.2">
      <c r="A324" s="1">
        <v>44300</v>
      </c>
      <c r="B324">
        <v>159.91999999999999</v>
      </c>
    </row>
    <row r="325" spans="1:2" x14ac:dyDescent="0.2">
      <c r="A325" s="1">
        <v>44301</v>
      </c>
      <c r="B325">
        <v>160.38999999999999</v>
      </c>
    </row>
    <row r="326" spans="1:2" x14ac:dyDescent="0.2">
      <c r="A326" s="1">
        <v>44302</v>
      </c>
      <c r="B326">
        <v>162.24</v>
      </c>
    </row>
    <row r="327" spans="1:2" x14ac:dyDescent="0.2">
      <c r="A327" s="1">
        <v>44305</v>
      </c>
      <c r="B327">
        <v>162.69</v>
      </c>
    </row>
    <row r="328" spans="1:2" x14ac:dyDescent="0.2">
      <c r="A328" s="1">
        <v>44306</v>
      </c>
      <c r="B328">
        <v>166.48</v>
      </c>
    </row>
    <row r="329" spans="1:2" x14ac:dyDescent="0.2">
      <c r="A329" s="1">
        <v>44307</v>
      </c>
      <c r="B329">
        <v>166.59</v>
      </c>
    </row>
    <row r="330" spans="1:2" x14ac:dyDescent="0.2">
      <c r="A330" s="1">
        <v>44308</v>
      </c>
      <c r="B330">
        <v>165.18</v>
      </c>
    </row>
    <row r="331" spans="1:2" x14ac:dyDescent="0.2">
      <c r="A331" s="1">
        <v>44309</v>
      </c>
      <c r="B331">
        <v>165.52</v>
      </c>
    </row>
    <row r="332" spans="1:2" x14ac:dyDescent="0.2">
      <c r="A332" s="1">
        <v>44312</v>
      </c>
      <c r="B332">
        <v>164.12</v>
      </c>
    </row>
    <row r="333" spans="1:2" x14ac:dyDescent="0.2">
      <c r="A333" s="1">
        <v>44313</v>
      </c>
      <c r="B333">
        <v>163.18</v>
      </c>
    </row>
    <row r="334" spans="1:2" x14ac:dyDescent="0.2">
      <c r="A334" s="1">
        <v>44314</v>
      </c>
      <c r="B334">
        <v>161.97999999999999</v>
      </c>
    </row>
    <row r="335" spans="1:2" x14ac:dyDescent="0.2">
      <c r="A335" s="1">
        <v>44315</v>
      </c>
      <c r="B335">
        <v>164.2</v>
      </c>
    </row>
    <row r="336" spans="1:2" x14ac:dyDescent="0.2">
      <c r="A336" s="1">
        <v>44316</v>
      </c>
      <c r="B336">
        <v>162.72999999999999</v>
      </c>
    </row>
    <row r="337" spans="1:2" x14ac:dyDescent="0.2">
      <c r="A337" s="1">
        <v>44319</v>
      </c>
      <c r="B337">
        <v>165.21</v>
      </c>
    </row>
    <row r="338" spans="1:2" x14ac:dyDescent="0.2">
      <c r="A338" s="1">
        <v>44320</v>
      </c>
      <c r="B338">
        <v>167.77</v>
      </c>
    </row>
    <row r="339" spans="1:2" x14ac:dyDescent="0.2">
      <c r="A339" s="1">
        <v>44321</v>
      </c>
      <c r="B339">
        <v>167.07</v>
      </c>
    </row>
    <row r="340" spans="1:2" x14ac:dyDescent="0.2">
      <c r="A340" s="1">
        <v>44322</v>
      </c>
      <c r="B340">
        <v>167.74</v>
      </c>
    </row>
    <row r="341" spans="1:2" x14ac:dyDescent="0.2">
      <c r="A341" s="1">
        <v>44323</v>
      </c>
      <c r="B341">
        <v>168.5</v>
      </c>
    </row>
    <row r="342" spans="1:2" x14ac:dyDescent="0.2">
      <c r="A342" s="1">
        <v>44326</v>
      </c>
      <c r="B342">
        <v>170.27</v>
      </c>
    </row>
    <row r="343" spans="1:2" x14ac:dyDescent="0.2">
      <c r="A343" s="1">
        <v>44327</v>
      </c>
      <c r="B343">
        <v>168.88</v>
      </c>
    </row>
    <row r="344" spans="1:2" x14ac:dyDescent="0.2">
      <c r="A344" s="1">
        <v>44328</v>
      </c>
      <c r="B344">
        <v>168.2</v>
      </c>
    </row>
    <row r="345" spans="1:2" x14ac:dyDescent="0.2">
      <c r="A345" s="1">
        <v>44329</v>
      </c>
      <c r="B345">
        <v>169.96</v>
      </c>
    </row>
    <row r="346" spans="1:2" x14ac:dyDescent="0.2">
      <c r="A346" s="1">
        <v>44330</v>
      </c>
      <c r="B346">
        <v>170.22</v>
      </c>
    </row>
    <row r="347" spans="1:2" x14ac:dyDescent="0.2">
      <c r="A347" s="1">
        <v>44333</v>
      </c>
      <c r="B347">
        <v>170.39</v>
      </c>
    </row>
    <row r="348" spans="1:2" x14ac:dyDescent="0.2">
      <c r="A348" s="1">
        <v>44334</v>
      </c>
      <c r="B348">
        <v>170.45</v>
      </c>
    </row>
    <row r="349" spans="1:2" x14ac:dyDescent="0.2">
      <c r="A349" s="1">
        <v>44335</v>
      </c>
      <c r="B349">
        <v>170.08</v>
      </c>
    </row>
    <row r="350" spans="1:2" x14ac:dyDescent="0.2">
      <c r="A350" s="1">
        <v>44336</v>
      </c>
      <c r="B350">
        <v>171.07</v>
      </c>
    </row>
    <row r="351" spans="1:2" x14ac:dyDescent="0.2">
      <c r="A351" s="1">
        <v>44337</v>
      </c>
      <c r="B351">
        <v>170.96</v>
      </c>
    </row>
    <row r="352" spans="1:2" x14ac:dyDescent="0.2">
      <c r="A352" s="1">
        <v>44340</v>
      </c>
      <c r="B352">
        <v>170.55</v>
      </c>
    </row>
    <row r="353" spans="1:2" x14ac:dyDescent="0.2">
      <c r="A353" s="1">
        <v>44341</v>
      </c>
      <c r="B353">
        <v>170.08</v>
      </c>
    </row>
    <row r="354" spans="1:2" x14ac:dyDescent="0.2">
      <c r="A354" s="1">
        <v>44342</v>
      </c>
      <c r="B354">
        <v>169.07</v>
      </c>
    </row>
    <row r="355" spans="1:2" x14ac:dyDescent="0.2">
      <c r="A355" s="1">
        <v>44343</v>
      </c>
      <c r="B355">
        <v>168.81</v>
      </c>
    </row>
    <row r="356" spans="1:2" x14ac:dyDescent="0.2">
      <c r="A356" s="1">
        <v>44344</v>
      </c>
      <c r="B356">
        <v>169.25</v>
      </c>
    </row>
    <row r="357" spans="1:2" x14ac:dyDescent="0.2">
      <c r="A357" s="1">
        <v>44348</v>
      </c>
      <c r="B357">
        <v>165.53</v>
      </c>
    </row>
    <row r="358" spans="1:2" x14ac:dyDescent="0.2">
      <c r="A358" s="1">
        <v>44349</v>
      </c>
      <c r="B358">
        <v>166.2</v>
      </c>
    </row>
    <row r="359" spans="1:2" x14ac:dyDescent="0.2">
      <c r="A359" s="1">
        <v>44350</v>
      </c>
      <c r="B359">
        <v>166.04</v>
      </c>
    </row>
    <row r="360" spans="1:2" x14ac:dyDescent="0.2">
      <c r="A360" s="1">
        <v>44351</v>
      </c>
      <c r="B360">
        <v>165.97</v>
      </c>
    </row>
    <row r="361" spans="1:2" x14ac:dyDescent="0.2">
      <c r="A361" s="1">
        <v>44354</v>
      </c>
      <c r="B361">
        <v>164.84</v>
      </c>
    </row>
    <row r="362" spans="1:2" x14ac:dyDescent="0.2">
      <c r="A362" s="1">
        <v>44355</v>
      </c>
      <c r="B362">
        <v>163.38999999999999</v>
      </c>
    </row>
    <row r="363" spans="1:2" x14ac:dyDescent="0.2">
      <c r="A363" s="1">
        <v>44356</v>
      </c>
      <c r="B363">
        <v>165.59</v>
      </c>
    </row>
    <row r="364" spans="1:2" x14ac:dyDescent="0.2">
      <c r="A364" s="1">
        <v>44357</v>
      </c>
      <c r="B364">
        <v>167.08</v>
      </c>
    </row>
    <row r="365" spans="1:2" x14ac:dyDescent="0.2">
      <c r="A365" s="1">
        <v>44358</v>
      </c>
      <c r="B365">
        <v>164.96</v>
      </c>
    </row>
    <row r="366" spans="1:2" x14ac:dyDescent="0.2">
      <c r="A366" s="1">
        <v>44361</v>
      </c>
      <c r="B366">
        <v>165.37</v>
      </c>
    </row>
    <row r="367" spans="1:2" x14ac:dyDescent="0.2">
      <c r="A367" s="1">
        <v>44362</v>
      </c>
      <c r="B367">
        <v>164.49</v>
      </c>
    </row>
    <row r="368" spans="1:2" x14ac:dyDescent="0.2">
      <c r="A368" s="1">
        <v>44363</v>
      </c>
      <c r="B368">
        <v>164.43</v>
      </c>
    </row>
    <row r="369" spans="1:2" x14ac:dyDescent="0.2">
      <c r="A369" s="1">
        <v>44364</v>
      </c>
      <c r="B369">
        <v>165.22</v>
      </c>
    </row>
    <row r="370" spans="1:2" x14ac:dyDescent="0.2">
      <c r="A370" s="1">
        <v>44365</v>
      </c>
      <c r="B370">
        <v>161.97999999999999</v>
      </c>
    </row>
    <row r="371" spans="1:2" x14ac:dyDescent="0.2">
      <c r="A371" s="1">
        <v>44368</v>
      </c>
      <c r="B371">
        <v>163.84</v>
      </c>
    </row>
    <row r="372" spans="1:2" x14ac:dyDescent="0.2">
      <c r="A372" s="1">
        <v>44369</v>
      </c>
      <c r="B372">
        <v>163.62</v>
      </c>
    </row>
    <row r="373" spans="1:2" x14ac:dyDescent="0.2">
      <c r="A373" s="1">
        <v>44370</v>
      </c>
      <c r="B373">
        <v>162.63</v>
      </c>
    </row>
    <row r="374" spans="1:2" x14ac:dyDescent="0.2">
      <c r="A374" s="1">
        <v>44371</v>
      </c>
      <c r="B374">
        <v>163.37</v>
      </c>
    </row>
    <row r="375" spans="1:2" x14ac:dyDescent="0.2">
      <c r="A375" s="1">
        <v>44372</v>
      </c>
      <c r="B375">
        <v>164.21</v>
      </c>
    </row>
    <row r="376" spans="1:2" x14ac:dyDescent="0.2">
      <c r="A376" s="1">
        <v>44375</v>
      </c>
      <c r="B376">
        <v>164.02</v>
      </c>
    </row>
    <row r="377" spans="1:2" x14ac:dyDescent="0.2">
      <c r="A377" s="1">
        <v>44376</v>
      </c>
      <c r="B377">
        <v>164.03</v>
      </c>
    </row>
    <row r="378" spans="1:2" x14ac:dyDescent="0.2">
      <c r="A378" s="1">
        <v>44377</v>
      </c>
      <c r="B378">
        <v>164.74</v>
      </c>
    </row>
    <row r="379" spans="1:2" x14ac:dyDescent="0.2">
      <c r="A379" s="1">
        <v>44378</v>
      </c>
      <c r="B379">
        <v>165.96</v>
      </c>
    </row>
    <row r="380" spans="1:2" x14ac:dyDescent="0.2">
      <c r="A380" s="1">
        <v>44379</v>
      </c>
      <c r="B380">
        <v>168.98</v>
      </c>
    </row>
    <row r="381" spans="1:2" x14ac:dyDescent="0.2">
      <c r="A381" s="1">
        <v>44383</v>
      </c>
      <c r="B381">
        <v>167.97</v>
      </c>
    </row>
    <row r="382" spans="1:2" x14ac:dyDescent="0.2">
      <c r="A382" s="1">
        <v>44384</v>
      </c>
      <c r="B382">
        <v>169.41</v>
      </c>
    </row>
    <row r="383" spans="1:2" x14ac:dyDescent="0.2">
      <c r="A383" s="1">
        <v>44385</v>
      </c>
      <c r="B383">
        <v>169.08</v>
      </c>
    </row>
    <row r="384" spans="1:2" x14ac:dyDescent="0.2">
      <c r="A384" s="1">
        <v>44386</v>
      </c>
      <c r="B384">
        <v>169.75</v>
      </c>
    </row>
    <row r="385" spans="1:2" x14ac:dyDescent="0.2">
      <c r="A385" s="1">
        <v>44389</v>
      </c>
      <c r="B385">
        <v>169.48</v>
      </c>
    </row>
    <row r="386" spans="1:2" x14ac:dyDescent="0.2">
      <c r="A386" s="1">
        <v>44390</v>
      </c>
      <c r="B386">
        <v>169.27</v>
      </c>
    </row>
    <row r="387" spans="1:2" x14ac:dyDescent="0.2">
      <c r="A387" s="1">
        <v>44391</v>
      </c>
      <c r="B387">
        <v>170.42</v>
      </c>
    </row>
    <row r="388" spans="1:2" x14ac:dyDescent="0.2">
      <c r="A388" s="1">
        <v>44392</v>
      </c>
      <c r="B388">
        <v>168.37</v>
      </c>
    </row>
    <row r="389" spans="1:2" x14ac:dyDescent="0.2">
      <c r="A389" s="1">
        <v>44393</v>
      </c>
      <c r="B389">
        <v>168.1</v>
      </c>
    </row>
    <row r="390" spans="1:2" x14ac:dyDescent="0.2">
      <c r="A390" s="1">
        <v>44396</v>
      </c>
      <c r="B390">
        <v>166.88</v>
      </c>
    </row>
    <row r="391" spans="1:2" x14ac:dyDescent="0.2">
      <c r="A391" s="1">
        <v>44397</v>
      </c>
      <c r="B391">
        <v>168.45</v>
      </c>
    </row>
    <row r="392" spans="1:2" x14ac:dyDescent="0.2">
      <c r="A392" s="1">
        <v>44398</v>
      </c>
      <c r="B392">
        <v>169.49</v>
      </c>
    </row>
    <row r="393" spans="1:2" x14ac:dyDescent="0.2">
      <c r="A393" s="1">
        <v>44399</v>
      </c>
      <c r="B393">
        <v>169.98</v>
      </c>
    </row>
    <row r="394" spans="1:2" x14ac:dyDescent="0.2">
      <c r="A394" s="1">
        <v>44400</v>
      </c>
      <c r="B394">
        <v>171.79</v>
      </c>
    </row>
    <row r="395" spans="1:2" x14ac:dyDescent="0.2">
      <c r="A395" s="1">
        <v>44403</v>
      </c>
      <c r="B395">
        <v>171.87</v>
      </c>
    </row>
    <row r="396" spans="1:2" x14ac:dyDescent="0.2">
      <c r="A396" s="1">
        <v>44404</v>
      </c>
      <c r="B396">
        <v>172.66</v>
      </c>
    </row>
    <row r="397" spans="1:2" x14ac:dyDescent="0.2">
      <c r="A397" s="1">
        <v>44405</v>
      </c>
      <c r="B397">
        <v>172.18</v>
      </c>
    </row>
    <row r="398" spans="1:2" x14ac:dyDescent="0.2">
      <c r="A398" s="1">
        <v>44406</v>
      </c>
      <c r="B398">
        <v>172.18</v>
      </c>
    </row>
    <row r="399" spans="1:2" x14ac:dyDescent="0.2">
      <c r="A399" s="1">
        <v>44407</v>
      </c>
      <c r="B399">
        <v>172.2</v>
      </c>
    </row>
    <row r="400" spans="1:2" x14ac:dyDescent="0.2">
      <c r="A400" s="1">
        <v>44410</v>
      </c>
      <c r="B400">
        <v>172.27</v>
      </c>
    </row>
    <row r="401" spans="1:2" x14ac:dyDescent="0.2">
      <c r="A401" s="1">
        <v>44411</v>
      </c>
      <c r="B401">
        <v>174.39</v>
      </c>
    </row>
    <row r="402" spans="1:2" x14ac:dyDescent="0.2">
      <c r="A402" s="1">
        <v>44412</v>
      </c>
      <c r="B402">
        <v>173.36</v>
      </c>
    </row>
    <row r="403" spans="1:2" x14ac:dyDescent="0.2">
      <c r="A403" s="1">
        <v>44413</v>
      </c>
      <c r="B403">
        <v>173.69</v>
      </c>
    </row>
    <row r="404" spans="1:2" x14ac:dyDescent="0.2">
      <c r="A404" s="1">
        <v>44414</v>
      </c>
      <c r="B404">
        <v>173.11</v>
      </c>
    </row>
    <row r="405" spans="1:2" x14ac:dyDescent="0.2">
      <c r="A405" s="1">
        <v>44417</v>
      </c>
      <c r="B405">
        <v>173.71</v>
      </c>
    </row>
    <row r="406" spans="1:2" x14ac:dyDescent="0.2">
      <c r="A406" s="1">
        <v>44418</v>
      </c>
      <c r="B406">
        <v>173.77</v>
      </c>
    </row>
    <row r="407" spans="1:2" x14ac:dyDescent="0.2">
      <c r="A407" s="1">
        <v>44419</v>
      </c>
      <c r="B407">
        <v>173.8</v>
      </c>
    </row>
    <row r="408" spans="1:2" x14ac:dyDescent="0.2">
      <c r="A408" s="1">
        <v>44420</v>
      </c>
      <c r="B408">
        <v>175.2</v>
      </c>
    </row>
    <row r="409" spans="1:2" x14ac:dyDescent="0.2">
      <c r="A409" s="1">
        <v>44421</v>
      </c>
      <c r="B409">
        <v>176.25</v>
      </c>
    </row>
    <row r="410" spans="1:2" x14ac:dyDescent="0.2">
      <c r="A410" s="1">
        <v>44424</v>
      </c>
      <c r="B410">
        <v>177.84</v>
      </c>
    </row>
    <row r="411" spans="1:2" x14ac:dyDescent="0.2">
      <c r="A411" s="1">
        <v>44425</v>
      </c>
      <c r="B411">
        <v>179.47</v>
      </c>
    </row>
    <row r="412" spans="1:2" x14ac:dyDescent="0.2">
      <c r="A412" s="1">
        <v>44426</v>
      </c>
      <c r="B412">
        <v>177.19</v>
      </c>
    </row>
    <row r="413" spans="1:2" x14ac:dyDescent="0.2">
      <c r="A413" s="1">
        <v>44427</v>
      </c>
      <c r="B413">
        <v>178.57</v>
      </c>
    </row>
    <row r="414" spans="1:2" x14ac:dyDescent="0.2">
      <c r="A414" s="1">
        <v>44428</v>
      </c>
      <c r="B414">
        <v>179.44</v>
      </c>
    </row>
    <row r="415" spans="1:2" x14ac:dyDescent="0.2">
      <c r="A415" s="1">
        <v>44431</v>
      </c>
      <c r="B415">
        <v>177.61</v>
      </c>
    </row>
    <row r="416" spans="1:2" x14ac:dyDescent="0.2">
      <c r="A416" s="1">
        <v>44432</v>
      </c>
      <c r="B416">
        <v>175.39</v>
      </c>
    </row>
    <row r="417" spans="1:2" x14ac:dyDescent="0.2">
      <c r="A417" s="1">
        <v>44433</v>
      </c>
      <c r="B417">
        <v>174.23</v>
      </c>
    </row>
    <row r="418" spans="1:2" x14ac:dyDescent="0.2">
      <c r="A418" s="1">
        <v>44434</v>
      </c>
      <c r="B418">
        <v>173.3</v>
      </c>
    </row>
    <row r="419" spans="1:2" x14ac:dyDescent="0.2">
      <c r="A419" s="1">
        <v>44435</v>
      </c>
      <c r="B419">
        <v>172.93</v>
      </c>
    </row>
    <row r="420" spans="1:2" x14ac:dyDescent="0.2">
      <c r="A420" s="1">
        <v>44438</v>
      </c>
      <c r="B420">
        <v>173.66</v>
      </c>
    </row>
    <row r="421" spans="1:2" x14ac:dyDescent="0.2">
      <c r="A421" s="1">
        <v>44439</v>
      </c>
      <c r="B421">
        <v>173.13</v>
      </c>
    </row>
    <row r="422" spans="1:2" x14ac:dyDescent="0.2">
      <c r="A422" s="1">
        <v>44440</v>
      </c>
      <c r="B422">
        <v>173.74</v>
      </c>
    </row>
    <row r="423" spans="1:2" x14ac:dyDescent="0.2">
      <c r="A423" s="1">
        <v>44441</v>
      </c>
      <c r="B423">
        <v>174.93</v>
      </c>
    </row>
    <row r="424" spans="1:2" x14ac:dyDescent="0.2">
      <c r="A424" s="1">
        <v>44442</v>
      </c>
      <c r="B424">
        <v>175.04</v>
      </c>
    </row>
    <row r="425" spans="1:2" x14ac:dyDescent="0.2">
      <c r="A425" s="1">
        <v>44446</v>
      </c>
      <c r="B425">
        <v>172.32</v>
      </c>
    </row>
    <row r="426" spans="1:2" x14ac:dyDescent="0.2">
      <c r="A426" s="1">
        <v>44447</v>
      </c>
      <c r="B426">
        <v>171.9</v>
      </c>
    </row>
    <row r="427" spans="1:2" x14ac:dyDescent="0.2">
      <c r="A427" s="1">
        <v>44448</v>
      </c>
      <c r="B427">
        <v>168.07</v>
      </c>
    </row>
    <row r="428" spans="1:2" x14ac:dyDescent="0.2">
      <c r="A428" s="1">
        <v>44449</v>
      </c>
      <c r="B428">
        <v>166.97</v>
      </c>
    </row>
    <row r="429" spans="1:2" x14ac:dyDescent="0.2">
      <c r="A429" s="1">
        <v>44452</v>
      </c>
      <c r="B429">
        <v>165.8</v>
      </c>
    </row>
    <row r="430" spans="1:2" x14ac:dyDescent="0.2">
      <c r="A430" s="1">
        <v>44453</v>
      </c>
      <c r="B430">
        <v>164.8</v>
      </c>
    </row>
    <row r="431" spans="1:2" x14ac:dyDescent="0.2">
      <c r="A431" s="1">
        <v>44454</v>
      </c>
      <c r="B431">
        <v>165.42</v>
      </c>
    </row>
    <row r="432" spans="1:2" x14ac:dyDescent="0.2">
      <c r="A432" s="1">
        <v>44455</v>
      </c>
      <c r="B432">
        <v>165.22</v>
      </c>
    </row>
    <row r="433" spans="1:2" x14ac:dyDescent="0.2">
      <c r="A433" s="1">
        <v>44456</v>
      </c>
      <c r="B433">
        <v>164.75</v>
      </c>
    </row>
    <row r="434" spans="1:2" x14ac:dyDescent="0.2">
      <c r="A434" s="1">
        <v>44459</v>
      </c>
      <c r="B434">
        <v>163.81</v>
      </c>
    </row>
    <row r="435" spans="1:2" x14ac:dyDescent="0.2">
      <c r="A435" s="1">
        <v>44460</v>
      </c>
      <c r="B435">
        <v>164.53</v>
      </c>
    </row>
    <row r="436" spans="1:2" x14ac:dyDescent="0.2">
      <c r="A436" s="1">
        <v>44461</v>
      </c>
      <c r="B436">
        <v>163.93</v>
      </c>
    </row>
    <row r="437" spans="1:2" x14ac:dyDescent="0.2">
      <c r="A437" s="1">
        <v>44462</v>
      </c>
      <c r="B437">
        <v>164.86</v>
      </c>
    </row>
    <row r="438" spans="1:2" x14ac:dyDescent="0.2">
      <c r="A438" s="1">
        <v>44463</v>
      </c>
      <c r="B438">
        <v>164.36</v>
      </c>
    </row>
    <row r="439" spans="1:2" x14ac:dyDescent="0.2">
      <c r="A439" s="1">
        <v>44466</v>
      </c>
      <c r="B439">
        <v>163.16999999999999</v>
      </c>
    </row>
    <row r="440" spans="1:2" x14ac:dyDescent="0.2">
      <c r="A440" s="1">
        <v>44467</v>
      </c>
      <c r="B440">
        <v>162.81</v>
      </c>
    </row>
    <row r="441" spans="1:2" x14ac:dyDescent="0.2">
      <c r="A441" s="1">
        <v>44468</v>
      </c>
      <c r="B441">
        <v>164.02</v>
      </c>
    </row>
    <row r="442" spans="1:2" x14ac:dyDescent="0.2">
      <c r="A442" s="1">
        <v>44469</v>
      </c>
      <c r="B442">
        <v>161.5</v>
      </c>
    </row>
    <row r="443" spans="1:2" x14ac:dyDescent="0.2">
      <c r="A443" s="1">
        <v>44470</v>
      </c>
      <c r="B443">
        <v>160.47</v>
      </c>
    </row>
    <row r="444" spans="1:2" x14ac:dyDescent="0.2">
      <c r="A444" s="1">
        <v>44473</v>
      </c>
      <c r="B444">
        <v>159.22</v>
      </c>
    </row>
    <row r="445" spans="1:2" x14ac:dyDescent="0.2">
      <c r="A445" s="1">
        <v>44474</v>
      </c>
      <c r="B445">
        <v>159.58000000000001</v>
      </c>
    </row>
    <row r="446" spans="1:2" x14ac:dyDescent="0.2">
      <c r="A446" s="1">
        <v>44475</v>
      </c>
      <c r="B446">
        <v>159.91</v>
      </c>
    </row>
    <row r="447" spans="1:2" x14ac:dyDescent="0.2">
      <c r="A447" s="1">
        <v>44476</v>
      </c>
      <c r="B447">
        <v>161.34</v>
      </c>
    </row>
    <row r="448" spans="1:2" x14ac:dyDescent="0.2">
      <c r="A448" s="1">
        <v>44477</v>
      </c>
      <c r="B448">
        <v>160.93</v>
      </c>
    </row>
    <row r="449" spans="1:2" x14ac:dyDescent="0.2">
      <c r="A449" s="1">
        <v>44480</v>
      </c>
      <c r="B449">
        <v>160.25</v>
      </c>
    </row>
    <row r="450" spans="1:2" x14ac:dyDescent="0.2">
      <c r="A450" s="1">
        <v>44481</v>
      </c>
      <c r="B450">
        <v>157.69</v>
      </c>
    </row>
    <row r="451" spans="1:2" x14ac:dyDescent="0.2">
      <c r="A451" s="1">
        <v>44482</v>
      </c>
      <c r="B451">
        <v>159.19999999999999</v>
      </c>
    </row>
    <row r="452" spans="1:2" x14ac:dyDescent="0.2">
      <c r="A452" s="1">
        <v>44483</v>
      </c>
      <c r="B452">
        <v>160.11000000000001</v>
      </c>
    </row>
    <row r="453" spans="1:2" x14ac:dyDescent="0.2">
      <c r="A453" s="1">
        <v>44484</v>
      </c>
      <c r="B453">
        <v>161.30000000000001</v>
      </c>
    </row>
    <row r="454" spans="1:2" x14ac:dyDescent="0.2">
      <c r="A454" s="1">
        <v>44487</v>
      </c>
      <c r="B454">
        <v>160.12</v>
      </c>
    </row>
    <row r="455" spans="1:2" x14ac:dyDescent="0.2">
      <c r="A455" s="1">
        <v>44488</v>
      </c>
      <c r="B455">
        <v>163.87</v>
      </c>
    </row>
    <row r="456" spans="1:2" x14ac:dyDescent="0.2">
      <c r="A456" s="1">
        <v>44489</v>
      </c>
      <c r="B456">
        <v>163.78</v>
      </c>
    </row>
    <row r="457" spans="1:2" x14ac:dyDescent="0.2">
      <c r="A457" s="1">
        <v>44490</v>
      </c>
      <c r="B457">
        <v>163.4</v>
      </c>
    </row>
    <row r="458" spans="1:2" x14ac:dyDescent="0.2">
      <c r="A458" s="1">
        <v>44491</v>
      </c>
      <c r="B458">
        <v>163.72</v>
      </c>
    </row>
    <row r="459" spans="1:2" x14ac:dyDescent="0.2">
      <c r="A459" s="1">
        <v>44494</v>
      </c>
      <c r="B459">
        <v>164.08</v>
      </c>
    </row>
    <row r="460" spans="1:2" x14ac:dyDescent="0.2">
      <c r="A460" s="1">
        <v>44495</v>
      </c>
      <c r="B460">
        <v>165.75</v>
      </c>
    </row>
    <row r="461" spans="1:2" x14ac:dyDescent="0.2">
      <c r="A461" s="1">
        <v>44496</v>
      </c>
      <c r="B461">
        <v>163.74</v>
      </c>
    </row>
    <row r="462" spans="1:2" x14ac:dyDescent="0.2">
      <c r="A462" s="1">
        <v>44497</v>
      </c>
      <c r="B462">
        <v>162.85</v>
      </c>
    </row>
    <row r="463" spans="1:2" x14ac:dyDescent="0.2">
      <c r="A463" s="1">
        <v>44498</v>
      </c>
      <c r="B463">
        <v>162.88</v>
      </c>
    </row>
    <row r="464" spans="1:2" x14ac:dyDescent="0.2">
      <c r="A464" s="1">
        <v>44501</v>
      </c>
      <c r="B464">
        <v>163.02000000000001</v>
      </c>
    </row>
    <row r="465" spans="1:2" x14ac:dyDescent="0.2">
      <c r="A465" s="1">
        <v>44502</v>
      </c>
      <c r="B465">
        <v>165.59</v>
      </c>
    </row>
    <row r="466" spans="1:2" x14ac:dyDescent="0.2">
      <c r="A466" s="1">
        <v>44503</v>
      </c>
      <c r="B466">
        <v>165.06</v>
      </c>
    </row>
    <row r="467" spans="1:2" x14ac:dyDescent="0.2">
      <c r="A467" s="1">
        <v>44504</v>
      </c>
      <c r="B467">
        <v>164.6</v>
      </c>
    </row>
    <row r="468" spans="1:2" x14ac:dyDescent="0.2">
      <c r="A468" s="1">
        <v>44505</v>
      </c>
      <c r="B468">
        <v>163.43</v>
      </c>
    </row>
    <row r="469" spans="1:2" x14ac:dyDescent="0.2">
      <c r="A469" s="1">
        <v>44508</v>
      </c>
      <c r="B469">
        <v>162.87</v>
      </c>
    </row>
    <row r="470" spans="1:2" x14ac:dyDescent="0.2">
      <c r="A470" s="1">
        <v>44509</v>
      </c>
      <c r="B470">
        <v>162.51</v>
      </c>
    </row>
    <row r="471" spans="1:2" x14ac:dyDescent="0.2">
      <c r="A471" s="1">
        <v>44510</v>
      </c>
      <c r="B471">
        <v>164.27</v>
      </c>
    </row>
    <row r="472" spans="1:2" x14ac:dyDescent="0.2">
      <c r="A472" s="1">
        <v>44511</v>
      </c>
      <c r="B472">
        <v>163.06</v>
      </c>
    </row>
    <row r="473" spans="1:2" x14ac:dyDescent="0.2">
      <c r="A473" s="1">
        <v>44512</v>
      </c>
      <c r="B473">
        <v>165.01</v>
      </c>
    </row>
    <row r="474" spans="1:2" x14ac:dyDescent="0.2">
      <c r="A474" s="1">
        <v>44515</v>
      </c>
      <c r="B474">
        <v>163.52000000000001</v>
      </c>
    </row>
    <row r="475" spans="1:2" x14ac:dyDescent="0.2">
      <c r="A475" s="1">
        <v>44516</v>
      </c>
      <c r="B475">
        <v>162.66999999999999</v>
      </c>
    </row>
    <row r="476" spans="1:2" x14ac:dyDescent="0.2">
      <c r="A476" s="1">
        <v>44517</v>
      </c>
      <c r="B476">
        <v>163.28</v>
      </c>
    </row>
    <row r="477" spans="1:2" x14ac:dyDescent="0.2">
      <c r="A477" s="1">
        <v>44518</v>
      </c>
      <c r="B477">
        <v>162.4</v>
      </c>
    </row>
    <row r="478" spans="1:2" x14ac:dyDescent="0.2">
      <c r="A478" s="1">
        <v>44519</v>
      </c>
      <c r="B478">
        <v>162.88999999999999</v>
      </c>
    </row>
    <row r="479" spans="1:2" x14ac:dyDescent="0.2">
      <c r="A479" s="1">
        <v>44522</v>
      </c>
      <c r="B479">
        <v>159.69999999999999</v>
      </c>
    </row>
    <row r="480" spans="1:2" x14ac:dyDescent="0.2">
      <c r="A480" s="1">
        <v>44523</v>
      </c>
      <c r="B480">
        <v>160.69</v>
      </c>
    </row>
    <row r="481" spans="1:2" x14ac:dyDescent="0.2">
      <c r="A481" s="1">
        <v>44524</v>
      </c>
      <c r="B481">
        <v>160.24</v>
      </c>
    </row>
    <row r="482" spans="1:2" x14ac:dyDescent="0.2">
      <c r="A482" s="1">
        <v>44526</v>
      </c>
      <c r="B482">
        <v>159.19999999999999</v>
      </c>
    </row>
    <row r="483" spans="1:2" x14ac:dyDescent="0.2">
      <c r="A483" s="1">
        <v>44529</v>
      </c>
      <c r="B483">
        <v>159.75</v>
      </c>
    </row>
    <row r="484" spans="1:2" x14ac:dyDescent="0.2">
      <c r="A484" s="1">
        <v>44530</v>
      </c>
      <c r="B484">
        <v>155.93</v>
      </c>
    </row>
    <row r="485" spans="1:2" x14ac:dyDescent="0.2">
      <c r="A485" s="1">
        <v>44531</v>
      </c>
      <c r="B485">
        <v>158.08000000000001</v>
      </c>
    </row>
    <row r="486" spans="1:2" x14ac:dyDescent="0.2">
      <c r="A486" s="1">
        <v>44532</v>
      </c>
      <c r="B486">
        <v>157.09</v>
      </c>
    </row>
    <row r="487" spans="1:2" x14ac:dyDescent="0.2">
      <c r="A487" s="1">
        <v>44533</v>
      </c>
      <c r="B487">
        <v>159.38</v>
      </c>
    </row>
    <row r="488" spans="1:2" x14ac:dyDescent="0.2">
      <c r="A488" s="1">
        <v>44536</v>
      </c>
      <c r="B488">
        <v>162.94</v>
      </c>
    </row>
    <row r="489" spans="1:2" x14ac:dyDescent="0.2">
      <c r="A489" s="1">
        <v>44537</v>
      </c>
      <c r="B489">
        <v>163.36000000000001</v>
      </c>
    </row>
    <row r="490" spans="1:2" x14ac:dyDescent="0.2">
      <c r="A490" s="1">
        <v>44538</v>
      </c>
      <c r="B490">
        <v>164.34</v>
      </c>
    </row>
    <row r="491" spans="1:2" x14ac:dyDescent="0.2">
      <c r="A491" s="1">
        <v>44539</v>
      </c>
      <c r="B491">
        <v>165.9</v>
      </c>
    </row>
    <row r="492" spans="1:2" x14ac:dyDescent="0.2">
      <c r="A492" s="1">
        <v>44540</v>
      </c>
      <c r="B492">
        <v>165.49</v>
      </c>
    </row>
    <row r="493" spans="1:2" x14ac:dyDescent="0.2">
      <c r="A493" s="1">
        <v>44543</v>
      </c>
      <c r="B493">
        <v>168.45</v>
      </c>
    </row>
    <row r="494" spans="1:2" x14ac:dyDescent="0.2">
      <c r="A494" s="1">
        <v>44544</v>
      </c>
      <c r="B494">
        <v>170.29</v>
      </c>
    </row>
    <row r="495" spans="1:2" x14ac:dyDescent="0.2">
      <c r="A495" s="1">
        <v>44545</v>
      </c>
      <c r="B495">
        <v>171.14</v>
      </c>
    </row>
    <row r="496" spans="1:2" x14ac:dyDescent="0.2">
      <c r="A496" s="1">
        <v>44546</v>
      </c>
      <c r="B496">
        <v>173.01</v>
      </c>
    </row>
    <row r="497" spans="1:2" x14ac:dyDescent="0.2">
      <c r="A497" s="1">
        <v>44547</v>
      </c>
      <c r="B497">
        <v>168.23</v>
      </c>
    </row>
    <row r="498" spans="1:2" x14ac:dyDescent="0.2">
      <c r="A498" s="1">
        <v>44550</v>
      </c>
      <c r="B498">
        <v>167.75</v>
      </c>
    </row>
    <row r="499" spans="1:2" x14ac:dyDescent="0.2">
      <c r="A499" s="1">
        <v>44551</v>
      </c>
      <c r="B499">
        <v>167.21</v>
      </c>
    </row>
    <row r="500" spans="1:2" x14ac:dyDescent="0.2">
      <c r="A500" s="1">
        <v>44552</v>
      </c>
      <c r="B500">
        <v>167.93</v>
      </c>
    </row>
    <row r="501" spans="1:2" x14ac:dyDescent="0.2">
      <c r="A501" s="1">
        <v>44553</v>
      </c>
      <c r="B501">
        <v>168.25</v>
      </c>
    </row>
    <row r="502" spans="1:2" x14ac:dyDescent="0.2">
      <c r="A502" s="1">
        <v>44557</v>
      </c>
      <c r="B502">
        <v>169.67</v>
      </c>
    </row>
    <row r="503" spans="1:2" x14ac:dyDescent="0.2">
      <c r="A503" s="1">
        <v>44558</v>
      </c>
      <c r="B503">
        <v>170.35</v>
      </c>
    </row>
    <row r="504" spans="1:2" x14ac:dyDescent="0.2">
      <c r="A504" s="1">
        <v>44559</v>
      </c>
      <c r="B504">
        <v>171.55</v>
      </c>
    </row>
    <row r="505" spans="1:2" x14ac:dyDescent="0.2">
      <c r="A505" s="1">
        <v>44560</v>
      </c>
      <c r="B505">
        <v>172.31</v>
      </c>
    </row>
    <row r="506" spans="1:2" x14ac:dyDescent="0.2">
      <c r="A506" s="1">
        <v>44561</v>
      </c>
      <c r="B506">
        <v>171.07</v>
      </c>
    </row>
    <row r="507" spans="1:2" x14ac:dyDescent="0.2">
      <c r="A507" s="1">
        <v>44564</v>
      </c>
      <c r="B507">
        <v>171.54</v>
      </c>
    </row>
    <row r="508" spans="1:2" x14ac:dyDescent="0.2">
      <c r="A508" s="1">
        <v>44565</v>
      </c>
      <c r="B508">
        <v>171.08</v>
      </c>
    </row>
    <row r="509" spans="1:2" x14ac:dyDescent="0.2">
      <c r="A509" s="1">
        <v>44566</v>
      </c>
      <c r="B509">
        <v>172.22</v>
      </c>
    </row>
    <row r="510" spans="1:2" x14ac:dyDescent="0.2">
      <c r="A510" s="1">
        <v>44567</v>
      </c>
      <c r="B510">
        <v>171.63</v>
      </c>
    </row>
    <row r="511" spans="1:2" x14ac:dyDescent="0.2">
      <c r="A511" s="1">
        <v>44568</v>
      </c>
      <c r="B511">
        <v>173.95</v>
      </c>
    </row>
    <row r="512" spans="1:2" x14ac:dyDescent="0.2">
      <c r="A512" s="1">
        <v>44571</v>
      </c>
      <c r="B512">
        <v>173.09</v>
      </c>
    </row>
    <row r="513" spans="1:2" x14ac:dyDescent="0.2">
      <c r="A513" s="1">
        <v>44572</v>
      </c>
      <c r="B513">
        <v>171.25</v>
      </c>
    </row>
    <row r="514" spans="1:2" x14ac:dyDescent="0.2">
      <c r="A514" s="1">
        <v>44573</v>
      </c>
      <c r="B514">
        <v>169.79</v>
      </c>
    </row>
    <row r="515" spans="1:2" x14ac:dyDescent="0.2">
      <c r="A515" s="1">
        <v>44574</v>
      </c>
      <c r="B515">
        <v>168.76</v>
      </c>
    </row>
    <row r="516" spans="1:2" x14ac:dyDescent="0.2">
      <c r="A516" s="1">
        <v>44575</v>
      </c>
      <c r="B516">
        <v>167.84</v>
      </c>
    </row>
    <row r="517" spans="1:2" x14ac:dyDescent="0.2">
      <c r="A517" s="1">
        <v>44579</v>
      </c>
      <c r="B517">
        <v>167.1</v>
      </c>
    </row>
    <row r="518" spans="1:2" x14ac:dyDescent="0.2">
      <c r="A518" s="1">
        <v>44580</v>
      </c>
      <c r="B518">
        <v>166.58</v>
      </c>
    </row>
    <row r="519" spans="1:2" x14ac:dyDescent="0.2">
      <c r="A519" s="1">
        <v>44581</v>
      </c>
      <c r="B519">
        <v>165.25</v>
      </c>
    </row>
    <row r="520" spans="1:2" x14ac:dyDescent="0.2">
      <c r="A520" s="1">
        <v>44582</v>
      </c>
      <c r="B520">
        <v>164.87</v>
      </c>
    </row>
    <row r="521" spans="1:2" x14ac:dyDescent="0.2">
      <c r="A521" s="1">
        <v>44585</v>
      </c>
      <c r="B521">
        <v>162.97</v>
      </c>
    </row>
    <row r="522" spans="1:2" x14ac:dyDescent="0.2">
      <c r="A522" s="1">
        <v>44586</v>
      </c>
      <c r="B522">
        <v>167.63</v>
      </c>
    </row>
    <row r="523" spans="1:2" x14ac:dyDescent="0.2">
      <c r="A523" s="1">
        <v>44587</v>
      </c>
      <c r="B523">
        <v>168.38</v>
      </c>
    </row>
    <row r="524" spans="1:2" x14ac:dyDescent="0.2">
      <c r="A524" s="1">
        <v>44588</v>
      </c>
      <c r="B524">
        <v>170.59</v>
      </c>
    </row>
    <row r="525" spans="1:2" x14ac:dyDescent="0.2">
      <c r="A525" s="1">
        <v>44589</v>
      </c>
      <c r="B525">
        <v>171.79</v>
      </c>
    </row>
    <row r="526" spans="1:2" x14ac:dyDescent="0.2">
      <c r="A526" s="1">
        <v>44592</v>
      </c>
      <c r="B526">
        <v>172.29</v>
      </c>
    </row>
    <row r="527" spans="1:2" x14ac:dyDescent="0.2">
      <c r="A527" s="1">
        <v>44593</v>
      </c>
      <c r="B527">
        <v>170.88</v>
      </c>
    </row>
    <row r="528" spans="1:2" x14ac:dyDescent="0.2">
      <c r="A528" s="1">
        <v>44594</v>
      </c>
      <c r="B528">
        <v>172.77</v>
      </c>
    </row>
    <row r="529" spans="1:2" x14ac:dyDescent="0.2">
      <c r="A529" s="1">
        <v>44595</v>
      </c>
      <c r="B529">
        <v>172.76</v>
      </c>
    </row>
    <row r="530" spans="1:2" x14ac:dyDescent="0.2">
      <c r="A530" s="1">
        <v>44596</v>
      </c>
      <c r="B530">
        <v>171.63</v>
      </c>
    </row>
    <row r="531" spans="1:2" x14ac:dyDescent="0.2">
      <c r="A531" s="1">
        <v>44599</v>
      </c>
      <c r="B531">
        <v>171.06</v>
      </c>
    </row>
    <row r="532" spans="1:2" x14ac:dyDescent="0.2">
      <c r="A532" s="1">
        <v>44600</v>
      </c>
      <c r="B532">
        <v>171.51</v>
      </c>
    </row>
    <row r="533" spans="1:2" x14ac:dyDescent="0.2">
      <c r="A533" s="1">
        <v>44601</v>
      </c>
      <c r="B533">
        <v>171.49</v>
      </c>
    </row>
    <row r="534" spans="1:2" x14ac:dyDescent="0.2">
      <c r="A534" s="1">
        <v>44602</v>
      </c>
      <c r="B534">
        <v>169.42</v>
      </c>
    </row>
    <row r="535" spans="1:2" x14ac:dyDescent="0.2">
      <c r="A535" s="1">
        <v>44603</v>
      </c>
      <c r="B535">
        <v>167.71</v>
      </c>
    </row>
    <row r="536" spans="1:2" x14ac:dyDescent="0.2">
      <c r="A536" s="1">
        <v>44606</v>
      </c>
      <c r="B536">
        <v>165.6</v>
      </c>
    </row>
    <row r="537" spans="1:2" x14ac:dyDescent="0.2">
      <c r="A537" s="1">
        <v>44607</v>
      </c>
      <c r="B537">
        <v>167.31</v>
      </c>
    </row>
    <row r="538" spans="1:2" x14ac:dyDescent="0.2">
      <c r="A538" s="1">
        <v>44608</v>
      </c>
      <c r="B538">
        <v>167.21</v>
      </c>
    </row>
    <row r="539" spans="1:2" x14ac:dyDescent="0.2">
      <c r="A539" s="1">
        <v>44609</v>
      </c>
      <c r="B539">
        <v>166.19</v>
      </c>
    </row>
    <row r="540" spans="1:2" x14ac:dyDescent="0.2">
      <c r="A540" s="1">
        <v>44610</v>
      </c>
      <c r="B540">
        <v>163.36000000000001</v>
      </c>
    </row>
    <row r="541" spans="1:2" x14ac:dyDescent="0.2">
      <c r="A541" s="1">
        <v>44614</v>
      </c>
      <c r="B541">
        <v>161.13999999999999</v>
      </c>
    </row>
    <row r="542" spans="1:2" x14ac:dyDescent="0.2">
      <c r="A542" s="1">
        <v>44615</v>
      </c>
      <c r="B542">
        <v>161.22</v>
      </c>
    </row>
    <row r="543" spans="1:2" x14ac:dyDescent="0.2">
      <c r="A543" s="1">
        <v>44616</v>
      </c>
      <c r="B543">
        <v>158.13999999999999</v>
      </c>
    </row>
    <row r="544" spans="1:2" x14ac:dyDescent="0.2">
      <c r="A544" s="1">
        <v>44617</v>
      </c>
      <c r="B544">
        <v>166</v>
      </c>
    </row>
    <row r="545" spans="1:2" x14ac:dyDescent="0.2">
      <c r="A545" s="1">
        <v>44620</v>
      </c>
      <c r="B545">
        <v>164.57</v>
      </c>
    </row>
    <row r="546" spans="1:2" x14ac:dyDescent="0.2">
      <c r="A546" s="1">
        <v>44621</v>
      </c>
      <c r="B546">
        <v>164</v>
      </c>
    </row>
    <row r="547" spans="1:2" x14ac:dyDescent="0.2">
      <c r="A547" s="1">
        <v>44622</v>
      </c>
      <c r="B547">
        <v>166.04</v>
      </c>
    </row>
    <row r="548" spans="1:2" x14ac:dyDescent="0.2">
      <c r="A548" s="1">
        <v>44623</v>
      </c>
      <c r="B548">
        <v>168.48</v>
      </c>
    </row>
    <row r="549" spans="1:2" x14ac:dyDescent="0.2">
      <c r="A549" s="1">
        <v>44624</v>
      </c>
      <c r="B549">
        <v>169.48</v>
      </c>
    </row>
    <row r="550" spans="1:2" x14ac:dyDescent="0.2">
      <c r="A550" s="1">
        <v>44627</v>
      </c>
      <c r="B550">
        <v>172.21</v>
      </c>
    </row>
    <row r="551" spans="1:2" x14ac:dyDescent="0.2">
      <c r="A551" s="1">
        <v>44628</v>
      </c>
      <c r="B551">
        <v>168.72</v>
      </c>
    </row>
    <row r="552" spans="1:2" x14ac:dyDescent="0.2">
      <c r="A552" s="1">
        <v>44629</v>
      </c>
      <c r="B552">
        <v>169.36</v>
      </c>
    </row>
    <row r="553" spans="1:2" x14ac:dyDescent="0.2">
      <c r="A553" s="1">
        <v>44630</v>
      </c>
      <c r="B553">
        <v>169.66</v>
      </c>
    </row>
    <row r="554" spans="1:2" x14ac:dyDescent="0.2">
      <c r="A554" s="1">
        <v>44631</v>
      </c>
      <c r="B554">
        <v>169.35</v>
      </c>
    </row>
    <row r="555" spans="1:2" x14ac:dyDescent="0.2">
      <c r="A555" s="1">
        <v>44634</v>
      </c>
      <c r="B555">
        <v>171.69</v>
      </c>
    </row>
    <row r="556" spans="1:2" x14ac:dyDescent="0.2">
      <c r="A556" s="1">
        <v>44635</v>
      </c>
      <c r="B556">
        <v>176.14</v>
      </c>
    </row>
    <row r="557" spans="1:2" x14ac:dyDescent="0.2">
      <c r="A557" s="1">
        <v>44636</v>
      </c>
      <c r="B557">
        <v>174.52</v>
      </c>
    </row>
    <row r="558" spans="1:2" x14ac:dyDescent="0.2">
      <c r="A558" s="1">
        <v>44637</v>
      </c>
      <c r="B558">
        <v>176.8</v>
      </c>
    </row>
    <row r="559" spans="1:2" x14ac:dyDescent="0.2">
      <c r="A559" s="1">
        <v>44638</v>
      </c>
      <c r="B559">
        <v>174.84</v>
      </c>
    </row>
    <row r="560" spans="1:2" x14ac:dyDescent="0.2">
      <c r="A560" s="1">
        <v>44641</v>
      </c>
      <c r="B560">
        <v>175.83</v>
      </c>
    </row>
    <row r="561" spans="1:2" x14ac:dyDescent="0.2">
      <c r="A561" s="1">
        <v>44642</v>
      </c>
      <c r="B561">
        <v>175</v>
      </c>
    </row>
    <row r="562" spans="1:2" x14ac:dyDescent="0.2">
      <c r="A562" s="1">
        <v>44643</v>
      </c>
      <c r="B562">
        <v>174.34</v>
      </c>
    </row>
    <row r="563" spans="1:2" x14ac:dyDescent="0.2">
      <c r="A563" s="1">
        <v>44644</v>
      </c>
      <c r="B563">
        <v>175.24</v>
      </c>
    </row>
    <row r="564" spans="1:2" x14ac:dyDescent="0.2">
      <c r="A564" s="1">
        <v>44645</v>
      </c>
      <c r="B564">
        <v>176.92</v>
      </c>
    </row>
    <row r="565" spans="1:2" x14ac:dyDescent="0.2">
      <c r="A565" s="1">
        <v>44648</v>
      </c>
      <c r="B565">
        <v>177.83</v>
      </c>
    </row>
    <row r="566" spans="1:2" x14ac:dyDescent="0.2">
      <c r="A566" s="1">
        <v>44649</v>
      </c>
      <c r="B566">
        <v>177.74</v>
      </c>
    </row>
    <row r="567" spans="1:2" x14ac:dyDescent="0.2">
      <c r="A567" s="1">
        <v>44650</v>
      </c>
      <c r="B567">
        <v>179.59</v>
      </c>
    </row>
    <row r="568" spans="1:2" x14ac:dyDescent="0.2">
      <c r="A568" s="1">
        <v>44651</v>
      </c>
      <c r="B568">
        <v>177.23</v>
      </c>
    </row>
    <row r="569" spans="1:2" x14ac:dyDescent="0.2">
      <c r="A569" s="1">
        <v>44652</v>
      </c>
      <c r="B569">
        <v>178.19</v>
      </c>
    </row>
    <row r="570" spans="1:2" x14ac:dyDescent="0.2">
      <c r="A570" s="1">
        <v>44655</v>
      </c>
      <c r="B570">
        <v>176.47</v>
      </c>
    </row>
    <row r="571" spans="1:2" x14ac:dyDescent="0.2">
      <c r="A571" s="1">
        <v>44656</v>
      </c>
      <c r="B571">
        <v>177.61</v>
      </c>
    </row>
    <row r="572" spans="1:2" x14ac:dyDescent="0.2">
      <c r="A572" s="1">
        <v>44657</v>
      </c>
      <c r="B572">
        <v>182.23</v>
      </c>
    </row>
    <row r="573" spans="1:2" x14ac:dyDescent="0.2">
      <c r="A573" s="1">
        <v>44658</v>
      </c>
      <c r="B573">
        <v>181.76</v>
      </c>
    </row>
    <row r="574" spans="1:2" x14ac:dyDescent="0.2">
      <c r="A574" s="1">
        <v>44659</v>
      </c>
      <c r="B574">
        <v>182.12</v>
      </c>
    </row>
    <row r="575" spans="1:2" x14ac:dyDescent="0.2">
      <c r="A575" s="1">
        <v>44662</v>
      </c>
      <c r="B575">
        <v>179.84</v>
      </c>
    </row>
    <row r="576" spans="1:2" x14ac:dyDescent="0.2">
      <c r="A576" s="1">
        <v>44663</v>
      </c>
      <c r="B576">
        <v>179.9</v>
      </c>
    </row>
    <row r="577" spans="1:2" x14ac:dyDescent="0.2">
      <c r="A577" s="1">
        <v>44664</v>
      </c>
      <c r="B577">
        <v>180.66</v>
      </c>
    </row>
    <row r="578" spans="1:2" x14ac:dyDescent="0.2">
      <c r="A578" s="1">
        <v>44665</v>
      </c>
      <c r="B578">
        <v>179.9</v>
      </c>
    </row>
    <row r="579" spans="1:2" x14ac:dyDescent="0.2">
      <c r="A579" s="1">
        <v>44669</v>
      </c>
      <c r="B579">
        <v>177.66</v>
      </c>
    </row>
    <row r="580" spans="1:2" x14ac:dyDescent="0.2">
      <c r="A580" s="1">
        <v>44670</v>
      </c>
      <c r="B580">
        <v>183.08</v>
      </c>
    </row>
    <row r="581" spans="1:2" x14ac:dyDescent="0.2">
      <c r="A581" s="1">
        <v>44671</v>
      </c>
      <c r="B581">
        <v>183.89</v>
      </c>
    </row>
    <row r="582" spans="1:2" x14ac:dyDescent="0.2">
      <c r="A582" s="1">
        <v>44672</v>
      </c>
      <c r="B582">
        <v>183.36</v>
      </c>
    </row>
    <row r="583" spans="1:2" x14ac:dyDescent="0.2">
      <c r="A583" s="1">
        <v>44673</v>
      </c>
      <c r="B583">
        <v>181.54</v>
      </c>
    </row>
    <row r="584" spans="1:2" x14ac:dyDescent="0.2">
      <c r="A584" s="1">
        <v>44676</v>
      </c>
      <c r="B584">
        <v>186.01</v>
      </c>
    </row>
    <row r="585" spans="1:2" x14ac:dyDescent="0.2">
      <c r="A585" s="1">
        <v>44677</v>
      </c>
      <c r="B585">
        <v>184.68</v>
      </c>
    </row>
    <row r="586" spans="1:2" x14ac:dyDescent="0.2">
      <c r="A586" s="1">
        <v>44678</v>
      </c>
      <c r="B586">
        <v>182.1</v>
      </c>
    </row>
    <row r="587" spans="1:2" x14ac:dyDescent="0.2">
      <c r="A587" s="1">
        <v>44679</v>
      </c>
      <c r="B587">
        <v>183.46</v>
      </c>
    </row>
    <row r="588" spans="1:2" x14ac:dyDescent="0.2">
      <c r="A588" s="1">
        <v>44680</v>
      </c>
      <c r="B588">
        <v>180.46</v>
      </c>
    </row>
    <row r="589" spans="1:2" x14ac:dyDescent="0.2">
      <c r="A589" s="1">
        <v>44683</v>
      </c>
      <c r="B589">
        <v>178.64</v>
      </c>
    </row>
    <row r="590" spans="1:2" x14ac:dyDescent="0.2">
      <c r="A590" s="1">
        <v>44684</v>
      </c>
      <c r="B590">
        <v>178.29</v>
      </c>
    </row>
    <row r="591" spans="1:2" x14ac:dyDescent="0.2">
      <c r="A591" s="1">
        <v>44685</v>
      </c>
      <c r="B591">
        <v>180.2</v>
      </c>
    </row>
    <row r="592" spans="1:2" x14ac:dyDescent="0.2">
      <c r="A592" s="1">
        <v>44686</v>
      </c>
      <c r="B592">
        <v>176.76</v>
      </c>
    </row>
    <row r="593" spans="1:2" x14ac:dyDescent="0.2">
      <c r="A593" s="1">
        <v>44687</v>
      </c>
      <c r="B593">
        <v>176.37</v>
      </c>
    </row>
    <row r="594" spans="1:2" x14ac:dyDescent="0.2">
      <c r="A594" s="1">
        <v>44690</v>
      </c>
      <c r="B594">
        <v>177.33</v>
      </c>
    </row>
    <row r="595" spans="1:2" x14ac:dyDescent="0.2">
      <c r="A595" s="1">
        <v>44691</v>
      </c>
      <c r="B595">
        <v>177.09</v>
      </c>
    </row>
    <row r="596" spans="1:2" x14ac:dyDescent="0.2">
      <c r="A596" s="1">
        <v>44692</v>
      </c>
      <c r="B596">
        <v>176.13</v>
      </c>
    </row>
    <row r="597" spans="1:2" x14ac:dyDescent="0.2">
      <c r="A597" s="1">
        <v>44693</v>
      </c>
      <c r="B597">
        <v>177.87</v>
      </c>
    </row>
    <row r="598" spans="1:2" x14ac:dyDescent="0.2">
      <c r="A598" s="1">
        <v>44694</v>
      </c>
      <c r="B598">
        <v>176.85</v>
      </c>
    </row>
    <row r="599" spans="1:2" x14ac:dyDescent="0.2">
      <c r="A599" s="1">
        <v>44697</v>
      </c>
      <c r="B599">
        <v>178.08</v>
      </c>
    </row>
    <row r="600" spans="1:2" x14ac:dyDescent="0.2">
      <c r="A600" s="1">
        <v>44698</v>
      </c>
      <c r="B600">
        <v>178.82</v>
      </c>
    </row>
    <row r="601" spans="1:2" x14ac:dyDescent="0.2">
      <c r="A601" s="1">
        <v>44699</v>
      </c>
      <c r="B601">
        <v>175.5</v>
      </c>
    </row>
    <row r="602" spans="1:2" x14ac:dyDescent="0.2">
      <c r="A602" s="1">
        <v>44700</v>
      </c>
      <c r="B602">
        <v>173.94</v>
      </c>
    </row>
    <row r="603" spans="1:2" x14ac:dyDescent="0.2">
      <c r="A603" s="1">
        <v>44701</v>
      </c>
      <c r="B603">
        <v>176.98</v>
      </c>
    </row>
    <row r="604" spans="1:2" x14ac:dyDescent="0.2">
      <c r="A604" s="1">
        <v>44704</v>
      </c>
      <c r="B604">
        <v>179.44</v>
      </c>
    </row>
    <row r="605" spans="1:2" x14ac:dyDescent="0.2">
      <c r="A605" s="1">
        <v>44705</v>
      </c>
      <c r="B605">
        <v>181.4</v>
      </c>
    </row>
    <row r="606" spans="1:2" x14ac:dyDescent="0.2">
      <c r="A606" s="1">
        <v>44706</v>
      </c>
      <c r="B606">
        <v>179.62</v>
      </c>
    </row>
    <row r="607" spans="1:2" x14ac:dyDescent="0.2">
      <c r="A607" s="1">
        <v>44707</v>
      </c>
      <c r="B607">
        <v>179.46</v>
      </c>
    </row>
    <row r="608" spans="1:2" x14ac:dyDescent="0.2">
      <c r="A608" s="1">
        <v>44708</v>
      </c>
      <c r="B608">
        <v>181.09</v>
      </c>
    </row>
    <row r="609" spans="1:2" x14ac:dyDescent="0.2">
      <c r="A609" s="1">
        <v>44712</v>
      </c>
      <c r="B609">
        <v>179.53</v>
      </c>
    </row>
    <row r="610" spans="1:2" x14ac:dyDescent="0.2">
      <c r="A610" s="1">
        <v>44713</v>
      </c>
      <c r="B610">
        <v>177.71</v>
      </c>
    </row>
    <row r="611" spans="1:2" x14ac:dyDescent="0.2">
      <c r="A611" s="1">
        <v>44714</v>
      </c>
      <c r="B611">
        <v>177.15</v>
      </c>
    </row>
    <row r="612" spans="1:2" x14ac:dyDescent="0.2">
      <c r="A612" s="1">
        <v>44715</v>
      </c>
      <c r="B612">
        <v>176.42</v>
      </c>
    </row>
    <row r="613" spans="1:2" x14ac:dyDescent="0.2">
      <c r="A613" s="1">
        <v>44718</v>
      </c>
      <c r="B613">
        <v>176.4</v>
      </c>
    </row>
    <row r="614" spans="1:2" x14ac:dyDescent="0.2">
      <c r="A614" s="1">
        <v>44719</v>
      </c>
      <c r="B614">
        <v>178.34</v>
      </c>
    </row>
    <row r="615" spans="1:2" x14ac:dyDescent="0.2">
      <c r="A615" s="1">
        <v>44720</v>
      </c>
      <c r="B615">
        <v>177.28</v>
      </c>
    </row>
    <row r="616" spans="1:2" x14ac:dyDescent="0.2">
      <c r="A616" s="1">
        <v>44721</v>
      </c>
      <c r="B616">
        <v>173.71</v>
      </c>
    </row>
    <row r="617" spans="1:2" x14ac:dyDescent="0.2">
      <c r="A617" s="1">
        <v>44722</v>
      </c>
      <c r="B617">
        <v>172.55</v>
      </c>
    </row>
    <row r="618" spans="1:2" x14ac:dyDescent="0.2">
      <c r="A618" s="1">
        <v>44725</v>
      </c>
      <c r="B618">
        <v>170.81</v>
      </c>
    </row>
    <row r="619" spans="1:2" x14ac:dyDescent="0.2">
      <c r="A619" s="1">
        <v>44726</v>
      </c>
      <c r="B619">
        <v>168.19</v>
      </c>
    </row>
    <row r="620" spans="1:2" x14ac:dyDescent="0.2">
      <c r="A620" s="1">
        <v>44727</v>
      </c>
      <c r="B620">
        <v>169.99</v>
      </c>
    </row>
    <row r="621" spans="1:2" x14ac:dyDescent="0.2">
      <c r="A621" s="1">
        <v>44728</v>
      </c>
      <c r="B621">
        <v>170.08</v>
      </c>
    </row>
    <row r="622" spans="1:2" x14ac:dyDescent="0.2">
      <c r="A622" s="1">
        <v>44729</v>
      </c>
      <c r="B622">
        <v>169.46</v>
      </c>
    </row>
    <row r="623" spans="1:2" x14ac:dyDescent="0.2">
      <c r="A623" s="1">
        <v>44733</v>
      </c>
      <c r="B623">
        <v>173.01</v>
      </c>
    </row>
    <row r="624" spans="1:2" x14ac:dyDescent="0.2">
      <c r="A624" s="1">
        <v>44734</v>
      </c>
      <c r="B624">
        <v>175.74</v>
      </c>
    </row>
    <row r="625" spans="1:2" x14ac:dyDescent="0.2">
      <c r="A625" s="1">
        <v>44735</v>
      </c>
      <c r="B625">
        <v>179.66</v>
      </c>
    </row>
    <row r="626" spans="1:2" x14ac:dyDescent="0.2">
      <c r="A626" s="1">
        <v>44736</v>
      </c>
      <c r="B626">
        <v>182.29</v>
      </c>
    </row>
    <row r="627" spans="1:2" x14ac:dyDescent="0.2">
      <c r="A627" s="1">
        <v>44739</v>
      </c>
      <c r="B627">
        <v>182.12</v>
      </c>
    </row>
    <row r="628" spans="1:2" x14ac:dyDescent="0.2">
      <c r="A628" s="1">
        <v>44740</v>
      </c>
      <c r="B628">
        <v>176.94</v>
      </c>
    </row>
    <row r="629" spans="1:2" x14ac:dyDescent="0.2">
      <c r="A629" s="1">
        <v>44741</v>
      </c>
      <c r="B629">
        <v>176.99</v>
      </c>
    </row>
    <row r="630" spans="1:2" x14ac:dyDescent="0.2">
      <c r="A630" s="1">
        <v>44742</v>
      </c>
      <c r="B630">
        <v>177.51</v>
      </c>
    </row>
    <row r="631" spans="1:2" x14ac:dyDescent="0.2">
      <c r="A631" s="1">
        <v>44743</v>
      </c>
      <c r="B631">
        <v>179.52</v>
      </c>
    </row>
    <row r="632" spans="1:2" x14ac:dyDescent="0.2">
      <c r="A632" s="1">
        <v>44747</v>
      </c>
      <c r="B632">
        <v>178.14</v>
      </c>
    </row>
    <row r="633" spans="1:2" x14ac:dyDescent="0.2">
      <c r="A633" s="1">
        <v>44748</v>
      </c>
      <c r="B633">
        <v>178.3</v>
      </c>
    </row>
    <row r="634" spans="1:2" x14ac:dyDescent="0.2">
      <c r="A634" s="1">
        <v>44749</v>
      </c>
      <c r="B634">
        <v>178.5</v>
      </c>
    </row>
    <row r="635" spans="1:2" x14ac:dyDescent="0.2">
      <c r="A635" s="1">
        <v>44750</v>
      </c>
      <c r="B635">
        <v>178.28</v>
      </c>
    </row>
    <row r="636" spans="1:2" x14ac:dyDescent="0.2">
      <c r="A636" s="1">
        <v>44753</v>
      </c>
      <c r="B636">
        <v>178.35</v>
      </c>
    </row>
    <row r="637" spans="1:2" x14ac:dyDescent="0.2">
      <c r="A637" s="1">
        <v>44754</v>
      </c>
      <c r="B637">
        <v>175.85</v>
      </c>
    </row>
    <row r="638" spans="1:2" x14ac:dyDescent="0.2">
      <c r="A638" s="1">
        <v>44755</v>
      </c>
      <c r="B638">
        <v>175.44</v>
      </c>
    </row>
    <row r="639" spans="1:2" x14ac:dyDescent="0.2">
      <c r="A639" s="1">
        <v>44756</v>
      </c>
      <c r="B639">
        <v>175.68</v>
      </c>
    </row>
    <row r="640" spans="1:2" x14ac:dyDescent="0.2">
      <c r="A640" s="1">
        <v>44757</v>
      </c>
      <c r="B640">
        <v>178.23</v>
      </c>
    </row>
    <row r="641" spans="1:2" x14ac:dyDescent="0.2">
      <c r="A641" s="1">
        <v>44760</v>
      </c>
      <c r="B641">
        <v>174.23</v>
      </c>
    </row>
    <row r="642" spans="1:2" x14ac:dyDescent="0.2">
      <c r="A642" s="1">
        <v>44761</v>
      </c>
      <c r="B642">
        <v>171.69</v>
      </c>
    </row>
    <row r="643" spans="1:2" x14ac:dyDescent="0.2">
      <c r="A643" s="1">
        <v>44762</v>
      </c>
      <c r="B643">
        <v>170.71</v>
      </c>
    </row>
    <row r="644" spans="1:2" x14ac:dyDescent="0.2">
      <c r="A644" s="1">
        <v>44763</v>
      </c>
      <c r="B644">
        <v>171.31</v>
      </c>
    </row>
    <row r="645" spans="1:2" x14ac:dyDescent="0.2">
      <c r="A645" s="1">
        <v>44764</v>
      </c>
      <c r="B645">
        <v>172.12</v>
      </c>
    </row>
    <row r="646" spans="1:2" x14ac:dyDescent="0.2">
      <c r="A646" s="1">
        <v>44767</v>
      </c>
      <c r="B646">
        <v>172.46</v>
      </c>
    </row>
    <row r="647" spans="1:2" x14ac:dyDescent="0.2">
      <c r="A647" s="1">
        <v>44768</v>
      </c>
      <c r="B647">
        <v>173.68</v>
      </c>
    </row>
    <row r="648" spans="1:2" x14ac:dyDescent="0.2">
      <c r="A648" s="1">
        <v>44769</v>
      </c>
      <c r="B648">
        <v>173.2</v>
      </c>
    </row>
    <row r="649" spans="1:2" x14ac:dyDescent="0.2">
      <c r="A649" s="1">
        <v>44770</v>
      </c>
      <c r="B649">
        <v>174.2</v>
      </c>
    </row>
    <row r="650" spans="1:2" x14ac:dyDescent="0.2">
      <c r="A650" s="1">
        <v>44771</v>
      </c>
      <c r="B650">
        <v>174.52</v>
      </c>
    </row>
    <row r="651" spans="1:2" x14ac:dyDescent="0.2">
      <c r="A651" s="1">
        <v>44774</v>
      </c>
      <c r="B651">
        <v>173.91</v>
      </c>
    </row>
    <row r="652" spans="1:2" x14ac:dyDescent="0.2">
      <c r="A652" s="1">
        <v>44775</v>
      </c>
      <c r="B652">
        <v>172.92</v>
      </c>
    </row>
    <row r="653" spans="1:2" x14ac:dyDescent="0.2">
      <c r="A653" s="1">
        <v>44776</v>
      </c>
      <c r="B653">
        <v>174.59</v>
      </c>
    </row>
    <row r="654" spans="1:2" x14ac:dyDescent="0.2">
      <c r="A654" s="1">
        <v>44777</v>
      </c>
      <c r="B654">
        <v>171.79</v>
      </c>
    </row>
    <row r="655" spans="1:2" x14ac:dyDescent="0.2">
      <c r="A655" s="1">
        <v>44778</v>
      </c>
      <c r="B655">
        <v>171.11</v>
      </c>
    </row>
    <row r="656" spans="1:2" x14ac:dyDescent="0.2">
      <c r="A656" s="1">
        <v>44781</v>
      </c>
      <c r="B656">
        <v>170.2</v>
      </c>
    </row>
    <row r="657" spans="1:2" x14ac:dyDescent="0.2">
      <c r="A657" s="1">
        <v>44782</v>
      </c>
      <c r="B657">
        <v>170.18</v>
      </c>
    </row>
    <row r="658" spans="1:2" x14ac:dyDescent="0.2">
      <c r="A658" s="1">
        <v>44783</v>
      </c>
      <c r="B658">
        <v>170.67</v>
      </c>
    </row>
    <row r="659" spans="1:2" x14ac:dyDescent="0.2">
      <c r="A659" s="1">
        <v>44784</v>
      </c>
      <c r="B659">
        <v>167.14</v>
      </c>
    </row>
    <row r="660" spans="1:2" x14ac:dyDescent="0.2">
      <c r="A660" s="1">
        <v>44785</v>
      </c>
      <c r="B660">
        <v>165.3</v>
      </c>
    </row>
    <row r="661" spans="1:2" x14ac:dyDescent="0.2">
      <c r="A661" s="1">
        <v>44788</v>
      </c>
      <c r="B661">
        <v>166.09</v>
      </c>
    </row>
    <row r="662" spans="1:2" x14ac:dyDescent="0.2">
      <c r="A662" s="1">
        <v>44789</v>
      </c>
      <c r="B662">
        <v>167.57</v>
      </c>
    </row>
    <row r="663" spans="1:2" x14ac:dyDescent="0.2">
      <c r="A663" s="1">
        <v>44790</v>
      </c>
      <c r="B663">
        <v>167.58</v>
      </c>
    </row>
    <row r="664" spans="1:2" x14ac:dyDescent="0.2">
      <c r="A664" s="1">
        <v>44791</v>
      </c>
      <c r="B664">
        <v>166.77</v>
      </c>
    </row>
    <row r="665" spans="1:2" x14ac:dyDescent="0.2">
      <c r="A665" s="1">
        <v>44792</v>
      </c>
      <c r="B665">
        <v>169.31</v>
      </c>
    </row>
    <row r="666" spans="1:2" x14ac:dyDescent="0.2">
      <c r="A666" s="1">
        <v>44795</v>
      </c>
      <c r="B666">
        <v>167.59</v>
      </c>
    </row>
    <row r="667" spans="1:2" x14ac:dyDescent="0.2">
      <c r="A667" s="1">
        <v>44796</v>
      </c>
      <c r="B667">
        <v>166.13</v>
      </c>
    </row>
    <row r="668" spans="1:2" x14ac:dyDescent="0.2">
      <c r="A668" s="1">
        <v>44797</v>
      </c>
      <c r="B668">
        <v>165.58</v>
      </c>
    </row>
    <row r="669" spans="1:2" x14ac:dyDescent="0.2">
      <c r="A669" s="1">
        <v>44798</v>
      </c>
      <c r="B669">
        <v>167.13</v>
      </c>
    </row>
    <row r="670" spans="1:2" x14ac:dyDescent="0.2">
      <c r="A670" s="1">
        <v>44799</v>
      </c>
      <c r="B670">
        <v>164.27</v>
      </c>
    </row>
    <row r="671" spans="1:2" x14ac:dyDescent="0.2">
      <c r="A671" s="1">
        <v>44802</v>
      </c>
      <c r="B671">
        <v>163</v>
      </c>
    </row>
    <row r="672" spans="1:2" x14ac:dyDescent="0.2">
      <c r="A672" s="1">
        <v>44803</v>
      </c>
      <c r="B672">
        <v>162.43</v>
      </c>
    </row>
    <row r="673" spans="1:2" x14ac:dyDescent="0.2">
      <c r="A673" s="1">
        <v>44804</v>
      </c>
      <c r="B673">
        <v>161.34</v>
      </c>
    </row>
    <row r="674" spans="1:2" x14ac:dyDescent="0.2">
      <c r="A674" s="1">
        <v>44805</v>
      </c>
      <c r="B674">
        <v>165.34</v>
      </c>
    </row>
    <row r="675" spans="1:2" x14ac:dyDescent="0.2">
      <c r="A675" s="1">
        <v>44806</v>
      </c>
      <c r="B675">
        <v>162.74</v>
      </c>
    </row>
    <row r="676" spans="1:2" x14ac:dyDescent="0.2">
      <c r="A676" s="1">
        <v>44810</v>
      </c>
      <c r="B676">
        <v>163.18</v>
      </c>
    </row>
    <row r="677" spans="1:2" x14ac:dyDescent="0.2">
      <c r="A677" s="1">
        <v>44811</v>
      </c>
      <c r="B677">
        <v>164.07</v>
      </c>
    </row>
    <row r="678" spans="1:2" x14ac:dyDescent="0.2">
      <c r="A678" s="1">
        <v>44812</v>
      </c>
      <c r="B678">
        <v>165.39</v>
      </c>
    </row>
    <row r="679" spans="1:2" x14ac:dyDescent="0.2">
      <c r="A679" s="1">
        <v>44813</v>
      </c>
      <c r="B679">
        <v>165.71</v>
      </c>
    </row>
    <row r="680" spans="1:2" x14ac:dyDescent="0.2">
      <c r="A680" s="1">
        <v>44816</v>
      </c>
      <c r="B680">
        <v>165.64</v>
      </c>
    </row>
    <row r="681" spans="1:2" x14ac:dyDescent="0.2">
      <c r="A681" s="1">
        <v>44817</v>
      </c>
      <c r="B681">
        <v>161.33000000000001</v>
      </c>
    </row>
    <row r="682" spans="1:2" x14ac:dyDescent="0.2">
      <c r="A682" s="1">
        <v>44818</v>
      </c>
      <c r="B682">
        <v>164.66</v>
      </c>
    </row>
    <row r="683" spans="1:2" x14ac:dyDescent="0.2">
      <c r="A683" s="1">
        <v>44819</v>
      </c>
      <c r="B683">
        <v>165.08</v>
      </c>
    </row>
    <row r="684" spans="1:2" x14ac:dyDescent="0.2">
      <c r="A684" s="1">
        <v>44820</v>
      </c>
      <c r="B684">
        <v>167.6</v>
      </c>
    </row>
    <row r="685" spans="1:2" x14ac:dyDescent="0.2">
      <c r="A685" s="1">
        <v>44823</v>
      </c>
      <c r="B685">
        <v>166.28</v>
      </c>
    </row>
    <row r="686" spans="1:2" x14ac:dyDescent="0.2">
      <c r="A686" s="1">
        <v>44824</v>
      </c>
      <c r="B686">
        <v>164.97</v>
      </c>
    </row>
    <row r="687" spans="1:2" x14ac:dyDescent="0.2">
      <c r="A687" s="1">
        <v>44825</v>
      </c>
      <c r="B687">
        <v>163.28</v>
      </c>
    </row>
    <row r="688" spans="1:2" x14ac:dyDescent="0.2">
      <c r="A688" s="1">
        <v>44826</v>
      </c>
      <c r="B688">
        <v>166.18</v>
      </c>
    </row>
    <row r="689" spans="1:2" x14ac:dyDescent="0.2">
      <c r="A689" s="1">
        <v>44827</v>
      </c>
      <c r="B689">
        <v>166.72</v>
      </c>
    </row>
    <row r="690" spans="1:2" x14ac:dyDescent="0.2">
      <c r="A690" s="1">
        <v>44830</v>
      </c>
      <c r="B690">
        <v>165.7</v>
      </c>
    </row>
    <row r="691" spans="1:2" x14ac:dyDescent="0.2">
      <c r="A691" s="1">
        <v>44831</v>
      </c>
      <c r="B691">
        <v>164.94</v>
      </c>
    </row>
    <row r="692" spans="1:2" x14ac:dyDescent="0.2">
      <c r="A692" s="1">
        <v>44832</v>
      </c>
      <c r="B692">
        <v>166.36</v>
      </c>
    </row>
    <row r="693" spans="1:2" x14ac:dyDescent="0.2">
      <c r="A693" s="1">
        <v>44833</v>
      </c>
      <c r="B693">
        <v>164.53</v>
      </c>
    </row>
    <row r="694" spans="1:2" x14ac:dyDescent="0.2">
      <c r="A694" s="1">
        <v>44834</v>
      </c>
      <c r="B694">
        <v>163.36000000000001</v>
      </c>
    </row>
    <row r="695" spans="1:2" x14ac:dyDescent="0.2">
      <c r="A695" s="1">
        <v>44837</v>
      </c>
      <c r="B695">
        <v>163.19999999999999</v>
      </c>
    </row>
    <row r="696" spans="1:2" x14ac:dyDescent="0.2">
      <c r="A696" s="1">
        <v>44838</v>
      </c>
      <c r="B696">
        <v>165.62</v>
      </c>
    </row>
    <row r="697" spans="1:2" x14ac:dyDescent="0.2">
      <c r="A697" s="1">
        <v>44839</v>
      </c>
      <c r="B697">
        <v>165.11</v>
      </c>
    </row>
    <row r="698" spans="1:2" x14ac:dyDescent="0.2">
      <c r="A698" s="1">
        <v>44840</v>
      </c>
      <c r="B698">
        <v>161.91</v>
      </c>
    </row>
    <row r="699" spans="1:2" x14ac:dyDescent="0.2">
      <c r="A699" s="1">
        <v>44841</v>
      </c>
      <c r="B699">
        <v>160.19999999999999</v>
      </c>
    </row>
    <row r="700" spans="1:2" x14ac:dyDescent="0.2">
      <c r="A700" s="1">
        <v>44844</v>
      </c>
      <c r="B700">
        <v>160.41</v>
      </c>
    </row>
    <row r="701" spans="1:2" x14ac:dyDescent="0.2">
      <c r="A701" s="1">
        <v>44845</v>
      </c>
      <c r="B701">
        <v>162.72999999999999</v>
      </c>
    </row>
    <row r="702" spans="1:2" x14ac:dyDescent="0.2">
      <c r="A702" s="1">
        <v>44846</v>
      </c>
      <c r="B702">
        <v>162.69</v>
      </c>
    </row>
    <row r="703" spans="1:2" x14ac:dyDescent="0.2">
      <c r="A703" s="1">
        <v>44847</v>
      </c>
      <c r="B703">
        <v>165.15</v>
      </c>
    </row>
    <row r="704" spans="1:2" x14ac:dyDescent="0.2">
      <c r="A704" s="1">
        <v>44848</v>
      </c>
      <c r="B704">
        <v>164.46</v>
      </c>
    </row>
    <row r="705" spans="1:2" x14ac:dyDescent="0.2">
      <c r="A705" s="1">
        <v>44851</v>
      </c>
      <c r="B705">
        <v>166.59</v>
      </c>
    </row>
    <row r="706" spans="1:2" x14ac:dyDescent="0.2">
      <c r="A706" s="1">
        <v>44852</v>
      </c>
      <c r="B706">
        <v>166.01</v>
      </c>
    </row>
    <row r="707" spans="1:2" x14ac:dyDescent="0.2">
      <c r="A707" s="1">
        <v>44853</v>
      </c>
      <c r="B707">
        <v>164.69</v>
      </c>
    </row>
    <row r="708" spans="1:2" x14ac:dyDescent="0.2">
      <c r="A708" s="1">
        <v>44854</v>
      </c>
      <c r="B708">
        <v>165.11</v>
      </c>
    </row>
    <row r="709" spans="1:2" x14ac:dyDescent="0.2">
      <c r="A709" s="1">
        <v>44855</v>
      </c>
      <c r="B709">
        <v>168.71</v>
      </c>
    </row>
    <row r="710" spans="1:2" x14ac:dyDescent="0.2">
      <c r="A710" s="1">
        <v>44858</v>
      </c>
      <c r="B710">
        <v>170.98</v>
      </c>
    </row>
    <row r="711" spans="1:2" x14ac:dyDescent="0.2">
      <c r="A711" s="1">
        <v>44859</v>
      </c>
      <c r="B711">
        <v>170.71</v>
      </c>
    </row>
    <row r="712" spans="1:2" x14ac:dyDescent="0.2">
      <c r="A712" s="1">
        <v>44860</v>
      </c>
      <c r="B712">
        <v>172.21</v>
      </c>
    </row>
    <row r="713" spans="1:2" x14ac:dyDescent="0.2">
      <c r="A713" s="1">
        <v>44861</v>
      </c>
      <c r="B713">
        <v>172.31</v>
      </c>
    </row>
    <row r="714" spans="1:2" x14ac:dyDescent="0.2">
      <c r="A714" s="1">
        <v>44862</v>
      </c>
      <c r="B714">
        <v>174.87</v>
      </c>
    </row>
    <row r="715" spans="1:2" x14ac:dyDescent="0.2">
      <c r="A715" s="1">
        <v>44865</v>
      </c>
      <c r="B715">
        <v>173.97</v>
      </c>
    </row>
    <row r="716" spans="1:2" x14ac:dyDescent="0.2">
      <c r="A716" s="1">
        <v>44866</v>
      </c>
      <c r="B716">
        <v>173.09</v>
      </c>
    </row>
    <row r="717" spans="1:2" x14ac:dyDescent="0.2">
      <c r="A717" s="1">
        <v>44867</v>
      </c>
      <c r="B717">
        <v>170.43</v>
      </c>
    </row>
    <row r="718" spans="1:2" x14ac:dyDescent="0.2">
      <c r="A718" s="1">
        <v>44868</v>
      </c>
      <c r="B718">
        <v>170.72</v>
      </c>
    </row>
    <row r="719" spans="1:2" x14ac:dyDescent="0.2">
      <c r="A719" s="1">
        <v>44869</v>
      </c>
      <c r="B719">
        <v>171.48</v>
      </c>
    </row>
    <row r="720" spans="1:2" x14ac:dyDescent="0.2">
      <c r="A720" s="1">
        <v>44872</v>
      </c>
      <c r="B720">
        <v>172.98</v>
      </c>
    </row>
    <row r="721" spans="1:2" x14ac:dyDescent="0.2">
      <c r="A721" s="1">
        <v>44873</v>
      </c>
      <c r="B721">
        <v>173.84</v>
      </c>
    </row>
    <row r="722" spans="1:2" x14ac:dyDescent="0.2">
      <c r="A722" s="1">
        <v>44874</v>
      </c>
      <c r="B722">
        <v>172.45</v>
      </c>
    </row>
    <row r="723" spans="1:2" x14ac:dyDescent="0.2">
      <c r="A723" s="1">
        <v>44875</v>
      </c>
      <c r="B723">
        <v>174.47</v>
      </c>
    </row>
    <row r="724" spans="1:2" x14ac:dyDescent="0.2">
      <c r="A724" s="1">
        <v>44876</v>
      </c>
      <c r="B724">
        <v>169.25</v>
      </c>
    </row>
    <row r="725" spans="1:2" x14ac:dyDescent="0.2">
      <c r="A725" s="1">
        <v>44879</v>
      </c>
      <c r="B725">
        <v>171.91</v>
      </c>
    </row>
    <row r="726" spans="1:2" x14ac:dyDescent="0.2">
      <c r="A726" s="1">
        <v>44880</v>
      </c>
      <c r="B726">
        <v>172.39</v>
      </c>
    </row>
    <row r="727" spans="1:2" x14ac:dyDescent="0.2">
      <c r="A727" s="1">
        <v>44881</v>
      </c>
      <c r="B727">
        <v>173.46</v>
      </c>
    </row>
    <row r="728" spans="1:2" x14ac:dyDescent="0.2">
      <c r="A728" s="1">
        <v>44882</v>
      </c>
      <c r="B728">
        <v>174.86</v>
      </c>
    </row>
    <row r="729" spans="1:2" x14ac:dyDescent="0.2">
      <c r="A729" s="1">
        <v>44883</v>
      </c>
      <c r="B729">
        <v>176.2</v>
      </c>
    </row>
    <row r="730" spans="1:2" x14ac:dyDescent="0.2">
      <c r="A730" s="1">
        <v>44886</v>
      </c>
      <c r="B730">
        <v>175.97</v>
      </c>
    </row>
    <row r="731" spans="1:2" x14ac:dyDescent="0.2">
      <c r="A731" s="1">
        <v>44887</v>
      </c>
      <c r="B731">
        <v>176.82</v>
      </c>
    </row>
    <row r="732" spans="1:2" x14ac:dyDescent="0.2">
      <c r="A732" s="1">
        <v>44888</v>
      </c>
      <c r="B732">
        <v>177.01</v>
      </c>
    </row>
    <row r="733" spans="1:2" x14ac:dyDescent="0.2">
      <c r="A733" s="1">
        <v>44890</v>
      </c>
      <c r="B733">
        <v>177.24</v>
      </c>
    </row>
    <row r="734" spans="1:2" x14ac:dyDescent="0.2">
      <c r="A734" s="1">
        <v>44893</v>
      </c>
      <c r="B734">
        <v>177.33</v>
      </c>
    </row>
    <row r="735" spans="1:2" x14ac:dyDescent="0.2">
      <c r="A735" s="1">
        <v>44894</v>
      </c>
      <c r="B735">
        <v>176.09</v>
      </c>
    </row>
    <row r="736" spans="1:2" x14ac:dyDescent="0.2">
      <c r="A736" s="1">
        <v>44895</v>
      </c>
      <c r="B736">
        <v>178</v>
      </c>
    </row>
    <row r="737" spans="1:2" x14ac:dyDescent="0.2">
      <c r="A737" s="1">
        <v>44896</v>
      </c>
      <c r="B737">
        <v>178.74</v>
      </c>
    </row>
    <row r="738" spans="1:2" x14ac:dyDescent="0.2">
      <c r="A738" s="1">
        <v>44897</v>
      </c>
      <c r="B738">
        <v>178.88</v>
      </c>
    </row>
    <row r="739" spans="1:2" x14ac:dyDescent="0.2">
      <c r="A739" s="1">
        <v>44900</v>
      </c>
      <c r="B739">
        <v>178.78</v>
      </c>
    </row>
    <row r="740" spans="1:2" x14ac:dyDescent="0.2">
      <c r="A740" s="1">
        <v>44901</v>
      </c>
      <c r="B740">
        <v>176.1</v>
      </c>
    </row>
    <row r="741" spans="1:2" x14ac:dyDescent="0.2">
      <c r="A741" s="1">
        <v>44902</v>
      </c>
      <c r="B741">
        <v>177.17</v>
      </c>
    </row>
    <row r="742" spans="1:2" x14ac:dyDescent="0.2">
      <c r="A742" s="1">
        <v>44903</v>
      </c>
      <c r="B742">
        <v>177.2</v>
      </c>
    </row>
    <row r="743" spans="1:2" x14ac:dyDescent="0.2">
      <c r="A743" s="1">
        <v>44904</v>
      </c>
      <c r="B743">
        <v>175.74</v>
      </c>
    </row>
    <row r="744" spans="1:2" x14ac:dyDescent="0.2">
      <c r="A744" s="1">
        <v>44907</v>
      </c>
      <c r="B744">
        <v>177.84</v>
      </c>
    </row>
    <row r="745" spans="1:2" x14ac:dyDescent="0.2">
      <c r="A745" s="1">
        <v>44908</v>
      </c>
      <c r="B745">
        <v>179.21</v>
      </c>
    </row>
    <row r="746" spans="1:2" x14ac:dyDescent="0.2">
      <c r="A746" s="1">
        <v>44909</v>
      </c>
      <c r="B746">
        <v>179.76</v>
      </c>
    </row>
    <row r="747" spans="1:2" x14ac:dyDescent="0.2">
      <c r="A747" s="1">
        <v>44910</v>
      </c>
      <c r="B747">
        <v>177.49</v>
      </c>
    </row>
    <row r="748" spans="1:2" x14ac:dyDescent="0.2">
      <c r="A748" s="1">
        <v>44911</v>
      </c>
      <c r="B748">
        <v>175.67</v>
      </c>
    </row>
    <row r="749" spans="1:2" x14ac:dyDescent="0.2">
      <c r="A749" s="1">
        <v>44914</v>
      </c>
      <c r="B749">
        <v>175.48</v>
      </c>
    </row>
    <row r="750" spans="1:2" x14ac:dyDescent="0.2">
      <c r="A750" s="1">
        <v>44915</v>
      </c>
      <c r="B750">
        <v>175.67</v>
      </c>
    </row>
    <row r="751" spans="1:2" x14ac:dyDescent="0.2">
      <c r="A751" s="1">
        <v>44916</v>
      </c>
      <c r="B751">
        <v>177.68</v>
      </c>
    </row>
    <row r="752" spans="1:2" x14ac:dyDescent="0.2">
      <c r="A752" s="1">
        <v>44917</v>
      </c>
      <c r="B752">
        <v>177.03</v>
      </c>
    </row>
    <row r="753" spans="1:2" x14ac:dyDescent="0.2">
      <c r="A753" s="1">
        <v>44918</v>
      </c>
      <c r="B753">
        <v>177.48</v>
      </c>
    </row>
    <row r="754" spans="1:2" x14ac:dyDescent="0.2">
      <c r="A754" s="1">
        <v>44922</v>
      </c>
      <c r="B754">
        <v>177.43</v>
      </c>
    </row>
    <row r="755" spans="1:2" x14ac:dyDescent="0.2">
      <c r="A755" s="1">
        <v>44923</v>
      </c>
      <c r="B755">
        <v>176.66</v>
      </c>
    </row>
    <row r="756" spans="1:2" x14ac:dyDescent="0.2">
      <c r="A756" s="1">
        <v>44924</v>
      </c>
      <c r="B756">
        <v>177.56</v>
      </c>
    </row>
    <row r="757" spans="1:2" x14ac:dyDescent="0.2">
      <c r="A757" s="1">
        <v>44925</v>
      </c>
      <c r="B757">
        <v>176.65</v>
      </c>
    </row>
    <row r="758" spans="1:2" x14ac:dyDescent="0.2">
      <c r="A758" s="1">
        <v>44929</v>
      </c>
      <c r="B758">
        <v>178.19</v>
      </c>
    </row>
    <row r="759" spans="1:2" x14ac:dyDescent="0.2">
      <c r="A759" s="1">
        <v>44930</v>
      </c>
      <c r="B759">
        <v>180.13</v>
      </c>
    </row>
    <row r="760" spans="1:2" x14ac:dyDescent="0.2">
      <c r="A760" s="1">
        <v>44931</v>
      </c>
      <c r="B760">
        <v>178.8</v>
      </c>
    </row>
    <row r="761" spans="1:2" x14ac:dyDescent="0.2">
      <c r="A761" s="1">
        <v>44932</v>
      </c>
      <c r="B761">
        <v>180.25</v>
      </c>
    </row>
    <row r="762" spans="1:2" x14ac:dyDescent="0.2">
      <c r="A762" s="1">
        <v>44935</v>
      </c>
      <c r="B762">
        <v>175.58</v>
      </c>
    </row>
    <row r="763" spans="1:2" x14ac:dyDescent="0.2">
      <c r="A763" s="1">
        <v>44936</v>
      </c>
      <c r="B763">
        <v>175.16</v>
      </c>
    </row>
    <row r="764" spans="1:2" x14ac:dyDescent="0.2">
      <c r="A764" s="1">
        <v>44937</v>
      </c>
      <c r="B764">
        <v>174.88</v>
      </c>
    </row>
    <row r="765" spans="1:2" x14ac:dyDescent="0.2">
      <c r="A765" s="1">
        <v>44938</v>
      </c>
      <c r="B765">
        <v>174</v>
      </c>
    </row>
    <row r="766" spans="1:2" x14ac:dyDescent="0.2">
      <c r="A766" s="1">
        <v>44939</v>
      </c>
      <c r="B766">
        <v>173.43</v>
      </c>
    </row>
    <row r="767" spans="1:2" x14ac:dyDescent="0.2">
      <c r="A767" s="1">
        <v>44943</v>
      </c>
      <c r="B767">
        <v>172.36</v>
      </c>
    </row>
    <row r="768" spans="1:2" x14ac:dyDescent="0.2">
      <c r="A768" s="1">
        <v>44944</v>
      </c>
      <c r="B768">
        <v>169.76</v>
      </c>
    </row>
    <row r="769" spans="1:2" x14ac:dyDescent="0.2">
      <c r="A769" s="1">
        <v>44945</v>
      </c>
      <c r="B769">
        <v>169.53</v>
      </c>
    </row>
    <row r="770" spans="1:2" x14ac:dyDescent="0.2">
      <c r="A770" s="1">
        <v>44946</v>
      </c>
      <c r="B770">
        <v>168.74</v>
      </c>
    </row>
    <row r="771" spans="1:2" x14ac:dyDescent="0.2">
      <c r="A771" s="1">
        <v>44949</v>
      </c>
      <c r="B771">
        <v>168.31</v>
      </c>
    </row>
    <row r="772" spans="1:2" x14ac:dyDescent="0.2">
      <c r="A772" s="1">
        <v>44950</v>
      </c>
      <c r="B772">
        <v>168.31</v>
      </c>
    </row>
    <row r="773" spans="1:2" x14ac:dyDescent="0.2">
      <c r="A773" s="1">
        <v>44951</v>
      </c>
      <c r="B773">
        <v>169.51</v>
      </c>
    </row>
    <row r="774" spans="1:2" x14ac:dyDescent="0.2">
      <c r="A774" s="1">
        <v>44952</v>
      </c>
      <c r="B774">
        <v>168.89</v>
      </c>
    </row>
    <row r="775" spans="1:2" x14ac:dyDescent="0.2">
      <c r="A775" s="1">
        <v>44953</v>
      </c>
      <c r="B775">
        <v>168.23</v>
      </c>
    </row>
    <row r="776" spans="1:2" x14ac:dyDescent="0.2">
      <c r="A776" s="1">
        <v>44956</v>
      </c>
      <c r="B776">
        <v>162</v>
      </c>
    </row>
    <row r="777" spans="1:2" x14ac:dyDescent="0.2">
      <c r="A777" s="1">
        <v>44957</v>
      </c>
      <c r="B777">
        <v>163.41999999999999</v>
      </c>
    </row>
    <row r="778" spans="1:2" x14ac:dyDescent="0.2">
      <c r="A778" s="1">
        <v>44958</v>
      </c>
      <c r="B778">
        <v>164.92</v>
      </c>
    </row>
    <row r="779" spans="1:2" x14ac:dyDescent="0.2">
      <c r="A779" s="1">
        <v>44959</v>
      </c>
      <c r="B779">
        <v>165.54</v>
      </c>
    </row>
    <row r="780" spans="1:2" x14ac:dyDescent="0.2">
      <c r="A780" s="1">
        <v>44960</v>
      </c>
      <c r="B780">
        <v>164.61</v>
      </c>
    </row>
    <row r="781" spans="1:2" x14ac:dyDescent="0.2">
      <c r="A781" s="1">
        <v>44963</v>
      </c>
      <c r="B781">
        <v>163.36000000000001</v>
      </c>
    </row>
    <row r="782" spans="1:2" x14ac:dyDescent="0.2">
      <c r="A782" s="1">
        <v>44964</v>
      </c>
      <c r="B782">
        <v>163.4</v>
      </c>
    </row>
    <row r="783" spans="1:2" x14ac:dyDescent="0.2">
      <c r="A783" s="1">
        <v>44965</v>
      </c>
      <c r="B783">
        <v>163.61000000000001</v>
      </c>
    </row>
    <row r="784" spans="1:2" x14ac:dyDescent="0.2">
      <c r="A784" s="1">
        <v>44966</v>
      </c>
      <c r="B784">
        <v>161.4</v>
      </c>
    </row>
    <row r="785" spans="1:2" x14ac:dyDescent="0.2">
      <c r="A785" s="1">
        <v>44967</v>
      </c>
      <c r="B785">
        <v>162.15</v>
      </c>
    </row>
    <row r="786" spans="1:2" x14ac:dyDescent="0.2">
      <c r="A786" s="1">
        <v>44970</v>
      </c>
      <c r="B786">
        <v>162.75</v>
      </c>
    </row>
    <row r="787" spans="1:2" x14ac:dyDescent="0.2">
      <c r="A787" s="1">
        <v>44971</v>
      </c>
      <c r="B787">
        <v>162.04</v>
      </c>
    </row>
    <row r="788" spans="1:2" x14ac:dyDescent="0.2">
      <c r="A788" s="1">
        <v>44972</v>
      </c>
      <c r="B788">
        <v>159.37</v>
      </c>
    </row>
    <row r="789" spans="1:2" x14ac:dyDescent="0.2">
      <c r="A789" s="1">
        <v>44973</v>
      </c>
      <c r="B789">
        <v>158.24</v>
      </c>
    </row>
    <row r="790" spans="1:2" x14ac:dyDescent="0.2">
      <c r="A790" s="1">
        <v>44974</v>
      </c>
      <c r="B790">
        <v>160.38999999999999</v>
      </c>
    </row>
    <row r="791" spans="1:2" x14ac:dyDescent="0.2">
      <c r="A791" s="1">
        <v>44978</v>
      </c>
      <c r="B791">
        <v>158</v>
      </c>
    </row>
    <row r="792" spans="1:2" x14ac:dyDescent="0.2">
      <c r="A792" s="1">
        <v>44979</v>
      </c>
      <c r="B792">
        <v>157.78</v>
      </c>
    </row>
    <row r="793" spans="1:2" x14ac:dyDescent="0.2">
      <c r="A793" s="1">
        <v>44980</v>
      </c>
      <c r="B793">
        <v>157.72999999999999</v>
      </c>
    </row>
    <row r="794" spans="1:2" x14ac:dyDescent="0.2">
      <c r="A794" s="1">
        <v>44981</v>
      </c>
      <c r="B794">
        <v>155.97</v>
      </c>
    </row>
    <row r="795" spans="1:2" x14ac:dyDescent="0.2">
      <c r="A795" s="1">
        <v>44984</v>
      </c>
      <c r="B795">
        <v>155.63</v>
      </c>
    </row>
    <row r="796" spans="1:2" x14ac:dyDescent="0.2">
      <c r="A796" s="1">
        <v>44985</v>
      </c>
      <c r="B796">
        <v>153.26</v>
      </c>
    </row>
    <row r="797" spans="1:2" x14ac:dyDescent="0.2">
      <c r="A797" s="1">
        <v>44986</v>
      </c>
      <c r="B797">
        <v>152.57</v>
      </c>
    </row>
    <row r="798" spans="1:2" x14ac:dyDescent="0.2">
      <c r="A798" s="1">
        <v>44987</v>
      </c>
      <c r="B798">
        <v>152.44999999999999</v>
      </c>
    </row>
    <row r="799" spans="1:2" x14ac:dyDescent="0.2">
      <c r="A799" s="1">
        <v>44988</v>
      </c>
      <c r="B799">
        <v>154.02000000000001</v>
      </c>
    </row>
    <row r="800" spans="1:2" x14ac:dyDescent="0.2">
      <c r="A800" s="1">
        <v>44991</v>
      </c>
      <c r="B800">
        <v>155.56</v>
      </c>
    </row>
    <row r="801" spans="1:2" x14ac:dyDescent="0.2">
      <c r="A801" s="1">
        <v>44992</v>
      </c>
      <c r="B801">
        <v>154.09</v>
      </c>
    </row>
    <row r="802" spans="1:2" x14ac:dyDescent="0.2">
      <c r="A802" s="1">
        <v>44993</v>
      </c>
      <c r="B802">
        <v>152.96</v>
      </c>
    </row>
    <row r="803" spans="1:2" x14ac:dyDescent="0.2">
      <c r="A803" s="1">
        <v>44994</v>
      </c>
      <c r="B803">
        <v>151.24</v>
      </c>
    </row>
    <row r="804" spans="1:2" x14ac:dyDescent="0.2">
      <c r="A804" s="1">
        <v>44995</v>
      </c>
      <c r="B804">
        <v>151.61000000000001</v>
      </c>
    </row>
    <row r="805" spans="1:2" x14ac:dyDescent="0.2">
      <c r="A805" s="1">
        <v>44998</v>
      </c>
      <c r="B805">
        <v>153.06</v>
      </c>
    </row>
    <row r="806" spans="1:2" x14ac:dyDescent="0.2">
      <c r="A806" s="1">
        <v>44999</v>
      </c>
      <c r="B806">
        <v>153.91999999999999</v>
      </c>
    </row>
    <row r="807" spans="1:2" x14ac:dyDescent="0.2">
      <c r="A807" s="1">
        <v>45000</v>
      </c>
      <c r="B807">
        <v>154.35</v>
      </c>
    </row>
    <row r="808" spans="1:2" x14ac:dyDescent="0.2">
      <c r="A808" s="1">
        <v>45001</v>
      </c>
      <c r="B808">
        <v>154.03</v>
      </c>
    </row>
    <row r="809" spans="1:2" x14ac:dyDescent="0.2">
      <c r="A809" s="1">
        <v>45002</v>
      </c>
      <c r="B809">
        <v>152.38</v>
      </c>
    </row>
    <row r="810" spans="1:2" x14ac:dyDescent="0.2">
      <c r="A810" s="1">
        <v>45005</v>
      </c>
      <c r="B810">
        <v>153.88999999999999</v>
      </c>
    </row>
    <row r="811" spans="1:2" x14ac:dyDescent="0.2">
      <c r="A811" s="1">
        <v>45006</v>
      </c>
      <c r="B811">
        <v>153.88999999999999</v>
      </c>
    </row>
    <row r="812" spans="1:2" x14ac:dyDescent="0.2">
      <c r="A812" s="1">
        <v>45007</v>
      </c>
      <c r="B812">
        <v>151.05000000000001</v>
      </c>
    </row>
    <row r="813" spans="1:2" x14ac:dyDescent="0.2">
      <c r="A813" s="1">
        <v>45008</v>
      </c>
      <c r="B813">
        <v>151.13</v>
      </c>
    </row>
    <row r="814" spans="1:2" x14ac:dyDescent="0.2">
      <c r="A814" s="1">
        <v>45009</v>
      </c>
      <c r="B814">
        <v>152.65</v>
      </c>
    </row>
    <row r="815" spans="1:2" x14ac:dyDescent="0.2">
      <c r="A815" s="1">
        <v>45012</v>
      </c>
      <c r="B815">
        <v>153.30000000000001</v>
      </c>
    </row>
    <row r="816" spans="1:2" x14ac:dyDescent="0.2">
      <c r="A816" s="1">
        <v>45013</v>
      </c>
      <c r="B816">
        <v>151.82</v>
      </c>
    </row>
    <row r="817" spans="1:2" x14ac:dyDescent="0.2">
      <c r="A817" s="1">
        <v>45014</v>
      </c>
      <c r="B817">
        <v>153.31</v>
      </c>
    </row>
    <row r="818" spans="1:2" x14ac:dyDescent="0.2">
      <c r="A818" s="1">
        <v>45015</v>
      </c>
      <c r="B818">
        <v>153.43</v>
      </c>
    </row>
    <row r="819" spans="1:2" x14ac:dyDescent="0.2">
      <c r="A819" s="1">
        <v>45016</v>
      </c>
      <c r="B819">
        <v>155</v>
      </c>
    </row>
    <row r="820" spans="1:2" x14ac:dyDescent="0.2">
      <c r="A820" s="1">
        <v>45019</v>
      </c>
      <c r="B820">
        <v>156.85</v>
      </c>
    </row>
    <row r="821" spans="1:2" x14ac:dyDescent="0.2">
      <c r="A821" s="1">
        <v>45020</v>
      </c>
      <c r="B821">
        <v>158.49</v>
      </c>
    </row>
    <row r="822" spans="1:2" x14ac:dyDescent="0.2">
      <c r="A822" s="1">
        <v>45021</v>
      </c>
      <c r="B822">
        <v>165.61</v>
      </c>
    </row>
    <row r="823" spans="1:2" x14ac:dyDescent="0.2">
      <c r="A823" s="1">
        <v>45022</v>
      </c>
      <c r="B823">
        <v>165.15</v>
      </c>
    </row>
    <row r="824" spans="1:2" x14ac:dyDescent="0.2">
      <c r="A824" s="1">
        <v>45026</v>
      </c>
      <c r="B824">
        <v>164.32</v>
      </c>
    </row>
    <row r="825" spans="1:2" x14ac:dyDescent="0.2">
      <c r="A825" s="1">
        <v>45027</v>
      </c>
      <c r="B825">
        <v>164.27</v>
      </c>
    </row>
    <row r="826" spans="1:2" x14ac:dyDescent="0.2">
      <c r="A826" s="1">
        <v>45028</v>
      </c>
      <c r="B826">
        <v>163.92</v>
      </c>
    </row>
    <row r="827" spans="1:2" x14ac:dyDescent="0.2">
      <c r="A827" s="1">
        <v>45029</v>
      </c>
      <c r="B827">
        <v>166.11</v>
      </c>
    </row>
    <row r="828" spans="1:2" x14ac:dyDescent="0.2">
      <c r="A828" s="1">
        <v>45030</v>
      </c>
      <c r="B828">
        <v>165.84</v>
      </c>
    </row>
    <row r="829" spans="1:2" x14ac:dyDescent="0.2">
      <c r="A829" s="1">
        <v>45033</v>
      </c>
      <c r="B829">
        <v>165.67</v>
      </c>
    </row>
    <row r="830" spans="1:2" x14ac:dyDescent="0.2">
      <c r="A830" s="1">
        <v>45034</v>
      </c>
      <c r="B830">
        <v>161.01</v>
      </c>
    </row>
    <row r="831" spans="1:2" x14ac:dyDescent="0.2">
      <c r="A831" s="1">
        <v>45035</v>
      </c>
      <c r="B831">
        <v>162.53</v>
      </c>
    </row>
    <row r="832" spans="1:2" x14ac:dyDescent="0.2">
      <c r="A832" s="1">
        <v>45036</v>
      </c>
      <c r="B832">
        <v>163.58000000000001</v>
      </c>
    </row>
    <row r="833" spans="1:2" x14ac:dyDescent="0.2">
      <c r="A833" s="1">
        <v>45037</v>
      </c>
      <c r="B833">
        <v>162.69</v>
      </c>
    </row>
    <row r="834" spans="1:2" x14ac:dyDescent="0.2">
      <c r="A834" s="1">
        <v>45040</v>
      </c>
      <c r="B834">
        <v>163.68</v>
      </c>
    </row>
    <row r="835" spans="1:2" x14ac:dyDescent="0.2">
      <c r="A835" s="1">
        <v>45041</v>
      </c>
      <c r="B835">
        <v>165.18</v>
      </c>
    </row>
    <row r="836" spans="1:2" x14ac:dyDescent="0.2">
      <c r="A836" s="1">
        <v>45042</v>
      </c>
      <c r="B836">
        <v>162.62</v>
      </c>
    </row>
    <row r="837" spans="1:2" x14ac:dyDescent="0.2">
      <c r="A837" s="1">
        <v>45043</v>
      </c>
      <c r="B837">
        <v>163</v>
      </c>
    </row>
    <row r="838" spans="1:2" x14ac:dyDescent="0.2">
      <c r="A838" s="1">
        <v>45044</v>
      </c>
      <c r="B838">
        <v>163.69999999999999</v>
      </c>
    </row>
    <row r="839" spans="1:2" x14ac:dyDescent="0.2">
      <c r="A839" s="1">
        <v>45047</v>
      </c>
      <c r="B839">
        <v>163.6</v>
      </c>
    </row>
    <row r="840" spans="1:2" x14ac:dyDescent="0.2">
      <c r="A840" s="1">
        <v>45048</v>
      </c>
      <c r="B840">
        <v>165.03</v>
      </c>
    </row>
    <row r="841" spans="1:2" x14ac:dyDescent="0.2">
      <c r="A841" s="1">
        <v>45049</v>
      </c>
      <c r="B841">
        <v>162.87</v>
      </c>
    </row>
    <row r="842" spans="1:2" x14ac:dyDescent="0.2">
      <c r="A842" s="1">
        <v>45050</v>
      </c>
      <c r="B842">
        <v>162.13</v>
      </c>
    </row>
    <row r="843" spans="1:2" x14ac:dyDescent="0.2">
      <c r="A843" s="1">
        <v>45051</v>
      </c>
      <c r="B843">
        <v>162.68</v>
      </c>
    </row>
    <row r="844" spans="1:2" x14ac:dyDescent="0.2">
      <c r="A844" s="1">
        <v>45054</v>
      </c>
      <c r="B844">
        <v>162.31</v>
      </c>
    </row>
    <row r="845" spans="1:2" x14ac:dyDescent="0.2">
      <c r="A845" s="1">
        <v>45055</v>
      </c>
      <c r="B845">
        <v>161.05000000000001</v>
      </c>
    </row>
    <row r="846" spans="1:2" x14ac:dyDescent="0.2">
      <c r="A846" s="1">
        <v>45056</v>
      </c>
      <c r="B846">
        <v>161.65</v>
      </c>
    </row>
    <row r="847" spans="1:2" x14ac:dyDescent="0.2">
      <c r="A847" s="1">
        <v>45057</v>
      </c>
      <c r="B847">
        <v>160.99</v>
      </c>
    </row>
    <row r="848" spans="1:2" x14ac:dyDescent="0.2">
      <c r="A848" s="1">
        <v>45058</v>
      </c>
      <c r="B848">
        <v>160.78</v>
      </c>
    </row>
    <row r="849" spans="1:2" x14ac:dyDescent="0.2">
      <c r="A849" s="1">
        <v>45061</v>
      </c>
      <c r="B849">
        <v>159.55000000000001</v>
      </c>
    </row>
    <row r="850" spans="1:2" x14ac:dyDescent="0.2">
      <c r="A850" s="1">
        <v>45062</v>
      </c>
      <c r="B850">
        <v>159.34</v>
      </c>
    </row>
    <row r="851" spans="1:2" x14ac:dyDescent="0.2">
      <c r="A851" s="1">
        <v>45063</v>
      </c>
      <c r="B851">
        <v>158.99</v>
      </c>
    </row>
    <row r="852" spans="1:2" x14ac:dyDescent="0.2">
      <c r="A852" s="1">
        <v>45064</v>
      </c>
      <c r="B852">
        <v>158.47999999999999</v>
      </c>
    </row>
    <row r="853" spans="1:2" x14ac:dyDescent="0.2">
      <c r="A853" s="1">
        <v>45065</v>
      </c>
      <c r="B853">
        <v>158.91</v>
      </c>
    </row>
    <row r="854" spans="1:2" x14ac:dyDescent="0.2">
      <c r="A854" s="1">
        <v>45068</v>
      </c>
      <c r="B854">
        <v>156.87</v>
      </c>
    </row>
    <row r="855" spans="1:2" x14ac:dyDescent="0.2">
      <c r="A855" s="1">
        <v>45069</v>
      </c>
      <c r="B855">
        <v>156.81</v>
      </c>
    </row>
    <row r="856" spans="1:2" x14ac:dyDescent="0.2">
      <c r="A856" s="1">
        <v>45070</v>
      </c>
      <c r="B856">
        <v>156.66</v>
      </c>
    </row>
    <row r="857" spans="1:2" x14ac:dyDescent="0.2">
      <c r="A857" s="1">
        <v>45071</v>
      </c>
      <c r="B857">
        <v>154.41</v>
      </c>
    </row>
    <row r="858" spans="1:2" x14ac:dyDescent="0.2">
      <c r="A858" s="1">
        <v>45072</v>
      </c>
      <c r="B858">
        <v>154.35</v>
      </c>
    </row>
    <row r="859" spans="1:2" x14ac:dyDescent="0.2">
      <c r="A859" s="1">
        <v>45076</v>
      </c>
      <c r="B859">
        <v>154.37</v>
      </c>
    </row>
    <row r="860" spans="1:2" x14ac:dyDescent="0.2">
      <c r="A860" s="1">
        <v>45077</v>
      </c>
      <c r="B860">
        <v>155.06</v>
      </c>
    </row>
    <row r="861" spans="1:2" x14ac:dyDescent="0.2">
      <c r="A861" s="1">
        <v>45078</v>
      </c>
      <c r="B861">
        <v>154.54</v>
      </c>
    </row>
    <row r="862" spans="1:2" x14ac:dyDescent="0.2">
      <c r="A862" s="1">
        <v>45079</v>
      </c>
      <c r="B862">
        <v>156.97</v>
      </c>
    </row>
    <row r="863" spans="1:2" x14ac:dyDescent="0.2">
      <c r="A863" s="1">
        <v>45082</v>
      </c>
      <c r="B863">
        <v>158.32</v>
      </c>
    </row>
    <row r="864" spans="1:2" x14ac:dyDescent="0.2">
      <c r="A864" s="1">
        <v>45083</v>
      </c>
      <c r="B864">
        <v>158.18</v>
      </c>
    </row>
    <row r="865" spans="1:2" x14ac:dyDescent="0.2">
      <c r="A865" s="1">
        <v>45084</v>
      </c>
      <c r="B865">
        <v>158.52000000000001</v>
      </c>
    </row>
    <row r="866" spans="1:2" x14ac:dyDescent="0.2">
      <c r="A866" s="1">
        <v>45085</v>
      </c>
      <c r="B866">
        <v>160.26</v>
      </c>
    </row>
    <row r="867" spans="1:2" x14ac:dyDescent="0.2">
      <c r="A867" s="1">
        <v>45086</v>
      </c>
      <c r="B867">
        <v>160.01</v>
      </c>
    </row>
    <row r="868" spans="1:2" x14ac:dyDescent="0.2">
      <c r="A868" s="1">
        <v>45089</v>
      </c>
      <c r="B868">
        <v>159.9</v>
      </c>
    </row>
    <row r="869" spans="1:2" x14ac:dyDescent="0.2">
      <c r="A869" s="1">
        <v>45090</v>
      </c>
      <c r="B869">
        <v>160.74</v>
      </c>
    </row>
    <row r="870" spans="1:2" x14ac:dyDescent="0.2">
      <c r="A870" s="1">
        <v>45091</v>
      </c>
      <c r="B870">
        <v>161.56</v>
      </c>
    </row>
    <row r="871" spans="1:2" x14ac:dyDescent="0.2">
      <c r="A871" s="1">
        <v>45092</v>
      </c>
      <c r="B871">
        <v>163.72999999999999</v>
      </c>
    </row>
    <row r="872" spans="1:2" x14ac:dyDescent="0.2">
      <c r="A872" s="1">
        <v>45093</v>
      </c>
      <c r="B872">
        <v>164.23</v>
      </c>
    </row>
    <row r="873" spans="1:2" x14ac:dyDescent="0.2">
      <c r="A873" s="1">
        <v>45097</v>
      </c>
      <c r="B873">
        <v>164.13</v>
      </c>
    </row>
    <row r="874" spans="1:2" x14ac:dyDescent="0.2">
      <c r="A874" s="1">
        <v>45098</v>
      </c>
      <c r="B874">
        <v>163.88</v>
      </c>
    </row>
    <row r="875" spans="1:2" x14ac:dyDescent="0.2">
      <c r="A875" s="1">
        <v>45099</v>
      </c>
      <c r="B875">
        <v>165.62</v>
      </c>
    </row>
    <row r="876" spans="1:2" x14ac:dyDescent="0.2">
      <c r="A876" s="1">
        <v>45100</v>
      </c>
      <c r="B876">
        <v>165.48</v>
      </c>
    </row>
    <row r="877" spans="1:2" x14ac:dyDescent="0.2">
      <c r="A877" s="1">
        <v>45103</v>
      </c>
      <c r="B877">
        <v>163.63</v>
      </c>
    </row>
    <row r="878" spans="1:2" x14ac:dyDescent="0.2">
      <c r="A878" s="1">
        <v>45104</v>
      </c>
      <c r="B878">
        <v>163.29</v>
      </c>
    </row>
    <row r="879" spans="1:2" x14ac:dyDescent="0.2">
      <c r="A879" s="1">
        <v>45105</v>
      </c>
      <c r="B879">
        <v>162.96</v>
      </c>
    </row>
    <row r="880" spans="1:2" x14ac:dyDescent="0.2">
      <c r="A880" s="1">
        <v>45106</v>
      </c>
      <c r="B880">
        <v>164.1</v>
      </c>
    </row>
    <row r="881" spans="1:2" x14ac:dyDescent="0.2">
      <c r="A881" s="1">
        <v>45107</v>
      </c>
      <c r="B881">
        <v>165.52</v>
      </c>
    </row>
    <row r="882" spans="1:2" x14ac:dyDescent="0.2">
      <c r="A882" s="1">
        <v>45110</v>
      </c>
      <c r="B882">
        <v>163.35</v>
      </c>
    </row>
    <row r="883" spans="1:2" x14ac:dyDescent="0.2">
      <c r="A883" s="1">
        <v>45112</v>
      </c>
      <c r="B883">
        <v>162.81</v>
      </c>
    </row>
    <row r="884" spans="1:2" x14ac:dyDescent="0.2">
      <c r="A884" s="1">
        <v>45113</v>
      </c>
      <c r="B884">
        <v>161.6</v>
      </c>
    </row>
    <row r="885" spans="1:2" x14ac:dyDescent="0.2">
      <c r="A885" s="1">
        <v>45114</v>
      </c>
      <c r="B885">
        <v>159.25</v>
      </c>
    </row>
    <row r="886" spans="1:2" x14ac:dyDescent="0.2">
      <c r="A886" s="1">
        <v>45117</v>
      </c>
      <c r="B886">
        <v>159.51</v>
      </c>
    </row>
    <row r="887" spans="1:2" x14ac:dyDescent="0.2">
      <c r="A887" s="1">
        <v>45118</v>
      </c>
      <c r="B887">
        <v>158.63</v>
      </c>
    </row>
    <row r="888" spans="1:2" x14ac:dyDescent="0.2">
      <c r="A888" s="1">
        <v>45119</v>
      </c>
      <c r="B888">
        <v>158.08000000000001</v>
      </c>
    </row>
    <row r="889" spans="1:2" x14ac:dyDescent="0.2">
      <c r="A889" s="1">
        <v>45120</v>
      </c>
      <c r="B889">
        <v>158.81</v>
      </c>
    </row>
    <row r="890" spans="1:2" x14ac:dyDescent="0.2">
      <c r="A890" s="1">
        <v>45121</v>
      </c>
      <c r="B890">
        <v>159.87</v>
      </c>
    </row>
    <row r="891" spans="1:2" x14ac:dyDescent="0.2">
      <c r="A891" s="1">
        <v>45124</v>
      </c>
      <c r="B891">
        <v>159.07</v>
      </c>
    </row>
    <row r="892" spans="1:2" x14ac:dyDescent="0.2">
      <c r="A892" s="1">
        <v>45125</v>
      </c>
      <c r="B892">
        <v>159.06</v>
      </c>
    </row>
    <row r="893" spans="1:2" x14ac:dyDescent="0.2">
      <c r="A893" s="1">
        <v>45126</v>
      </c>
      <c r="B893">
        <v>158.74</v>
      </c>
    </row>
    <row r="894" spans="1:2" x14ac:dyDescent="0.2">
      <c r="A894" s="1">
        <v>45127</v>
      </c>
      <c r="B894">
        <v>168.38</v>
      </c>
    </row>
    <row r="895" spans="1:2" x14ac:dyDescent="0.2">
      <c r="A895" s="1">
        <v>45128</v>
      </c>
      <c r="B895">
        <v>170.19</v>
      </c>
    </row>
    <row r="896" spans="1:2" x14ac:dyDescent="0.2">
      <c r="A896" s="1">
        <v>45131</v>
      </c>
      <c r="B896">
        <v>171.08</v>
      </c>
    </row>
    <row r="897" spans="1:2" x14ac:dyDescent="0.2">
      <c r="A897" s="1">
        <v>45132</v>
      </c>
      <c r="B897">
        <v>172.39</v>
      </c>
    </row>
    <row r="898" spans="1:2" x14ac:dyDescent="0.2">
      <c r="A898" s="1">
        <v>45133</v>
      </c>
      <c r="B898">
        <v>172.72</v>
      </c>
    </row>
    <row r="899" spans="1:2" x14ac:dyDescent="0.2">
      <c r="A899" s="1">
        <v>45134</v>
      </c>
      <c r="B899">
        <v>173.69</v>
      </c>
    </row>
    <row r="900" spans="1:2" x14ac:dyDescent="0.2">
      <c r="A900" s="1">
        <v>45135</v>
      </c>
      <c r="B900">
        <v>174.48</v>
      </c>
    </row>
    <row r="901" spans="1:2" x14ac:dyDescent="0.2">
      <c r="A901" s="1">
        <v>45138</v>
      </c>
      <c r="B901">
        <v>167.53</v>
      </c>
    </row>
    <row r="902" spans="1:2" x14ac:dyDescent="0.2">
      <c r="A902" s="1">
        <v>45139</v>
      </c>
      <c r="B902">
        <v>168.89</v>
      </c>
    </row>
    <row r="903" spans="1:2" x14ac:dyDescent="0.2">
      <c r="A903" s="1">
        <v>45140</v>
      </c>
      <c r="B903">
        <v>169.91</v>
      </c>
    </row>
    <row r="904" spans="1:2" x14ac:dyDescent="0.2">
      <c r="A904" s="1">
        <v>45141</v>
      </c>
      <c r="B904">
        <v>170.64</v>
      </c>
    </row>
    <row r="905" spans="1:2" x14ac:dyDescent="0.2">
      <c r="A905" s="1">
        <v>45142</v>
      </c>
      <c r="B905">
        <v>169.04</v>
      </c>
    </row>
    <row r="906" spans="1:2" x14ac:dyDescent="0.2">
      <c r="A906" s="1">
        <v>45145</v>
      </c>
      <c r="B906">
        <v>173.1</v>
      </c>
    </row>
    <row r="907" spans="1:2" x14ac:dyDescent="0.2">
      <c r="A907" s="1">
        <v>45146</v>
      </c>
      <c r="B907">
        <v>173.18</v>
      </c>
    </row>
    <row r="908" spans="1:2" x14ac:dyDescent="0.2">
      <c r="A908" s="1">
        <v>45147</v>
      </c>
      <c r="B908">
        <v>173.07</v>
      </c>
    </row>
    <row r="909" spans="1:2" x14ac:dyDescent="0.2">
      <c r="A909" s="1">
        <v>45148</v>
      </c>
      <c r="B909">
        <v>172.17</v>
      </c>
    </row>
    <row r="910" spans="1:2" x14ac:dyDescent="0.2">
      <c r="A910" s="1">
        <v>45149</v>
      </c>
      <c r="B910">
        <v>173.85</v>
      </c>
    </row>
    <row r="911" spans="1:2" x14ac:dyDescent="0.2">
      <c r="A911" s="1">
        <v>45152</v>
      </c>
      <c r="B911">
        <v>173.44</v>
      </c>
    </row>
    <row r="912" spans="1:2" x14ac:dyDescent="0.2">
      <c r="A912" s="1">
        <v>45153</v>
      </c>
      <c r="B912">
        <v>172.94</v>
      </c>
    </row>
    <row r="913" spans="1:2" x14ac:dyDescent="0.2">
      <c r="A913" s="1">
        <v>45154</v>
      </c>
      <c r="B913">
        <v>172.39</v>
      </c>
    </row>
    <row r="914" spans="1:2" x14ac:dyDescent="0.2">
      <c r="A914" s="1">
        <v>45155</v>
      </c>
      <c r="B914">
        <v>174.01</v>
      </c>
    </row>
    <row r="915" spans="1:2" x14ac:dyDescent="0.2">
      <c r="A915" s="1">
        <v>45156</v>
      </c>
      <c r="B915">
        <v>172.49</v>
      </c>
    </row>
    <row r="916" spans="1:2" x14ac:dyDescent="0.2">
      <c r="A916" s="1">
        <v>45159</v>
      </c>
      <c r="B916">
        <v>167.35</v>
      </c>
    </row>
    <row r="917" spans="1:2" x14ac:dyDescent="0.2">
      <c r="A917" s="1">
        <v>45160</v>
      </c>
      <c r="B917">
        <v>166.02</v>
      </c>
    </row>
    <row r="918" spans="1:2" x14ac:dyDescent="0.2">
      <c r="A918" s="1">
        <v>45161</v>
      </c>
      <c r="B918">
        <v>164.53</v>
      </c>
    </row>
    <row r="919" spans="1:2" x14ac:dyDescent="0.2">
      <c r="A919" s="1">
        <v>45162</v>
      </c>
      <c r="B919">
        <v>165.09</v>
      </c>
    </row>
    <row r="920" spans="1:2" x14ac:dyDescent="0.2">
      <c r="A920" s="1">
        <v>45163</v>
      </c>
      <c r="B920">
        <v>166.25</v>
      </c>
    </row>
    <row r="921" spans="1:2" x14ac:dyDescent="0.2">
      <c r="A921" s="1">
        <v>45166</v>
      </c>
      <c r="B921">
        <v>164.29</v>
      </c>
    </row>
    <row r="922" spans="1:2" x14ac:dyDescent="0.2">
      <c r="A922" s="1">
        <v>45167</v>
      </c>
      <c r="B922">
        <v>164.31</v>
      </c>
    </row>
    <row r="923" spans="1:2" x14ac:dyDescent="0.2">
      <c r="A923" s="1">
        <v>45168</v>
      </c>
      <c r="B923">
        <v>163.72999999999999</v>
      </c>
    </row>
    <row r="924" spans="1:2" x14ac:dyDescent="0.2">
      <c r="A924" s="1">
        <v>45169</v>
      </c>
      <c r="B924">
        <v>161.68</v>
      </c>
    </row>
    <row r="925" spans="1:2" x14ac:dyDescent="0.2">
      <c r="A925" s="1">
        <v>45170</v>
      </c>
      <c r="B925">
        <v>160.47999999999999</v>
      </c>
    </row>
    <row r="926" spans="1:2" x14ac:dyDescent="0.2">
      <c r="A926" s="1">
        <v>45174</v>
      </c>
      <c r="B926">
        <v>160.68</v>
      </c>
    </row>
    <row r="927" spans="1:2" x14ac:dyDescent="0.2">
      <c r="A927" s="1">
        <v>45175</v>
      </c>
      <c r="B927">
        <v>158.01</v>
      </c>
    </row>
    <row r="928" spans="1:2" x14ac:dyDescent="0.2">
      <c r="A928" s="1">
        <v>45176</v>
      </c>
      <c r="B928">
        <v>160.03</v>
      </c>
    </row>
    <row r="929" spans="1:2" x14ac:dyDescent="0.2">
      <c r="A929" s="1">
        <v>45177</v>
      </c>
      <c r="B929">
        <v>160.56</v>
      </c>
    </row>
    <row r="930" spans="1:2" x14ac:dyDescent="0.2">
      <c r="A930" s="1">
        <v>45180</v>
      </c>
      <c r="B930">
        <v>162.66</v>
      </c>
    </row>
    <row r="931" spans="1:2" x14ac:dyDescent="0.2">
      <c r="A931" s="1">
        <v>45181</v>
      </c>
      <c r="B931">
        <v>163.58000000000001</v>
      </c>
    </row>
    <row r="932" spans="1:2" x14ac:dyDescent="0.2">
      <c r="A932" s="1">
        <v>45182</v>
      </c>
      <c r="B932">
        <v>163.99</v>
      </c>
    </row>
    <row r="933" spans="1:2" x14ac:dyDescent="0.2">
      <c r="A933" s="1">
        <v>45183</v>
      </c>
      <c r="B933">
        <v>163.74</v>
      </c>
    </row>
    <row r="934" spans="1:2" x14ac:dyDescent="0.2">
      <c r="A934" s="1">
        <v>45184</v>
      </c>
      <c r="B934">
        <v>161.44999999999999</v>
      </c>
    </row>
    <row r="935" spans="1:2" x14ac:dyDescent="0.2">
      <c r="A935" s="1">
        <v>45187</v>
      </c>
      <c r="B935">
        <v>162.47</v>
      </c>
    </row>
    <row r="936" spans="1:2" x14ac:dyDescent="0.2">
      <c r="A936" s="1">
        <v>45188</v>
      </c>
      <c r="B936">
        <v>162.19999999999999</v>
      </c>
    </row>
    <row r="937" spans="1:2" x14ac:dyDescent="0.2">
      <c r="A937" s="1">
        <v>45189</v>
      </c>
      <c r="B937">
        <v>162.91</v>
      </c>
    </row>
    <row r="938" spans="1:2" x14ac:dyDescent="0.2">
      <c r="A938" s="1">
        <v>45190</v>
      </c>
      <c r="B938">
        <v>161.66</v>
      </c>
    </row>
    <row r="939" spans="1:2" x14ac:dyDescent="0.2">
      <c r="A939" s="1">
        <v>45191</v>
      </c>
      <c r="B939">
        <v>160.5</v>
      </c>
    </row>
    <row r="940" spans="1:2" x14ac:dyDescent="0.2">
      <c r="A940" s="1">
        <v>45194</v>
      </c>
      <c r="B940">
        <v>160.26</v>
      </c>
    </row>
    <row r="941" spans="1:2" x14ac:dyDescent="0.2">
      <c r="A941" s="1">
        <v>45195</v>
      </c>
      <c r="B941">
        <v>159.02000000000001</v>
      </c>
    </row>
    <row r="942" spans="1:2" x14ac:dyDescent="0.2">
      <c r="A942" s="1">
        <v>45196</v>
      </c>
      <c r="B942">
        <v>157.11000000000001</v>
      </c>
    </row>
    <row r="943" spans="1:2" x14ac:dyDescent="0.2">
      <c r="A943" s="1">
        <v>45197</v>
      </c>
      <c r="B943">
        <v>156.88</v>
      </c>
    </row>
    <row r="944" spans="1:2" x14ac:dyDescent="0.2">
      <c r="A944" s="1">
        <v>45198</v>
      </c>
      <c r="B944">
        <v>155.75</v>
      </c>
    </row>
    <row r="945" spans="1:2" x14ac:dyDescent="0.2">
      <c r="A945" s="1">
        <v>45201</v>
      </c>
      <c r="B945">
        <v>155.15</v>
      </c>
    </row>
    <row r="946" spans="1:2" x14ac:dyDescent="0.2">
      <c r="A946" s="1">
        <v>45202</v>
      </c>
      <c r="B946">
        <v>155.34</v>
      </c>
    </row>
    <row r="947" spans="1:2" x14ac:dyDescent="0.2">
      <c r="A947" s="1">
        <v>45203</v>
      </c>
      <c r="B947">
        <v>155.52000000000001</v>
      </c>
    </row>
    <row r="948" spans="1:2" x14ac:dyDescent="0.2">
      <c r="A948" s="1">
        <v>45204</v>
      </c>
      <c r="B948">
        <v>157.13999999999999</v>
      </c>
    </row>
    <row r="949" spans="1:2" x14ac:dyDescent="0.2">
      <c r="A949" s="1">
        <v>45205</v>
      </c>
      <c r="B949">
        <v>157.63999999999999</v>
      </c>
    </row>
    <row r="950" spans="1:2" x14ac:dyDescent="0.2">
      <c r="A950" s="1">
        <v>45208</v>
      </c>
      <c r="B950">
        <v>158.54</v>
      </c>
    </row>
    <row r="951" spans="1:2" x14ac:dyDescent="0.2">
      <c r="A951" s="1">
        <v>45209</v>
      </c>
      <c r="B951">
        <v>158.36000000000001</v>
      </c>
    </row>
    <row r="952" spans="1:2" x14ac:dyDescent="0.2">
      <c r="A952" s="1">
        <v>45210</v>
      </c>
      <c r="B952">
        <v>156.18</v>
      </c>
    </row>
    <row r="953" spans="1:2" x14ac:dyDescent="0.2">
      <c r="A953" s="1">
        <v>45211</v>
      </c>
      <c r="B953">
        <v>156.33000000000001</v>
      </c>
    </row>
    <row r="954" spans="1:2" x14ac:dyDescent="0.2">
      <c r="A954" s="1">
        <v>45212</v>
      </c>
      <c r="B954">
        <v>156.85</v>
      </c>
    </row>
    <row r="955" spans="1:2" x14ac:dyDescent="0.2">
      <c r="A955" s="1">
        <v>45215</v>
      </c>
      <c r="B955">
        <v>157.53</v>
      </c>
    </row>
    <row r="956" spans="1:2" x14ac:dyDescent="0.2">
      <c r="A956" s="1">
        <v>45216</v>
      </c>
      <c r="B956">
        <v>156.09</v>
      </c>
    </row>
    <row r="957" spans="1:2" x14ac:dyDescent="0.2">
      <c r="A957" s="1">
        <v>45217</v>
      </c>
      <c r="B957">
        <v>152.72999999999999</v>
      </c>
    </row>
    <row r="958" spans="1:2" x14ac:dyDescent="0.2">
      <c r="A958" s="1">
        <v>45218</v>
      </c>
      <c r="B958">
        <v>152.32</v>
      </c>
    </row>
    <row r="959" spans="1:2" x14ac:dyDescent="0.2">
      <c r="A959" s="1">
        <v>45219</v>
      </c>
      <c r="B959">
        <v>153</v>
      </c>
    </row>
    <row r="960" spans="1:2" x14ac:dyDescent="0.2">
      <c r="A960" s="1">
        <v>45222</v>
      </c>
      <c r="B960">
        <v>151.38999999999999</v>
      </c>
    </row>
    <row r="961" spans="1:2" x14ac:dyDescent="0.2">
      <c r="A961" s="1">
        <v>45223</v>
      </c>
      <c r="B961">
        <v>151.22999999999999</v>
      </c>
    </row>
    <row r="962" spans="1:2" x14ac:dyDescent="0.2">
      <c r="A962" s="1">
        <v>45224</v>
      </c>
      <c r="B962">
        <v>151.57</v>
      </c>
    </row>
    <row r="963" spans="1:2" x14ac:dyDescent="0.2">
      <c r="A963" s="1">
        <v>45225</v>
      </c>
      <c r="B963">
        <v>149</v>
      </c>
    </row>
    <row r="964" spans="1:2" x14ac:dyDescent="0.2">
      <c r="A964" s="1">
        <v>45226</v>
      </c>
      <c r="B964">
        <v>145.6</v>
      </c>
    </row>
    <row r="965" spans="1:2" x14ac:dyDescent="0.2">
      <c r="A965" s="1">
        <v>45229</v>
      </c>
      <c r="B965">
        <v>147.03</v>
      </c>
    </row>
    <row r="966" spans="1:2" x14ac:dyDescent="0.2">
      <c r="A966" s="1">
        <v>45230</v>
      </c>
      <c r="B966">
        <v>148.34</v>
      </c>
    </row>
    <row r="967" spans="1:2" x14ac:dyDescent="0.2">
      <c r="A967" s="1">
        <v>45231</v>
      </c>
      <c r="B967">
        <v>148.69</v>
      </c>
    </row>
    <row r="968" spans="1:2" x14ac:dyDescent="0.2">
      <c r="A968" s="1">
        <v>45232</v>
      </c>
      <c r="B968">
        <v>150.24</v>
      </c>
    </row>
    <row r="969" spans="1:2" x14ac:dyDescent="0.2">
      <c r="A969" s="1">
        <v>45233</v>
      </c>
      <c r="B969">
        <v>151.34</v>
      </c>
    </row>
    <row r="970" spans="1:2" x14ac:dyDescent="0.2">
      <c r="A970" s="1">
        <v>45236</v>
      </c>
      <c r="B970">
        <v>151.69999999999999</v>
      </c>
    </row>
    <row r="971" spans="1:2" x14ac:dyDescent="0.2">
      <c r="A971" s="1">
        <v>45237</v>
      </c>
      <c r="B971">
        <v>150.9</v>
      </c>
    </row>
    <row r="972" spans="1:2" x14ac:dyDescent="0.2">
      <c r="A972" s="1">
        <v>45238</v>
      </c>
      <c r="B972">
        <v>150.35</v>
      </c>
    </row>
    <row r="973" spans="1:2" x14ac:dyDescent="0.2">
      <c r="A973" s="1">
        <v>45239</v>
      </c>
      <c r="B973">
        <v>147.41999999999999</v>
      </c>
    </row>
    <row r="974" spans="1:2" x14ac:dyDescent="0.2">
      <c r="A974" s="1">
        <v>45240</v>
      </c>
      <c r="B974">
        <v>147.25</v>
      </c>
    </row>
    <row r="975" spans="1:2" x14ac:dyDescent="0.2">
      <c r="A975" s="1">
        <v>45243</v>
      </c>
      <c r="B975">
        <v>147.63</v>
      </c>
    </row>
    <row r="976" spans="1:2" x14ac:dyDescent="0.2">
      <c r="A976" s="1">
        <v>45244</v>
      </c>
      <c r="B976">
        <v>147.66</v>
      </c>
    </row>
    <row r="977" spans="1:2" x14ac:dyDescent="0.2">
      <c r="A977" s="1">
        <v>45245</v>
      </c>
      <c r="B977">
        <v>148.80000000000001</v>
      </c>
    </row>
    <row r="978" spans="1:2" x14ac:dyDescent="0.2">
      <c r="A978" s="1">
        <v>45246</v>
      </c>
      <c r="B978">
        <v>150.1</v>
      </c>
    </row>
    <row r="979" spans="1:2" x14ac:dyDescent="0.2">
      <c r="A979" s="1">
        <v>45247</v>
      </c>
      <c r="B979">
        <v>149.79</v>
      </c>
    </row>
    <row r="980" spans="1:2" x14ac:dyDescent="0.2">
      <c r="A980" s="1">
        <v>45250</v>
      </c>
      <c r="B980">
        <v>149.91</v>
      </c>
    </row>
    <row r="981" spans="1:2" x14ac:dyDescent="0.2">
      <c r="A981" s="1">
        <v>45251</v>
      </c>
      <c r="B981">
        <v>151.12</v>
      </c>
    </row>
    <row r="982" spans="1:2" x14ac:dyDescent="0.2">
      <c r="A982" s="1">
        <v>45252</v>
      </c>
      <c r="B982">
        <v>150.82</v>
      </c>
    </row>
    <row r="983" spans="1:2" x14ac:dyDescent="0.2">
      <c r="A983" s="1">
        <v>45254</v>
      </c>
      <c r="B983">
        <v>152.5</v>
      </c>
    </row>
    <row r="984" spans="1:2" x14ac:dyDescent="0.2">
      <c r="A984" s="1">
        <v>45257</v>
      </c>
      <c r="B984">
        <v>151.28</v>
      </c>
    </row>
    <row r="985" spans="1:2" x14ac:dyDescent="0.2">
      <c r="A985" s="1">
        <v>45258</v>
      </c>
      <c r="B985">
        <v>151.63</v>
      </c>
    </row>
    <row r="986" spans="1:2" x14ac:dyDescent="0.2">
      <c r="A986" s="1">
        <v>45259</v>
      </c>
      <c r="B986">
        <v>152.11000000000001</v>
      </c>
    </row>
    <row r="987" spans="1:2" x14ac:dyDescent="0.2">
      <c r="A987" s="1">
        <v>45260</v>
      </c>
      <c r="B987">
        <v>154.66</v>
      </c>
    </row>
    <row r="988" spans="1:2" x14ac:dyDescent="0.2">
      <c r="A988" s="1">
        <v>45261</v>
      </c>
      <c r="B988">
        <v>158.38</v>
      </c>
    </row>
    <row r="989" spans="1:2" x14ac:dyDescent="0.2">
      <c r="A989" s="1">
        <v>45264</v>
      </c>
      <c r="B989">
        <v>158.88</v>
      </c>
    </row>
    <row r="990" spans="1:2" x14ac:dyDescent="0.2">
      <c r="A990" s="1">
        <v>45265</v>
      </c>
      <c r="B990">
        <v>158.55000000000001</v>
      </c>
    </row>
    <row r="991" spans="1:2" x14ac:dyDescent="0.2">
      <c r="A991" s="1">
        <v>45266</v>
      </c>
      <c r="B991">
        <v>156.62</v>
      </c>
    </row>
    <row r="992" spans="1:2" x14ac:dyDescent="0.2">
      <c r="A992" s="1">
        <v>45267</v>
      </c>
      <c r="B992">
        <v>155.4</v>
      </c>
    </row>
    <row r="993" spans="1:2" x14ac:dyDescent="0.2">
      <c r="A993" s="1">
        <v>45268</v>
      </c>
      <c r="B993">
        <v>154.41999999999999</v>
      </c>
    </row>
    <row r="994" spans="1:2" x14ac:dyDescent="0.2">
      <c r="A994" s="1">
        <v>45271</v>
      </c>
      <c r="B994">
        <v>155.06</v>
      </c>
    </row>
    <row r="995" spans="1:2" x14ac:dyDescent="0.2">
      <c r="A995" s="1">
        <v>45272</v>
      </c>
      <c r="B995">
        <v>155.07</v>
      </c>
    </row>
    <row r="996" spans="1:2" x14ac:dyDescent="0.2">
      <c r="A996" s="1">
        <v>45273</v>
      </c>
      <c r="B996">
        <v>155.79</v>
      </c>
    </row>
    <row r="997" spans="1:2" x14ac:dyDescent="0.2">
      <c r="A997" s="1">
        <v>45274</v>
      </c>
      <c r="B997">
        <v>156.87</v>
      </c>
    </row>
    <row r="998" spans="1:2" x14ac:dyDescent="0.2">
      <c r="A998" s="1">
        <v>45275</v>
      </c>
      <c r="B998">
        <v>155.16</v>
      </c>
    </row>
    <row r="999" spans="1:2" x14ac:dyDescent="0.2">
      <c r="A999" s="1">
        <v>45278</v>
      </c>
      <c r="B999">
        <v>155.44</v>
      </c>
    </row>
    <row r="1000" spans="1:2" x14ac:dyDescent="0.2">
      <c r="A1000" s="1">
        <v>45279</v>
      </c>
      <c r="B1000">
        <v>156.46</v>
      </c>
    </row>
    <row r="1001" spans="1:2" x14ac:dyDescent="0.2">
      <c r="A1001" s="1">
        <v>45280</v>
      </c>
      <c r="B1001">
        <v>153.27000000000001</v>
      </c>
    </row>
    <row r="1002" spans="1:2" x14ac:dyDescent="0.2">
      <c r="A1002" s="1">
        <v>45281</v>
      </c>
      <c r="B1002">
        <v>154.84</v>
      </c>
    </row>
    <row r="1003" spans="1:2" x14ac:dyDescent="0.2">
      <c r="A1003" s="1">
        <v>45282</v>
      </c>
      <c r="B1003">
        <v>155.46</v>
      </c>
    </row>
    <row r="1004" spans="1:2" x14ac:dyDescent="0.2">
      <c r="A1004" s="1">
        <v>45286</v>
      </c>
      <c r="B1004">
        <v>156.13999999999999</v>
      </c>
    </row>
    <row r="1005" spans="1:2" x14ac:dyDescent="0.2">
      <c r="A1005" s="1">
        <v>45287</v>
      </c>
      <c r="B1005">
        <v>156.35</v>
      </c>
    </row>
    <row r="1006" spans="1:2" x14ac:dyDescent="0.2">
      <c r="A1006" s="1">
        <v>45288</v>
      </c>
      <c r="B1006">
        <v>156.58000000000001</v>
      </c>
    </row>
    <row r="1007" spans="1:2" x14ac:dyDescent="0.2">
      <c r="A1007" s="1">
        <v>45289</v>
      </c>
      <c r="B1007">
        <v>156.74</v>
      </c>
    </row>
    <row r="1008" spans="1:2" x14ac:dyDescent="0.2">
      <c r="A1008" s="1">
        <v>45293</v>
      </c>
      <c r="B1008">
        <v>159.97</v>
      </c>
    </row>
    <row r="1009" spans="1:2" x14ac:dyDescent="0.2">
      <c r="A1009" s="1">
        <v>45294</v>
      </c>
      <c r="B1009">
        <v>160.97</v>
      </c>
    </row>
    <row r="1010" spans="1:2" x14ac:dyDescent="0.2">
      <c r="A1010" s="1">
        <v>45295</v>
      </c>
      <c r="B1010">
        <v>160.63</v>
      </c>
    </row>
    <row r="1011" spans="1:2" x14ac:dyDescent="0.2">
      <c r="A1011" s="1">
        <v>45296</v>
      </c>
      <c r="B1011">
        <v>161.13</v>
      </c>
    </row>
    <row r="1012" spans="1:2" x14ac:dyDescent="0.2">
      <c r="A1012" s="1">
        <v>45299</v>
      </c>
      <c r="B1012">
        <v>161.53</v>
      </c>
    </row>
    <row r="1013" spans="1:2" x14ac:dyDescent="0.2">
      <c r="A1013" s="1">
        <v>45300</v>
      </c>
      <c r="B1013">
        <v>161.63</v>
      </c>
    </row>
    <row r="1014" spans="1:2" x14ac:dyDescent="0.2">
      <c r="A1014" s="1">
        <v>45301</v>
      </c>
      <c r="B1014">
        <v>161.87</v>
      </c>
    </row>
    <row r="1015" spans="1:2" x14ac:dyDescent="0.2">
      <c r="A1015" s="1">
        <v>45302</v>
      </c>
      <c r="B1015">
        <v>161.15</v>
      </c>
    </row>
    <row r="1016" spans="1:2" x14ac:dyDescent="0.2">
      <c r="A1016" s="1">
        <v>45303</v>
      </c>
      <c r="B1016">
        <v>162.38999999999999</v>
      </c>
    </row>
    <row r="1017" spans="1:2" x14ac:dyDescent="0.2">
      <c r="A1017" s="1">
        <v>45307</v>
      </c>
      <c r="B1017">
        <v>160.52000000000001</v>
      </c>
    </row>
    <row r="1018" spans="1:2" x14ac:dyDescent="0.2">
      <c r="A1018" s="1">
        <v>45308</v>
      </c>
      <c r="B1018">
        <v>160.43</v>
      </c>
    </row>
    <row r="1019" spans="1:2" x14ac:dyDescent="0.2">
      <c r="A1019" s="1">
        <v>45309</v>
      </c>
      <c r="B1019">
        <v>161.21</v>
      </c>
    </row>
    <row r="1020" spans="1:2" x14ac:dyDescent="0.2">
      <c r="A1020" s="1">
        <v>45310</v>
      </c>
      <c r="B1020">
        <v>161.68</v>
      </c>
    </row>
    <row r="1021" spans="1:2" x14ac:dyDescent="0.2">
      <c r="A1021" s="1">
        <v>45313</v>
      </c>
      <c r="B1021">
        <v>162.47</v>
      </c>
    </row>
    <row r="1022" spans="1:2" x14ac:dyDescent="0.2">
      <c r="A1022" s="1">
        <v>45314</v>
      </c>
      <c r="B1022">
        <v>159.81</v>
      </c>
    </row>
    <row r="1023" spans="1:2" x14ac:dyDescent="0.2">
      <c r="A1023" s="1">
        <v>45315</v>
      </c>
      <c r="B1023">
        <v>158.96</v>
      </c>
    </row>
    <row r="1024" spans="1:2" x14ac:dyDescent="0.2">
      <c r="A1024" s="1">
        <v>45316</v>
      </c>
      <c r="B1024">
        <v>159.56</v>
      </c>
    </row>
    <row r="1025" spans="1:2" x14ac:dyDescent="0.2">
      <c r="A1025" s="1">
        <v>45317</v>
      </c>
      <c r="B1025">
        <v>159.5</v>
      </c>
    </row>
    <row r="1026" spans="1:2" x14ac:dyDescent="0.2">
      <c r="A1026" s="1">
        <v>45320</v>
      </c>
      <c r="B1026">
        <v>159.36000000000001</v>
      </c>
    </row>
    <row r="1027" spans="1:2" x14ac:dyDescent="0.2">
      <c r="A1027" s="1">
        <v>45321</v>
      </c>
      <c r="B1027">
        <v>158.77000000000001</v>
      </c>
    </row>
    <row r="1028" spans="1:2" x14ac:dyDescent="0.2">
      <c r="A1028" s="1">
        <v>45322</v>
      </c>
      <c r="B1028">
        <v>158.9</v>
      </c>
    </row>
    <row r="1029" spans="1:2" x14ac:dyDescent="0.2">
      <c r="A1029" s="1">
        <v>45323</v>
      </c>
      <c r="B1029">
        <v>158.36000000000001</v>
      </c>
    </row>
    <row r="1030" spans="1:2" x14ac:dyDescent="0.2">
      <c r="A1030" s="1">
        <v>45324</v>
      </c>
      <c r="B1030">
        <v>156.61000000000001</v>
      </c>
    </row>
    <row r="1031" spans="1:2" x14ac:dyDescent="0.2">
      <c r="A1031" s="1">
        <v>45327</v>
      </c>
      <c r="B1031">
        <v>155.80000000000001</v>
      </c>
    </row>
    <row r="1032" spans="1:2" x14ac:dyDescent="0.2">
      <c r="A1032" s="1">
        <v>45328</v>
      </c>
      <c r="B1032">
        <v>158.06</v>
      </c>
    </row>
    <row r="1033" spans="1:2" x14ac:dyDescent="0.2">
      <c r="A1033" s="1">
        <v>45329</v>
      </c>
      <c r="B1033">
        <v>157.97999999999999</v>
      </c>
    </row>
    <row r="1034" spans="1:2" x14ac:dyDescent="0.2">
      <c r="A1034" s="1">
        <v>45330</v>
      </c>
      <c r="B1034">
        <v>156.4</v>
      </c>
    </row>
    <row r="1035" spans="1:2" x14ac:dyDescent="0.2">
      <c r="A1035" s="1">
        <v>45331</v>
      </c>
      <c r="B1035">
        <v>156.76</v>
      </c>
    </row>
    <row r="1036" spans="1:2" x14ac:dyDescent="0.2">
      <c r="A1036" s="1">
        <v>45334</v>
      </c>
      <c r="B1036">
        <v>157.85</v>
      </c>
    </row>
    <row r="1037" spans="1:2" x14ac:dyDescent="0.2">
      <c r="A1037" s="1">
        <v>45335</v>
      </c>
      <c r="B1037">
        <v>156.47</v>
      </c>
    </row>
    <row r="1038" spans="1:2" x14ac:dyDescent="0.2">
      <c r="A1038" s="1">
        <v>45336</v>
      </c>
      <c r="B1038">
        <v>155.74</v>
      </c>
    </row>
    <row r="1039" spans="1:2" x14ac:dyDescent="0.2">
      <c r="A1039" s="1">
        <v>45337</v>
      </c>
      <c r="B1039">
        <v>157.91999999999999</v>
      </c>
    </row>
    <row r="1040" spans="1:2" x14ac:dyDescent="0.2">
      <c r="A1040" s="1">
        <v>45338</v>
      </c>
      <c r="B1040">
        <v>156.55000000000001</v>
      </c>
    </row>
    <row r="1041" spans="1:2" x14ac:dyDescent="0.2">
      <c r="A1041" s="1">
        <v>45342</v>
      </c>
      <c r="B1041">
        <v>157.86000000000001</v>
      </c>
    </row>
    <row r="1042" spans="1:2" x14ac:dyDescent="0.2">
      <c r="A1042" s="1">
        <v>45343</v>
      </c>
      <c r="B1042">
        <v>158.68</v>
      </c>
    </row>
    <row r="1043" spans="1:2" x14ac:dyDescent="0.2">
      <c r="A1043" s="1">
        <v>45344</v>
      </c>
      <c r="B1043">
        <v>160.44999999999999</v>
      </c>
    </row>
    <row r="1044" spans="1:2" x14ac:dyDescent="0.2">
      <c r="A1044" s="1">
        <v>45345</v>
      </c>
      <c r="B1044">
        <v>161.84</v>
      </c>
    </row>
    <row r="1045" spans="1:2" x14ac:dyDescent="0.2">
      <c r="A1045" s="1">
        <v>45348</v>
      </c>
      <c r="B1045">
        <v>160.79</v>
      </c>
    </row>
    <row r="1046" spans="1:2" x14ac:dyDescent="0.2">
      <c r="A1046" s="1">
        <v>45349</v>
      </c>
      <c r="B1046">
        <v>160.97999999999999</v>
      </c>
    </row>
    <row r="1047" spans="1:2" x14ac:dyDescent="0.2">
      <c r="A1047" s="1">
        <v>45350</v>
      </c>
      <c r="B1047">
        <v>161.55000000000001</v>
      </c>
    </row>
    <row r="1048" spans="1:2" x14ac:dyDescent="0.2">
      <c r="A1048" s="1">
        <v>45351</v>
      </c>
      <c r="B1048">
        <v>161.38</v>
      </c>
    </row>
    <row r="1049" spans="1:2" x14ac:dyDescent="0.2">
      <c r="A1049" s="1">
        <v>45352</v>
      </c>
      <c r="B1049">
        <v>162.12</v>
      </c>
    </row>
    <row r="1050" spans="1:2" x14ac:dyDescent="0.2">
      <c r="A1050" s="1">
        <v>45355</v>
      </c>
      <c r="B1050">
        <v>159.84</v>
      </c>
    </row>
    <row r="1051" spans="1:2" x14ac:dyDescent="0.2">
      <c r="A1051" s="1">
        <v>45356</v>
      </c>
      <c r="B1051">
        <v>159.97</v>
      </c>
    </row>
    <row r="1052" spans="1:2" x14ac:dyDescent="0.2">
      <c r="A1052" s="1">
        <v>45357</v>
      </c>
      <c r="B1052">
        <v>159.34</v>
      </c>
    </row>
    <row r="1053" spans="1:2" x14ac:dyDescent="0.2">
      <c r="A1053" s="1">
        <v>45358</v>
      </c>
      <c r="B1053">
        <v>158.87</v>
      </c>
    </row>
    <row r="1054" spans="1:2" x14ac:dyDescent="0.2">
      <c r="A1054" s="1">
        <v>45359</v>
      </c>
      <c r="B1054">
        <v>159.52000000000001</v>
      </c>
    </row>
    <row r="1055" spans="1:2" x14ac:dyDescent="0.2">
      <c r="A1055" s="1">
        <v>45362</v>
      </c>
      <c r="B1055">
        <v>161.22999999999999</v>
      </c>
    </row>
    <row r="1056" spans="1:2" x14ac:dyDescent="0.2">
      <c r="A1056" s="1">
        <v>45363</v>
      </c>
      <c r="B1056">
        <v>162.74</v>
      </c>
    </row>
    <row r="1057" spans="1:2" x14ac:dyDescent="0.2">
      <c r="A1057" s="1">
        <v>45364</v>
      </c>
      <c r="B1057">
        <v>161.1</v>
      </c>
    </row>
    <row r="1058" spans="1:2" x14ac:dyDescent="0.2">
      <c r="A1058" s="1">
        <v>45365</v>
      </c>
      <c r="B1058">
        <v>159.21</v>
      </c>
    </row>
    <row r="1059" spans="1:2" x14ac:dyDescent="0.2">
      <c r="A1059" s="1">
        <v>45366</v>
      </c>
      <c r="B1059">
        <v>158.18</v>
      </c>
    </row>
    <row r="1060" spans="1:2" x14ac:dyDescent="0.2">
      <c r="A1060" s="1">
        <v>45369</v>
      </c>
      <c r="B1060">
        <v>156.76</v>
      </c>
    </row>
    <row r="1061" spans="1:2" x14ac:dyDescent="0.2">
      <c r="A1061" s="1">
        <v>45370</v>
      </c>
      <c r="B1061">
        <v>156.21</v>
      </c>
    </row>
    <row r="1062" spans="1:2" x14ac:dyDescent="0.2">
      <c r="A1062" s="1">
        <v>45371</v>
      </c>
      <c r="B1062">
        <v>155.76</v>
      </c>
    </row>
    <row r="1063" spans="1:2" x14ac:dyDescent="0.2">
      <c r="A1063" s="1">
        <v>45372</v>
      </c>
      <c r="B1063">
        <v>155.75</v>
      </c>
    </row>
    <row r="1064" spans="1:2" x14ac:dyDescent="0.2">
      <c r="A1064" s="1">
        <v>45373</v>
      </c>
      <c r="B1064">
        <v>155.22999999999999</v>
      </c>
    </row>
    <row r="1065" spans="1:2" x14ac:dyDescent="0.2">
      <c r="A1065" s="1">
        <v>45376</v>
      </c>
      <c r="B1065">
        <v>155.22</v>
      </c>
    </row>
    <row r="1066" spans="1:2" x14ac:dyDescent="0.2">
      <c r="A1066" s="1">
        <v>45377</v>
      </c>
      <c r="B1066">
        <v>155.77000000000001</v>
      </c>
    </row>
    <row r="1067" spans="1:2" x14ac:dyDescent="0.2">
      <c r="A1067" s="1">
        <v>45378</v>
      </c>
      <c r="B1067">
        <v>157.96</v>
      </c>
    </row>
    <row r="1068" spans="1:2" x14ac:dyDescent="0.2">
      <c r="A1068" s="1">
        <v>45379</v>
      </c>
      <c r="B1068">
        <v>158.19</v>
      </c>
    </row>
    <row r="1069" spans="1:2" x14ac:dyDescent="0.2">
      <c r="A1069" s="1">
        <v>45383</v>
      </c>
      <c r="B1069">
        <v>157.78</v>
      </c>
    </row>
    <row r="1070" spans="1:2" x14ac:dyDescent="0.2">
      <c r="A1070" s="1">
        <v>45384</v>
      </c>
      <c r="B1070">
        <v>157.72999999999999</v>
      </c>
    </row>
    <row r="1071" spans="1:2" x14ac:dyDescent="0.2">
      <c r="A1071" s="1">
        <v>45385</v>
      </c>
      <c r="B1071">
        <v>154.26</v>
      </c>
    </row>
    <row r="1072" spans="1:2" x14ac:dyDescent="0.2">
      <c r="A1072" s="1">
        <v>45386</v>
      </c>
      <c r="B1072">
        <v>152.5</v>
      </c>
    </row>
    <row r="1073" spans="1:2" x14ac:dyDescent="0.2">
      <c r="A1073" s="1">
        <v>45387</v>
      </c>
      <c r="B1073">
        <v>152.38999999999999</v>
      </c>
    </row>
    <row r="1074" spans="1:2" x14ac:dyDescent="0.2">
      <c r="A1074" s="1">
        <v>45390</v>
      </c>
      <c r="B1074">
        <v>151.59</v>
      </c>
    </row>
    <row r="1075" spans="1:2" x14ac:dyDescent="0.2">
      <c r="A1075" s="1">
        <v>45391</v>
      </c>
      <c r="B1075">
        <v>152.29</v>
      </c>
    </row>
    <row r="1076" spans="1:2" x14ac:dyDescent="0.2">
      <c r="A1076" s="1">
        <v>45392</v>
      </c>
      <c r="B1076">
        <v>150.19999999999999</v>
      </c>
    </row>
    <row r="1077" spans="1:2" x14ac:dyDescent="0.2">
      <c r="A1077" s="1">
        <v>45393</v>
      </c>
      <c r="B1077">
        <v>148.79</v>
      </c>
    </row>
    <row r="1078" spans="1:2" x14ac:dyDescent="0.2">
      <c r="A1078" s="1">
        <v>45394</v>
      </c>
      <c r="B1078">
        <v>147.52000000000001</v>
      </c>
    </row>
    <row r="1079" spans="1:2" x14ac:dyDescent="0.2">
      <c r="A1079" s="1">
        <v>45397</v>
      </c>
      <c r="B1079">
        <v>147.59</v>
      </c>
    </row>
    <row r="1080" spans="1:2" x14ac:dyDescent="0.2">
      <c r="A1080" s="1">
        <v>45398</v>
      </c>
      <c r="B1080">
        <v>144.44999999999999</v>
      </c>
    </row>
    <row r="1081" spans="1:2" x14ac:dyDescent="0.2">
      <c r="A1081" s="1">
        <v>45399</v>
      </c>
      <c r="B1081">
        <v>144.77000000000001</v>
      </c>
    </row>
    <row r="1082" spans="1:2" x14ac:dyDescent="0.2">
      <c r="A1082" s="1">
        <v>45400</v>
      </c>
      <c r="B1082">
        <v>145.74</v>
      </c>
    </row>
    <row r="1083" spans="1:2" x14ac:dyDescent="0.2">
      <c r="A1083" s="1">
        <v>45401</v>
      </c>
      <c r="B1083">
        <v>147.91</v>
      </c>
    </row>
    <row r="1084" spans="1:2" x14ac:dyDescent="0.2">
      <c r="A1084" s="1">
        <v>45404</v>
      </c>
      <c r="B1084">
        <v>149.12</v>
      </c>
    </row>
    <row r="1085" spans="1:2" x14ac:dyDescent="0.2">
      <c r="A1085" s="1">
        <v>45405</v>
      </c>
      <c r="B1085">
        <v>149.56</v>
      </c>
    </row>
    <row r="1086" spans="1:2" x14ac:dyDescent="0.2">
      <c r="A1086" s="1">
        <v>45406</v>
      </c>
      <c r="B1086">
        <v>148.53</v>
      </c>
    </row>
    <row r="1087" spans="1:2" x14ac:dyDescent="0.2">
      <c r="A1087" s="1">
        <v>45407</v>
      </c>
      <c r="B1087">
        <v>146.82</v>
      </c>
    </row>
    <row r="1088" spans="1:2" x14ac:dyDescent="0.2">
      <c r="A1088" s="1">
        <v>45408</v>
      </c>
      <c r="B1088">
        <v>146.13999999999999</v>
      </c>
    </row>
    <row r="1089" spans="1:2" x14ac:dyDescent="0.2">
      <c r="A1089" s="1">
        <v>45411</v>
      </c>
      <c r="B1089">
        <v>146.82</v>
      </c>
    </row>
    <row r="1090" spans="1:2" x14ac:dyDescent="0.2">
      <c r="A1090" s="1">
        <v>45412</v>
      </c>
      <c r="B1090">
        <v>144.59</v>
      </c>
    </row>
    <row r="1091" spans="1:2" x14ac:dyDescent="0.2">
      <c r="A1091" s="1">
        <v>45413</v>
      </c>
      <c r="B1091">
        <v>151.18</v>
      </c>
    </row>
    <row r="1092" spans="1:2" x14ac:dyDescent="0.2">
      <c r="A1092" s="1">
        <v>45414</v>
      </c>
      <c r="B1092">
        <v>149.91999999999999</v>
      </c>
    </row>
    <row r="1093" spans="1:2" x14ac:dyDescent="0.2">
      <c r="A1093" s="1">
        <v>45415</v>
      </c>
      <c r="B1093">
        <v>149.27000000000001</v>
      </c>
    </row>
    <row r="1094" spans="1:2" x14ac:dyDescent="0.2">
      <c r="A1094" s="1">
        <v>45418</v>
      </c>
      <c r="B1094">
        <v>148.58000000000001</v>
      </c>
    </row>
    <row r="1095" spans="1:2" x14ac:dyDescent="0.2">
      <c r="A1095" s="1">
        <v>45419</v>
      </c>
      <c r="B1095">
        <v>148.72</v>
      </c>
    </row>
    <row r="1096" spans="1:2" x14ac:dyDescent="0.2">
      <c r="A1096" s="1">
        <v>45420</v>
      </c>
      <c r="B1096">
        <v>148.94999999999999</v>
      </c>
    </row>
    <row r="1097" spans="1:2" x14ac:dyDescent="0.2">
      <c r="A1097" s="1">
        <v>45421</v>
      </c>
      <c r="B1097">
        <v>149.85</v>
      </c>
    </row>
    <row r="1098" spans="1:2" x14ac:dyDescent="0.2">
      <c r="A1098" s="1">
        <v>45422</v>
      </c>
      <c r="B1098">
        <v>149.91</v>
      </c>
    </row>
    <row r="1099" spans="1:2" x14ac:dyDescent="0.2">
      <c r="A1099" s="1">
        <v>45425</v>
      </c>
      <c r="B1099">
        <v>151.22</v>
      </c>
    </row>
    <row r="1100" spans="1:2" x14ac:dyDescent="0.2">
      <c r="A1100" s="1">
        <v>45426</v>
      </c>
      <c r="B1100">
        <v>151.38</v>
      </c>
    </row>
    <row r="1101" spans="1:2" x14ac:dyDescent="0.2">
      <c r="A1101" s="1">
        <v>45427</v>
      </c>
      <c r="B1101">
        <v>152.66999999999999</v>
      </c>
    </row>
    <row r="1102" spans="1:2" x14ac:dyDescent="0.2">
      <c r="A1102" s="1">
        <v>45428</v>
      </c>
      <c r="B1102">
        <v>154.28</v>
      </c>
    </row>
    <row r="1103" spans="1:2" x14ac:dyDescent="0.2">
      <c r="A1103" s="1">
        <v>45429</v>
      </c>
      <c r="B1103">
        <v>154.63999999999999</v>
      </c>
    </row>
    <row r="1104" spans="1:2" x14ac:dyDescent="0.2">
      <c r="A1104" s="1">
        <v>45432</v>
      </c>
      <c r="B1104">
        <v>151.27000000000001</v>
      </c>
    </row>
    <row r="1105" spans="1:2" x14ac:dyDescent="0.2">
      <c r="A1105" s="1">
        <v>45433</v>
      </c>
      <c r="B1105">
        <v>151.24</v>
      </c>
    </row>
    <row r="1106" spans="1:2" x14ac:dyDescent="0.2">
      <c r="A1106" s="1">
        <v>45434</v>
      </c>
      <c r="B1106">
        <v>153.5</v>
      </c>
    </row>
    <row r="1107" spans="1:2" x14ac:dyDescent="0.2">
      <c r="A1107" s="1">
        <v>45435</v>
      </c>
      <c r="B1107">
        <v>149.69999999999999</v>
      </c>
    </row>
    <row r="1108" spans="1:2" x14ac:dyDescent="0.2">
      <c r="A1108" s="1">
        <v>45436</v>
      </c>
      <c r="B1108">
        <v>146.97</v>
      </c>
    </row>
    <row r="1109" spans="1:2" x14ac:dyDescent="0.2">
      <c r="A1109" s="1">
        <v>45440</v>
      </c>
      <c r="B1109">
        <v>144.38</v>
      </c>
    </row>
    <row r="1110" spans="1:2" x14ac:dyDescent="0.2">
      <c r="A1110" s="1">
        <v>45441</v>
      </c>
      <c r="B1110">
        <v>144.44</v>
      </c>
    </row>
    <row r="1111" spans="1:2" x14ac:dyDescent="0.2">
      <c r="A1111" s="1">
        <v>45442</v>
      </c>
      <c r="B1111">
        <v>145.28</v>
      </c>
    </row>
    <row r="1112" spans="1:2" x14ac:dyDescent="0.2">
      <c r="A1112" s="1">
        <v>45443</v>
      </c>
      <c r="B1112">
        <v>146.66999999999999</v>
      </c>
    </row>
    <row r="1113" spans="1:2" x14ac:dyDescent="0.2">
      <c r="A1113" s="1">
        <v>45446</v>
      </c>
      <c r="B1113">
        <v>147.74</v>
      </c>
    </row>
    <row r="1114" spans="1:2" x14ac:dyDescent="0.2">
      <c r="A1114" s="1">
        <v>45447</v>
      </c>
      <c r="B1114">
        <v>147.80000000000001</v>
      </c>
    </row>
    <row r="1115" spans="1:2" x14ac:dyDescent="0.2">
      <c r="A1115" s="1">
        <v>45448</v>
      </c>
      <c r="B1115">
        <v>145.97</v>
      </c>
    </row>
    <row r="1116" spans="1:2" x14ac:dyDescent="0.2">
      <c r="A1116" s="1">
        <v>45449</v>
      </c>
      <c r="B1116">
        <v>146.41999999999999</v>
      </c>
    </row>
    <row r="1117" spans="1:2" x14ac:dyDescent="0.2">
      <c r="A1117" s="1">
        <v>45450</v>
      </c>
      <c r="B1117">
        <v>147.08000000000001</v>
      </c>
    </row>
    <row r="1118" spans="1:2" x14ac:dyDescent="0.2">
      <c r="A1118" s="1">
        <v>45453</v>
      </c>
      <c r="B1118">
        <v>147.13</v>
      </c>
    </row>
    <row r="1119" spans="1:2" x14ac:dyDescent="0.2">
      <c r="A1119" s="1">
        <v>45454</v>
      </c>
      <c r="B1119">
        <v>146.76</v>
      </c>
    </row>
    <row r="1120" spans="1:2" x14ac:dyDescent="0.2">
      <c r="A1120" s="1">
        <v>45455</v>
      </c>
      <c r="B1120">
        <v>145.41</v>
      </c>
    </row>
    <row r="1121" spans="1:2" x14ac:dyDescent="0.2">
      <c r="A1121" s="1">
        <v>45456</v>
      </c>
      <c r="B1121">
        <v>145.44999999999999</v>
      </c>
    </row>
    <row r="1122" spans="1:2" x14ac:dyDescent="0.2">
      <c r="A1122" s="1">
        <v>45457</v>
      </c>
      <c r="B1122">
        <v>145.54</v>
      </c>
    </row>
    <row r="1123" spans="1:2" x14ac:dyDescent="0.2">
      <c r="A1123" s="1">
        <v>45460</v>
      </c>
      <c r="B1123">
        <v>145.94999999999999</v>
      </c>
    </row>
    <row r="1124" spans="1:2" x14ac:dyDescent="0.2">
      <c r="A1124" s="1">
        <v>45461</v>
      </c>
      <c r="B1124">
        <v>145.65</v>
      </c>
    </row>
    <row r="1125" spans="1:2" x14ac:dyDescent="0.2">
      <c r="A1125" s="1">
        <v>45463</v>
      </c>
      <c r="B1125">
        <v>147.78</v>
      </c>
    </row>
    <row r="1126" spans="1:2" x14ac:dyDescent="0.2">
      <c r="A1126" s="1">
        <v>45464</v>
      </c>
      <c r="B1126">
        <v>148.75</v>
      </c>
    </row>
    <row r="1127" spans="1:2" x14ac:dyDescent="0.2">
      <c r="A1127" s="1">
        <v>45467</v>
      </c>
      <c r="B1127">
        <v>149.12</v>
      </c>
    </row>
    <row r="1128" spans="1:2" x14ac:dyDescent="0.2">
      <c r="A1128" s="1">
        <v>45468</v>
      </c>
      <c r="B1128">
        <v>147.19</v>
      </c>
    </row>
    <row r="1129" spans="1:2" x14ac:dyDescent="0.2">
      <c r="A1129" s="1">
        <v>45469</v>
      </c>
      <c r="B1129">
        <v>146.82</v>
      </c>
    </row>
    <row r="1130" spans="1:2" x14ac:dyDescent="0.2">
      <c r="A1130" s="1">
        <v>45470</v>
      </c>
      <c r="B1130">
        <v>145.80000000000001</v>
      </c>
    </row>
    <row r="1131" spans="1:2" x14ac:dyDescent="0.2">
      <c r="A1131" s="1">
        <v>45471</v>
      </c>
      <c r="B1131">
        <v>146.16</v>
      </c>
    </row>
    <row r="1132" spans="1:2" x14ac:dyDescent="0.2">
      <c r="A1132" s="1">
        <v>45474</v>
      </c>
      <c r="B1132">
        <v>146.44</v>
      </c>
    </row>
    <row r="1133" spans="1:2" x14ac:dyDescent="0.2">
      <c r="A1133" s="1">
        <v>45475</v>
      </c>
      <c r="B1133">
        <v>146.03</v>
      </c>
    </row>
    <row r="1134" spans="1:2" x14ac:dyDescent="0.2">
      <c r="A1134" s="1">
        <v>45476</v>
      </c>
      <c r="B1134">
        <v>145.69</v>
      </c>
    </row>
    <row r="1135" spans="1:2" x14ac:dyDescent="0.2">
      <c r="A1135" s="1">
        <v>45478</v>
      </c>
      <c r="B1135">
        <v>146.47999999999999</v>
      </c>
    </row>
    <row r="1136" spans="1:2" x14ac:dyDescent="0.2">
      <c r="A1136" s="1">
        <v>45481</v>
      </c>
      <c r="B1136">
        <v>145.47999999999999</v>
      </c>
    </row>
    <row r="1137" spans="1:2" x14ac:dyDescent="0.2">
      <c r="A1137" s="1">
        <v>45482</v>
      </c>
      <c r="B1137">
        <v>147.05000000000001</v>
      </c>
    </row>
    <row r="1138" spans="1:2" x14ac:dyDescent="0.2">
      <c r="A1138" s="1">
        <v>45483</v>
      </c>
      <c r="B1138">
        <v>149.43</v>
      </c>
    </row>
    <row r="1139" spans="1:2" x14ac:dyDescent="0.2">
      <c r="A1139" s="1">
        <v>45484</v>
      </c>
      <c r="B1139">
        <v>149.69999999999999</v>
      </c>
    </row>
    <row r="1140" spans="1:2" x14ac:dyDescent="0.2">
      <c r="A1140" s="1">
        <v>45485</v>
      </c>
      <c r="B1140">
        <v>149.88</v>
      </c>
    </row>
    <row r="1141" spans="1:2" x14ac:dyDescent="0.2">
      <c r="A1141" s="1">
        <v>45488</v>
      </c>
      <c r="B1141">
        <v>149.24</v>
      </c>
    </row>
    <row r="1142" spans="1:2" x14ac:dyDescent="0.2">
      <c r="A1142" s="1">
        <v>45489</v>
      </c>
      <c r="B1142">
        <v>151.01</v>
      </c>
    </row>
    <row r="1143" spans="1:2" x14ac:dyDescent="0.2">
      <c r="A1143" s="1">
        <v>45490</v>
      </c>
      <c r="B1143">
        <v>156.58000000000001</v>
      </c>
    </row>
    <row r="1144" spans="1:2" x14ac:dyDescent="0.2">
      <c r="A1144" s="1">
        <v>45491</v>
      </c>
      <c r="B1144">
        <v>155.41999999999999</v>
      </c>
    </row>
    <row r="1145" spans="1:2" x14ac:dyDescent="0.2">
      <c r="A1145" s="1">
        <v>45492</v>
      </c>
      <c r="B1145">
        <v>154.69</v>
      </c>
    </row>
    <row r="1146" spans="1:2" x14ac:dyDescent="0.2">
      <c r="A1146" s="1">
        <v>45495</v>
      </c>
      <c r="B1146">
        <v>154.24</v>
      </c>
    </row>
    <row r="1147" spans="1:2" x14ac:dyDescent="0.2">
      <c r="A1147" s="1">
        <v>45496</v>
      </c>
      <c r="B1147">
        <v>152.35</v>
      </c>
    </row>
    <row r="1148" spans="1:2" x14ac:dyDescent="0.2">
      <c r="A1148" s="1">
        <v>45497</v>
      </c>
      <c r="B1148">
        <v>156.28</v>
      </c>
    </row>
    <row r="1149" spans="1:2" x14ac:dyDescent="0.2">
      <c r="A1149" s="1">
        <v>45498</v>
      </c>
      <c r="B1149">
        <v>159.63999999999999</v>
      </c>
    </row>
    <row r="1150" spans="1:2" x14ac:dyDescent="0.2">
      <c r="A1150" s="1">
        <v>45499</v>
      </c>
      <c r="B1150">
        <v>160.63999999999999</v>
      </c>
    </row>
    <row r="1151" spans="1:2" x14ac:dyDescent="0.2">
      <c r="A1151" s="1">
        <v>45502</v>
      </c>
      <c r="B1151">
        <v>158.56</v>
      </c>
    </row>
    <row r="1152" spans="1:2" x14ac:dyDescent="0.2">
      <c r="A1152" s="1">
        <v>45503</v>
      </c>
      <c r="B1152">
        <v>161.33000000000001</v>
      </c>
    </row>
    <row r="1153" spans="1:2" x14ac:dyDescent="0.2">
      <c r="A1153" s="1">
        <v>45504</v>
      </c>
      <c r="B1153">
        <v>157.85</v>
      </c>
    </row>
    <row r="1154" spans="1:2" x14ac:dyDescent="0.2">
      <c r="A1154" s="1">
        <v>45505</v>
      </c>
      <c r="B1154">
        <v>160.76</v>
      </c>
    </row>
    <row r="1155" spans="1:2" x14ac:dyDescent="0.2">
      <c r="A1155" s="1">
        <v>45506</v>
      </c>
      <c r="B1155">
        <v>164.14</v>
      </c>
    </row>
    <row r="1156" spans="1:2" x14ac:dyDescent="0.2">
      <c r="A1156" s="1">
        <v>45509</v>
      </c>
      <c r="B1156">
        <v>161.25</v>
      </c>
    </row>
    <row r="1157" spans="1:2" x14ac:dyDescent="0.2">
      <c r="A1157" s="1">
        <v>45510</v>
      </c>
      <c r="B1157">
        <v>158.97</v>
      </c>
    </row>
    <row r="1158" spans="1:2" x14ac:dyDescent="0.2">
      <c r="A1158" s="1">
        <v>45511</v>
      </c>
      <c r="B1158">
        <v>158.9</v>
      </c>
    </row>
    <row r="1159" spans="1:2" x14ac:dyDescent="0.2">
      <c r="A1159" s="1">
        <v>45512</v>
      </c>
      <c r="B1159">
        <v>160.22</v>
      </c>
    </row>
    <row r="1160" spans="1:2" x14ac:dyDescent="0.2">
      <c r="A1160" s="1">
        <v>45513</v>
      </c>
      <c r="B1160">
        <v>160.62</v>
      </c>
    </row>
    <row r="1161" spans="1:2" x14ac:dyDescent="0.2">
      <c r="A1161" s="1">
        <v>45516</v>
      </c>
      <c r="B1161">
        <v>159.88</v>
      </c>
    </row>
    <row r="1162" spans="1:2" x14ac:dyDescent="0.2">
      <c r="A1162" s="1">
        <v>45517</v>
      </c>
      <c r="B1162">
        <v>158.38999999999999</v>
      </c>
    </row>
    <row r="1163" spans="1:2" x14ac:dyDescent="0.2">
      <c r="A1163" s="1">
        <v>45518</v>
      </c>
      <c r="B1163">
        <v>158.47999999999999</v>
      </c>
    </row>
    <row r="1164" spans="1:2" x14ac:dyDescent="0.2">
      <c r="A1164" s="1">
        <v>45519</v>
      </c>
      <c r="B1164">
        <v>159.09</v>
      </c>
    </row>
    <row r="1165" spans="1:2" x14ac:dyDescent="0.2">
      <c r="A1165" s="1">
        <v>45520</v>
      </c>
      <c r="B1165">
        <v>159.38999999999999</v>
      </c>
    </row>
    <row r="1166" spans="1:2" x14ac:dyDescent="0.2">
      <c r="A1166" s="1">
        <v>45523</v>
      </c>
      <c r="B1166">
        <v>159.63</v>
      </c>
    </row>
    <row r="1167" spans="1:2" x14ac:dyDescent="0.2">
      <c r="A1167" s="1">
        <v>45524</v>
      </c>
      <c r="B1167">
        <v>160.16</v>
      </c>
    </row>
    <row r="1168" spans="1:2" x14ac:dyDescent="0.2">
      <c r="A1168" s="1">
        <v>45525</v>
      </c>
      <c r="B1168">
        <v>161.43</v>
      </c>
    </row>
    <row r="1169" spans="1:2" x14ac:dyDescent="0.2">
      <c r="A1169" s="1">
        <v>45526</v>
      </c>
      <c r="B1169">
        <v>162.35</v>
      </c>
    </row>
    <row r="1170" spans="1:2" x14ac:dyDescent="0.2">
      <c r="A1170" s="1">
        <v>45527</v>
      </c>
      <c r="B1170">
        <v>164.13</v>
      </c>
    </row>
    <row r="1171" spans="1:2" x14ac:dyDescent="0.2">
      <c r="A1171" s="1">
        <v>45530</v>
      </c>
      <c r="B1171">
        <v>164.61</v>
      </c>
    </row>
    <row r="1172" spans="1:2" x14ac:dyDescent="0.2">
      <c r="A1172" s="1">
        <v>45531</v>
      </c>
      <c r="B1172">
        <v>162.94999999999999</v>
      </c>
    </row>
    <row r="1173" spans="1:2" x14ac:dyDescent="0.2">
      <c r="A1173" s="1">
        <v>45532</v>
      </c>
      <c r="B1173">
        <v>163.92</v>
      </c>
    </row>
    <row r="1174" spans="1:2" x14ac:dyDescent="0.2">
      <c r="A1174" s="1">
        <v>45533</v>
      </c>
      <c r="B1174">
        <v>164.23</v>
      </c>
    </row>
    <row r="1175" spans="1:2" x14ac:dyDescent="0.2">
      <c r="A1175" s="1">
        <v>45534</v>
      </c>
      <c r="B1175">
        <v>165.86</v>
      </c>
    </row>
    <row r="1176" spans="1:2" x14ac:dyDescent="0.2">
      <c r="A1176" s="1">
        <v>45538</v>
      </c>
      <c r="B1176">
        <v>167.16</v>
      </c>
    </row>
    <row r="1177" spans="1:2" x14ac:dyDescent="0.2">
      <c r="A1177" s="1">
        <v>45539</v>
      </c>
      <c r="B1177">
        <v>167.36</v>
      </c>
    </row>
    <row r="1178" spans="1:2" x14ac:dyDescent="0.2">
      <c r="A1178" s="1">
        <v>45540</v>
      </c>
      <c r="B1178">
        <v>164.99</v>
      </c>
    </row>
    <row r="1179" spans="1:2" x14ac:dyDescent="0.2">
      <c r="A1179" s="1">
        <v>45541</v>
      </c>
      <c r="B1179">
        <v>164.38</v>
      </c>
    </row>
    <row r="1180" spans="1:2" x14ac:dyDescent="0.2">
      <c r="A1180" s="1">
        <v>45544</v>
      </c>
      <c r="B1180">
        <v>166.61</v>
      </c>
    </row>
    <row r="1181" spans="1:2" x14ac:dyDescent="0.2">
      <c r="A1181" s="1">
        <v>45545</v>
      </c>
      <c r="B1181">
        <v>167.38</v>
      </c>
    </row>
    <row r="1182" spans="1:2" x14ac:dyDescent="0.2">
      <c r="A1182" s="1">
        <v>45546</v>
      </c>
      <c r="B1182">
        <v>164.82</v>
      </c>
    </row>
    <row r="1183" spans="1:2" x14ac:dyDescent="0.2">
      <c r="A1183" s="1">
        <v>45547</v>
      </c>
      <c r="B1183">
        <v>164.64</v>
      </c>
    </row>
    <row r="1184" spans="1:2" x14ac:dyDescent="0.2">
      <c r="A1184" s="1">
        <v>45548</v>
      </c>
      <c r="B1184">
        <v>165.52</v>
      </c>
    </row>
    <row r="1185" spans="1:2" x14ac:dyDescent="0.2">
      <c r="A1185" s="1">
        <v>45551</v>
      </c>
      <c r="B1185">
        <v>166.99</v>
      </c>
    </row>
    <row r="1186" spans="1:2" x14ac:dyDescent="0.2">
      <c r="A1186" s="1">
        <v>45552</v>
      </c>
      <c r="B1186">
        <v>167.07</v>
      </c>
    </row>
    <row r="1187" spans="1:2" x14ac:dyDescent="0.2">
      <c r="A1187" s="1">
        <v>45553</v>
      </c>
      <c r="B1187">
        <v>166.15</v>
      </c>
    </row>
    <row r="1188" spans="1:2" x14ac:dyDescent="0.2">
      <c r="A1188" s="1">
        <v>45554</v>
      </c>
      <c r="B1188">
        <v>164.82</v>
      </c>
    </row>
    <row r="1189" spans="1:2" x14ac:dyDescent="0.2">
      <c r="A1189" s="1">
        <v>45555</v>
      </c>
      <c r="B1189">
        <v>164.16</v>
      </c>
    </row>
    <row r="1190" spans="1:2" x14ac:dyDescent="0.2">
      <c r="A1190" s="1">
        <v>45558</v>
      </c>
      <c r="B1190">
        <v>163.22</v>
      </c>
    </row>
    <row r="1191" spans="1:2" x14ac:dyDescent="0.2">
      <c r="A1191" s="1">
        <v>45559</v>
      </c>
      <c r="B1191">
        <v>162.78</v>
      </c>
    </row>
    <row r="1192" spans="1:2" x14ac:dyDescent="0.2">
      <c r="A1192" s="1">
        <v>45560</v>
      </c>
      <c r="B1192">
        <v>160.6</v>
      </c>
    </row>
    <row r="1193" spans="1:2" x14ac:dyDescent="0.2">
      <c r="A1193" s="1">
        <v>45561</v>
      </c>
      <c r="B1193">
        <v>161.38999999999999</v>
      </c>
    </row>
    <row r="1194" spans="1:2" x14ac:dyDescent="0.2">
      <c r="A1194" s="1">
        <v>45562</v>
      </c>
      <c r="B1194">
        <v>161.4</v>
      </c>
    </row>
    <row r="1195" spans="1:2" x14ac:dyDescent="0.2">
      <c r="A1195" s="1">
        <v>45565</v>
      </c>
      <c r="B1195">
        <v>162.06</v>
      </c>
    </row>
    <row r="1196" spans="1:2" x14ac:dyDescent="0.2">
      <c r="A1196" s="1">
        <v>45566</v>
      </c>
      <c r="B1196">
        <v>161.99</v>
      </c>
    </row>
    <row r="1197" spans="1:2" x14ac:dyDescent="0.2">
      <c r="A1197" s="1">
        <v>45567</v>
      </c>
      <c r="B1197">
        <v>161.16999999999999</v>
      </c>
    </row>
    <row r="1198" spans="1:2" x14ac:dyDescent="0.2">
      <c r="A1198" s="1">
        <v>45568</v>
      </c>
      <c r="B1198">
        <v>160.5</v>
      </c>
    </row>
    <row r="1199" spans="1:2" x14ac:dyDescent="0.2">
      <c r="A1199" s="1">
        <v>45569</v>
      </c>
      <c r="B1199">
        <v>160.29</v>
      </c>
    </row>
    <row r="1200" spans="1:2" x14ac:dyDescent="0.2">
      <c r="A1200" s="1">
        <v>45572</v>
      </c>
      <c r="B1200">
        <v>159.53</v>
      </c>
    </row>
    <row r="1201" spans="1:2" x14ac:dyDescent="0.2">
      <c r="A1201" s="1">
        <v>45573</v>
      </c>
      <c r="B1201">
        <v>159.69</v>
      </c>
    </row>
    <row r="1202" spans="1:2" x14ac:dyDescent="0.2">
      <c r="A1202" s="1">
        <v>45574</v>
      </c>
      <c r="B1202">
        <v>160.65</v>
      </c>
    </row>
    <row r="1203" spans="1:2" x14ac:dyDescent="0.2">
      <c r="A1203" s="1">
        <v>45575</v>
      </c>
      <c r="B1203">
        <v>160.51</v>
      </c>
    </row>
    <row r="1204" spans="1:2" x14ac:dyDescent="0.2">
      <c r="A1204" s="1">
        <v>45576</v>
      </c>
      <c r="B1204">
        <v>161.46</v>
      </c>
    </row>
    <row r="1205" spans="1:2" x14ac:dyDescent="0.2">
      <c r="A1205" s="1">
        <v>45579</v>
      </c>
      <c r="B1205">
        <v>161.6</v>
      </c>
    </row>
    <row r="1206" spans="1:2" x14ac:dyDescent="0.2">
      <c r="A1206" s="1">
        <v>45580</v>
      </c>
      <c r="B1206">
        <v>164.1</v>
      </c>
    </row>
    <row r="1207" spans="1:2" x14ac:dyDescent="0.2">
      <c r="A1207" s="1">
        <v>45581</v>
      </c>
      <c r="B1207">
        <v>164.28</v>
      </c>
    </row>
    <row r="1208" spans="1:2" x14ac:dyDescent="0.2">
      <c r="A1208" s="1">
        <v>45582</v>
      </c>
      <c r="B1208">
        <v>164.47</v>
      </c>
    </row>
    <row r="1209" spans="1:2" x14ac:dyDescent="0.2">
      <c r="A1209" s="1">
        <v>45583</v>
      </c>
      <c r="B1209">
        <v>165.12</v>
      </c>
    </row>
    <row r="1210" spans="1:2" x14ac:dyDescent="0.2">
      <c r="A1210" s="1">
        <v>45586</v>
      </c>
      <c r="B1210">
        <v>162.83000000000001</v>
      </c>
    </row>
    <row r="1211" spans="1:2" x14ac:dyDescent="0.2">
      <c r="A1211" s="1">
        <v>45587</v>
      </c>
      <c r="B1211">
        <v>163.44999999999999</v>
      </c>
    </row>
    <row r="1212" spans="1:2" x14ac:dyDescent="0.2">
      <c r="A1212" s="1">
        <v>45588</v>
      </c>
      <c r="B1212">
        <v>165.86</v>
      </c>
    </row>
    <row r="1213" spans="1:2" x14ac:dyDescent="0.2">
      <c r="A1213" s="1">
        <v>45589</v>
      </c>
      <c r="B1213">
        <v>163.66999999999999</v>
      </c>
    </row>
    <row r="1214" spans="1:2" x14ac:dyDescent="0.2">
      <c r="A1214" s="1">
        <v>45590</v>
      </c>
      <c r="B1214">
        <v>160.88</v>
      </c>
    </row>
    <row r="1215" spans="1:2" x14ac:dyDescent="0.2">
      <c r="A1215" s="1">
        <v>45593</v>
      </c>
      <c r="B1215">
        <v>161.6</v>
      </c>
    </row>
    <row r="1216" spans="1:2" x14ac:dyDescent="0.2">
      <c r="A1216" s="1">
        <v>45594</v>
      </c>
      <c r="B1216">
        <v>160.09</v>
      </c>
    </row>
    <row r="1217" spans="1:2" x14ac:dyDescent="0.2">
      <c r="A1217" s="1">
        <v>45595</v>
      </c>
      <c r="B1217">
        <v>160.61000000000001</v>
      </c>
    </row>
    <row r="1218" spans="1:2" x14ac:dyDescent="0.2">
      <c r="A1218" s="1">
        <v>45596</v>
      </c>
      <c r="B1218">
        <v>159.86000000000001</v>
      </c>
    </row>
    <row r="1219" spans="1:2" x14ac:dyDescent="0.2">
      <c r="A1219" s="1">
        <v>45597</v>
      </c>
      <c r="B1219">
        <v>160.13</v>
      </c>
    </row>
    <row r="1220" spans="1:2" x14ac:dyDescent="0.2">
      <c r="A1220" s="1">
        <v>45600</v>
      </c>
      <c r="B1220">
        <v>158.24</v>
      </c>
    </row>
    <row r="1221" spans="1:2" x14ac:dyDescent="0.2">
      <c r="A1221" s="1">
        <v>45601</v>
      </c>
      <c r="B1221">
        <v>158.35</v>
      </c>
    </row>
    <row r="1222" spans="1:2" x14ac:dyDescent="0.2">
      <c r="A1222" s="1">
        <v>45602</v>
      </c>
      <c r="B1222">
        <v>157.88</v>
      </c>
    </row>
    <row r="1223" spans="1:2" x14ac:dyDescent="0.2">
      <c r="A1223" s="1">
        <v>45603</v>
      </c>
      <c r="B1223">
        <v>156.72999999999999</v>
      </c>
    </row>
    <row r="1224" spans="1:2" x14ac:dyDescent="0.2">
      <c r="A1224" s="1">
        <v>45604</v>
      </c>
      <c r="B1224">
        <v>155.47</v>
      </c>
    </row>
    <row r="1225" spans="1:2" x14ac:dyDescent="0.2">
      <c r="A1225" s="1">
        <v>45607</v>
      </c>
      <c r="B1225">
        <v>155.04</v>
      </c>
    </row>
    <row r="1226" spans="1:2" x14ac:dyDescent="0.2">
      <c r="A1226" s="1">
        <v>45608</v>
      </c>
      <c r="B1226">
        <v>152.63999999999999</v>
      </c>
    </row>
    <row r="1227" spans="1:2" x14ac:dyDescent="0.2">
      <c r="A1227" s="1">
        <v>45609</v>
      </c>
      <c r="B1227">
        <v>153.24</v>
      </c>
    </row>
    <row r="1228" spans="1:2" x14ac:dyDescent="0.2">
      <c r="A1228" s="1">
        <v>45610</v>
      </c>
      <c r="B1228">
        <v>151.87</v>
      </c>
    </row>
    <row r="1229" spans="1:2" x14ac:dyDescent="0.2">
      <c r="A1229" s="1">
        <v>45611</v>
      </c>
      <c r="B1229">
        <v>154</v>
      </c>
    </row>
    <row r="1230" spans="1:2" x14ac:dyDescent="0.2">
      <c r="A1230" s="1">
        <v>45614</v>
      </c>
      <c r="B1230">
        <v>154.77000000000001</v>
      </c>
    </row>
    <row r="1231" spans="1:2" x14ac:dyDescent="0.2">
      <c r="A1231" s="1">
        <v>45615</v>
      </c>
      <c r="B1231">
        <v>153</v>
      </c>
    </row>
    <row r="1232" spans="1:2" x14ac:dyDescent="0.2">
      <c r="A1232" s="1">
        <v>45616</v>
      </c>
      <c r="B1232">
        <v>153.11000000000001</v>
      </c>
    </row>
    <row r="1233" spans="1:2" x14ac:dyDescent="0.2">
      <c r="A1233" s="1">
        <v>45617</v>
      </c>
      <c r="B1233">
        <v>155.5</v>
      </c>
    </row>
    <row r="1234" spans="1:2" x14ac:dyDescent="0.2">
      <c r="A1234" s="1">
        <v>45618</v>
      </c>
      <c r="B1234">
        <v>155.16999999999999</v>
      </c>
    </row>
    <row r="1235" spans="1:2" x14ac:dyDescent="0.2">
      <c r="A1235" s="1">
        <v>45621</v>
      </c>
      <c r="B1235">
        <v>155.78</v>
      </c>
    </row>
    <row r="1236" spans="1:2" x14ac:dyDescent="0.2">
      <c r="A1236" s="1">
        <v>45622</v>
      </c>
      <c r="B1236">
        <v>154.52000000000001</v>
      </c>
    </row>
    <row r="1237" spans="1:2" x14ac:dyDescent="0.2">
      <c r="A1237" s="1">
        <v>45623</v>
      </c>
      <c r="B1237">
        <v>155.4</v>
      </c>
    </row>
    <row r="1238" spans="1:2" x14ac:dyDescent="0.2">
      <c r="A1238" s="1">
        <v>45625</v>
      </c>
      <c r="B1238">
        <v>155.01</v>
      </c>
    </row>
    <row r="1239" spans="1:2" x14ac:dyDescent="0.2">
      <c r="A1239" s="1">
        <v>45628</v>
      </c>
      <c r="B1239">
        <v>154.80000000000001</v>
      </c>
    </row>
    <row r="1240" spans="1:2" x14ac:dyDescent="0.2">
      <c r="A1240" s="1">
        <v>45629</v>
      </c>
      <c r="B1240">
        <v>152.36000000000001</v>
      </c>
    </row>
    <row r="1241" spans="1:2" x14ac:dyDescent="0.2">
      <c r="A1241" s="1">
        <v>45630</v>
      </c>
      <c r="B1241">
        <v>150.47</v>
      </c>
    </row>
    <row r="1242" spans="1:2" x14ac:dyDescent="0.2">
      <c r="A1242" s="1">
        <v>45631</v>
      </c>
      <c r="B1242">
        <v>149.52000000000001</v>
      </c>
    </row>
    <row r="1243" spans="1:2" x14ac:dyDescent="0.2">
      <c r="A1243" s="1">
        <v>45632</v>
      </c>
      <c r="B1243">
        <v>149.31</v>
      </c>
    </row>
    <row r="1244" spans="1:2" x14ac:dyDescent="0.2">
      <c r="A1244" s="1">
        <v>45635</v>
      </c>
      <c r="B1244">
        <v>149.6</v>
      </c>
    </row>
    <row r="1245" spans="1:2" x14ac:dyDescent="0.2">
      <c r="A1245" s="1">
        <v>45636</v>
      </c>
      <c r="B1245">
        <v>149.22999999999999</v>
      </c>
    </row>
    <row r="1246" spans="1:2" x14ac:dyDescent="0.2">
      <c r="A1246" s="1">
        <v>45637</v>
      </c>
      <c r="B1246">
        <v>146.63999999999999</v>
      </c>
    </row>
    <row r="1247" spans="1:2" x14ac:dyDescent="0.2">
      <c r="A1247" s="1">
        <v>45638</v>
      </c>
      <c r="B1247">
        <v>146.24</v>
      </c>
    </row>
    <row r="1248" spans="1:2" x14ac:dyDescent="0.2">
      <c r="A1248" s="1">
        <v>45639</v>
      </c>
      <c r="B1248">
        <v>146.62</v>
      </c>
    </row>
    <row r="1249" spans="1:2" x14ac:dyDescent="0.2">
      <c r="A1249" s="1">
        <v>45642</v>
      </c>
      <c r="B1249">
        <v>143.85</v>
      </c>
    </row>
    <row r="1250" spans="1:2" x14ac:dyDescent="0.2">
      <c r="A1250" s="1">
        <v>45643</v>
      </c>
      <c r="B1250">
        <v>146.41</v>
      </c>
    </row>
    <row r="1251" spans="1:2" x14ac:dyDescent="0.2">
      <c r="A1251" s="1">
        <v>45644</v>
      </c>
      <c r="B1251">
        <v>144.75</v>
      </c>
    </row>
    <row r="1252" spans="1:2" x14ac:dyDescent="0.2">
      <c r="A1252" s="1">
        <v>45645</v>
      </c>
      <c r="B1252">
        <v>143.58000000000001</v>
      </c>
    </row>
    <row r="1253" spans="1:2" x14ac:dyDescent="0.2">
      <c r="A1253" s="1">
        <v>45646</v>
      </c>
      <c r="B1253">
        <v>144.47</v>
      </c>
    </row>
    <row r="1254" spans="1:2" x14ac:dyDescent="0.2">
      <c r="A1254" s="1">
        <v>45649</v>
      </c>
      <c r="B1254">
        <v>145.27000000000001</v>
      </c>
    </row>
    <row r="1255" spans="1:2" x14ac:dyDescent="0.2">
      <c r="A1255" s="1">
        <v>45650</v>
      </c>
      <c r="B1255">
        <v>145.85</v>
      </c>
    </row>
    <row r="1256" spans="1:2" x14ac:dyDescent="0.2">
      <c r="A1256" s="1">
        <v>45652</v>
      </c>
      <c r="B1256">
        <v>145.58000000000001</v>
      </c>
    </row>
    <row r="1257" spans="1:2" x14ac:dyDescent="0.2">
      <c r="A1257" s="1">
        <v>45653</v>
      </c>
      <c r="B1257">
        <v>145.05000000000001</v>
      </c>
    </row>
    <row r="1258" spans="1:2" x14ac:dyDescent="0.2">
      <c r="A1258" s="1">
        <v>45656</v>
      </c>
      <c r="B1258">
        <v>143.34</v>
      </c>
    </row>
    <row r="1259" spans="1:2" x14ac:dyDescent="0.2">
      <c r="A1259" s="1">
        <v>45657</v>
      </c>
      <c r="B1259">
        <v>144.62</v>
      </c>
    </row>
    <row r="1260" spans="1:2" x14ac:dyDescent="0.2">
      <c r="A1260" s="1">
        <v>45659</v>
      </c>
      <c r="B1260">
        <v>144.02000000000001</v>
      </c>
    </row>
    <row r="1261" spans="1:2" x14ac:dyDescent="0.2">
      <c r="A1261" s="1">
        <v>45660</v>
      </c>
      <c r="B1261">
        <v>144.19</v>
      </c>
    </row>
    <row r="1262" spans="1:2" x14ac:dyDescent="0.2">
      <c r="A1262" s="1">
        <v>45663</v>
      </c>
      <c r="B1262">
        <v>143.66</v>
      </c>
    </row>
    <row r="1263" spans="1:2" x14ac:dyDescent="0.2">
      <c r="A1263" s="1">
        <v>45664</v>
      </c>
      <c r="B1263">
        <v>146.22999999999999</v>
      </c>
    </row>
    <row r="1264" spans="1:2" x14ac:dyDescent="0.2">
      <c r="A1264" s="1">
        <v>45665</v>
      </c>
      <c r="B1264">
        <v>142.27000000000001</v>
      </c>
    </row>
    <row r="1265" spans="1:2" x14ac:dyDescent="0.2">
      <c r="A1265" s="1">
        <v>45667</v>
      </c>
      <c r="B1265">
        <v>142.06</v>
      </c>
    </row>
    <row r="1266" spans="1:2" x14ac:dyDescent="0.2">
      <c r="A1266" s="1">
        <v>45670</v>
      </c>
      <c r="B1266">
        <v>144.47</v>
      </c>
    </row>
    <row r="1267" spans="1:2" x14ac:dyDescent="0.2">
      <c r="A1267" s="1">
        <v>45671</v>
      </c>
      <c r="B1267">
        <v>144.75</v>
      </c>
    </row>
    <row r="1268" spans="1:2" x14ac:dyDescent="0.2">
      <c r="A1268" s="1">
        <v>45672</v>
      </c>
      <c r="B1268">
        <v>144.97</v>
      </c>
    </row>
    <row r="1269" spans="1:2" x14ac:dyDescent="0.2">
      <c r="A1269" s="1">
        <v>45673</v>
      </c>
      <c r="B1269">
        <v>147.77000000000001</v>
      </c>
    </row>
    <row r="1270" spans="1:2" x14ac:dyDescent="0.2">
      <c r="A1270" s="1">
        <v>45674</v>
      </c>
      <c r="B1270">
        <v>147.03</v>
      </c>
    </row>
    <row r="1271" spans="1:2" x14ac:dyDescent="0.2">
      <c r="A1271" s="1">
        <v>45678</v>
      </c>
      <c r="B1271">
        <v>148.15</v>
      </c>
    </row>
    <row r="1272" spans="1:2" x14ac:dyDescent="0.2">
      <c r="A1272" s="1">
        <v>45679</v>
      </c>
      <c r="B1272">
        <v>145.27000000000001</v>
      </c>
    </row>
    <row r="1273" spans="1:2" x14ac:dyDescent="0.2">
      <c r="A1273" s="1">
        <v>45680</v>
      </c>
      <c r="B1273">
        <v>146.63999999999999</v>
      </c>
    </row>
    <row r="1274" spans="1:2" x14ac:dyDescent="0.2">
      <c r="A1274" s="1">
        <v>45681</v>
      </c>
      <c r="B1274">
        <v>146.82</v>
      </c>
    </row>
    <row r="1275" spans="1:2" x14ac:dyDescent="0.2">
      <c r="A1275" s="1">
        <v>45684</v>
      </c>
      <c r="B1275">
        <v>152.88999999999999</v>
      </c>
    </row>
    <row r="1276" spans="1:2" x14ac:dyDescent="0.2">
      <c r="A1276" s="1">
        <v>45685</v>
      </c>
      <c r="B1276">
        <v>150.38</v>
      </c>
    </row>
    <row r="1277" spans="1:2" x14ac:dyDescent="0.2">
      <c r="A1277" s="1">
        <v>45686</v>
      </c>
      <c r="B1277">
        <v>151.15</v>
      </c>
    </row>
    <row r="1278" spans="1:2" x14ac:dyDescent="0.2">
      <c r="A1278" s="1">
        <v>45687</v>
      </c>
      <c r="B1278">
        <v>152.87</v>
      </c>
    </row>
    <row r="1279" spans="1:2" x14ac:dyDescent="0.2">
      <c r="A1279" s="1">
        <v>45688</v>
      </c>
      <c r="B1279">
        <v>152.15</v>
      </c>
    </row>
    <row r="1280" spans="1:2" x14ac:dyDescent="0.2">
      <c r="A1280" s="1">
        <v>45691</v>
      </c>
      <c r="B1280">
        <v>151.87</v>
      </c>
    </row>
    <row r="1281" spans="1:2" x14ac:dyDescent="0.2">
      <c r="A1281" s="1">
        <v>45692</v>
      </c>
      <c r="B1281">
        <v>153.49</v>
      </c>
    </row>
    <row r="1282" spans="1:2" x14ac:dyDescent="0.2">
      <c r="A1282" s="1">
        <v>45693</v>
      </c>
      <c r="B1282">
        <v>154.69</v>
      </c>
    </row>
    <row r="1283" spans="1:2" x14ac:dyDescent="0.2">
      <c r="A1283" s="1">
        <v>45694</v>
      </c>
      <c r="B1283">
        <v>153.51</v>
      </c>
    </row>
    <row r="1284" spans="1:2" x14ac:dyDescent="0.2">
      <c r="A1284" s="1">
        <v>45695</v>
      </c>
      <c r="B1284">
        <v>153.12</v>
      </c>
    </row>
    <row r="1285" spans="1:2" x14ac:dyDescent="0.2">
      <c r="A1285" s="1">
        <v>45698</v>
      </c>
      <c r="B1285">
        <v>154.24</v>
      </c>
    </row>
    <row r="1286" spans="1:2" x14ac:dyDescent="0.2">
      <c r="A1286" s="1">
        <v>45699</v>
      </c>
      <c r="B1286">
        <v>156.13</v>
      </c>
    </row>
    <row r="1287" spans="1:2" x14ac:dyDescent="0.2">
      <c r="A1287" s="1">
        <v>45700</v>
      </c>
      <c r="B1287">
        <v>155.26</v>
      </c>
    </row>
    <row r="1288" spans="1:2" x14ac:dyDescent="0.2">
      <c r="A1288" s="1">
        <v>45701</v>
      </c>
      <c r="B1288">
        <v>157.25</v>
      </c>
    </row>
    <row r="1289" spans="1:2" x14ac:dyDescent="0.2">
      <c r="A1289" s="1">
        <v>45702</v>
      </c>
      <c r="B1289">
        <v>156.15</v>
      </c>
    </row>
    <row r="1290" spans="1:2" x14ac:dyDescent="0.2">
      <c r="A1290" s="1">
        <v>45706</v>
      </c>
      <c r="B1290">
        <v>154.99</v>
      </c>
    </row>
    <row r="1291" spans="1:2" x14ac:dyDescent="0.2">
      <c r="A1291" s="1">
        <v>45707</v>
      </c>
      <c r="B1291">
        <v>157.88999999999999</v>
      </c>
    </row>
    <row r="1292" spans="1:2" x14ac:dyDescent="0.2">
      <c r="A1292" s="1">
        <v>45708</v>
      </c>
      <c r="B1292">
        <v>159.68</v>
      </c>
    </row>
    <row r="1293" spans="1:2" x14ac:dyDescent="0.2">
      <c r="A1293" s="1">
        <v>45709</v>
      </c>
      <c r="B1293">
        <v>162.30000000000001</v>
      </c>
    </row>
    <row r="1294" spans="1:2" x14ac:dyDescent="0.2">
      <c r="A1294" s="1">
        <v>45712</v>
      </c>
      <c r="B1294">
        <v>163.74</v>
      </c>
    </row>
    <row r="1295" spans="1:2" x14ac:dyDescent="0.2">
      <c r="A1295" s="1">
        <v>45713</v>
      </c>
      <c r="B1295">
        <v>166.09</v>
      </c>
    </row>
    <row r="1296" spans="1:2" x14ac:dyDescent="0.2">
      <c r="A1296" s="1">
        <v>45714</v>
      </c>
      <c r="B1296">
        <v>163.08000000000001</v>
      </c>
    </row>
    <row r="1297" spans="1:2" x14ac:dyDescent="0.2">
      <c r="A1297" s="1">
        <v>45715</v>
      </c>
      <c r="B1297">
        <v>163.72999999999999</v>
      </c>
    </row>
    <row r="1298" spans="1:2" x14ac:dyDescent="0.2">
      <c r="A1298" s="1">
        <v>45716</v>
      </c>
      <c r="B1298">
        <v>165.02</v>
      </c>
    </row>
    <row r="1299" spans="1:2" x14ac:dyDescent="0.2">
      <c r="A1299" s="1">
        <v>45719</v>
      </c>
      <c r="B1299">
        <v>167.28</v>
      </c>
    </row>
    <row r="1300" spans="1:2" x14ac:dyDescent="0.2">
      <c r="A1300" s="1">
        <v>45720</v>
      </c>
      <c r="B1300">
        <v>165.42</v>
      </c>
    </row>
    <row r="1301" spans="1:2" x14ac:dyDescent="0.2">
      <c r="A1301" s="1">
        <v>45721</v>
      </c>
      <c r="B1301">
        <v>165.12</v>
      </c>
    </row>
    <row r="1302" spans="1:2" x14ac:dyDescent="0.2">
      <c r="A1302" s="1">
        <v>45722</v>
      </c>
      <c r="B1302">
        <v>165.83</v>
      </c>
    </row>
    <row r="1303" spans="1:2" x14ac:dyDescent="0.2">
      <c r="A1303" s="1">
        <v>45723</v>
      </c>
      <c r="B1303">
        <v>166.69</v>
      </c>
    </row>
    <row r="1304" spans="1:2" x14ac:dyDescent="0.2">
      <c r="A1304" s="1">
        <v>45726</v>
      </c>
      <c r="B1304">
        <v>167.7</v>
      </c>
    </row>
    <row r="1305" spans="1:2" x14ac:dyDescent="0.2">
      <c r="A1305" s="1">
        <v>45727</v>
      </c>
      <c r="B1305">
        <v>165.86</v>
      </c>
    </row>
    <row r="1306" spans="1:2" x14ac:dyDescent="0.2">
      <c r="A1306" s="1">
        <v>45728</v>
      </c>
      <c r="B1306">
        <v>162.85</v>
      </c>
    </row>
    <row r="1307" spans="1:2" x14ac:dyDescent="0.2">
      <c r="A1307" s="1">
        <v>45729</v>
      </c>
      <c r="B1307">
        <v>162.99</v>
      </c>
    </row>
    <row r="1308" spans="1:2" x14ac:dyDescent="0.2">
      <c r="A1308" s="1">
        <v>45730</v>
      </c>
      <c r="B1308">
        <v>162.81</v>
      </c>
    </row>
    <row r="1309" spans="1:2" x14ac:dyDescent="0.2">
      <c r="A1309" s="1">
        <v>45733</v>
      </c>
      <c r="B1309">
        <v>162.84</v>
      </c>
    </row>
    <row r="1310" spans="1:2" x14ac:dyDescent="0.2">
      <c r="A1310" s="1">
        <v>45734</v>
      </c>
      <c r="B1310">
        <v>164.25</v>
      </c>
    </row>
    <row r="1311" spans="1:2" x14ac:dyDescent="0.2">
      <c r="A1311" s="1">
        <v>45735</v>
      </c>
      <c r="B1311">
        <v>162.99</v>
      </c>
    </row>
    <row r="1312" spans="1:2" x14ac:dyDescent="0.2">
      <c r="A1312" s="1">
        <v>45736</v>
      </c>
      <c r="B1312">
        <v>163.02000000000001</v>
      </c>
    </row>
    <row r="1313" spans="1:2" x14ac:dyDescent="0.2">
      <c r="A1313" s="1">
        <v>45737</v>
      </c>
      <c r="B1313">
        <v>163.63</v>
      </c>
    </row>
    <row r="1314" spans="1:2" x14ac:dyDescent="0.2">
      <c r="A1314" s="1">
        <v>45740</v>
      </c>
      <c r="B1314">
        <v>163.29</v>
      </c>
    </row>
    <row r="1315" spans="1:2" x14ac:dyDescent="0.2">
      <c r="A1315" s="1">
        <v>45741</v>
      </c>
      <c r="B1315">
        <v>161.02000000000001</v>
      </c>
    </row>
    <row r="1316" spans="1:2" x14ac:dyDescent="0.2">
      <c r="A1316" s="1">
        <v>45742</v>
      </c>
      <c r="B1316">
        <v>161.72</v>
      </c>
    </row>
    <row r="1317" spans="1:2" x14ac:dyDescent="0.2">
      <c r="A1317" s="1">
        <v>45743</v>
      </c>
      <c r="B1317">
        <v>163.13</v>
      </c>
    </row>
    <row r="1318" spans="1:2" x14ac:dyDescent="0.2">
      <c r="A1318" s="1">
        <v>45744</v>
      </c>
      <c r="B1318">
        <v>163.71</v>
      </c>
    </row>
    <row r="1319" spans="1:2" x14ac:dyDescent="0.2">
      <c r="A1319" s="1">
        <v>45747</v>
      </c>
      <c r="B1319">
        <v>165.84</v>
      </c>
    </row>
    <row r="1320" spans="1:2" x14ac:dyDescent="0.2">
      <c r="A1320" s="1">
        <v>45748</v>
      </c>
      <c r="B1320">
        <v>153.25</v>
      </c>
    </row>
    <row r="1321" spans="1:2" x14ac:dyDescent="0.2">
      <c r="A1321" s="1">
        <v>45749</v>
      </c>
      <c r="B1321">
        <v>155.36000000000001</v>
      </c>
    </row>
    <row r="1322" spans="1:2" x14ac:dyDescent="0.2">
      <c r="A1322" s="1">
        <v>45750</v>
      </c>
      <c r="B1322">
        <v>159.82</v>
      </c>
    </row>
    <row r="1323" spans="1:2" x14ac:dyDescent="0.2">
      <c r="A1323" s="1">
        <v>45751</v>
      </c>
      <c r="B1323">
        <v>153.24</v>
      </c>
    </row>
    <row r="1324" spans="1:2" x14ac:dyDescent="0.2">
      <c r="A1324" s="1">
        <v>45754</v>
      </c>
      <c r="B1324">
        <v>150.62</v>
      </c>
    </row>
    <row r="1325" spans="1:2" x14ac:dyDescent="0.2">
      <c r="A1325" s="1">
        <v>45755</v>
      </c>
      <c r="B1325">
        <v>150</v>
      </c>
    </row>
    <row r="1326" spans="1:2" x14ac:dyDescent="0.2">
      <c r="A1326" s="1">
        <v>45756</v>
      </c>
      <c r="B1326">
        <v>150.97</v>
      </c>
    </row>
    <row r="1327" spans="1:2" x14ac:dyDescent="0.2">
      <c r="A1327" s="1">
        <v>45757</v>
      </c>
      <c r="B1327">
        <v>148.69</v>
      </c>
    </row>
    <row r="1328" spans="1:2" x14ac:dyDescent="0.2">
      <c r="A1328" s="1">
        <v>45758</v>
      </c>
      <c r="B1328">
        <v>151.72999999999999</v>
      </c>
    </row>
    <row r="1329" spans="1:2" x14ac:dyDescent="0.2">
      <c r="A1329" s="1">
        <v>45761</v>
      </c>
      <c r="B1329">
        <v>154.36000000000001</v>
      </c>
    </row>
    <row r="1330" spans="1:2" x14ac:dyDescent="0.2">
      <c r="A1330" s="1">
        <v>45762</v>
      </c>
      <c r="B1330">
        <v>153.62</v>
      </c>
    </row>
    <row r="1331" spans="1:2" x14ac:dyDescent="0.2">
      <c r="A1331" s="1">
        <v>45763</v>
      </c>
      <c r="B1331">
        <v>153.91</v>
      </c>
    </row>
    <row r="1332" spans="1:2" x14ac:dyDescent="0.2">
      <c r="A1332" s="1">
        <v>45764</v>
      </c>
      <c r="B1332">
        <v>157.47</v>
      </c>
    </row>
    <row r="1333" spans="1:2" x14ac:dyDescent="0.2">
      <c r="A1333" s="1">
        <v>45768</v>
      </c>
      <c r="B1333">
        <v>156.91999999999999</v>
      </c>
    </row>
    <row r="1334" spans="1:2" x14ac:dyDescent="0.2">
      <c r="A1334" s="1">
        <v>45769</v>
      </c>
      <c r="B1334">
        <v>157.75</v>
      </c>
    </row>
    <row r="1335" spans="1:2" x14ac:dyDescent="0.2">
      <c r="A1335" s="1">
        <v>45770</v>
      </c>
      <c r="B1335">
        <v>155.38</v>
      </c>
    </row>
    <row r="1336" spans="1:2" x14ac:dyDescent="0.2">
      <c r="A1336" s="1">
        <v>45771</v>
      </c>
      <c r="B1336">
        <v>154.93</v>
      </c>
    </row>
    <row r="1337" spans="1:2" x14ac:dyDescent="0.2">
      <c r="A1337" s="1">
        <v>45772</v>
      </c>
      <c r="B1337">
        <v>154.58000000000001</v>
      </c>
    </row>
    <row r="1338" spans="1:2" x14ac:dyDescent="0.2">
      <c r="A1338" s="1">
        <v>45775</v>
      </c>
      <c r="B1338">
        <v>155.35</v>
      </c>
    </row>
    <row r="1339" spans="1:2" x14ac:dyDescent="0.2">
      <c r="A1339" s="1">
        <v>45776</v>
      </c>
      <c r="B1339">
        <v>155.91</v>
      </c>
    </row>
    <row r="1340" spans="1:2" x14ac:dyDescent="0.2">
      <c r="A1340" s="1">
        <v>45777</v>
      </c>
      <c r="B1340">
        <v>156.31</v>
      </c>
    </row>
    <row r="1341" spans="1:2" x14ac:dyDescent="0.2">
      <c r="A1341" s="1">
        <v>45778</v>
      </c>
      <c r="B1341">
        <v>154.46</v>
      </c>
    </row>
    <row r="1342" spans="1:2" x14ac:dyDescent="0.2">
      <c r="A1342" s="1">
        <v>45779</v>
      </c>
      <c r="B1342">
        <v>156.12</v>
      </c>
    </row>
    <row r="1343" spans="1:2" x14ac:dyDescent="0.2">
      <c r="A1343" s="1">
        <v>45782</v>
      </c>
      <c r="B1343">
        <v>155</v>
      </c>
    </row>
    <row r="1344" spans="1:2" x14ac:dyDescent="0.2">
      <c r="A1344" s="1">
        <v>45783</v>
      </c>
      <c r="B1344">
        <v>154.47</v>
      </c>
    </row>
    <row r="1345" spans="1:2" x14ac:dyDescent="0.2">
      <c r="A1345" s="1">
        <v>45784</v>
      </c>
      <c r="B1345">
        <v>157.30000000000001</v>
      </c>
    </row>
    <row r="1346" spans="1:2" x14ac:dyDescent="0.2">
      <c r="A1346" s="1">
        <v>45785</v>
      </c>
      <c r="B1346">
        <v>155.66</v>
      </c>
    </row>
    <row r="1347" spans="1:2" x14ac:dyDescent="0.2">
      <c r="A1347" s="1">
        <v>45786</v>
      </c>
      <c r="B1347">
        <v>154.22</v>
      </c>
    </row>
    <row r="1348" spans="1:2" x14ac:dyDescent="0.2">
      <c r="A1348" s="1">
        <v>45789</v>
      </c>
      <c r="B1348">
        <v>154.13999999999999</v>
      </c>
    </row>
    <row r="1349" spans="1:2" x14ac:dyDescent="0.2">
      <c r="A1349" s="1">
        <v>45790</v>
      </c>
      <c r="B1349">
        <v>148.44</v>
      </c>
    </row>
    <row r="1350" spans="1:2" x14ac:dyDescent="0.2">
      <c r="A1350" s="1">
        <v>45791</v>
      </c>
      <c r="B1350">
        <v>146.36000000000001</v>
      </c>
    </row>
    <row r="1351" spans="1:2" x14ac:dyDescent="0.2">
      <c r="A1351" s="1">
        <v>45792</v>
      </c>
      <c r="B1351">
        <v>149.61000000000001</v>
      </c>
    </row>
    <row r="1352" spans="1:2" x14ac:dyDescent="0.2">
      <c r="A1352" s="1">
        <v>45793</v>
      </c>
      <c r="B1352">
        <v>151.33000000000001</v>
      </c>
    </row>
    <row r="1353" spans="1:2" x14ac:dyDescent="0.2">
      <c r="A1353" s="1">
        <v>45796</v>
      </c>
      <c r="B1353">
        <v>152.49</v>
      </c>
    </row>
    <row r="1354" spans="1:2" x14ac:dyDescent="0.2">
      <c r="A1354" s="1">
        <v>45797</v>
      </c>
      <c r="B1354">
        <v>153.66</v>
      </c>
    </row>
    <row r="1355" spans="1:2" x14ac:dyDescent="0.2">
      <c r="A1355" s="1">
        <v>45798</v>
      </c>
      <c r="B1355">
        <v>153.18</v>
      </c>
    </row>
    <row r="1356" spans="1:2" x14ac:dyDescent="0.2">
      <c r="A1356" s="1">
        <v>45799</v>
      </c>
      <c r="B1356">
        <v>152.61000000000001</v>
      </c>
    </row>
    <row r="1357" spans="1:2" x14ac:dyDescent="0.2">
      <c r="A1357" s="1">
        <v>45800</v>
      </c>
      <c r="B1357">
        <v>152.94</v>
      </c>
    </row>
    <row r="1358" spans="1:2" x14ac:dyDescent="0.2">
      <c r="A1358" s="1">
        <v>45804</v>
      </c>
      <c r="B1358">
        <v>153.25</v>
      </c>
    </row>
    <row r="1359" spans="1:2" x14ac:dyDescent="0.2">
      <c r="A1359" s="1">
        <v>45805</v>
      </c>
      <c r="B1359">
        <v>152.43</v>
      </c>
    </row>
    <row r="1360" spans="1:2" x14ac:dyDescent="0.2">
      <c r="A1360" s="1">
        <v>45806</v>
      </c>
      <c r="B1360">
        <v>153.58000000000001</v>
      </c>
    </row>
    <row r="1361" spans="1:2" x14ac:dyDescent="0.2">
      <c r="A1361" s="1">
        <v>45807</v>
      </c>
      <c r="B1361">
        <v>155.21</v>
      </c>
    </row>
    <row r="1362" spans="1:2" x14ac:dyDescent="0.2">
      <c r="A1362" s="1">
        <v>45810</v>
      </c>
      <c r="B1362">
        <v>155.4</v>
      </c>
    </row>
    <row r="1363" spans="1:2" x14ac:dyDescent="0.2">
      <c r="A1363" s="1">
        <v>45811</v>
      </c>
      <c r="B1363">
        <v>154.41999999999999</v>
      </c>
    </row>
    <row r="1364" spans="1:2" x14ac:dyDescent="0.2">
      <c r="A1364" s="1">
        <v>45812</v>
      </c>
      <c r="B1364">
        <v>153.22</v>
      </c>
    </row>
    <row r="1365" spans="1:2" x14ac:dyDescent="0.2">
      <c r="A1365" s="1">
        <v>45813</v>
      </c>
      <c r="B1365">
        <v>153.66</v>
      </c>
    </row>
    <row r="1366" spans="1:2" x14ac:dyDescent="0.2">
      <c r="A1366" s="1">
        <v>45814</v>
      </c>
      <c r="B1366">
        <v>155.03</v>
      </c>
    </row>
    <row r="1367" spans="1:2" x14ac:dyDescent="0.2">
      <c r="A1367" s="1">
        <v>45817</v>
      </c>
      <c r="B1367">
        <v>155.22999999999999</v>
      </c>
    </row>
    <row r="1368" spans="1:2" x14ac:dyDescent="0.2">
      <c r="A1368" s="1">
        <v>45818</v>
      </c>
      <c r="B1368">
        <v>156.44999999999999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472"/>
  <sheetViews>
    <sheetView workbookViewId="0">
      <selection activeCell="G9" sqref="G9"/>
    </sheetView>
  </sheetViews>
  <sheetFormatPr baseColWidth="10" defaultColWidth="8.83203125" defaultRowHeight="15" x14ac:dyDescent="0.2"/>
  <sheetData>
    <row r="1" spans="1:2" x14ac:dyDescent="0.2">
      <c r="A1" s="2" t="s">
        <v>0</v>
      </c>
      <c r="B1" s="3" t="s">
        <v>31</v>
      </c>
    </row>
    <row r="2" spans="1:2" x14ac:dyDescent="0.2">
      <c r="A2" s="1" t="e">
        <f ca="1">_xll.BDH("JMP US Equity", "PX_LAST", "2020-01-01", "2025-06-10","cols=2;rows=471")</f>
        <v>#NAME?</v>
      </c>
      <c r="B2">
        <v>3.19</v>
      </c>
    </row>
    <row r="3" spans="1:2" x14ac:dyDescent="0.2">
      <c r="A3" s="1">
        <v>43833</v>
      </c>
      <c r="B3">
        <v>3.1402999999999999</v>
      </c>
    </row>
    <row r="4" spans="1:2" x14ac:dyDescent="0.2">
      <c r="A4" s="1">
        <v>43836</v>
      </c>
      <c r="B4">
        <v>3.15</v>
      </c>
    </row>
    <row r="5" spans="1:2" x14ac:dyDescent="0.2">
      <c r="A5" s="1">
        <v>43837</v>
      </c>
      <c r="B5">
        <v>3.1375999999999999</v>
      </c>
    </row>
    <row r="6" spans="1:2" x14ac:dyDescent="0.2">
      <c r="A6" s="1">
        <v>43838</v>
      </c>
      <c r="B6">
        <v>3.14</v>
      </c>
    </row>
    <row r="7" spans="1:2" x14ac:dyDescent="0.2">
      <c r="A7" s="1">
        <v>43839</v>
      </c>
      <c r="B7">
        <v>3.09</v>
      </c>
    </row>
    <row r="8" spans="1:2" x14ac:dyDescent="0.2">
      <c r="A8" s="1">
        <v>43840</v>
      </c>
      <c r="B8">
        <v>3.09</v>
      </c>
    </row>
    <row r="9" spans="1:2" x14ac:dyDescent="0.2">
      <c r="A9" s="1">
        <v>43843</v>
      </c>
      <c r="B9">
        <v>3.06</v>
      </c>
    </row>
    <row r="10" spans="1:2" x14ac:dyDescent="0.2">
      <c r="A10" s="1">
        <v>43844</v>
      </c>
      <c r="B10">
        <v>3.05</v>
      </c>
    </row>
    <row r="11" spans="1:2" x14ac:dyDescent="0.2">
      <c r="A11" s="1">
        <v>43845</v>
      </c>
      <c r="B11">
        <v>3.04</v>
      </c>
    </row>
    <row r="12" spans="1:2" x14ac:dyDescent="0.2">
      <c r="A12" s="1">
        <v>43846</v>
      </c>
      <c r="B12">
        <v>3.06</v>
      </c>
    </row>
    <row r="13" spans="1:2" x14ac:dyDescent="0.2">
      <c r="A13" s="1">
        <v>43847</v>
      </c>
      <c r="B13">
        <v>3.06</v>
      </c>
    </row>
    <row r="14" spans="1:2" x14ac:dyDescent="0.2">
      <c r="A14" s="1">
        <v>43851</v>
      </c>
      <c r="B14">
        <v>3.03</v>
      </c>
    </row>
    <row r="15" spans="1:2" x14ac:dyDescent="0.2">
      <c r="A15" s="1">
        <v>43852</v>
      </c>
      <c r="B15">
        <v>3.05</v>
      </c>
    </row>
    <row r="16" spans="1:2" x14ac:dyDescent="0.2">
      <c r="A16" s="1">
        <v>43853</v>
      </c>
      <c r="B16">
        <v>3.07</v>
      </c>
    </row>
    <row r="17" spans="1:2" x14ac:dyDescent="0.2">
      <c r="A17" s="1">
        <v>43857</v>
      </c>
      <c r="B17">
        <v>3.03</v>
      </c>
    </row>
    <row r="18" spans="1:2" x14ac:dyDescent="0.2">
      <c r="A18" s="1">
        <v>43858</v>
      </c>
      <c r="B18">
        <v>3.03</v>
      </c>
    </row>
    <row r="19" spans="1:2" x14ac:dyDescent="0.2">
      <c r="A19" s="1">
        <v>43859</v>
      </c>
      <c r="B19">
        <v>3.02</v>
      </c>
    </row>
    <row r="20" spans="1:2" x14ac:dyDescent="0.2">
      <c r="A20" s="1">
        <v>43860</v>
      </c>
      <c r="B20">
        <v>3.0461</v>
      </c>
    </row>
    <row r="21" spans="1:2" x14ac:dyDescent="0.2">
      <c r="A21" s="1">
        <v>43861</v>
      </c>
      <c r="B21">
        <v>3.02</v>
      </c>
    </row>
    <row r="22" spans="1:2" x14ac:dyDescent="0.2">
      <c r="A22" s="1">
        <v>43864</v>
      </c>
      <c r="B22">
        <v>3.02</v>
      </c>
    </row>
    <row r="23" spans="1:2" x14ac:dyDescent="0.2">
      <c r="A23" s="1">
        <v>43865</v>
      </c>
      <c r="B23">
        <v>3.02</v>
      </c>
    </row>
    <row r="24" spans="1:2" x14ac:dyDescent="0.2">
      <c r="A24" s="1">
        <v>43866</v>
      </c>
      <c r="B24">
        <v>3.0398999999999998</v>
      </c>
    </row>
    <row r="25" spans="1:2" x14ac:dyDescent="0.2">
      <c r="A25" s="1">
        <v>43867</v>
      </c>
      <c r="B25">
        <v>3.02</v>
      </c>
    </row>
    <row r="26" spans="1:2" x14ac:dyDescent="0.2">
      <c r="A26" s="1">
        <v>43868</v>
      </c>
      <c r="B26">
        <v>3.02</v>
      </c>
    </row>
    <row r="27" spans="1:2" x14ac:dyDescent="0.2">
      <c r="A27" s="1">
        <v>43871</v>
      </c>
      <c r="B27">
        <v>3.0299</v>
      </c>
    </row>
    <row r="28" spans="1:2" x14ac:dyDescent="0.2">
      <c r="A28" s="1">
        <v>43872</v>
      </c>
      <c r="B28">
        <v>3.02</v>
      </c>
    </row>
    <row r="29" spans="1:2" x14ac:dyDescent="0.2">
      <c r="A29" s="1">
        <v>43873</v>
      </c>
      <c r="B29">
        <v>3.0249999999999999</v>
      </c>
    </row>
    <row r="30" spans="1:2" x14ac:dyDescent="0.2">
      <c r="A30" s="1">
        <v>43874</v>
      </c>
      <c r="B30">
        <v>3.03</v>
      </c>
    </row>
    <row r="31" spans="1:2" x14ac:dyDescent="0.2">
      <c r="A31" s="1">
        <v>43875</v>
      </c>
      <c r="B31">
        <v>3.04</v>
      </c>
    </row>
    <row r="32" spans="1:2" x14ac:dyDescent="0.2">
      <c r="A32" s="1">
        <v>43879</v>
      </c>
      <c r="B32">
        <v>3.03</v>
      </c>
    </row>
    <row r="33" spans="1:2" x14ac:dyDescent="0.2">
      <c r="A33" s="1">
        <v>43880</v>
      </c>
      <c r="B33">
        <v>3.02</v>
      </c>
    </row>
    <row r="34" spans="1:2" x14ac:dyDescent="0.2">
      <c r="A34" s="1">
        <v>43881</v>
      </c>
      <c r="B34">
        <v>3.22</v>
      </c>
    </row>
    <row r="35" spans="1:2" x14ac:dyDescent="0.2">
      <c r="A35" s="1">
        <v>43882</v>
      </c>
      <c r="B35">
        <v>3.25</v>
      </c>
    </row>
    <row r="36" spans="1:2" x14ac:dyDescent="0.2">
      <c r="A36" s="1">
        <v>43885</v>
      </c>
      <c r="B36">
        <v>3.2090000000000001</v>
      </c>
    </row>
    <row r="37" spans="1:2" x14ac:dyDescent="0.2">
      <c r="A37" s="1">
        <v>43886</v>
      </c>
      <c r="B37">
        <v>3.2</v>
      </c>
    </row>
    <row r="38" spans="1:2" x14ac:dyDescent="0.2">
      <c r="A38" s="1">
        <v>43887</v>
      </c>
      <c r="B38">
        <v>3.18</v>
      </c>
    </row>
    <row r="39" spans="1:2" x14ac:dyDescent="0.2">
      <c r="A39" s="1">
        <v>43888</v>
      </c>
      <c r="B39">
        <v>3.18</v>
      </c>
    </row>
    <row r="40" spans="1:2" x14ac:dyDescent="0.2">
      <c r="A40" s="1">
        <v>43889</v>
      </c>
      <c r="B40">
        <v>3.19</v>
      </c>
    </row>
    <row r="41" spans="1:2" x14ac:dyDescent="0.2">
      <c r="A41" s="1">
        <v>43892</v>
      </c>
      <c r="B41">
        <v>3.18</v>
      </c>
    </row>
    <row r="42" spans="1:2" x14ac:dyDescent="0.2">
      <c r="A42" s="1">
        <v>43893</v>
      </c>
      <c r="B42">
        <v>3.2</v>
      </c>
    </row>
    <row r="43" spans="1:2" x14ac:dyDescent="0.2">
      <c r="A43" s="1">
        <v>43894</v>
      </c>
      <c r="B43">
        <v>3.18</v>
      </c>
    </row>
    <row r="44" spans="1:2" x14ac:dyDescent="0.2">
      <c r="A44" s="1">
        <v>43895</v>
      </c>
      <c r="B44">
        <v>3.15</v>
      </c>
    </row>
    <row r="45" spans="1:2" x14ac:dyDescent="0.2">
      <c r="A45" s="1">
        <v>43896</v>
      </c>
      <c r="B45">
        <v>3.14</v>
      </c>
    </row>
    <row r="46" spans="1:2" x14ac:dyDescent="0.2">
      <c r="A46" s="1">
        <v>43899</v>
      </c>
      <c r="B46">
        <v>3.044</v>
      </c>
    </row>
    <row r="47" spans="1:2" x14ac:dyDescent="0.2">
      <c r="A47" s="1">
        <v>43900</v>
      </c>
      <c r="B47">
        <v>2.99</v>
      </c>
    </row>
    <row r="48" spans="1:2" x14ac:dyDescent="0.2">
      <c r="A48" s="1">
        <v>43901</v>
      </c>
      <c r="B48">
        <v>3.01</v>
      </c>
    </row>
    <row r="49" spans="1:2" x14ac:dyDescent="0.2">
      <c r="A49" s="1">
        <v>43902</v>
      </c>
      <c r="B49">
        <v>2.9586000000000001</v>
      </c>
    </row>
    <row r="50" spans="1:2" x14ac:dyDescent="0.2">
      <c r="A50" s="1">
        <v>43903</v>
      </c>
      <c r="B50">
        <v>2.92</v>
      </c>
    </row>
    <row r="51" spans="1:2" x14ac:dyDescent="0.2">
      <c r="A51" s="1">
        <v>43906</v>
      </c>
      <c r="B51">
        <v>2.91</v>
      </c>
    </row>
    <row r="52" spans="1:2" x14ac:dyDescent="0.2">
      <c r="A52" s="1">
        <v>43907</v>
      </c>
      <c r="B52">
        <v>2.9001999999999999</v>
      </c>
    </row>
    <row r="53" spans="1:2" x14ac:dyDescent="0.2">
      <c r="A53" s="1">
        <v>43908</v>
      </c>
      <c r="B53">
        <v>2.72</v>
      </c>
    </row>
    <row r="54" spans="1:2" x14ac:dyDescent="0.2">
      <c r="A54" s="1">
        <v>43909</v>
      </c>
      <c r="B54">
        <v>2.69</v>
      </c>
    </row>
    <row r="55" spans="1:2" x14ac:dyDescent="0.2">
      <c r="A55" s="1">
        <v>43910</v>
      </c>
      <c r="B55">
        <v>2.5299999999999998</v>
      </c>
    </row>
    <row r="56" spans="1:2" x14ac:dyDescent="0.2">
      <c r="A56" s="1">
        <v>43913</v>
      </c>
      <c r="B56">
        <v>2.4399000000000002</v>
      </c>
    </row>
    <row r="57" spans="1:2" x14ac:dyDescent="0.2">
      <c r="A57" s="1">
        <v>43914</v>
      </c>
      <c r="B57">
        <v>2.68</v>
      </c>
    </row>
    <row r="58" spans="1:2" x14ac:dyDescent="0.2">
      <c r="A58" s="1">
        <v>43915</v>
      </c>
      <c r="B58">
        <v>2.57</v>
      </c>
    </row>
    <row r="59" spans="1:2" x14ac:dyDescent="0.2">
      <c r="A59" s="1">
        <v>43916</v>
      </c>
      <c r="B59">
        <v>2.46</v>
      </c>
    </row>
    <row r="60" spans="1:2" x14ac:dyDescent="0.2">
      <c r="A60" s="1">
        <v>43917</v>
      </c>
      <c r="B60">
        <v>2.4</v>
      </c>
    </row>
    <row r="61" spans="1:2" x14ac:dyDescent="0.2">
      <c r="A61" s="1">
        <v>43920</v>
      </c>
      <c r="B61">
        <v>2.4</v>
      </c>
    </row>
    <row r="62" spans="1:2" x14ac:dyDescent="0.2">
      <c r="A62" s="1">
        <v>43921</v>
      </c>
      <c r="B62">
        <v>2.4</v>
      </c>
    </row>
    <row r="63" spans="1:2" x14ac:dyDescent="0.2">
      <c r="A63" s="1">
        <v>43922</v>
      </c>
      <c r="B63">
        <v>2.35</v>
      </c>
    </row>
    <row r="64" spans="1:2" x14ac:dyDescent="0.2">
      <c r="A64" s="1">
        <v>43923</v>
      </c>
      <c r="B64">
        <v>2.29</v>
      </c>
    </row>
    <row r="65" spans="1:2" x14ac:dyDescent="0.2">
      <c r="A65" s="1">
        <v>43924</v>
      </c>
      <c r="B65">
        <v>2.31</v>
      </c>
    </row>
    <row r="66" spans="1:2" x14ac:dyDescent="0.2">
      <c r="A66" s="1">
        <v>43927</v>
      </c>
      <c r="B66">
        <v>2.2799999999999998</v>
      </c>
    </row>
    <row r="67" spans="1:2" x14ac:dyDescent="0.2">
      <c r="A67" s="1">
        <v>43928</v>
      </c>
      <c r="B67">
        <v>2.3199999999999998</v>
      </c>
    </row>
    <row r="68" spans="1:2" x14ac:dyDescent="0.2">
      <c r="A68" s="1">
        <v>43929</v>
      </c>
      <c r="B68">
        <v>2.35</v>
      </c>
    </row>
    <row r="69" spans="1:2" x14ac:dyDescent="0.2">
      <c r="A69" s="1">
        <v>43930</v>
      </c>
      <c r="B69">
        <v>2.37</v>
      </c>
    </row>
    <row r="70" spans="1:2" x14ac:dyDescent="0.2">
      <c r="A70" s="1">
        <v>43934</v>
      </c>
      <c r="B70">
        <v>2.25</v>
      </c>
    </row>
    <row r="71" spans="1:2" x14ac:dyDescent="0.2">
      <c r="A71" s="1">
        <v>43935</v>
      </c>
      <c r="B71">
        <v>2.37</v>
      </c>
    </row>
    <row r="72" spans="1:2" x14ac:dyDescent="0.2">
      <c r="A72" s="1">
        <v>43936</v>
      </c>
      <c r="B72">
        <v>2.34</v>
      </c>
    </row>
    <row r="73" spans="1:2" x14ac:dyDescent="0.2">
      <c r="A73" s="1">
        <v>43937</v>
      </c>
      <c r="B73">
        <v>2.35</v>
      </c>
    </row>
    <row r="74" spans="1:2" x14ac:dyDescent="0.2">
      <c r="A74" s="1">
        <v>43938</v>
      </c>
      <c r="B74">
        <v>2.4</v>
      </c>
    </row>
    <row r="75" spans="1:2" x14ac:dyDescent="0.2">
      <c r="A75" s="1">
        <v>43941</v>
      </c>
      <c r="B75">
        <v>2.3397999999999999</v>
      </c>
    </row>
    <row r="76" spans="1:2" x14ac:dyDescent="0.2">
      <c r="A76" s="1">
        <v>43942</v>
      </c>
      <c r="B76">
        <v>2.31</v>
      </c>
    </row>
    <row r="77" spans="1:2" x14ac:dyDescent="0.2">
      <c r="A77" s="1">
        <v>43943</v>
      </c>
      <c r="B77">
        <v>2.42</v>
      </c>
    </row>
    <row r="78" spans="1:2" x14ac:dyDescent="0.2">
      <c r="A78" s="1">
        <v>43944</v>
      </c>
      <c r="B78">
        <v>2.56</v>
      </c>
    </row>
    <row r="79" spans="1:2" x14ac:dyDescent="0.2">
      <c r="A79" s="1">
        <v>43945</v>
      </c>
      <c r="B79">
        <v>2.64</v>
      </c>
    </row>
    <row r="80" spans="1:2" x14ac:dyDescent="0.2">
      <c r="A80" s="1">
        <v>43948</v>
      </c>
      <c r="B80">
        <v>2.46</v>
      </c>
    </row>
    <row r="81" spans="1:2" x14ac:dyDescent="0.2">
      <c r="A81" s="1">
        <v>43949</v>
      </c>
      <c r="B81">
        <v>2.5</v>
      </c>
    </row>
    <row r="82" spans="1:2" x14ac:dyDescent="0.2">
      <c r="A82" s="1">
        <v>43950</v>
      </c>
      <c r="B82">
        <v>2.57</v>
      </c>
    </row>
    <row r="83" spans="1:2" x14ac:dyDescent="0.2">
      <c r="A83" s="1">
        <v>43951</v>
      </c>
      <c r="B83">
        <v>2.5</v>
      </c>
    </row>
    <row r="84" spans="1:2" x14ac:dyDescent="0.2">
      <c r="A84" s="1">
        <v>43952</v>
      </c>
      <c r="B84">
        <v>2.42</v>
      </c>
    </row>
    <row r="85" spans="1:2" x14ac:dyDescent="0.2">
      <c r="A85" s="1">
        <v>43955</v>
      </c>
      <c r="B85">
        <v>2.4401999999999999</v>
      </c>
    </row>
    <row r="86" spans="1:2" x14ac:dyDescent="0.2">
      <c r="A86" s="1">
        <v>43956</v>
      </c>
      <c r="B86">
        <v>2.4500000000000002</v>
      </c>
    </row>
    <row r="87" spans="1:2" x14ac:dyDescent="0.2">
      <c r="A87" s="1">
        <v>43957</v>
      </c>
      <c r="B87">
        <v>2.6347</v>
      </c>
    </row>
    <row r="88" spans="1:2" x14ac:dyDescent="0.2">
      <c r="A88" s="1">
        <v>43958</v>
      </c>
      <c r="B88">
        <v>2.59</v>
      </c>
    </row>
    <row r="89" spans="1:2" x14ac:dyDescent="0.2">
      <c r="A89" s="1">
        <v>43959</v>
      </c>
      <c r="B89">
        <v>2.65</v>
      </c>
    </row>
    <row r="90" spans="1:2" x14ac:dyDescent="0.2">
      <c r="A90" s="1">
        <v>43962</v>
      </c>
      <c r="B90">
        <v>2.64</v>
      </c>
    </row>
    <row r="91" spans="1:2" x14ac:dyDescent="0.2">
      <c r="A91" s="1">
        <v>43963</v>
      </c>
      <c r="B91">
        <v>2.64</v>
      </c>
    </row>
    <row r="92" spans="1:2" x14ac:dyDescent="0.2">
      <c r="A92" s="1">
        <v>43964</v>
      </c>
      <c r="B92">
        <v>2.6812</v>
      </c>
    </row>
    <row r="93" spans="1:2" x14ac:dyDescent="0.2">
      <c r="A93" s="1">
        <v>43965</v>
      </c>
      <c r="B93">
        <v>2.69</v>
      </c>
    </row>
    <row r="94" spans="1:2" x14ac:dyDescent="0.2">
      <c r="A94" s="1">
        <v>43966</v>
      </c>
      <c r="B94">
        <v>2.65</v>
      </c>
    </row>
    <row r="95" spans="1:2" x14ac:dyDescent="0.2">
      <c r="A95" s="1">
        <v>43969</v>
      </c>
      <c r="B95">
        <v>2.7254999999999998</v>
      </c>
    </row>
    <row r="96" spans="1:2" x14ac:dyDescent="0.2">
      <c r="A96" s="1">
        <v>43970</v>
      </c>
      <c r="B96">
        <v>2.7254</v>
      </c>
    </row>
    <row r="97" spans="1:2" x14ac:dyDescent="0.2">
      <c r="A97" s="1">
        <v>43971</v>
      </c>
      <c r="B97">
        <v>2.73</v>
      </c>
    </row>
    <row r="98" spans="1:2" x14ac:dyDescent="0.2">
      <c r="A98" s="1">
        <v>43972</v>
      </c>
      <c r="B98">
        <v>2.69</v>
      </c>
    </row>
    <row r="99" spans="1:2" x14ac:dyDescent="0.2">
      <c r="A99" s="1">
        <v>43973</v>
      </c>
      <c r="B99">
        <v>2.77</v>
      </c>
    </row>
    <row r="100" spans="1:2" x14ac:dyDescent="0.2">
      <c r="A100" s="1">
        <v>43977</v>
      </c>
      <c r="B100">
        <v>2.7850000000000001</v>
      </c>
    </row>
    <row r="101" spans="1:2" x14ac:dyDescent="0.2">
      <c r="A101" s="1">
        <v>43978</v>
      </c>
      <c r="B101">
        <v>2.81</v>
      </c>
    </row>
    <row r="102" spans="1:2" x14ac:dyDescent="0.2">
      <c r="A102" s="1">
        <v>43979</v>
      </c>
      <c r="B102">
        <v>2.9</v>
      </c>
    </row>
    <row r="103" spans="1:2" x14ac:dyDescent="0.2">
      <c r="A103" s="1">
        <v>43980</v>
      </c>
      <c r="B103">
        <v>2.88</v>
      </c>
    </row>
    <row r="104" spans="1:2" x14ac:dyDescent="0.2">
      <c r="A104" s="1">
        <v>43983</v>
      </c>
      <c r="B104">
        <v>2.89</v>
      </c>
    </row>
    <row r="105" spans="1:2" x14ac:dyDescent="0.2">
      <c r="A105" s="1">
        <v>43984</v>
      </c>
      <c r="B105">
        <v>2.8803000000000001</v>
      </c>
    </row>
    <row r="106" spans="1:2" x14ac:dyDescent="0.2">
      <c r="A106" s="1">
        <v>43985</v>
      </c>
      <c r="B106">
        <v>2.79</v>
      </c>
    </row>
    <row r="107" spans="1:2" x14ac:dyDescent="0.2">
      <c r="A107" s="1">
        <v>43986</v>
      </c>
      <c r="B107">
        <v>2.8</v>
      </c>
    </row>
    <row r="108" spans="1:2" x14ac:dyDescent="0.2">
      <c r="A108" s="1">
        <v>43987</v>
      </c>
      <c r="B108">
        <v>2.82</v>
      </c>
    </row>
    <row r="109" spans="1:2" x14ac:dyDescent="0.2">
      <c r="A109" s="1">
        <v>43990</v>
      </c>
      <c r="B109">
        <v>2.7911999999999999</v>
      </c>
    </row>
    <row r="110" spans="1:2" x14ac:dyDescent="0.2">
      <c r="A110" s="1">
        <v>43991</v>
      </c>
      <c r="B110">
        <v>2.66</v>
      </c>
    </row>
    <row r="111" spans="1:2" x14ac:dyDescent="0.2">
      <c r="A111" s="1">
        <v>43992</v>
      </c>
      <c r="B111">
        <v>2.6600999999999999</v>
      </c>
    </row>
    <row r="112" spans="1:2" x14ac:dyDescent="0.2">
      <c r="A112" s="1">
        <v>43993</v>
      </c>
      <c r="B112">
        <v>2.81</v>
      </c>
    </row>
    <row r="113" spans="1:2" x14ac:dyDescent="0.2">
      <c r="A113" s="1">
        <v>43994</v>
      </c>
      <c r="B113">
        <v>2.7132999999999998</v>
      </c>
    </row>
    <row r="114" spans="1:2" x14ac:dyDescent="0.2">
      <c r="A114" s="1">
        <v>43997</v>
      </c>
      <c r="B114">
        <v>2.77</v>
      </c>
    </row>
    <row r="115" spans="1:2" x14ac:dyDescent="0.2">
      <c r="A115" s="1">
        <v>43998</v>
      </c>
      <c r="B115">
        <v>2.7067999999999999</v>
      </c>
    </row>
    <row r="116" spans="1:2" x14ac:dyDescent="0.2">
      <c r="A116" s="1">
        <v>43999</v>
      </c>
      <c r="B116">
        <v>2.79</v>
      </c>
    </row>
    <row r="117" spans="1:2" x14ac:dyDescent="0.2">
      <c r="A117" s="1">
        <v>44000</v>
      </c>
      <c r="B117">
        <v>2.72</v>
      </c>
    </row>
    <row r="118" spans="1:2" x14ac:dyDescent="0.2">
      <c r="A118" s="1">
        <v>44001</v>
      </c>
      <c r="B118">
        <v>2.79</v>
      </c>
    </row>
    <row r="119" spans="1:2" x14ac:dyDescent="0.2">
      <c r="A119" s="1">
        <v>44004</v>
      </c>
      <c r="B119">
        <v>2.81</v>
      </c>
    </row>
    <row r="120" spans="1:2" x14ac:dyDescent="0.2">
      <c r="A120" s="1">
        <v>44005</v>
      </c>
      <c r="B120">
        <v>2.7467000000000001</v>
      </c>
    </row>
    <row r="121" spans="1:2" x14ac:dyDescent="0.2">
      <c r="A121" s="1">
        <v>44006</v>
      </c>
      <c r="B121">
        <v>2.7</v>
      </c>
    </row>
    <row r="122" spans="1:2" x14ac:dyDescent="0.2">
      <c r="A122" s="1">
        <v>44007</v>
      </c>
      <c r="B122">
        <v>2.67</v>
      </c>
    </row>
    <row r="123" spans="1:2" x14ac:dyDescent="0.2">
      <c r="A123" s="1">
        <v>44008</v>
      </c>
      <c r="B123">
        <v>2.6</v>
      </c>
    </row>
    <row r="124" spans="1:2" x14ac:dyDescent="0.2">
      <c r="A124" s="1">
        <v>44011</v>
      </c>
      <c r="B124">
        <v>2.9</v>
      </c>
    </row>
    <row r="125" spans="1:2" x14ac:dyDescent="0.2">
      <c r="A125" s="1">
        <v>44012</v>
      </c>
      <c r="B125">
        <v>2.78</v>
      </c>
    </row>
    <row r="126" spans="1:2" x14ac:dyDescent="0.2">
      <c r="A126" s="1">
        <v>44013</v>
      </c>
      <c r="B126">
        <v>2.75</v>
      </c>
    </row>
    <row r="127" spans="1:2" x14ac:dyDescent="0.2">
      <c r="A127" s="1">
        <v>44014</v>
      </c>
      <c r="B127">
        <v>2.79</v>
      </c>
    </row>
    <row r="128" spans="1:2" x14ac:dyDescent="0.2">
      <c r="A128" s="1">
        <v>44018</v>
      </c>
      <c r="B128">
        <v>2.78</v>
      </c>
    </row>
    <row r="129" spans="1:2" x14ac:dyDescent="0.2">
      <c r="A129" s="1">
        <v>44019</v>
      </c>
      <c r="B129">
        <v>2.82</v>
      </c>
    </row>
    <row r="130" spans="1:2" x14ac:dyDescent="0.2">
      <c r="A130" s="1">
        <v>44020</v>
      </c>
      <c r="B130">
        <v>2.69</v>
      </c>
    </row>
    <row r="131" spans="1:2" x14ac:dyDescent="0.2">
      <c r="A131" s="1">
        <v>44021</v>
      </c>
      <c r="B131">
        <v>2.69</v>
      </c>
    </row>
    <row r="132" spans="1:2" x14ac:dyDescent="0.2">
      <c r="A132" s="1">
        <v>44022</v>
      </c>
      <c r="B132">
        <v>2.66</v>
      </c>
    </row>
    <row r="133" spans="1:2" x14ac:dyDescent="0.2">
      <c r="A133" s="1">
        <v>44025</v>
      </c>
      <c r="B133">
        <v>2.7199</v>
      </c>
    </row>
    <row r="134" spans="1:2" x14ac:dyDescent="0.2">
      <c r="A134" s="1">
        <v>44026</v>
      </c>
      <c r="B134">
        <v>2.74</v>
      </c>
    </row>
    <row r="135" spans="1:2" x14ac:dyDescent="0.2">
      <c r="A135" s="1">
        <v>44027</v>
      </c>
      <c r="B135">
        <v>2.665</v>
      </c>
    </row>
    <row r="136" spans="1:2" x14ac:dyDescent="0.2">
      <c r="A136" s="1">
        <v>44028</v>
      </c>
      <c r="B136">
        <v>2.73</v>
      </c>
    </row>
    <row r="137" spans="1:2" x14ac:dyDescent="0.2">
      <c r="A137" s="1">
        <v>44029</v>
      </c>
      <c r="B137">
        <v>2.6695000000000002</v>
      </c>
    </row>
    <row r="138" spans="1:2" x14ac:dyDescent="0.2">
      <c r="A138" s="1">
        <v>44033</v>
      </c>
      <c r="B138">
        <v>2.6781000000000001</v>
      </c>
    </row>
    <row r="139" spans="1:2" x14ac:dyDescent="0.2">
      <c r="A139" s="1">
        <v>44034</v>
      </c>
      <c r="B139">
        <v>2.69</v>
      </c>
    </row>
    <row r="140" spans="1:2" x14ac:dyDescent="0.2">
      <c r="A140" s="1">
        <v>44035</v>
      </c>
      <c r="B140">
        <v>2.66</v>
      </c>
    </row>
    <row r="141" spans="1:2" x14ac:dyDescent="0.2">
      <c r="A141" s="1">
        <v>44036</v>
      </c>
      <c r="B141">
        <v>2.6722000000000001</v>
      </c>
    </row>
    <row r="142" spans="1:2" x14ac:dyDescent="0.2">
      <c r="A142" s="1">
        <v>44039</v>
      </c>
      <c r="B142">
        <v>2.64</v>
      </c>
    </row>
    <row r="143" spans="1:2" x14ac:dyDescent="0.2">
      <c r="A143" s="1">
        <v>44040</v>
      </c>
      <c r="B143">
        <v>2.64</v>
      </c>
    </row>
    <row r="144" spans="1:2" x14ac:dyDescent="0.2">
      <c r="A144" s="1">
        <v>44041</v>
      </c>
      <c r="B144">
        <v>2.64</v>
      </c>
    </row>
    <row r="145" spans="1:2" x14ac:dyDescent="0.2">
      <c r="A145" s="1">
        <v>44042</v>
      </c>
      <c r="B145">
        <v>2.74</v>
      </c>
    </row>
    <row r="146" spans="1:2" x14ac:dyDescent="0.2">
      <c r="A146" s="1">
        <v>44043</v>
      </c>
      <c r="B146">
        <v>2.6899000000000002</v>
      </c>
    </row>
    <row r="147" spans="1:2" x14ac:dyDescent="0.2">
      <c r="A147" s="1">
        <v>44046</v>
      </c>
      <c r="B147">
        <v>2.62</v>
      </c>
    </row>
    <row r="148" spans="1:2" x14ac:dyDescent="0.2">
      <c r="A148" s="1">
        <v>44047</v>
      </c>
      <c r="B148">
        <v>2.6585000000000001</v>
      </c>
    </row>
    <row r="149" spans="1:2" x14ac:dyDescent="0.2">
      <c r="A149" s="1">
        <v>44048</v>
      </c>
      <c r="B149">
        <v>2.85</v>
      </c>
    </row>
    <row r="150" spans="1:2" x14ac:dyDescent="0.2">
      <c r="A150" s="1">
        <v>44049</v>
      </c>
      <c r="B150">
        <v>2.8</v>
      </c>
    </row>
    <row r="151" spans="1:2" x14ac:dyDescent="0.2">
      <c r="A151" s="1">
        <v>44050</v>
      </c>
      <c r="B151">
        <v>2.83</v>
      </c>
    </row>
    <row r="152" spans="1:2" x14ac:dyDescent="0.2">
      <c r="A152" s="1">
        <v>44053</v>
      </c>
      <c r="B152">
        <v>2.81</v>
      </c>
    </row>
    <row r="153" spans="1:2" x14ac:dyDescent="0.2">
      <c r="A153" s="1">
        <v>44054</v>
      </c>
      <c r="B153">
        <v>2.77</v>
      </c>
    </row>
    <row r="154" spans="1:2" x14ac:dyDescent="0.2">
      <c r="A154" s="1">
        <v>44055</v>
      </c>
      <c r="B154">
        <v>2.8</v>
      </c>
    </row>
    <row r="155" spans="1:2" x14ac:dyDescent="0.2">
      <c r="A155" s="1">
        <v>44056</v>
      </c>
      <c r="B155">
        <v>2.8298999999999999</v>
      </c>
    </row>
    <row r="156" spans="1:2" x14ac:dyDescent="0.2">
      <c r="A156" s="1">
        <v>44057</v>
      </c>
      <c r="B156">
        <v>2.83</v>
      </c>
    </row>
    <row r="157" spans="1:2" x14ac:dyDescent="0.2">
      <c r="A157" s="1">
        <v>44060</v>
      </c>
      <c r="B157">
        <v>2.72</v>
      </c>
    </row>
    <row r="158" spans="1:2" x14ac:dyDescent="0.2">
      <c r="A158" s="1">
        <v>44061</v>
      </c>
      <c r="B158">
        <v>2.67</v>
      </c>
    </row>
    <row r="159" spans="1:2" x14ac:dyDescent="0.2">
      <c r="A159" s="1">
        <v>44062</v>
      </c>
      <c r="B159">
        <v>2.6917</v>
      </c>
    </row>
    <row r="160" spans="1:2" x14ac:dyDescent="0.2">
      <c r="A160" s="1">
        <v>44063</v>
      </c>
      <c r="B160">
        <v>2.56</v>
      </c>
    </row>
    <row r="161" spans="1:2" x14ac:dyDescent="0.2">
      <c r="A161" s="1">
        <v>44064</v>
      </c>
      <c r="B161">
        <v>2.5499999999999998</v>
      </c>
    </row>
    <row r="162" spans="1:2" x14ac:dyDescent="0.2">
      <c r="A162" s="1">
        <v>44067</v>
      </c>
      <c r="B162">
        <v>2.5598999999999998</v>
      </c>
    </row>
    <row r="163" spans="1:2" x14ac:dyDescent="0.2">
      <c r="A163" s="1">
        <v>44068</v>
      </c>
      <c r="B163">
        <v>2.62</v>
      </c>
    </row>
    <row r="164" spans="1:2" x14ac:dyDescent="0.2">
      <c r="A164" s="1">
        <v>44069</v>
      </c>
      <c r="B164">
        <v>2.5539999999999998</v>
      </c>
    </row>
    <row r="165" spans="1:2" x14ac:dyDescent="0.2">
      <c r="A165" s="1">
        <v>44070</v>
      </c>
      <c r="B165">
        <v>2.4700000000000002</v>
      </c>
    </row>
    <row r="166" spans="1:2" x14ac:dyDescent="0.2">
      <c r="A166" s="1">
        <v>44071</v>
      </c>
      <c r="B166">
        <v>2.5198</v>
      </c>
    </row>
    <row r="167" spans="1:2" x14ac:dyDescent="0.2">
      <c r="A167" s="1">
        <v>44074</v>
      </c>
      <c r="B167">
        <v>2.4500000000000002</v>
      </c>
    </row>
    <row r="168" spans="1:2" x14ac:dyDescent="0.2">
      <c r="A168" s="1">
        <v>44075</v>
      </c>
      <c r="B168">
        <v>2.42</v>
      </c>
    </row>
    <row r="169" spans="1:2" x14ac:dyDescent="0.2">
      <c r="A169" s="1">
        <v>44076</v>
      </c>
      <c r="B169">
        <v>2.4300000000000002</v>
      </c>
    </row>
    <row r="170" spans="1:2" x14ac:dyDescent="0.2">
      <c r="A170" s="1">
        <v>44077</v>
      </c>
      <c r="B170">
        <v>2.5</v>
      </c>
    </row>
    <row r="171" spans="1:2" x14ac:dyDescent="0.2">
      <c r="A171" s="1">
        <v>44078</v>
      </c>
      <c r="B171">
        <v>2.52</v>
      </c>
    </row>
    <row r="172" spans="1:2" x14ac:dyDescent="0.2">
      <c r="A172" s="1">
        <v>44082</v>
      </c>
      <c r="B172">
        <v>2.4009999999999998</v>
      </c>
    </row>
    <row r="173" spans="1:2" x14ac:dyDescent="0.2">
      <c r="A173" s="1">
        <v>44083</v>
      </c>
      <c r="B173">
        <v>2.39</v>
      </c>
    </row>
    <row r="174" spans="1:2" x14ac:dyDescent="0.2">
      <c r="A174" s="1">
        <v>44084</v>
      </c>
      <c r="B174">
        <v>2.38</v>
      </c>
    </row>
    <row r="175" spans="1:2" x14ac:dyDescent="0.2">
      <c r="A175" s="1">
        <v>44085</v>
      </c>
      <c r="B175">
        <v>2.3199999999999998</v>
      </c>
    </row>
    <row r="176" spans="1:2" x14ac:dyDescent="0.2">
      <c r="A176" s="1">
        <v>44088</v>
      </c>
      <c r="B176">
        <v>2.34</v>
      </c>
    </row>
    <row r="177" spans="1:2" x14ac:dyDescent="0.2">
      <c r="A177" s="1">
        <v>44089</v>
      </c>
      <c r="B177">
        <v>2.54</v>
      </c>
    </row>
    <row r="178" spans="1:2" x14ac:dyDescent="0.2">
      <c r="A178" s="1">
        <v>44090</v>
      </c>
      <c r="B178">
        <v>2.41</v>
      </c>
    </row>
    <row r="179" spans="1:2" x14ac:dyDescent="0.2">
      <c r="A179" s="1">
        <v>44091</v>
      </c>
      <c r="B179">
        <v>2.4300000000000002</v>
      </c>
    </row>
    <row r="180" spans="1:2" x14ac:dyDescent="0.2">
      <c r="A180" s="1">
        <v>44092</v>
      </c>
      <c r="B180">
        <v>2.34</v>
      </c>
    </row>
    <row r="181" spans="1:2" x14ac:dyDescent="0.2">
      <c r="A181" s="1">
        <v>44095</v>
      </c>
      <c r="B181">
        <v>2.35</v>
      </c>
    </row>
    <row r="182" spans="1:2" x14ac:dyDescent="0.2">
      <c r="A182" s="1">
        <v>44096</v>
      </c>
      <c r="B182">
        <v>2.4</v>
      </c>
    </row>
    <row r="183" spans="1:2" x14ac:dyDescent="0.2">
      <c r="A183" s="1">
        <v>44097</v>
      </c>
      <c r="B183">
        <v>2.395</v>
      </c>
    </row>
    <row r="184" spans="1:2" x14ac:dyDescent="0.2">
      <c r="A184" s="1">
        <v>44098</v>
      </c>
      <c r="B184">
        <v>2.41</v>
      </c>
    </row>
    <row r="185" spans="1:2" x14ac:dyDescent="0.2">
      <c r="A185" s="1">
        <v>44099</v>
      </c>
      <c r="B185">
        <v>2.4500000000000002</v>
      </c>
    </row>
    <row r="186" spans="1:2" x14ac:dyDescent="0.2">
      <c r="A186" s="1">
        <v>44102</v>
      </c>
      <c r="B186">
        <v>2.4</v>
      </c>
    </row>
    <row r="187" spans="1:2" x14ac:dyDescent="0.2">
      <c r="A187" s="1">
        <v>44103</v>
      </c>
      <c r="B187">
        <v>2.4300000000000002</v>
      </c>
    </row>
    <row r="188" spans="1:2" x14ac:dyDescent="0.2">
      <c r="A188" s="1">
        <v>44104</v>
      </c>
      <c r="B188">
        <v>2.5299999999999998</v>
      </c>
    </row>
    <row r="189" spans="1:2" x14ac:dyDescent="0.2">
      <c r="A189" s="1">
        <v>44105</v>
      </c>
      <c r="B189">
        <v>2.5</v>
      </c>
    </row>
    <row r="190" spans="1:2" x14ac:dyDescent="0.2">
      <c r="A190" s="1">
        <v>44106</v>
      </c>
      <c r="B190">
        <v>2.42</v>
      </c>
    </row>
    <row r="191" spans="1:2" x14ac:dyDescent="0.2">
      <c r="A191" s="1">
        <v>44109</v>
      </c>
      <c r="B191">
        <v>2.4735</v>
      </c>
    </row>
    <row r="192" spans="1:2" x14ac:dyDescent="0.2">
      <c r="A192" s="1">
        <v>44110</v>
      </c>
      <c r="B192">
        <v>2.5249999999999999</v>
      </c>
    </row>
    <row r="193" spans="1:2" x14ac:dyDescent="0.2">
      <c r="A193" s="1">
        <v>44111</v>
      </c>
      <c r="B193">
        <v>2.4849999999999999</v>
      </c>
    </row>
    <row r="194" spans="1:2" x14ac:dyDescent="0.2">
      <c r="A194" s="1">
        <v>44112</v>
      </c>
      <c r="B194">
        <v>2.5175000000000001</v>
      </c>
    </row>
    <row r="195" spans="1:2" x14ac:dyDescent="0.2">
      <c r="A195" s="1">
        <v>44113</v>
      </c>
      <c r="B195">
        <v>2.4900000000000002</v>
      </c>
    </row>
    <row r="196" spans="1:2" x14ac:dyDescent="0.2">
      <c r="A196" s="1">
        <v>44116</v>
      </c>
      <c r="B196">
        <v>2.57</v>
      </c>
    </row>
    <row r="197" spans="1:2" x14ac:dyDescent="0.2">
      <c r="A197" s="1">
        <v>44117</v>
      </c>
      <c r="B197">
        <v>2.5527000000000002</v>
      </c>
    </row>
    <row r="198" spans="1:2" x14ac:dyDescent="0.2">
      <c r="A198" s="1">
        <v>44118</v>
      </c>
      <c r="B198">
        <v>2.57</v>
      </c>
    </row>
    <row r="199" spans="1:2" x14ac:dyDescent="0.2">
      <c r="A199" s="1">
        <v>44119</v>
      </c>
      <c r="B199">
        <v>2.5299999999999998</v>
      </c>
    </row>
    <row r="200" spans="1:2" x14ac:dyDescent="0.2">
      <c r="A200" s="1">
        <v>44120</v>
      </c>
      <c r="B200">
        <v>2.5350000000000001</v>
      </c>
    </row>
    <row r="201" spans="1:2" x14ac:dyDescent="0.2">
      <c r="A201" s="1">
        <v>44123</v>
      </c>
      <c r="B201">
        <v>2.5099</v>
      </c>
    </row>
    <row r="202" spans="1:2" x14ac:dyDescent="0.2">
      <c r="A202" s="1">
        <v>44124</v>
      </c>
      <c r="B202">
        <v>2.5499999999999998</v>
      </c>
    </row>
    <row r="203" spans="1:2" x14ac:dyDescent="0.2">
      <c r="A203" s="1">
        <v>44125</v>
      </c>
      <c r="B203">
        <v>2.56</v>
      </c>
    </row>
    <row r="204" spans="1:2" x14ac:dyDescent="0.2">
      <c r="A204" s="1">
        <v>44126</v>
      </c>
      <c r="B204">
        <v>2.58</v>
      </c>
    </row>
    <row r="205" spans="1:2" x14ac:dyDescent="0.2">
      <c r="A205" s="1">
        <v>44127</v>
      </c>
      <c r="B205">
        <v>2.6566000000000001</v>
      </c>
    </row>
    <row r="206" spans="1:2" x14ac:dyDescent="0.2">
      <c r="A206" s="1">
        <v>44130</v>
      </c>
      <c r="B206">
        <v>2.48</v>
      </c>
    </row>
    <row r="207" spans="1:2" x14ac:dyDescent="0.2">
      <c r="A207" s="1">
        <v>44131</v>
      </c>
      <c r="B207">
        <v>2.5101</v>
      </c>
    </row>
    <row r="208" spans="1:2" x14ac:dyDescent="0.2">
      <c r="A208" s="1">
        <v>44132</v>
      </c>
      <c r="B208">
        <v>2.52</v>
      </c>
    </row>
    <row r="209" spans="1:2" x14ac:dyDescent="0.2">
      <c r="A209" s="1">
        <v>44133</v>
      </c>
      <c r="B209">
        <v>2.48</v>
      </c>
    </row>
    <row r="210" spans="1:2" x14ac:dyDescent="0.2">
      <c r="A210" s="1">
        <v>44134</v>
      </c>
      <c r="B210">
        <v>2.4700000000000002</v>
      </c>
    </row>
    <row r="211" spans="1:2" x14ac:dyDescent="0.2">
      <c r="A211" s="1">
        <v>44137</v>
      </c>
      <c r="B211">
        <v>2.4500000000000002</v>
      </c>
    </row>
    <row r="212" spans="1:2" x14ac:dyDescent="0.2">
      <c r="A212" s="1">
        <v>44138</v>
      </c>
      <c r="B212">
        <v>2.4500000000000002</v>
      </c>
    </row>
    <row r="213" spans="1:2" x14ac:dyDescent="0.2">
      <c r="A213" s="1">
        <v>44139</v>
      </c>
      <c r="B213">
        <v>2.38</v>
      </c>
    </row>
    <row r="214" spans="1:2" x14ac:dyDescent="0.2">
      <c r="A214" s="1">
        <v>44140</v>
      </c>
      <c r="B214">
        <v>2.4500000000000002</v>
      </c>
    </row>
    <row r="215" spans="1:2" x14ac:dyDescent="0.2">
      <c r="A215" s="1">
        <v>44141</v>
      </c>
      <c r="B215">
        <v>2.41</v>
      </c>
    </row>
    <row r="216" spans="1:2" x14ac:dyDescent="0.2">
      <c r="A216" s="1">
        <v>44144</v>
      </c>
      <c r="B216">
        <v>2.4500000000000002</v>
      </c>
    </row>
    <row r="217" spans="1:2" x14ac:dyDescent="0.2">
      <c r="A217" s="1">
        <v>44145</v>
      </c>
      <c r="B217">
        <v>2.44</v>
      </c>
    </row>
    <row r="218" spans="1:2" x14ac:dyDescent="0.2">
      <c r="A218" s="1">
        <v>44146</v>
      </c>
      <c r="B218">
        <v>2.5499999999999998</v>
      </c>
    </row>
    <row r="219" spans="1:2" x14ac:dyDescent="0.2">
      <c r="A219" s="1">
        <v>44147</v>
      </c>
      <c r="B219">
        <v>2.48</v>
      </c>
    </row>
    <row r="220" spans="1:2" x14ac:dyDescent="0.2">
      <c r="A220" s="1">
        <v>44148</v>
      </c>
      <c r="B220">
        <v>2.59</v>
      </c>
    </row>
    <row r="221" spans="1:2" x14ac:dyDescent="0.2">
      <c r="A221" s="1">
        <v>44151</v>
      </c>
      <c r="B221">
        <v>2.6749999999999998</v>
      </c>
    </row>
    <row r="222" spans="1:2" x14ac:dyDescent="0.2">
      <c r="A222" s="1">
        <v>44152</v>
      </c>
      <c r="B222">
        <v>2.79</v>
      </c>
    </row>
    <row r="223" spans="1:2" x14ac:dyDescent="0.2">
      <c r="A223" s="1">
        <v>44153</v>
      </c>
      <c r="B223">
        <v>2.76</v>
      </c>
    </row>
    <row r="224" spans="1:2" x14ac:dyDescent="0.2">
      <c r="A224" s="1">
        <v>44154</v>
      </c>
      <c r="B224">
        <v>2.6819000000000002</v>
      </c>
    </row>
    <row r="225" spans="1:2" x14ac:dyDescent="0.2">
      <c r="A225" s="1">
        <v>44155</v>
      </c>
      <c r="B225">
        <v>2.7</v>
      </c>
    </row>
    <row r="226" spans="1:2" x14ac:dyDescent="0.2">
      <c r="A226" s="1">
        <v>44158</v>
      </c>
      <c r="B226">
        <v>2.85</v>
      </c>
    </row>
    <row r="227" spans="1:2" x14ac:dyDescent="0.2">
      <c r="A227" s="1">
        <v>44159</v>
      </c>
      <c r="B227">
        <v>2.98</v>
      </c>
    </row>
    <row r="228" spans="1:2" x14ac:dyDescent="0.2">
      <c r="A228" s="1">
        <v>44160</v>
      </c>
      <c r="B228">
        <v>3.0154999999999998</v>
      </c>
    </row>
    <row r="229" spans="1:2" x14ac:dyDescent="0.2">
      <c r="A229" s="1">
        <v>44162</v>
      </c>
      <c r="B229">
        <v>3.03</v>
      </c>
    </row>
    <row r="230" spans="1:2" x14ac:dyDescent="0.2">
      <c r="A230" s="1">
        <v>44165</v>
      </c>
      <c r="B230">
        <v>3</v>
      </c>
    </row>
    <row r="231" spans="1:2" x14ac:dyDescent="0.2">
      <c r="A231" s="1">
        <v>44166</v>
      </c>
      <c r="B231">
        <v>3.0945999999999998</v>
      </c>
    </row>
    <row r="232" spans="1:2" x14ac:dyDescent="0.2">
      <c r="A232" s="1">
        <v>44167</v>
      </c>
      <c r="B232">
        <v>3.34</v>
      </c>
    </row>
    <row r="233" spans="1:2" x14ac:dyDescent="0.2">
      <c r="A233" s="1">
        <v>44168</v>
      </c>
      <c r="B233">
        <v>3.51</v>
      </c>
    </row>
    <row r="234" spans="1:2" x14ac:dyDescent="0.2">
      <c r="A234" s="1">
        <v>44169</v>
      </c>
      <c r="B234">
        <v>3.5697999999999999</v>
      </c>
    </row>
    <row r="235" spans="1:2" x14ac:dyDescent="0.2">
      <c r="A235" s="1">
        <v>44172</v>
      </c>
      <c r="B235">
        <v>3.5649999999999999</v>
      </c>
    </row>
    <row r="236" spans="1:2" x14ac:dyDescent="0.2">
      <c r="A236" s="1">
        <v>44173</v>
      </c>
      <c r="B236">
        <v>3.53</v>
      </c>
    </row>
    <row r="237" spans="1:2" x14ac:dyDescent="0.2">
      <c r="A237" s="1">
        <v>44174</v>
      </c>
      <c r="B237">
        <v>3.49</v>
      </c>
    </row>
    <row r="238" spans="1:2" x14ac:dyDescent="0.2">
      <c r="A238" s="1">
        <v>44175</v>
      </c>
      <c r="B238">
        <v>3.44</v>
      </c>
    </row>
    <row r="239" spans="1:2" x14ac:dyDescent="0.2">
      <c r="A239" s="1">
        <v>44176</v>
      </c>
      <c r="B239">
        <v>3.55</v>
      </c>
    </row>
    <row r="240" spans="1:2" x14ac:dyDescent="0.2">
      <c r="A240" s="1">
        <v>44179</v>
      </c>
      <c r="B240">
        <v>3.5</v>
      </c>
    </row>
    <row r="241" spans="1:2" x14ac:dyDescent="0.2">
      <c r="A241" s="1">
        <v>44180</v>
      </c>
      <c r="B241">
        <v>3.67</v>
      </c>
    </row>
    <row r="242" spans="1:2" x14ac:dyDescent="0.2">
      <c r="A242" s="1">
        <v>44181</v>
      </c>
      <c r="B242">
        <v>3.58</v>
      </c>
    </row>
    <row r="243" spans="1:2" x14ac:dyDescent="0.2">
      <c r="A243" s="1">
        <v>44182</v>
      </c>
      <c r="B243">
        <v>3.64</v>
      </c>
    </row>
    <row r="244" spans="1:2" x14ac:dyDescent="0.2">
      <c r="A244" s="1">
        <v>44183</v>
      </c>
      <c r="B244">
        <v>3.66</v>
      </c>
    </row>
    <row r="245" spans="1:2" x14ac:dyDescent="0.2">
      <c r="A245" s="1">
        <v>44186</v>
      </c>
      <c r="B245">
        <v>3.59</v>
      </c>
    </row>
    <row r="246" spans="1:2" x14ac:dyDescent="0.2">
      <c r="A246" s="1">
        <v>44187</v>
      </c>
      <c r="B246">
        <v>3.6</v>
      </c>
    </row>
    <row r="247" spans="1:2" x14ac:dyDescent="0.2">
      <c r="A247" s="1">
        <v>44188</v>
      </c>
      <c r="B247">
        <v>3.64</v>
      </c>
    </row>
    <row r="248" spans="1:2" x14ac:dyDescent="0.2">
      <c r="A248" s="1">
        <v>44189</v>
      </c>
      <c r="B248">
        <v>3.63</v>
      </c>
    </row>
    <row r="249" spans="1:2" x14ac:dyDescent="0.2">
      <c r="A249" s="1">
        <v>44193</v>
      </c>
      <c r="B249">
        <v>3.69</v>
      </c>
    </row>
    <row r="250" spans="1:2" x14ac:dyDescent="0.2">
      <c r="A250" s="1">
        <v>44194</v>
      </c>
      <c r="B250">
        <v>3.8201000000000001</v>
      </c>
    </row>
    <row r="251" spans="1:2" x14ac:dyDescent="0.2">
      <c r="A251" s="1">
        <v>44195</v>
      </c>
      <c r="B251">
        <v>3.9</v>
      </c>
    </row>
    <row r="252" spans="1:2" x14ac:dyDescent="0.2">
      <c r="A252" s="1">
        <v>44196</v>
      </c>
      <c r="B252">
        <v>3.85</v>
      </c>
    </row>
    <row r="253" spans="1:2" x14ac:dyDescent="0.2">
      <c r="A253" s="1">
        <v>44200</v>
      </c>
      <c r="B253">
        <v>3.93</v>
      </c>
    </row>
    <row r="254" spans="1:2" x14ac:dyDescent="0.2">
      <c r="A254" s="1">
        <v>44201</v>
      </c>
      <c r="B254">
        <v>3.94</v>
      </c>
    </row>
    <row r="255" spans="1:2" x14ac:dyDescent="0.2">
      <c r="A255" s="1">
        <v>44202</v>
      </c>
      <c r="B255">
        <v>4.0199999999999996</v>
      </c>
    </row>
    <row r="256" spans="1:2" x14ac:dyDescent="0.2">
      <c r="A256" s="1">
        <v>44203</v>
      </c>
      <c r="B256">
        <v>3.87</v>
      </c>
    </row>
    <row r="257" spans="1:2" x14ac:dyDescent="0.2">
      <c r="A257" s="1">
        <v>44204</v>
      </c>
      <c r="B257">
        <v>3.94</v>
      </c>
    </row>
    <row r="258" spans="1:2" x14ac:dyDescent="0.2">
      <c r="A258" s="1">
        <v>44207</v>
      </c>
      <c r="B258">
        <v>4</v>
      </c>
    </row>
    <row r="259" spans="1:2" x14ac:dyDescent="0.2">
      <c r="A259" s="1">
        <v>44208</v>
      </c>
      <c r="B259">
        <v>3.99</v>
      </c>
    </row>
    <row r="260" spans="1:2" x14ac:dyDescent="0.2">
      <c r="A260" s="1">
        <v>44209</v>
      </c>
      <c r="B260">
        <v>4</v>
      </c>
    </row>
    <row r="261" spans="1:2" x14ac:dyDescent="0.2">
      <c r="A261" s="1">
        <v>44210</v>
      </c>
      <c r="B261">
        <v>4.08</v>
      </c>
    </row>
    <row r="262" spans="1:2" x14ac:dyDescent="0.2">
      <c r="A262" s="1">
        <v>44211</v>
      </c>
      <c r="B262">
        <v>4.0255000000000001</v>
      </c>
    </row>
    <row r="263" spans="1:2" x14ac:dyDescent="0.2">
      <c r="A263" s="1">
        <v>44215</v>
      </c>
      <c r="B263">
        <v>4.0599999999999996</v>
      </c>
    </row>
    <row r="264" spans="1:2" x14ac:dyDescent="0.2">
      <c r="A264" s="1">
        <v>44216</v>
      </c>
      <c r="B264">
        <v>4.0393999999999997</v>
      </c>
    </row>
    <row r="265" spans="1:2" x14ac:dyDescent="0.2">
      <c r="A265" s="1">
        <v>44217</v>
      </c>
      <c r="B265">
        <v>4.0949999999999998</v>
      </c>
    </row>
    <row r="266" spans="1:2" x14ac:dyDescent="0.2">
      <c r="A266" s="1">
        <v>44218</v>
      </c>
      <c r="B266">
        <v>4.1500000000000004</v>
      </c>
    </row>
    <row r="267" spans="1:2" x14ac:dyDescent="0.2">
      <c r="A267" s="1">
        <v>44221</v>
      </c>
      <c r="B267">
        <v>4.04</v>
      </c>
    </row>
    <row r="268" spans="1:2" x14ac:dyDescent="0.2">
      <c r="A268" s="1">
        <v>44222</v>
      </c>
      <c r="B268">
        <v>4.18</v>
      </c>
    </row>
    <row r="269" spans="1:2" x14ac:dyDescent="0.2">
      <c r="A269" s="1">
        <v>44223</v>
      </c>
      <c r="B269">
        <v>4.1900000000000004</v>
      </c>
    </row>
    <row r="270" spans="1:2" x14ac:dyDescent="0.2">
      <c r="A270" s="1">
        <v>44224</v>
      </c>
      <c r="B270">
        <v>4.2</v>
      </c>
    </row>
    <row r="271" spans="1:2" x14ac:dyDescent="0.2">
      <c r="A271" s="1">
        <v>44225</v>
      </c>
      <c r="B271">
        <v>4.2050000000000001</v>
      </c>
    </row>
    <row r="272" spans="1:2" x14ac:dyDescent="0.2">
      <c r="A272" s="1">
        <v>44228</v>
      </c>
      <c r="B272">
        <v>4.29</v>
      </c>
    </row>
    <row r="273" spans="1:2" x14ac:dyDescent="0.2">
      <c r="A273" s="1">
        <v>44229</v>
      </c>
      <c r="B273">
        <v>4.28</v>
      </c>
    </row>
    <row r="274" spans="1:2" x14ac:dyDescent="0.2">
      <c r="A274" s="1">
        <v>44230</v>
      </c>
      <c r="B274">
        <v>4.26</v>
      </c>
    </row>
    <row r="275" spans="1:2" x14ac:dyDescent="0.2">
      <c r="A275" s="1">
        <v>44231</v>
      </c>
      <c r="B275">
        <v>4.3150000000000004</v>
      </c>
    </row>
    <row r="276" spans="1:2" x14ac:dyDescent="0.2">
      <c r="A276" s="1">
        <v>44232</v>
      </c>
      <c r="B276">
        <v>4.32</v>
      </c>
    </row>
    <row r="277" spans="1:2" x14ac:dyDescent="0.2">
      <c r="A277" s="1">
        <v>44235</v>
      </c>
      <c r="B277">
        <v>4.25</v>
      </c>
    </row>
    <row r="278" spans="1:2" x14ac:dyDescent="0.2">
      <c r="A278" s="1">
        <v>44236</v>
      </c>
      <c r="B278">
        <v>4.41</v>
      </c>
    </row>
    <row r="279" spans="1:2" x14ac:dyDescent="0.2">
      <c r="A279" s="1">
        <v>44237</v>
      </c>
      <c r="B279">
        <v>4.5198999999999998</v>
      </c>
    </row>
    <row r="280" spans="1:2" x14ac:dyDescent="0.2">
      <c r="A280" s="1">
        <v>44238</v>
      </c>
      <c r="B280">
        <v>4.8</v>
      </c>
    </row>
    <row r="281" spans="1:2" x14ac:dyDescent="0.2">
      <c r="A281" s="1">
        <v>44239</v>
      </c>
      <c r="B281">
        <v>4.68</v>
      </c>
    </row>
    <row r="282" spans="1:2" x14ac:dyDescent="0.2">
      <c r="A282" s="1">
        <v>44243</v>
      </c>
      <c r="B282">
        <v>4.7798999999999996</v>
      </c>
    </row>
    <row r="283" spans="1:2" x14ac:dyDescent="0.2">
      <c r="A283" s="1">
        <v>44244</v>
      </c>
      <c r="B283">
        <v>4.95</v>
      </c>
    </row>
    <row r="284" spans="1:2" x14ac:dyDescent="0.2">
      <c r="A284" s="1">
        <v>44245</v>
      </c>
      <c r="B284">
        <v>4.97</v>
      </c>
    </row>
    <row r="285" spans="1:2" x14ac:dyDescent="0.2">
      <c r="A285" s="1">
        <v>44246</v>
      </c>
      <c r="B285">
        <v>7.2</v>
      </c>
    </row>
    <row r="286" spans="1:2" x14ac:dyDescent="0.2">
      <c r="A286" s="1">
        <v>44249</v>
      </c>
      <c r="B286">
        <v>5.93</v>
      </c>
    </row>
    <row r="287" spans="1:2" x14ac:dyDescent="0.2">
      <c r="A287" s="1">
        <v>44250</v>
      </c>
      <c r="B287">
        <v>5.31</v>
      </c>
    </row>
    <row r="288" spans="1:2" x14ac:dyDescent="0.2">
      <c r="A288" s="1">
        <v>44251</v>
      </c>
      <c r="B288">
        <v>6.1</v>
      </c>
    </row>
    <row r="289" spans="1:2" x14ac:dyDescent="0.2">
      <c r="A289" s="1">
        <v>44252</v>
      </c>
      <c r="B289">
        <v>5.35</v>
      </c>
    </row>
    <row r="290" spans="1:2" x14ac:dyDescent="0.2">
      <c r="A290" s="1">
        <v>44253</v>
      </c>
      <c r="B290">
        <v>5.29</v>
      </c>
    </row>
    <row r="291" spans="1:2" x14ac:dyDescent="0.2">
      <c r="A291" s="1">
        <v>44256</v>
      </c>
      <c r="B291">
        <v>5.7</v>
      </c>
    </row>
    <row r="292" spans="1:2" x14ac:dyDescent="0.2">
      <c r="A292" s="1">
        <v>44257</v>
      </c>
      <c r="B292">
        <v>5.76</v>
      </c>
    </row>
    <row r="293" spans="1:2" x14ac:dyDescent="0.2">
      <c r="A293" s="1">
        <v>44258</v>
      </c>
      <c r="B293">
        <v>5.65</v>
      </c>
    </row>
    <row r="294" spans="1:2" x14ac:dyDescent="0.2">
      <c r="A294" s="1">
        <v>44259</v>
      </c>
      <c r="B294">
        <v>5.34</v>
      </c>
    </row>
    <row r="295" spans="1:2" x14ac:dyDescent="0.2">
      <c r="A295" s="1">
        <v>44260</v>
      </c>
      <c r="B295">
        <v>5.26</v>
      </c>
    </row>
    <row r="296" spans="1:2" x14ac:dyDescent="0.2">
      <c r="A296" s="1">
        <v>44263</v>
      </c>
      <c r="B296">
        <v>5.23</v>
      </c>
    </row>
    <row r="297" spans="1:2" x14ac:dyDescent="0.2">
      <c r="A297" s="1">
        <v>44264</v>
      </c>
      <c r="B297">
        <v>5.35</v>
      </c>
    </row>
    <row r="298" spans="1:2" x14ac:dyDescent="0.2">
      <c r="A298" s="1">
        <v>44265</v>
      </c>
      <c r="B298">
        <v>5.56</v>
      </c>
    </row>
    <row r="299" spans="1:2" x14ac:dyDescent="0.2">
      <c r="A299" s="1">
        <v>44266</v>
      </c>
      <c r="B299">
        <v>6.15</v>
      </c>
    </row>
    <row r="300" spans="1:2" x14ac:dyDescent="0.2">
      <c r="A300" s="1">
        <v>44267</v>
      </c>
      <c r="B300">
        <v>5.84</v>
      </c>
    </row>
    <row r="301" spans="1:2" x14ac:dyDescent="0.2">
      <c r="A301" s="1">
        <v>44270</v>
      </c>
      <c r="B301">
        <v>5.7</v>
      </c>
    </row>
    <row r="302" spans="1:2" x14ac:dyDescent="0.2">
      <c r="A302" s="1">
        <v>44271</v>
      </c>
      <c r="B302">
        <v>5.66</v>
      </c>
    </row>
    <row r="303" spans="1:2" x14ac:dyDescent="0.2">
      <c r="A303" s="1">
        <v>44272</v>
      </c>
      <c r="B303">
        <v>5.87</v>
      </c>
    </row>
    <row r="304" spans="1:2" x14ac:dyDescent="0.2">
      <c r="A304" s="1">
        <v>44273</v>
      </c>
      <c r="B304">
        <v>5.82</v>
      </c>
    </row>
    <row r="305" spans="1:2" x14ac:dyDescent="0.2">
      <c r="A305" s="1">
        <v>44274</v>
      </c>
      <c r="B305">
        <v>6.0949999999999998</v>
      </c>
    </row>
    <row r="306" spans="1:2" x14ac:dyDescent="0.2">
      <c r="A306" s="1">
        <v>44277</v>
      </c>
      <c r="B306">
        <v>6.67</v>
      </c>
    </row>
    <row r="307" spans="1:2" x14ac:dyDescent="0.2">
      <c r="A307" s="1">
        <v>44278</v>
      </c>
      <c r="B307">
        <v>6.24</v>
      </c>
    </row>
    <row r="308" spans="1:2" x14ac:dyDescent="0.2">
      <c r="A308" s="1">
        <v>44279</v>
      </c>
      <c r="B308">
        <v>5.9809999999999999</v>
      </c>
    </row>
    <row r="309" spans="1:2" x14ac:dyDescent="0.2">
      <c r="A309" s="1">
        <v>44280</v>
      </c>
      <c r="B309">
        <v>6.11</v>
      </c>
    </row>
    <row r="310" spans="1:2" x14ac:dyDescent="0.2">
      <c r="A310" s="1">
        <v>44281</v>
      </c>
      <c r="B310">
        <v>5.85</v>
      </c>
    </row>
    <row r="311" spans="1:2" x14ac:dyDescent="0.2">
      <c r="A311" s="1">
        <v>44284</v>
      </c>
      <c r="B311">
        <v>5.87</v>
      </c>
    </row>
    <row r="312" spans="1:2" x14ac:dyDescent="0.2">
      <c r="A312" s="1">
        <v>44285</v>
      </c>
      <c r="B312">
        <v>5.96</v>
      </c>
    </row>
    <row r="313" spans="1:2" x14ac:dyDescent="0.2">
      <c r="A313" s="1">
        <v>44286</v>
      </c>
      <c r="B313">
        <v>5.98</v>
      </c>
    </row>
    <row r="314" spans="1:2" x14ac:dyDescent="0.2">
      <c r="A314" s="1">
        <v>44287</v>
      </c>
      <c r="B314">
        <v>6.08</v>
      </c>
    </row>
    <row r="315" spans="1:2" x14ac:dyDescent="0.2">
      <c r="A315" s="1">
        <v>44291</v>
      </c>
      <c r="B315">
        <v>6.4</v>
      </c>
    </row>
    <row r="316" spans="1:2" x14ac:dyDescent="0.2">
      <c r="A316" s="1">
        <v>44292</v>
      </c>
      <c r="B316">
        <v>6.3</v>
      </c>
    </row>
    <row r="317" spans="1:2" x14ac:dyDescent="0.2">
      <c r="A317" s="1">
        <v>44293</v>
      </c>
      <c r="B317">
        <v>6.53</v>
      </c>
    </row>
    <row r="318" spans="1:2" x14ac:dyDescent="0.2">
      <c r="A318" s="1">
        <v>44294</v>
      </c>
      <c r="B318">
        <v>6.38</v>
      </c>
    </row>
    <row r="319" spans="1:2" x14ac:dyDescent="0.2">
      <c r="A319" s="1">
        <v>44295</v>
      </c>
      <c r="B319">
        <v>6.72</v>
      </c>
    </row>
    <row r="320" spans="1:2" x14ac:dyDescent="0.2">
      <c r="A320" s="1">
        <v>44298</v>
      </c>
      <c r="B320">
        <v>6.69</v>
      </c>
    </row>
    <row r="321" spans="1:2" x14ac:dyDescent="0.2">
      <c r="A321" s="1">
        <v>44299</v>
      </c>
      <c r="B321">
        <v>6.99</v>
      </c>
    </row>
    <row r="322" spans="1:2" x14ac:dyDescent="0.2">
      <c r="A322" s="1">
        <v>44300</v>
      </c>
      <c r="B322">
        <v>6.75</v>
      </c>
    </row>
    <row r="323" spans="1:2" x14ac:dyDescent="0.2">
      <c r="A323" s="1">
        <v>44301</v>
      </c>
      <c r="B323">
        <v>6.56</v>
      </c>
    </row>
    <row r="324" spans="1:2" x14ac:dyDescent="0.2">
      <c r="A324" s="1">
        <v>44302</v>
      </c>
      <c r="B324">
        <v>6.77</v>
      </c>
    </row>
    <row r="325" spans="1:2" x14ac:dyDescent="0.2">
      <c r="A325" s="1">
        <v>44305</v>
      </c>
      <c r="B325">
        <v>6.9</v>
      </c>
    </row>
    <row r="326" spans="1:2" x14ac:dyDescent="0.2">
      <c r="A326" s="1">
        <v>44306</v>
      </c>
      <c r="B326">
        <v>6.91</v>
      </c>
    </row>
    <row r="327" spans="1:2" x14ac:dyDescent="0.2">
      <c r="A327" s="1">
        <v>44307</v>
      </c>
      <c r="B327">
        <v>6.89</v>
      </c>
    </row>
    <row r="328" spans="1:2" x14ac:dyDescent="0.2">
      <c r="A328" s="1">
        <v>44308</v>
      </c>
      <c r="B328">
        <v>6.77</v>
      </c>
    </row>
    <row r="329" spans="1:2" x14ac:dyDescent="0.2">
      <c r="A329" s="1">
        <v>44309</v>
      </c>
      <c r="B329">
        <v>6.78</v>
      </c>
    </row>
    <row r="330" spans="1:2" x14ac:dyDescent="0.2">
      <c r="A330" s="1">
        <v>44312</v>
      </c>
      <c r="B330">
        <v>6.84</v>
      </c>
    </row>
    <row r="331" spans="1:2" x14ac:dyDescent="0.2">
      <c r="A331" s="1">
        <v>44313</v>
      </c>
      <c r="B331">
        <v>6.61</v>
      </c>
    </row>
    <row r="332" spans="1:2" x14ac:dyDescent="0.2">
      <c r="A332" s="1">
        <v>44314</v>
      </c>
      <c r="B332">
        <v>6.42</v>
      </c>
    </row>
    <row r="333" spans="1:2" x14ac:dyDescent="0.2">
      <c r="A333" s="1">
        <v>44315</v>
      </c>
      <c r="B333">
        <v>6.33</v>
      </c>
    </row>
    <row r="334" spans="1:2" x14ac:dyDescent="0.2">
      <c r="A334" s="1">
        <v>44316</v>
      </c>
      <c r="B334">
        <v>5.56</v>
      </c>
    </row>
    <row r="335" spans="1:2" x14ac:dyDescent="0.2">
      <c r="A335" s="1">
        <v>44319</v>
      </c>
      <c r="B335">
        <v>5.36</v>
      </c>
    </row>
    <row r="336" spans="1:2" x14ac:dyDescent="0.2">
      <c r="A336" s="1">
        <v>44320</v>
      </c>
      <c r="B336">
        <v>5.09</v>
      </c>
    </row>
    <row r="337" spans="1:2" x14ac:dyDescent="0.2">
      <c r="A337" s="1">
        <v>44321</v>
      </c>
      <c r="B337">
        <v>5.05</v>
      </c>
    </row>
    <row r="338" spans="1:2" x14ac:dyDescent="0.2">
      <c r="A338" s="1">
        <v>44322</v>
      </c>
      <c r="B338">
        <v>4.88</v>
      </c>
    </row>
    <row r="339" spans="1:2" x14ac:dyDescent="0.2">
      <c r="A339" s="1">
        <v>44323</v>
      </c>
      <c r="B339">
        <v>5.17</v>
      </c>
    </row>
    <row r="340" spans="1:2" x14ac:dyDescent="0.2">
      <c r="A340" s="1">
        <v>44326</v>
      </c>
      <c r="B340">
        <v>5.47</v>
      </c>
    </row>
    <row r="341" spans="1:2" x14ac:dyDescent="0.2">
      <c r="A341" s="1">
        <v>44327</v>
      </c>
      <c r="B341">
        <v>5.25</v>
      </c>
    </row>
    <row r="342" spans="1:2" x14ac:dyDescent="0.2">
      <c r="A342" s="1">
        <v>44328</v>
      </c>
      <c r="B342">
        <v>5.19</v>
      </c>
    </row>
    <row r="343" spans="1:2" x14ac:dyDescent="0.2">
      <c r="A343" s="1">
        <v>44329</v>
      </c>
      <c r="B343">
        <v>5.47</v>
      </c>
    </row>
    <row r="344" spans="1:2" x14ac:dyDescent="0.2">
      <c r="A344" s="1">
        <v>44330</v>
      </c>
      <c r="B344">
        <v>5.51</v>
      </c>
    </row>
    <row r="345" spans="1:2" x14ac:dyDescent="0.2">
      <c r="A345" s="1">
        <v>44333</v>
      </c>
      <c r="B345">
        <v>5.58</v>
      </c>
    </row>
    <row r="346" spans="1:2" x14ac:dyDescent="0.2">
      <c r="A346" s="1">
        <v>44334</v>
      </c>
      <c r="B346">
        <v>5.57</v>
      </c>
    </row>
    <row r="347" spans="1:2" x14ac:dyDescent="0.2">
      <c r="A347" s="1">
        <v>44335</v>
      </c>
      <c r="B347">
        <v>5.66</v>
      </c>
    </row>
    <row r="348" spans="1:2" x14ac:dyDescent="0.2">
      <c r="A348" s="1">
        <v>44336</v>
      </c>
      <c r="B348">
        <v>5.5491000000000001</v>
      </c>
    </row>
    <row r="349" spans="1:2" x14ac:dyDescent="0.2">
      <c r="A349" s="1">
        <v>44337</v>
      </c>
      <c r="B349">
        <v>5.27</v>
      </c>
    </row>
    <row r="350" spans="1:2" x14ac:dyDescent="0.2">
      <c r="A350" s="1">
        <v>44340</v>
      </c>
      <c r="B350">
        <v>5.65</v>
      </c>
    </row>
    <row r="351" spans="1:2" x14ac:dyDescent="0.2">
      <c r="A351" s="1">
        <v>44341</v>
      </c>
      <c r="B351">
        <v>5.46</v>
      </c>
    </row>
    <row r="352" spans="1:2" x14ac:dyDescent="0.2">
      <c r="A352" s="1">
        <v>44342</v>
      </c>
      <c r="B352">
        <v>5.65</v>
      </c>
    </row>
    <row r="353" spans="1:2" x14ac:dyDescent="0.2">
      <c r="A353" s="1">
        <v>44343</v>
      </c>
      <c r="B353">
        <v>5.65</v>
      </c>
    </row>
    <row r="354" spans="1:2" x14ac:dyDescent="0.2">
      <c r="A354" s="1">
        <v>44344</v>
      </c>
      <c r="B354">
        <v>5.64</v>
      </c>
    </row>
    <row r="355" spans="1:2" x14ac:dyDescent="0.2">
      <c r="A355" s="1">
        <v>44348</v>
      </c>
      <c r="B355">
        <v>5.65</v>
      </c>
    </row>
    <row r="356" spans="1:2" x14ac:dyDescent="0.2">
      <c r="A356" s="1">
        <v>44349</v>
      </c>
      <c r="B356">
        <v>5.82</v>
      </c>
    </row>
    <row r="357" spans="1:2" x14ac:dyDescent="0.2">
      <c r="A357" s="1">
        <v>44350</v>
      </c>
      <c r="B357">
        <v>5.69</v>
      </c>
    </row>
    <row r="358" spans="1:2" x14ac:dyDescent="0.2">
      <c r="A358" s="1">
        <v>44351</v>
      </c>
      <c r="B358">
        <v>5.84</v>
      </c>
    </row>
    <row r="359" spans="1:2" x14ac:dyDescent="0.2">
      <c r="A359" s="1">
        <v>44354</v>
      </c>
      <c r="B359">
        <v>5.69</v>
      </c>
    </row>
    <row r="360" spans="1:2" x14ac:dyDescent="0.2">
      <c r="A360" s="1">
        <v>44355</v>
      </c>
      <c r="B360">
        <v>5.65</v>
      </c>
    </row>
    <row r="361" spans="1:2" x14ac:dyDescent="0.2">
      <c r="A361" s="1">
        <v>44356</v>
      </c>
      <c r="B361">
        <v>5.71</v>
      </c>
    </row>
    <row r="362" spans="1:2" x14ac:dyDescent="0.2">
      <c r="A362" s="1">
        <v>44357</v>
      </c>
      <c r="B362">
        <v>5.64</v>
      </c>
    </row>
    <row r="363" spans="1:2" x14ac:dyDescent="0.2">
      <c r="A363" s="1">
        <v>44358</v>
      </c>
      <c r="B363">
        <v>5.73</v>
      </c>
    </row>
    <row r="364" spans="1:2" x14ac:dyDescent="0.2">
      <c r="A364" s="1">
        <v>44361</v>
      </c>
      <c r="B364">
        <v>5.84</v>
      </c>
    </row>
    <row r="365" spans="1:2" x14ac:dyDescent="0.2">
      <c r="A365" s="1">
        <v>44362</v>
      </c>
      <c r="B365">
        <v>5.89</v>
      </c>
    </row>
    <row r="366" spans="1:2" x14ac:dyDescent="0.2">
      <c r="A366" s="1">
        <v>44363</v>
      </c>
      <c r="B366">
        <v>6.1</v>
      </c>
    </row>
    <row r="367" spans="1:2" x14ac:dyDescent="0.2">
      <c r="A367" s="1">
        <v>44364</v>
      </c>
      <c r="B367">
        <v>5.88</v>
      </c>
    </row>
    <row r="368" spans="1:2" x14ac:dyDescent="0.2">
      <c r="A368" s="1">
        <v>44365</v>
      </c>
      <c r="B368">
        <v>6.03</v>
      </c>
    </row>
    <row r="369" spans="1:2" x14ac:dyDescent="0.2">
      <c r="A369" s="1">
        <v>44368</v>
      </c>
      <c r="B369">
        <v>6</v>
      </c>
    </row>
    <row r="370" spans="1:2" x14ac:dyDescent="0.2">
      <c r="A370" s="1">
        <v>44369</v>
      </c>
      <c r="B370">
        <v>5.92</v>
      </c>
    </row>
    <row r="371" spans="1:2" x14ac:dyDescent="0.2">
      <c r="A371" s="1">
        <v>44370</v>
      </c>
      <c r="B371">
        <v>6.04</v>
      </c>
    </row>
    <row r="372" spans="1:2" x14ac:dyDescent="0.2">
      <c r="A372" s="1">
        <v>44371</v>
      </c>
      <c r="B372">
        <v>5.93</v>
      </c>
    </row>
    <row r="373" spans="1:2" x14ac:dyDescent="0.2">
      <c r="A373" s="1">
        <v>44372</v>
      </c>
      <c r="B373">
        <v>6.01</v>
      </c>
    </row>
    <row r="374" spans="1:2" x14ac:dyDescent="0.2">
      <c r="A374" s="1">
        <v>44375</v>
      </c>
      <c r="B374">
        <v>6.03</v>
      </c>
    </row>
    <row r="375" spans="1:2" x14ac:dyDescent="0.2">
      <c r="A375" s="1">
        <v>44376</v>
      </c>
      <c r="B375">
        <v>6.01</v>
      </c>
    </row>
    <row r="376" spans="1:2" x14ac:dyDescent="0.2">
      <c r="A376" s="1">
        <v>44377</v>
      </c>
      <c r="B376">
        <v>6.13</v>
      </c>
    </row>
    <row r="377" spans="1:2" x14ac:dyDescent="0.2">
      <c r="A377" s="1">
        <v>44378</v>
      </c>
      <c r="B377">
        <v>6.27</v>
      </c>
    </row>
    <row r="378" spans="1:2" x14ac:dyDescent="0.2">
      <c r="A378" s="1">
        <v>44379</v>
      </c>
      <c r="B378">
        <v>6.18</v>
      </c>
    </row>
    <row r="379" spans="1:2" x14ac:dyDescent="0.2">
      <c r="A379" s="1">
        <v>44383</v>
      </c>
      <c r="B379">
        <v>6.24</v>
      </c>
    </row>
    <row r="380" spans="1:2" x14ac:dyDescent="0.2">
      <c r="A380" s="1">
        <v>44384</v>
      </c>
      <c r="B380">
        <v>6.04</v>
      </c>
    </row>
    <row r="381" spans="1:2" x14ac:dyDescent="0.2">
      <c r="A381" s="1">
        <v>44385</v>
      </c>
      <c r="B381">
        <v>6.14</v>
      </c>
    </row>
    <row r="382" spans="1:2" x14ac:dyDescent="0.2">
      <c r="A382" s="1">
        <v>44386</v>
      </c>
      <c r="B382">
        <v>5.98</v>
      </c>
    </row>
    <row r="383" spans="1:2" x14ac:dyDescent="0.2">
      <c r="A383" s="1">
        <v>44389</v>
      </c>
      <c r="B383">
        <v>6.2</v>
      </c>
    </row>
    <row r="384" spans="1:2" x14ac:dyDescent="0.2">
      <c r="A384" s="1">
        <v>44390</v>
      </c>
      <c r="B384">
        <v>6.1749999999999998</v>
      </c>
    </row>
    <row r="385" spans="1:2" x14ac:dyDescent="0.2">
      <c r="A385" s="1">
        <v>44391</v>
      </c>
      <c r="B385">
        <v>5.94</v>
      </c>
    </row>
    <row r="386" spans="1:2" x14ac:dyDescent="0.2">
      <c r="A386" s="1">
        <v>44392</v>
      </c>
      <c r="B386">
        <v>5.94</v>
      </c>
    </row>
    <row r="387" spans="1:2" x14ac:dyDescent="0.2">
      <c r="A387" s="1">
        <v>44393</v>
      </c>
      <c r="B387">
        <v>5.97</v>
      </c>
    </row>
    <row r="388" spans="1:2" x14ac:dyDescent="0.2">
      <c r="A388" s="1">
        <v>44396</v>
      </c>
      <c r="B388">
        <v>5.71</v>
      </c>
    </row>
    <row r="389" spans="1:2" x14ac:dyDescent="0.2">
      <c r="A389" s="1">
        <v>44397</v>
      </c>
      <c r="B389">
        <v>6.1</v>
      </c>
    </row>
    <row r="390" spans="1:2" x14ac:dyDescent="0.2">
      <c r="A390" s="1">
        <v>44398</v>
      </c>
      <c r="B390">
        <v>6.06</v>
      </c>
    </row>
    <row r="391" spans="1:2" x14ac:dyDescent="0.2">
      <c r="A391" s="1">
        <v>44399</v>
      </c>
      <c r="B391">
        <v>5.99</v>
      </c>
    </row>
    <row r="392" spans="1:2" x14ac:dyDescent="0.2">
      <c r="A392" s="1">
        <v>44400</v>
      </c>
      <c r="B392">
        <v>6.02</v>
      </c>
    </row>
    <row r="393" spans="1:2" x14ac:dyDescent="0.2">
      <c r="A393" s="1">
        <v>44403</v>
      </c>
      <c r="B393">
        <v>6.04</v>
      </c>
    </row>
    <row r="394" spans="1:2" x14ac:dyDescent="0.2">
      <c r="A394" s="1">
        <v>44404</v>
      </c>
      <c r="B394">
        <v>6.04</v>
      </c>
    </row>
    <row r="395" spans="1:2" x14ac:dyDescent="0.2">
      <c r="A395" s="1">
        <v>44405</v>
      </c>
      <c r="B395">
        <v>6.07</v>
      </c>
    </row>
    <row r="396" spans="1:2" x14ac:dyDescent="0.2">
      <c r="A396" s="1">
        <v>44406</v>
      </c>
      <c r="B396">
        <v>5.93</v>
      </c>
    </row>
    <row r="397" spans="1:2" x14ac:dyDescent="0.2">
      <c r="A397" s="1">
        <v>44407</v>
      </c>
      <c r="B397">
        <v>5.9</v>
      </c>
    </row>
    <row r="398" spans="1:2" x14ac:dyDescent="0.2">
      <c r="A398" s="1">
        <v>44410</v>
      </c>
      <c r="B398">
        <v>6.17</v>
      </c>
    </row>
    <row r="399" spans="1:2" x14ac:dyDescent="0.2">
      <c r="A399" s="1">
        <v>44411</v>
      </c>
      <c r="B399">
        <v>6.59</v>
      </c>
    </row>
    <row r="400" spans="1:2" x14ac:dyDescent="0.2">
      <c r="A400" s="1">
        <v>44412</v>
      </c>
      <c r="B400">
        <v>6.58</v>
      </c>
    </row>
    <row r="401" spans="1:2" x14ac:dyDescent="0.2">
      <c r="A401" s="1">
        <v>44413</v>
      </c>
      <c r="B401">
        <v>6.65</v>
      </c>
    </row>
    <row r="402" spans="1:2" x14ac:dyDescent="0.2">
      <c r="A402" s="1">
        <v>44414</v>
      </c>
      <c r="B402">
        <v>6.97</v>
      </c>
    </row>
    <row r="403" spans="1:2" x14ac:dyDescent="0.2">
      <c r="A403" s="1">
        <v>44417</v>
      </c>
      <c r="B403">
        <v>7.02</v>
      </c>
    </row>
    <row r="404" spans="1:2" x14ac:dyDescent="0.2">
      <c r="A404" s="1">
        <v>44418</v>
      </c>
      <c r="B404">
        <v>7.05</v>
      </c>
    </row>
    <row r="405" spans="1:2" x14ac:dyDescent="0.2">
      <c r="A405" s="1">
        <v>44419</v>
      </c>
      <c r="B405">
        <v>7</v>
      </c>
    </row>
    <row r="406" spans="1:2" x14ac:dyDescent="0.2">
      <c r="A406" s="1">
        <v>44420</v>
      </c>
      <c r="B406">
        <v>6.82</v>
      </c>
    </row>
    <row r="407" spans="1:2" x14ac:dyDescent="0.2">
      <c r="A407" s="1">
        <v>44421</v>
      </c>
      <c r="B407">
        <v>6.8</v>
      </c>
    </row>
    <row r="408" spans="1:2" x14ac:dyDescent="0.2">
      <c r="A408" s="1">
        <v>44424</v>
      </c>
      <c r="B408">
        <v>7.2</v>
      </c>
    </row>
    <row r="409" spans="1:2" x14ac:dyDescent="0.2">
      <c r="A409" s="1">
        <v>44425</v>
      </c>
      <c r="B409">
        <v>7.16</v>
      </c>
    </row>
    <row r="410" spans="1:2" x14ac:dyDescent="0.2">
      <c r="A410" s="1">
        <v>44426</v>
      </c>
      <c r="B410">
        <v>7.28</v>
      </c>
    </row>
    <row r="411" spans="1:2" x14ac:dyDescent="0.2">
      <c r="A411" s="1">
        <v>44427</v>
      </c>
      <c r="B411">
        <v>6.88</v>
      </c>
    </row>
    <row r="412" spans="1:2" x14ac:dyDescent="0.2">
      <c r="A412" s="1">
        <v>44428</v>
      </c>
      <c r="B412">
        <v>7.01</v>
      </c>
    </row>
    <row r="413" spans="1:2" x14ac:dyDescent="0.2">
      <c r="A413" s="1">
        <v>44431</v>
      </c>
      <c r="B413">
        <v>7.2</v>
      </c>
    </row>
    <row r="414" spans="1:2" x14ac:dyDescent="0.2">
      <c r="A414" s="1">
        <v>44432</v>
      </c>
      <c r="B414">
        <v>7.12</v>
      </c>
    </row>
    <row r="415" spans="1:2" x14ac:dyDescent="0.2">
      <c r="A415" s="1">
        <v>44433</v>
      </c>
      <c r="B415">
        <v>7.09</v>
      </c>
    </row>
    <row r="416" spans="1:2" x14ac:dyDescent="0.2">
      <c r="A416" s="1">
        <v>44434</v>
      </c>
      <c r="B416">
        <v>6.98</v>
      </c>
    </row>
    <row r="417" spans="1:2" x14ac:dyDescent="0.2">
      <c r="A417" s="1">
        <v>44435</v>
      </c>
      <c r="B417">
        <v>6.8</v>
      </c>
    </row>
    <row r="418" spans="1:2" x14ac:dyDescent="0.2">
      <c r="A418" s="1">
        <v>44438</v>
      </c>
      <c r="B418">
        <v>7.05</v>
      </c>
    </row>
    <row r="419" spans="1:2" x14ac:dyDescent="0.2">
      <c r="A419" s="1">
        <v>44439</v>
      </c>
      <c r="B419">
        <v>7.45</v>
      </c>
    </row>
    <row r="420" spans="1:2" x14ac:dyDescent="0.2">
      <c r="A420" s="1">
        <v>44440</v>
      </c>
      <c r="B420">
        <v>7.55</v>
      </c>
    </row>
    <row r="421" spans="1:2" x14ac:dyDescent="0.2">
      <c r="A421" s="1">
        <v>44441</v>
      </c>
      <c r="B421">
        <v>7.41</v>
      </c>
    </row>
    <row r="422" spans="1:2" x14ac:dyDescent="0.2">
      <c r="A422" s="1">
        <v>44442</v>
      </c>
      <c r="B422">
        <v>7.26</v>
      </c>
    </row>
    <row r="423" spans="1:2" x14ac:dyDescent="0.2">
      <c r="A423" s="1">
        <v>44446</v>
      </c>
      <c r="B423">
        <v>7.29</v>
      </c>
    </row>
    <row r="424" spans="1:2" x14ac:dyDescent="0.2">
      <c r="A424" s="1">
        <v>44447</v>
      </c>
      <c r="B424">
        <v>7.43</v>
      </c>
    </row>
    <row r="425" spans="1:2" x14ac:dyDescent="0.2">
      <c r="A425" s="1">
        <v>44448</v>
      </c>
      <c r="B425">
        <v>7.46</v>
      </c>
    </row>
    <row r="426" spans="1:2" x14ac:dyDescent="0.2">
      <c r="A426" s="1">
        <v>44449</v>
      </c>
      <c r="B426">
        <v>7.46</v>
      </c>
    </row>
    <row r="427" spans="1:2" x14ac:dyDescent="0.2">
      <c r="A427" s="1">
        <v>44452</v>
      </c>
      <c r="B427">
        <v>7.45</v>
      </c>
    </row>
    <row r="428" spans="1:2" x14ac:dyDescent="0.2">
      <c r="A428" s="1">
        <v>44453</v>
      </c>
      <c r="B428">
        <v>7.4550000000000001</v>
      </c>
    </row>
    <row r="429" spans="1:2" x14ac:dyDescent="0.2">
      <c r="A429" s="1">
        <v>44454</v>
      </c>
      <c r="B429">
        <v>7.45</v>
      </c>
    </row>
    <row r="430" spans="1:2" x14ac:dyDescent="0.2">
      <c r="A430" s="1">
        <v>44455</v>
      </c>
      <c r="B430">
        <v>7.48</v>
      </c>
    </row>
    <row r="431" spans="1:2" x14ac:dyDescent="0.2">
      <c r="A431" s="1">
        <v>44456</v>
      </c>
      <c r="B431">
        <v>7.48</v>
      </c>
    </row>
    <row r="432" spans="1:2" x14ac:dyDescent="0.2">
      <c r="A432" s="1">
        <v>44459</v>
      </c>
      <c r="B432">
        <v>7.46</v>
      </c>
    </row>
    <row r="433" spans="1:2" x14ac:dyDescent="0.2">
      <c r="A433" s="1">
        <v>44460</v>
      </c>
      <c r="B433">
        <v>7.46</v>
      </c>
    </row>
    <row r="434" spans="1:2" x14ac:dyDescent="0.2">
      <c r="A434" s="1">
        <v>44461</v>
      </c>
      <c r="B434">
        <v>7.46</v>
      </c>
    </row>
    <row r="435" spans="1:2" x14ac:dyDescent="0.2">
      <c r="A435" s="1">
        <v>44462</v>
      </c>
      <c r="B435">
        <v>7.46</v>
      </c>
    </row>
    <row r="436" spans="1:2" x14ac:dyDescent="0.2">
      <c r="A436" s="1">
        <v>44463</v>
      </c>
      <c r="B436">
        <v>7.46</v>
      </c>
    </row>
    <row r="437" spans="1:2" x14ac:dyDescent="0.2">
      <c r="A437" s="1">
        <v>44466</v>
      </c>
      <c r="B437">
        <v>7.46</v>
      </c>
    </row>
    <row r="438" spans="1:2" x14ac:dyDescent="0.2">
      <c r="A438" s="1">
        <v>44467</v>
      </c>
      <c r="B438">
        <v>7.46</v>
      </c>
    </row>
    <row r="439" spans="1:2" x14ac:dyDescent="0.2">
      <c r="A439" s="1">
        <v>44468</v>
      </c>
      <c r="B439">
        <v>7.46</v>
      </c>
    </row>
    <row r="440" spans="1:2" x14ac:dyDescent="0.2">
      <c r="A440" s="1">
        <v>44469</v>
      </c>
      <c r="B440">
        <v>7.47</v>
      </c>
    </row>
    <row r="441" spans="1:2" x14ac:dyDescent="0.2">
      <c r="A441" s="1">
        <v>44470</v>
      </c>
      <c r="B441">
        <v>7.46</v>
      </c>
    </row>
    <row r="442" spans="1:2" x14ac:dyDescent="0.2">
      <c r="A442" s="1">
        <v>44473</v>
      </c>
      <c r="B442">
        <v>7.46</v>
      </c>
    </row>
    <row r="443" spans="1:2" x14ac:dyDescent="0.2">
      <c r="A443" s="1">
        <v>44474</v>
      </c>
      <c r="B443">
        <v>7.46</v>
      </c>
    </row>
    <row r="444" spans="1:2" x14ac:dyDescent="0.2">
      <c r="A444" s="1">
        <v>44475</v>
      </c>
      <c r="B444">
        <v>7.4740000000000002</v>
      </c>
    </row>
    <row r="445" spans="1:2" x14ac:dyDescent="0.2">
      <c r="A445" s="1">
        <v>44476</v>
      </c>
      <c r="B445">
        <v>7.47</v>
      </c>
    </row>
    <row r="446" spans="1:2" x14ac:dyDescent="0.2">
      <c r="A446" s="1">
        <v>44477</v>
      </c>
      <c r="B446">
        <v>7.48</v>
      </c>
    </row>
    <row r="447" spans="1:2" x14ac:dyDescent="0.2">
      <c r="A447" s="1">
        <v>44480</v>
      </c>
      <c r="B447">
        <v>7.49</v>
      </c>
    </row>
    <row r="448" spans="1:2" x14ac:dyDescent="0.2">
      <c r="A448" s="1">
        <v>44481</v>
      </c>
      <c r="B448">
        <v>7.49</v>
      </c>
    </row>
    <row r="449" spans="1:2" x14ac:dyDescent="0.2">
      <c r="A449" s="1">
        <v>44482</v>
      </c>
      <c r="B449">
        <v>7.49</v>
      </c>
    </row>
    <row r="450" spans="1:2" x14ac:dyDescent="0.2">
      <c r="A450" s="1">
        <v>44483</v>
      </c>
      <c r="B450">
        <v>7.48</v>
      </c>
    </row>
    <row r="451" spans="1:2" x14ac:dyDescent="0.2">
      <c r="A451" s="1">
        <v>44484</v>
      </c>
      <c r="B451">
        <v>7.49</v>
      </c>
    </row>
    <row r="452" spans="1:2" x14ac:dyDescent="0.2">
      <c r="A452" s="1">
        <v>44487</v>
      </c>
      <c r="B452">
        <v>7.47</v>
      </c>
    </row>
    <row r="453" spans="1:2" x14ac:dyDescent="0.2">
      <c r="A453" s="1">
        <v>44488</v>
      </c>
      <c r="B453">
        <v>7.49</v>
      </c>
    </row>
    <row r="454" spans="1:2" x14ac:dyDescent="0.2">
      <c r="A454" s="1">
        <v>44489</v>
      </c>
      <c r="B454">
        <v>7.49</v>
      </c>
    </row>
    <row r="455" spans="1:2" x14ac:dyDescent="0.2">
      <c r="A455" s="1">
        <v>44490</v>
      </c>
      <c r="B455">
        <v>7.4701000000000004</v>
      </c>
    </row>
    <row r="456" spans="1:2" x14ac:dyDescent="0.2">
      <c r="A456" s="1">
        <v>44491</v>
      </c>
      <c r="B456">
        <v>7.49</v>
      </c>
    </row>
    <row r="457" spans="1:2" x14ac:dyDescent="0.2">
      <c r="A457" s="1">
        <v>44494</v>
      </c>
      <c r="B457">
        <v>7.5</v>
      </c>
    </row>
    <row r="458" spans="1:2" x14ac:dyDescent="0.2">
      <c r="A458" s="1">
        <v>44495</v>
      </c>
      <c r="B458">
        <v>7.49</v>
      </c>
    </row>
    <row r="459" spans="1:2" x14ac:dyDescent="0.2">
      <c r="A459" s="1">
        <v>44496</v>
      </c>
      <c r="B459">
        <v>7.49</v>
      </c>
    </row>
    <row r="460" spans="1:2" x14ac:dyDescent="0.2">
      <c r="A460" s="1">
        <v>44497</v>
      </c>
      <c r="B460">
        <v>7.5</v>
      </c>
    </row>
    <row r="461" spans="1:2" x14ac:dyDescent="0.2">
      <c r="A461" s="1">
        <v>44498</v>
      </c>
      <c r="B461">
        <v>7.49</v>
      </c>
    </row>
    <row r="462" spans="1:2" x14ac:dyDescent="0.2">
      <c r="A462" s="1">
        <v>44501</v>
      </c>
      <c r="B462">
        <v>7.49</v>
      </c>
    </row>
    <row r="463" spans="1:2" x14ac:dyDescent="0.2">
      <c r="A463" s="1">
        <v>44502</v>
      </c>
      <c r="B463">
        <v>7.5</v>
      </c>
    </row>
    <row r="464" spans="1:2" x14ac:dyDescent="0.2">
      <c r="A464" s="1">
        <v>44503</v>
      </c>
      <c r="B464">
        <v>7.49</v>
      </c>
    </row>
    <row r="465" spans="1:2" x14ac:dyDescent="0.2">
      <c r="A465" s="1">
        <v>44504</v>
      </c>
      <c r="B465">
        <v>7.4950000000000001</v>
      </c>
    </row>
    <row r="466" spans="1:2" x14ac:dyDescent="0.2">
      <c r="A466" s="1">
        <v>44505</v>
      </c>
      <c r="B466">
        <v>7.7</v>
      </c>
    </row>
    <row r="467" spans="1:2" x14ac:dyDescent="0.2">
      <c r="A467" s="1">
        <v>44508</v>
      </c>
      <c r="B467">
        <v>7.68</v>
      </c>
    </row>
    <row r="468" spans="1:2" x14ac:dyDescent="0.2">
      <c r="A468" s="1">
        <v>44509</v>
      </c>
      <c r="B468">
        <v>7.7</v>
      </c>
    </row>
    <row r="469" spans="1:2" x14ac:dyDescent="0.2">
      <c r="A469" s="1">
        <v>44510</v>
      </c>
      <c r="B469">
        <v>7.7</v>
      </c>
    </row>
    <row r="470" spans="1:2" x14ac:dyDescent="0.2">
      <c r="A470" s="1">
        <v>44511</v>
      </c>
      <c r="B470">
        <v>7.72</v>
      </c>
    </row>
    <row r="471" spans="1:2" x14ac:dyDescent="0.2">
      <c r="A471" s="1">
        <v>44512</v>
      </c>
      <c r="B471">
        <v>7.48</v>
      </c>
    </row>
    <row r="472" spans="1:2" x14ac:dyDescent="0.2">
      <c r="A472" s="1">
        <v>44515</v>
      </c>
      <c r="B472">
        <v>7.5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368"/>
  <sheetViews>
    <sheetView tabSelected="1" workbookViewId="0">
      <selection activeCell="Q24" sqref="Q24"/>
    </sheetView>
  </sheetViews>
  <sheetFormatPr baseColWidth="10" defaultColWidth="8.83203125" defaultRowHeight="15" x14ac:dyDescent="0.2"/>
  <sheetData>
    <row r="1" spans="1:2" x14ac:dyDescent="0.2">
      <c r="A1" s="2" t="s">
        <v>0</v>
      </c>
      <c r="B1" s="3" t="s">
        <v>32</v>
      </c>
    </row>
    <row r="2" spans="1:2" x14ac:dyDescent="0.2">
      <c r="A2" s="1" t="e">
        <f ca="1">_xll.BDH("KO US Equity", "PX_LAST", "2020-01-01", "2025-06-10","cols=2;rows=1367")</f>
        <v>#NAME?</v>
      </c>
      <c r="B2">
        <v>54.99</v>
      </c>
    </row>
    <row r="3" spans="1:2" x14ac:dyDescent="0.2">
      <c r="A3" s="1">
        <v>43833</v>
      </c>
      <c r="B3">
        <v>54.69</v>
      </c>
    </row>
    <row r="4" spans="1:2" x14ac:dyDescent="0.2">
      <c r="A4" s="1">
        <v>43836</v>
      </c>
      <c r="B4">
        <v>54.67</v>
      </c>
    </row>
    <row r="5" spans="1:2" x14ac:dyDescent="0.2">
      <c r="A5" s="1">
        <v>43837</v>
      </c>
      <c r="B5">
        <v>54.25</v>
      </c>
    </row>
    <row r="6" spans="1:2" x14ac:dyDescent="0.2">
      <c r="A6" s="1">
        <v>43838</v>
      </c>
      <c r="B6">
        <v>54.35</v>
      </c>
    </row>
    <row r="7" spans="1:2" x14ac:dyDescent="0.2">
      <c r="A7" s="1">
        <v>43839</v>
      </c>
      <c r="B7">
        <v>55.34</v>
      </c>
    </row>
    <row r="8" spans="1:2" x14ac:dyDescent="0.2">
      <c r="A8" s="1">
        <v>43840</v>
      </c>
      <c r="B8">
        <v>55.53</v>
      </c>
    </row>
    <row r="9" spans="1:2" x14ac:dyDescent="0.2">
      <c r="A9" s="1">
        <v>43843</v>
      </c>
      <c r="B9">
        <v>56.13</v>
      </c>
    </row>
    <row r="10" spans="1:2" x14ac:dyDescent="0.2">
      <c r="A10" s="1">
        <v>43844</v>
      </c>
      <c r="B10">
        <v>56</v>
      </c>
    </row>
    <row r="11" spans="1:2" x14ac:dyDescent="0.2">
      <c r="A11" s="1">
        <v>43845</v>
      </c>
      <c r="B11">
        <v>56.7</v>
      </c>
    </row>
    <row r="12" spans="1:2" x14ac:dyDescent="0.2">
      <c r="A12" s="1">
        <v>43846</v>
      </c>
      <c r="B12">
        <v>56.82</v>
      </c>
    </row>
    <row r="13" spans="1:2" x14ac:dyDescent="0.2">
      <c r="A13" s="1">
        <v>43847</v>
      </c>
      <c r="B13">
        <v>56.94</v>
      </c>
    </row>
    <row r="14" spans="1:2" x14ac:dyDescent="0.2">
      <c r="A14" s="1">
        <v>43851</v>
      </c>
      <c r="B14">
        <v>57.17</v>
      </c>
    </row>
    <row r="15" spans="1:2" x14ac:dyDescent="0.2">
      <c r="A15" s="1">
        <v>43852</v>
      </c>
      <c r="B15">
        <v>57.61</v>
      </c>
    </row>
    <row r="16" spans="1:2" x14ac:dyDescent="0.2">
      <c r="A16" s="1">
        <v>43853</v>
      </c>
      <c r="B16">
        <v>57.83</v>
      </c>
    </row>
    <row r="17" spans="1:2" x14ac:dyDescent="0.2">
      <c r="A17" s="1">
        <v>43854</v>
      </c>
      <c r="B17">
        <v>57.68</v>
      </c>
    </row>
    <row r="18" spans="1:2" x14ac:dyDescent="0.2">
      <c r="A18" s="1">
        <v>43857</v>
      </c>
      <c r="B18">
        <v>57.48</v>
      </c>
    </row>
    <row r="19" spans="1:2" x14ac:dyDescent="0.2">
      <c r="A19" s="1">
        <v>43858</v>
      </c>
      <c r="B19">
        <v>57.01</v>
      </c>
    </row>
    <row r="20" spans="1:2" x14ac:dyDescent="0.2">
      <c r="A20" s="1">
        <v>43859</v>
      </c>
      <c r="B20">
        <v>57.01</v>
      </c>
    </row>
    <row r="21" spans="1:2" x14ac:dyDescent="0.2">
      <c r="A21" s="1">
        <v>43860</v>
      </c>
      <c r="B21">
        <v>58.86</v>
      </c>
    </row>
    <row r="22" spans="1:2" x14ac:dyDescent="0.2">
      <c r="A22" s="1">
        <v>43861</v>
      </c>
      <c r="B22">
        <v>58.4</v>
      </c>
    </row>
    <row r="23" spans="1:2" x14ac:dyDescent="0.2">
      <c r="A23" s="1">
        <v>43864</v>
      </c>
      <c r="B23">
        <v>58.58</v>
      </c>
    </row>
    <row r="24" spans="1:2" x14ac:dyDescent="0.2">
      <c r="A24" s="1">
        <v>43865</v>
      </c>
      <c r="B24">
        <v>58.84</v>
      </c>
    </row>
    <row r="25" spans="1:2" x14ac:dyDescent="0.2">
      <c r="A25" s="1">
        <v>43866</v>
      </c>
      <c r="B25">
        <v>58.85</v>
      </c>
    </row>
    <row r="26" spans="1:2" x14ac:dyDescent="0.2">
      <c r="A26" s="1">
        <v>43867</v>
      </c>
      <c r="B26">
        <v>58.99</v>
      </c>
    </row>
    <row r="27" spans="1:2" x14ac:dyDescent="0.2">
      <c r="A27" s="1">
        <v>43868</v>
      </c>
      <c r="B27">
        <v>59.19</v>
      </c>
    </row>
    <row r="28" spans="1:2" x14ac:dyDescent="0.2">
      <c r="A28" s="1">
        <v>43871</v>
      </c>
      <c r="B28">
        <v>59.75</v>
      </c>
    </row>
    <row r="29" spans="1:2" x14ac:dyDescent="0.2">
      <c r="A29" s="1">
        <v>43872</v>
      </c>
      <c r="B29">
        <v>59.59</v>
      </c>
    </row>
    <row r="30" spans="1:2" x14ac:dyDescent="0.2">
      <c r="A30" s="1">
        <v>43873</v>
      </c>
      <c r="B30">
        <v>59.41</v>
      </c>
    </row>
    <row r="31" spans="1:2" x14ac:dyDescent="0.2">
      <c r="A31" s="1">
        <v>43874</v>
      </c>
      <c r="B31">
        <v>59.61</v>
      </c>
    </row>
    <row r="32" spans="1:2" x14ac:dyDescent="0.2">
      <c r="A32" s="1">
        <v>43875</v>
      </c>
      <c r="B32">
        <v>59.95</v>
      </c>
    </row>
    <row r="33" spans="1:2" x14ac:dyDescent="0.2">
      <c r="A33" s="1">
        <v>43879</v>
      </c>
      <c r="B33">
        <v>59.53</v>
      </c>
    </row>
    <row r="34" spans="1:2" x14ac:dyDescent="0.2">
      <c r="A34" s="1">
        <v>43880</v>
      </c>
      <c r="B34">
        <v>59.77</v>
      </c>
    </row>
    <row r="35" spans="1:2" x14ac:dyDescent="0.2">
      <c r="A35" s="1">
        <v>43881</v>
      </c>
      <c r="B35">
        <v>59.72</v>
      </c>
    </row>
    <row r="36" spans="1:2" x14ac:dyDescent="0.2">
      <c r="A36" s="1">
        <v>43882</v>
      </c>
      <c r="B36">
        <v>60.13</v>
      </c>
    </row>
    <row r="37" spans="1:2" x14ac:dyDescent="0.2">
      <c r="A37" s="1">
        <v>43885</v>
      </c>
      <c r="B37">
        <v>58.65</v>
      </c>
    </row>
    <row r="38" spans="1:2" x14ac:dyDescent="0.2">
      <c r="A38" s="1">
        <v>43886</v>
      </c>
      <c r="B38">
        <v>57.82</v>
      </c>
    </row>
    <row r="39" spans="1:2" x14ac:dyDescent="0.2">
      <c r="A39" s="1">
        <v>43887</v>
      </c>
      <c r="B39">
        <v>57.6</v>
      </c>
    </row>
    <row r="40" spans="1:2" x14ac:dyDescent="0.2">
      <c r="A40" s="1">
        <v>43888</v>
      </c>
      <c r="B40">
        <v>54.93</v>
      </c>
    </row>
    <row r="41" spans="1:2" x14ac:dyDescent="0.2">
      <c r="A41" s="1">
        <v>43889</v>
      </c>
      <c r="B41">
        <v>53.49</v>
      </c>
    </row>
    <row r="42" spans="1:2" x14ac:dyDescent="0.2">
      <c r="A42" s="1">
        <v>43892</v>
      </c>
      <c r="B42">
        <v>55.92</v>
      </c>
    </row>
    <row r="43" spans="1:2" x14ac:dyDescent="0.2">
      <c r="A43" s="1">
        <v>43893</v>
      </c>
      <c r="B43">
        <v>56.06</v>
      </c>
    </row>
    <row r="44" spans="1:2" x14ac:dyDescent="0.2">
      <c r="A44" s="1">
        <v>43894</v>
      </c>
      <c r="B44">
        <v>58.92</v>
      </c>
    </row>
    <row r="45" spans="1:2" x14ac:dyDescent="0.2">
      <c r="A45" s="1">
        <v>43895</v>
      </c>
      <c r="B45">
        <v>56.74</v>
      </c>
    </row>
    <row r="46" spans="1:2" x14ac:dyDescent="0.2">
      <c r="A46" s="1">
        <v>43896</v>
      </c>
      <c r="B46">
        <v>55.26</v>
      </c>
    </row>
    <row r="47" spans="1:2" x14ac:dyDescent="0.2">
      <c r="A47" s="1">
        <v>43899</v>
      </c>
      <c r="B47">
        <v>51.86</v>
      </c>
    </row>
    <row r="48" spans="1:2" x14ac:dyDescent="0.2">
      <c r="A48" s="1">
        <v>43900</v>
      </c>
      <c r="B48">
        <v>53.66</v>
      </c>
    </row>
    <row r="49" spans="1:2" x14ac:dyDescent="0.2">
      <c r="A49" s="1">
        <v>43901</v>
      </c>
      <c r="B49">
        <v>52.21</v>
      </c>
    </row>
    <row r="50" spans="1:2" x14ac:dyDescent="0.2">
      <c r="A50" s="1">
        <v>43902</v>
      </c>
      <c r="B50">
        <v>47.16</v>
      </c>
    </row>
    <row r="51" spans="1:2" x14ac:dyDescent="0.2">
      <c r="A51" s="1">
        <v>43903</v>
      </c>
      <c r="B51">
        <v>48.47</v>
      </c>
    </row>
    <row r="52" spans="1:2" x14ac:dyDescent="0.2">
      <c r="A52" s="1">
        <v>43906</v>
      </c>
      <c r="B52">
        <v>45.26</v>
      </c>
    </row>
    <row r="53" spans="1:2" x14ac:dyDescent="0.2">
      <c r="A53" s="1">
        <v>43907</v>
      </c>
      <c r="B53">
        <v>47.18</v>
      </c>
    </row>
    <row r="54" spans="1:2" x14ac:dyDescent="0.2">
      <c r="A54" s="1">
        <v>43908</v>
      </c>
      <c r="B54">
        <v>44.85</v>
      </c>
    </row>
    <row r="55" spans="1:2" x14ac:dyDescent="0.2">
      <c r="A55" s="1">
        <v>43909</v>
      </c>
      <c r="B55">
        <v>41.83</v>
      </c>
    </row>
    <row r="56" spans="1:2" x14ac:dyDescent="0.2">
      <c r="A56" s="1">
        <v>43910</v>
      </c>
      <c r="B56">
        <v>38.299999999999997</v>
      </c>
    </row>
    <row r="57" spans="1:2" x14ac:dyDescent="0.2">
      <c r="A57" s="1">
        <v>43913</v>
      </c>
      <c r="B57">
        <v>37.56</v>
      </c>
    </row>
    <row r="58" spans="1:2" x14ac:dyDescent="0.2">
      <c r="A58" s="1">
        <v>43914</v>
      </c>
      <c r="B58">
        <v>39.450000000000003</v>
      </c>
    </row>
    <row r="59" spans="1:2" x14ac:dyDescent="0.2">
      <c r="A59" s="1">
        <v>43915</v>
      </c>
      <c r="B59">
        <v>41.61</v>
      </c>
    </row>
    <row r="60" spans="1:2" x14ac:dyDescent="0.2">
      <c r="A60" s="1">
        <v>43916</v>
      </c>
      <c r="B60">
        <v>44.29</v>
      </c>
    </row>
    <row r="61" spans="1:2" x14ac:dyDescent="0.2">
      <c r="A61" s="1">
        <v>43917</v>
      </c>
      <c r="B61">
        <v>42.81</v>
      </c>
    </row>
    <row r="62" spans="1:2" x14ac:dyDescent="0.2">
      <c r="A62" s="1">
        <v>43920</v>
      </c>
      <c r="B62">
        <v>45</v>
      </c>
    </row>
    <row r="63" spans="1:2" x14ac:dyDescent="0.2">
      <c r="A63" s="1">
        <v>43921</v>
      </c>
      <c r="B63">
        <v>44.25</v>
      </c>
    </row>
    <row r="64" spans="1:2" x14ac:dyDescent="0.2">
      <c r="A64" s="1">
        <v>43922</v>
      </c>
      <c r="B64">
        <v>42.12</v>
      </c>
    </row>
    <row r="65" spans="1:2" x14ac:dyDescent="0.2">
      <c r="A65" s="1">
        <v>43923</v>
      </c>
      <c r="B65">
        <v>43.95</v>
      </c>
    </row>
    <row r="66" spans="1:2" x14ac:dyDescent="0.2">
      <c r="A66" s="1">
        <v>43924</v>
      </c>
      <c r="B66">
        <v>43.83</v>
      </c>
    </row>
    <row r="67" spans="1:2" x14ac:dyDescent="0.2">
      <c r="A67" s="1">
        <v>43927</v>
      </c>
      <c r="B67">
        <v>46.67</v>
      </c>
    </row>
    <row r="68" spans="1:2" x14ac:dyDescent="0.2">
      <c r="A68" s="1">
        <v>43928</v>
      </c>
      <c r="B68">
        <v>46.51</v>
      </c>
    </row>
    <row r="69" spans="1:2" x14ac:dyDescent="0.2">
      <c r="A69" s="1">
        <v>43929</v>
      </c>
      <c r="B69">
        <v>47.82</v>
      </c>
    </row>
    <row r="70" spans="1:2" x14ac:dyDescent="0.2">
      <c r="A70" s="1">
        <v>43930</v>
      </c>
      <c r="B70">
        <v>49</v>
      </c>
    </row>
    <row r="71" spans="1:2" x14ac:dyDescent="0.2">
      <c r="A71" s="1">
        <v>43934</v>
      </c>
      <c r="B71">
        <v>46.93</v>
      </c>
    </row>
    <row r="72" spans="1:2" x14ac:dyDescent="0.2">
      <c r="A72" s="1">
        <v>43935</v>
      </c>
      <c r="B72">
        <v>48.92</v>
      </c>
    </row>
    <row r="73" spans="1:2" x14ac:dyDescent="0.2">
      <c r="A73" s="1">
        <v>43936</v>
      </c>
      <c r="B73">
        <v>47.61</v>
      </c>
    </row>
    <row r="74" spans="1:2" x14ac:dyDescent="0.2">
      <c r="A74" s="1">
        <v>43937</v>
      </c>
      <c r="B74">
        <v>47.1</v>
      </c>
    </row>
    <row r="75" spans="1:2" x14ac:dyDescent="0.2">
      <c r="A75" s="1">
        <v>43938</v>
      </c>
      <c r="B75">
        <v>48.06</v>
      </c>
    </row>
    <row r="76" spans="1:2" x14ac:dyDescent="0.2">
      <c r="A76" s="1">
        <v>43941</v>
      </c>
      <c r="B76">
        <v>46.53</v>
      </c>
    </row>
    <row r="77" spans="1:2" x14ac:dyDescent="0.2">
      <c r="A77" s="1">
        <v>43942</v>
      </c>
      <c r="B77">
        <v>45.38</v>
      </c>
    </row>
    <row r="78" spans="1:2" x14ac:dyDescent="0.2">
      <c r="A78" s="1">
        <v>43943</v>
      </c>
      <c r="B78">
        <v>45.68</v>
      </c>
    </row>
    <row r="79" spans="1:2" x14ac:dyDescent="0.2">
      <c r="A79" s="1">
        <v>43944</v>
      </c>
      <c r="B79">
        <v>45.07</v>
      </c>
    </row>
    <row r="80" spans="1:2" x14ac:dyDescent="0.2">
      <c r="A80" s="1">
        <v>43945</v>
      </c>
      <c r="B80">
        <v>45.43</v>
      </c>
    </row>
    <row r="81" spans="1:2" x14ac:dyDescent="0.2">
      <c r="A81" s="1">
        <v>43948</v>
      </c>
      <c r="B81">
        <v>46.78</v>
      </c>
    </row>
    <row r="82" spans="1:2" x14ac:dyDescent="0.2">
      <c r="A82" s="1">
        <v>43949</v>
      </c>
      <c r="B82">
        <v>46.74</v>
      </c>
    </row>
    <row r="83" spans="1:2" x14ac:dyDescent="0.2">
      <c r="A83" s="1">
        <v>43950</v>
      </c>
      <c r="B83">
        <v>47.12</v>
      </c>
    </row>
    <row r="84" spans="1:2" x14ac:dyDescent="0.2">
      <c r="A84" s="1">
        <v>43951</v>
      </c>
      <c r="B84">
        <v>45.89</v>
      </c>
    </row>
    <row r="85" spans="1:2" x14ac:dyDescent="0.2">
      <c r="A85" s="1">
        <v>43952</v>
      </c>
      <c r="B85">
        <v>45.6</v>
      </c>
    </row>
    <row r="86" spans="1:2" x14ac:dyDescent="0.2">
      <c r="A86" s="1">
        <v>43955</v>
      </c>
      <c r="B86">
        <v>45.14</v>
      </c>
    </row>
    <row r="87" spans="1:2" x14ac:dyDescent="0.2">
      <c r="A87" s="1">
        <v>43956</v>
      </c>
      <c r="B87">
        <v>45.4</v>
      </c>
    </row>
    <row r="88" spans="1:2" x14ac:dyDescent="0.2">
      <c r="A88" s="1">
        <v>43957</v>
      </c>
      <c r="B88">
        <v>44.75</v>
      </c>
    </row>
    <row r="89" spans="1:2" x14ac:dyDescent="0.2">
      <c r="A89" s="1">
        <v>43958</v>
      </c>
      <c r="B89">
        <v>44.6</v>
      </c>
    </row>
    <row r="90" spans="1:2" x14ac:dyDescent="0.2">
      <c r="A90" s="1">
        <v>43959</v>
      </c>
      <c r="B90">
        <v>46.11</v>
      </c>
    </row>
    <row r="91" spans="1:2" x14ac:dyDescent="0.2">
      <c r="A91" s="1">
        <v>43962</v>
      </c>
      <c r="B91">
        <v>45.54</v>
      </c>
    </row>
    <row r="92" spans="1:2" x14ac:dyDescent="0.2">
      <c r="A92" s="1">
        <v>43963</v>
      </c>
      <c r="B92">
        <v>44.82</v>
      </c>
    </row>
    <row r="93" spans="1:2" x14ac:dyDescent="0.2">
      <c r="A93" s="1">
        <v>43964</v>
      </c>
      <c r="B93">
        <v>43.94</v>
      </c>
    </row>
    <row r="94" spans="1:2" x14ac:dyDescent="0.2">
      <c r="A94" s="1">
        <v>43965</v>
      </c>
      <c r="B94">
        <v>43.7</v>
      </c>
    </row>
    <row r="95" spans="1:2" x14ac:dyDescent="0.2">
      <c r="A95" s="1">
        <v>43966</v>
      </c>
      <c r="B95">
        <v>43.26</v>
      </c>
    </row>
    <row r="96" spans="1:2" x14ac:dyDescent="0.2">
      <c r="A96" s="1">
        <v>43969</v>
      </c>
      <c r="B96">
        <v>44.97</v>
      </c>
    </row>
    <row r="97" spans="1:2" x14ac:dyDescent="0.2">
      <c r="A97" s="1">
        <v>43970</v>
      </c>
      <c r="B97">
        <v>44.54</v>
      </c>
    </row>
    <row r="98" spans="1:2" x14ac:dyDescent="0.2">
      <c r="A98" s="1">
        <v>43971</v>
      </c>
      <c r="B98">
        <v>45.89</v>
      </c>
    </row>
    <row r="99" spans="1:2" x14ac:dyDescent="0.2">
      <c r="A99" s="1">
        <v>43972</v>
      </c>
      <c r="B99">
        <v>45.17</v>
      </c>
    </row>
    <row r="100" spans="1:2" x14ac:dyDescent="0.2">
      <c r="A100" s="1">
        <v>43973</v>
      </c>
      <c r="B100">
        <v>45.03</v>
      </c>
    </row>
    <row r="101" spans="1:2" x14ac:dyDescent="0.2">
      <c r="A101" s="1">
        <v>43977</v>
      </c>
      <c r="B101">
        <v>46.09</v>
      </c>
    </row>
    <row r="102" spans="1:2" x14ac:dyDescent="0.2">
      <c r="A102" s="1">
        <v>43978</v>
      </c>
      <c r="B102">
        <v>46.73</v>
      </c>
    </row>
    <row r="103" spans="1:2" x14ac:dyDescent="0.2">
      <c r="A103" s="1">
        <v>43979</v>
      </c>
      <c r="B103">
        <v>47.09</v>
      </c>
    </row>
    <row r="104" spans="1:2" x14ac:dyDescent="0.2">
      <c r="A104" s="1">
        <v>43980</v>
      </c>
      <c r="B104">
        <v>46.68</v>
      </c>
    </row>
    <row r="105" spans="1:2" x14ac:dyDescent="0.2">
      <c r="A105" s="1">
        <v>43983</v>
      </c>
      <c r="B105">
        <v>46.99</v>
      </c>
    </row>
    <row r="106" spans="1:2" x14ac:dyDescent="0.2">
      <c r="A106" s="1">
        <v>43984</v>
      </c>
      <c r="B106">
        <v>46.9</v>
      </c>
    </row>
    <row r="107" spans="1:2" x14ac:dyDescent="0.2">
      <c r="A107" s="1">
        <v>43985</v>
      </c>
      <c r="B107">
        <v>47.9</v>
      </c>
    </row>
    <row r="108" spans="1:2" x14ac:dyDescent="0.2">
      <c r="A108" s="1">
        <v>43986</v>
      </c>
      <c r="B108">
        <v>47.92</v>
      </c>
    </row>
    <row r="109" spans="1:2" x14ac:dyDescent="0.2">
      <c r="A109" s="1">
        <v>43987</v>
      </c>
      <c r="B109">
        <v>49.09</v>
      </c>
    </row>
    <row r="110" spans="1:2" x14ac:dyDescent="0.2">
      <c r="A110" s="1">
        <v>43990</v>
      </c>
      <c r="B110">
        <v>49.85</v>
      </c>
    </row>
    <row r="111" spans="1:2" x14ac:dyDescent="0.2">
      <c r="A111" s="1">
        <v>43991</v>
      </c>
      <c r="B111">
        <v>49</v>
      </c>
    </row>
    <row r="112" spans="1:2" x14ac:dyDescent="0.2">
      <c r="A112" s="1">
        <v>43992</v>
      </c>
      <c r="B112">
        <v>48.62</v>
      </c>
    </row>
    <row r="113" spans="1:2" x14ac:dyDescent="0.2">
      <c r="A113" s="1">
        <v>43993</v>
      </c>
      <c r="B113">
        <v>45.54</v>
      </c>
    </row>
    <row r="114" spans="1:2" x14ac:dyDescent="0.2">
      <c r="A114" s="1">
        <v>43994</v>
      </c>
      <c r="B114">
        <v>45.6</v>
      </c>
    </row>
    <row r="115" spans="1:2" x14ac:dyDescent="0.2">
      <c r="A115" s="1">
        <v>43997</v>
      </c>
      <c r="B115">
        <v>46.3</v>
      </c>
    </row>
    <row r="116" spans="1:2" x14ac:dyDescent="0.2">
      <c r="A116" s="1">
        <v>43998</v>
      </c>
      <c r="B116">
        <v>46.77</v>
      </c>
    </row>
    <row r="117" spans="1:2" x14ac:dyDescent="0.2">
      <c r="A117" s="1">
        <v>43999</v>
      </c>
      <c r="B117">
        <v>46.58</v>
      </c>
    </row>
    <row r="118" spans="1:2" x14ac:dyDescent="0.2">
      <c r="A118" s="1">
        <v>44000</v>
      </c>
      <c r="B118">
        <v>46.99</v>
      </c>
    </row>
    <row r="119" spans="1:2" x14ac:dyDescent="0.2">
      <c r="A119" s="1">
        <v>44001</v>
      </c>
      <c r="B119">
        <v>46.02</v>
      </c>
    </row>
    <row r="120" spans="1:2" x14ac:dyDescent="0.2">
      <c r="A120" s="1">
        <v>44004</v>
      </c>
      <c r="B120">
        <v>45.74</v>
      </c>
    </row>
    <row r="121" spans="1:2" x14ac:dyDescent="0.2">
      <c r="A121" s="1">
        <v>44005</v>
      </c>
      <c r="B121">
        <v>45.64</v>
      </c>
    </row>
    <row r="122" spans="1:2" x14ac:dyDescent="0.2">
      <c r="A122" s="1">
        <v>44006</v>
      </c>
      <c r="B122">
        <v>44.65</v>
      </c>
    </row>
    <row r="123" spans="1:2" x14ac:dyDescent="0.2">
      <c r="A123" s="1">
        <v>44007</v>
      </c>
      <c r="B123">
        <v>44.93</v>
      </c>
    </row>
    <row r="124" spans="1:2" x14ac:dyDescent="0.2">
      <c r="A124" s="1">
        <v>44008</v>
      </c>
      <c r="B124">
        <v>43.57</v>
      </c>
    </row>
    <row r="125" spans="1:2" x14ac:dyDescent="0.2">
      <c r="A125" s="1">
        <v>44011</v>
      </c>
      <c r="B125">
        <v>44.36</v>
      </c>
    </row>
    <row r="126" spans="1:2" x14ac:dyDescent="0.2">
      <c r="A126" s="1">
        <v>44012</v>
      </c>
      <c r="B126">
        <v>44.68</v>
      </c>
    </row>
    <row r="127" spans="1:2" x14ac:dyDescent="0.2">
      <c r="A127" s="1">
        <v>44013</v>
      </c>
      <c r="B127">
        <v>44.82</v>
      </c>
    </row>
    <row r="128" spans="1:2" x14ac:dyDescent="0.2">
      <c r="A128" s="1">
        <v>44014</v>
      </c>
      <c r="B128">
        <v>44.88</v>
      </c>
    </row>
    <row r="129" spans="1:2" x14ac:dyDescent="0.2">
      <c r="A129" s="1">
        <v>44018</v>
      </c>
      <c r="B129">
        <v>45.23</v>
      </c>
    </row>
    <row r="130" spans="1:2" x14ac:dyDescent="0.2">
      <c r="A130" s="1">
        <v>44019</v>
      </c>
      <c r="B130">
        <v>45.21</v>
      </c>
    </row>
    <row r="131" spans="1:2" x14ac:dyDescent="0.2">
      <c r="A131" s="1">
        <v>44020</v>
      </c>
      <c r="B131">
        <v>45.07</v>
      </c>
    </row>
    <row r="132" spans="1:2" x14ac:dyDescent="0.2">
      <c r="A132" s="1">
        <v>44021</v>
      </c>
      <c r="B132">
        <v>43.91</v>
      </c>
    </row>
    <row r="133" spans="1:2" x14ac:dyDescent="0.2">
      <c r="A133" s="1">
        <v>44022</v>
      </c>
      <c r="B133">
        <v>45.15</v>
      </c>
    </row>
    <row r="134" spans="1:2" x14ac:dyDescent="0.2">
      <c r="A134" s="1">
        <v>44025</v>
      </c>
      <c r="B134">
        <v>45.25</v>
      </c>
    </row>
    <row r="135" spans="1:2" x14ac:dyDescent="0.2">
      <c r="A135" s="1">
        <v>44026</v>
      </c>
      <c r="B135">
        <v>45.87</v>
      </c>
    </row>
    <row r="136" spans="1:2" x14ac:dyDescent="0.2">
      <c r="A136" s="1">
        <v>44027</v>
      </c>
      <c r="B136">
        <v>46.4</v>
      </c>
    </row>
    <row r="137" spans="1:2" x14ac:dyDescent="0.2">
      <c r="A137" s="1">
        <v>44028</v>
      </c>
      <c r="B137">
        <v>46.15</v>
      </c>
    </row>
    <row r="138" spans="1:2" x14ac:dyDescent="0.2">
      <c r="A138" s="1">
        <v>44029</v>
      </c>
      <c r="B138">
        <v>46.82</v>
      </c>
    </row>
    <row r="139" spans="1:2" x14ac:dyDescent="0.2">
      <c r="A139" s="1">
        <v>44032</v>
      </c>
      <c r="B139">
        <v>46.12</v>
      </c>
    </row>
    <row r="140" spans="1:2" x14ac:dyDescent="0.2">
      <c r="A140" s="1">
        <v>44033</v>
      </c>
      <c r="B140">
        <v>47.2</v>
      </c>
    </row>
    <row r="141" spans="1:2" x14ac:dyDescent="0.2">
      <c r="A141" s="1">
        <v>44034</v>
      </c>
      <c r="B141">
        <v>48.48</v>
      </c>
    </row>
    <row r="142" spans="1:2" x14ac:dyDescent="0.2">
      <c r="A142" s="1">
        <v>44035</v>
      </c>
      <c r="B142">
        <v>48.28</v>
      </c>
    </row>
    <row r="143" spans="1:2" x14ac:dyDescent="0.2">
      <c r="A143" s="1">
        <v>44036</v>
      </c>
      <c r="B143">
        <v>48.49</v>
      </c>
    </row>
    <row r="144" spans="1:2" x14ac:dyDescent="0.2">
      <c r="A144" s="1">
        <v>44039</v>
      </c>
      <c r="B144">
        <v>48.48</v>
      </c>
    </row>
    <row r="145" spans="1:2" x14ac:dyDescent="0.2">
      <c r="A145" s="1">
        <v>44040</v>
      </c>
      <c r="B145">
        <v>48.18</v>
      </c>
    </row>
    <row r="146" spans="1:2" x14ac:dyDescent="0.2">
      <c r="A146" s="1">
        <v>44041</v>
      </c>
      <c r="B146">
        <v>48.02</v>
      </c>
    </row>
    <row r="147" spans="1:2" x14ac:dyDescent="0.2">
      <c r="A147" s="1">
        <v>44042</v>
      </c>
      <c r="B147">
        <v>47.69</v>
      </c>
    </row>
    <row r="148" spans="1:2" x14ac:dyDescent="0.2">
      <c r="A148" s="1">
        <v>44043</v>
      </c>
      <c r="B148">
        <v>47.24</v>
      </c>
    </row>
    <row r="149" spans="1:2" x14ac:dyDescent="0.2">
      <c r="A149" s="1">
        <v>44046</v>
      </c>
      <c r="B149">
        <v>46.3</v>
      </c>
    </row>
    <row r="150" spans="1:2" x14ac:dyDescent="0.2">
      <c r="A150" s="1">
        <v>44047</v>
      </c>
      <c r="B150">
        <v>46.69</v>
      </c>
    </row>
    <row r="151" spans="1:2" x14ac:dyDescent="0.2">
      <c r="A151" s="1">
        <v>44048</v>
      </c>
      <c r="B151">
        <v>47.22</v>
      </c>
    </row>
    <row r="152" spans="1:2" x14ac:dyDescent="0.2">
      <c r="A152" s="1">
        <v>44049</v>
      </c>
      <c r="B152">
        <v>47.48</v>
      </c>
    </row>
    <row r="153" spans="1:2" x14ac:dyDescent="0.2">
      <c r="A153" s="1">
        <v>44050</v>
      </c>
      <c r="B153">
        <v>47.8</v>
      </c>
    </row>
    <row r="154" spans="1:2" x14ac:dyDescent="0.2">
      <c r="A154" s="1">
        <v>44053</v>
      </c>
      <c r="B154">
        <v>47.72</v>
      </c>
    </row>
    <row r="155" spans="1:2" x14ac:dyDescent="0.2">
      <c r="A155" s="1">
        <v>44054</v>
      </c>
      <c r="B155">
        <v>47.93</v>
      </c>
    </row>
    <row r="156" spans="1:2" x14ac:dyDescent="0.2">
      <c r="A156" s="1">
        <v>44055</v>
      </c>
      <c r="B156">
        <v>48.43</v>
      </c>
    </row>
    <row r="157" spans="1:2" x14ac:dyDescent="0.2">
      <c r="A157" s="1">
        <v>44056</v>
      </c>
      <c r="B157">
        <v>48.38</v>
      </c>
    </row>
    <row r="158" spans="1:2" x14ac:dyDescent="0.2">
      <c r="A158" s="1">
        <v>44057</v>
      </c>
      <c r="B158">
        <v>48.45</v>
      </c>
    </row>
    <row r="159" spans="1:2" x14ac:dyDescent="0.2">
      <c r="A159" s="1">
        <v>44060</v>
      </c>
      <c r="B159">
        <v>48.21</v>
      </c>
    </row>
    <row r="160" spans="1:2" x14ac:dyDescent="0.2">
      <c r="A160" s="1">
        <v>44061</v>
      </c>
      <c r="B160">
        <v>48.42</v>
      </c>
    </row>
    <row r="161" spans="1:2" x14ac:dyDescent="0.2">
      <c r="A161" s="1">
        <v>44062</v>
      </c>
      <c r="B161">
        <v>47.37</v>
      </c>
    </row>
    <row r="162" spans="1:2" x14ac:dyDescent="0.2">
      <c r="A162" s="1">
        <v>44063</v>
      </c>
      <c r="B162">
        <v>47.35</v>
      </c>
    </row>
    <row r="163" spans="1:2" x14ac:dyDescent="0.2">
      <c r="A163" s="1">
        <v>44064</v>
      </c>
      <c r="B163">
        <v>47.28</v>
      </c>
    </row>
    <row r="164" spans="1:2" x14ac:dyDescent="0.2">
      <c r="A164" s="1">
        <v>44067</v>
      </c>
      <c r="B164">
        <v>47.97</v>
      </c>
    </row>
    <row r="165" spans="1:2" x14ac:dyDescent="0.2">
      <c r="A165" s="1">
        <v>44068</v>
      </c>
      <c r="B165">
        <v>47.91</v>
      </c>
    </row>
    <row r="166" spans="1:2" x14ac:dyDescent="0.2">
      <c r="A166" s="1">
        <v>44069</v>
      </c>
      <c r="B166">
        <v>48.16</v>
      </c>
    </row>
    <row r="167" spans="1:2" x14ac:dyDescent="0.2">
      <c r="A167" s="1">
        <v>44070</v>
      </c>
      <c r="B167">
        <v>48.23</v>
      </c>
    </row>
    <row r="168" spans="1:2" x14ac:dyDescent="0.2">
      <c r="A168" s="1">
        <v>44071</v>
      </c>
      <c r="B168">
        <v>49.83</v>
      </c>
    </row>
    <row r="169" spans="1:2" x14ac:dyDescent="0.2">
      <c r="A169" s="1">
        <v>44074</v>
      </c>
      <c r="B169">
        <v>49.53</v>
      </c>
    </row>
    <row r="170" spans="1:2" x14ac:dyDescent="0.2">
      <c r="A170" s="1">
        <v>44075</v>
      </c>
      <c r="B170">
        <v>49.12</v>
      </c>
    </row>
    <row r="171" spans="1:2" x14ac:dyDescent="0.2">
      <c r="A171" s="1">
        <v>44076</v>
      </c>
      <c r="B171">
        <v>51.19</v>
      </c>
    </row>
    <row r="172" spans="1:2" x14ac:dyDescent="0.2">
      <c r="A172" s="1">
        <v>44077</v>
      </c>
      <c r="B172">
        <v>50.48</v>
      </c>
    </row>
    <row r="173" spans="1:2" x14ac:dyDescent="0.2">
      <c r="A173" s="1">
        <v>44078</v>
      </c>
      <c r="B173">
        <v>51.04</v>
      </c>
    </row>
    <row r="174" spans="1:2" x14ac:dyDescent="0.2">
      <c r="A174" s="1">
        <v>44082</v>
      </c>
      <c r="B174">
        <v>49.81</v>
      </c>
    </row>
    <row r="175" spans="1:2" x14ac:dyDescent="0.2">
      <c r="A175" s="1">
        <v>44083</v>
      </c>
      <c r="B175">
        <v>50.19</v>
      </c>
    </row>
    <row r="176" spans="1:2" x14ac:dyDescent="0.2">
      <c r="A176" s="1">
        <v>44084</v>
      </c>
      <c r="B176">
        <v>50</v>
      </c>
    </row>
    <row r="177" spans="1:2" x14ac:dyDescent="0.2">
      <c r="A177" s="1">
        <v>44085</v>
      </c>
      <c r="B177">
        <v>51.06</v>
      </c>
    </row>
    <row r="178" spans="1:2" x14ac:dyDescent="0.2">
      <c r="A178" s="1">
        <v>44088</v>
      </c>
      <c r="B178">
        <v>50.71</v>
      </c>
    </row>
    <row r="179" spans="1:2" x14ac:dyDescent="0.2">
      <c r="A179" s="1">
        <v>44089</v>
      </c>
      <c r="B179">
        <v>51.05</v>
      </c>
    </row>
    <row r="180" spans="1:2" x14ac:dyDescent="0.2">
      <c r="A180" s="1">
        <v>44090</v>
      </c>
      <c r="B180">
        <v>50.79</v>
      </c>
    </row>
    <row r="181" spans="1:2" x14ac:dyDescent="0.2">
      <c r="A181" s="1">
        <v>44091</v>
      </c>
      <c r="B181">
        <v>50.55</v>
      </c>
    </row>
    <row r="182" spans="1:2" x14ac:dyDescent="0.2">
      <c r="A182" s="1">
        <v>44092</v>
      </c>
      <c r="B182">
        <v>50.45</v>
      </c>
    </row>
    <row r="183" spans="1:2" x14ac:dyDescent="0.2">
      <c r="A183" s="1">
        <v>44095</v>
      </c>
      <c r="B183">
        <v>49.09</v>
      </c>
    </row>
    <row r="184" spans="1:2" x14ac:dyDescent="0.2">
      <c r="A184" s="1">
        <v>44096</v>
      </c>
      <c r="B184">
        <v>49.66</v>
      </c>
    </row>
    <row r="185" spans="1:2" x14ac:dyDescent="0.2">
      <c r="A185" s="1">
        <v>44097</v>
      </c>
      <c r="B185">
        <v>48.21</v>
      </c>
    </row>
    <row r="186" spans="1:2" x14ac:dyDescent="0.2">
      <c r="A186" s="1">
        <v>44098</v>
      </c>
      <c r="B186">
        <v>48.7</v>
      </c>
    </row>
    <row r="187" spans="1:2" x14ac:dyDescent="0.2">
      <c r="A187" s="1">
        <v>44099</v>
      </c>
      <c r="B187">
        <v>48.72</v>
      </c>
    </row>
    <row r="188" spans="1:2" x14ac:dyDescent="0.2">
      <c r="A188" s="1">
        <v>44102</v>
      </c>
      <c r="B188">
        <v>49.28</v>
      </c>
    </row>
    <row r="189" spans="1:2" x14ac:dyDescent="0.2">
      <c r="A189" s="1">
        <v>44103</v>
      </c>
      <c r="B189">
        <v>48.92</v>
      </c>
    </row>
    <row r="190" spans="1:2" x14ac:dyDescent="0.2">
      <c r="A190" s="1">
        <v>44104</v>
      </c>
      <c r="B190">
        <v>49.37</v>
      </c>
    </row>
    <row r="191" spans="1:2" x14ac:dyDescent="0.2">
      <c r="A191" s="1">
        <v>44105</v>
      </c>
      <c r="B191">
        <v>49.18</v>
      </c>
    </row>
    <row r="192" spans="1:2" x14ac:dyDescent="0.2">
      <c r="A192" s="1">
        <v>44106</v>
      </c>
      <c r="B192">
        <v>49.36</v>
      </c>
    </row>
    <row r="193" spans="1:2" x14ac:dyDescent="0.2">
      <c r="A193" s="1">
        <v>44109</v>
      </c>
      <c r="B193">
        <v>49.38</v>
      </c>
    </row>
    <row r="194" spans="1:2" x14ac:dyDescent="0.2">
      <c r="A194" s="1">
        <v>44110</v>
      </c>
      <c r="B194">
        <v>48.94</v>
      </c>
    </row>
    <row r="195" spans="1:2" x14ac:dyDescent="0.2">
      <c r="A195" s="1">
        <v>44111</v>
      </c>
      <c r="B195">
        <v>49.56</v>
      </c>
    </row>
    <row r="196" spans="1:2" x14ac:dyDescent="0.2">
      <c r="A196" s="1">
        <v>44112</v>
      </c>
      <c r="B196">
        <v>50.46</v>
      </c>
    </row>
    <row r="197" spans="1:2" x14ac:dyDescent="0.2">
      <c r="A197" s="1">
        <v>44113</v>
      </c>
      <c r="B197">
        <v>50.81</v>
      </c>
    </row>
    <row r="198" spans="1:2" x14ac:dyDescent="0.2">
      <c r="A198" s="1">
        <v>44116</v>
      </c>
      <c r="B198">
        <v>51.09</v>
      </c>
    </row>
    <row r="199" spans="1:2" x14ac:dyDescent="0.2">
      <c r="A199" s="1">
        <v>44117</v>
      </c>
      <c r="B199">
        <v>50.22</v>
      </c>
    </row>
    <row r="200" spans="1:2" x14ac:dyDescent="0.2">
      <c r="A200" s="1">
        <v>44118</v>
      </c>
      <c r="B200">
        <v>50.12</v>
      </c>
    </row>
    <row r="201" spans="1:2" x14ac:dyDescent="0.2">
      <c r="A201" s="1">
        <v>44119</v>
      </c>
      <c r="B201">
        <v>49.99</v>
      </c>
    </row>
    <row r="202" spans="1:2" x14ac:dyDescent="0.2">
      <c r="A202" s="1">
        <v>44120</v>
      </c>
      <c r="B202">
        <v>50.03</v>
      </c>
    </row>
    <row r="203" spans="1:2" x14ac:dyDescent="0.2">
      <c r="A203" s="1">
        <v>44123</v>
      </c>
      <c r="B203">
        <v>49.62</v>
      </c>
    </row>
    <row r="204" spans="1:2" x14ac:dyDescent="0.2">
      <c r="A204" s="1">
        <v>44124</v>
      </c>
      <c r="B204">
        <v>50.25</v>
      </c>
    </row>
    <row r="205" spans="1:2" x14ac:dyDescent="0.2">
      <c r="A205" s="1">
        <v>44125</v>
      </c>
      <c r="B205">
        <v>49.99</v>
      </c>
    </row>
    <row r="206" spans="1:2" x14ac:dyDescent="0.2">
      <c r="A206" s="1">
        <v>44126</v>
      </c>
      <c r="B206">
        <v>50.68</v>
      </c>
    </row>
    <row r="207" spans="1:2" x14ac:dyDescent="0.2">
      <c r="A207" s="1">
        <v>44127</v>
      </c>
      <c r="B207">
        <v>50.52</v>
      </c>
    </row>
    <row r="208" spans="1:2" x14ac:dyDescent="0.2">
      <c r="A208" s="1">
        <v>44130</v>
      </c>
      <c r="B208">
        <v>49.8</v>
      </c>
    </row>
    <row r="209" spans="1:2" x14ac:dyDescent="0.2">
      <c r="A209" s="1">
        <v>44131</v>
      </c>
      <c r="B209">
        <v>49.9</v>
      </c>
    </row>
    <row r="210" spans="1:2" x14ac:dyDescent="0.2">
      <c r="A210" s="1">
        <v>44132</v>
      </c>
      <c r="B210">
        <v>47.96</v>
      </c>
    </row>
    <row r="211" spans="1:2" x14ac:dyDescent="0.2">
      <c r="A211" s="1">
        <v>44133</v>
      </c>
      <c r="B211">
        <v>48.02</v>
      </c>
    </row>
    <row r="212" spans="1:2" x14ac:dyDescent="0.2">
      <c r="A212" s="1">
        <v>44134</v>
      </c>
      <c r="B212">
        <v>48.06</v>
      </c>
    </row>
    <row r="213" spans="1:2" x14ac:dyDescent="0.2">
      <c r="A213" s="1">
        <v>44137</v>
      </c>
      <c r="B213">
        <v>48.62</v>
      </c>
    </row>
    <row r="214" spans="1:2" x14ac:dyDescent="0.2">
      <c r="A214" s="1">
        <v>44138</v>
      </c>
      <c r="B214">
        <v>49.35</v>
      </c>
    </row>
    <row r="215" spans="1:2" x14ac:dyDescent="0.2">
      <c r="A215" s="1">
        <v>44139</v>
      </c>
      <c r="B215">
        <v>49.17</v>
      </c>
    </row>
    <row r="216" spans="1:2" x14ac:dyDescent="0.2">
      <c r="A216" s="1">
        <v>44140</v>
      </c>
      <c r="B216">
        <v>49.44</v>
      </c>
    </row>
    <row r="217" spans="1:2" x14ac:dyDescent="0.2">
      <c r="A217" s="1">
        <v>44141</v>
      </c>
      <c r="B217">
        <v>49.45</v>
      </c>
    </row>
    <row r="218" spans="1:2" x14ac:dyDescent="0.2">
      <c r="A218" s="1">
        <v>44144</v>
      </c>
      <c r="B218">
        <v>52.57</v>
      </c>
    </row>
    <row r="219" spans="1:2" x14ac:dyDescent="0.2">
      <c r="A219" s="1">
        <v>44145</v>
      </c>
      <c r="B219">
        <v>53.98</v>
      </c>
    </row>
    <row r="220" spans="1:2" x14ac:dyDescent="0.2">
      <c r="A220" s="1">
        <v>44146</v>
      </c>
      <c r="B220">
        <v>53.58</v>
      </c>
    </row>
    <row r="221" spans="1:2" x14ac:dyDescent="0.2">
      <c r="A221" s="1">
        <v>44147</v>
      </c>
      <c r="B221">
        <v>53.01</v>
      </c>
    </row>
    <row r="222" spans="1:2" x14ac:dyDescent="0.2">
      <c r="A222" s="1">
        <v>44148</v>
      </c>
      <c r="B222">
        <v>53.45</v>
      </c>
    </row>
    <row r="223" spans="1:2" x14ac:dyDescent="0.2">
      <c r="A223" s="1">
        <v>44151</v>
      </c>
      <c r="B223">
        <v>53.85</v>
      </c>
    </row>
    <row r="224" spans="1:2" x14ac:dyDescent="0.2">
      <c r="A224" s="1">
        <v>44152</v>
      </c>
      <c r="B224">
        <v>53.68</v>
      </c>
    </row>
    <row r="225" spans="1:2" x14ac:dyDescent="0.2">
      <c r="A225" s="1">
        <v>44153</v>
      </c>
      <c r="B225">
        <v>52.61</v>
      </c>
    </row>
    <row r="226" spans="1:2" x14ac:dyDescent="0.2">
      <c r="A226" s="1">
        <v>44154</v>
      </c>
      <c r="B226">
        <v>53.13</v>
      </c>
    </row>
    <row r="227" spans="1:2" x14ac:dyDescent="0.2">
      <c r="A227" s="1">
        <v>44155</v>
      </c>
      <c r="B227">
        <v>52.67</v>
      </c>
    </row>
    <row r="228" spans="1:2" x14ac:dyDescent="0.2">
      <c r="A228" s="1">
        <v>44158</v>
      </c>
      <c r="B228">
        <v>52.68</v>
      </c>
    </row>
    <row r="229" spans="1:2" x14ac:dyDescent="0.2">
      <c r="A229" s="1">
        <v>44159</v>
      </c>
      <c r="B229">
        <v>53.22</v>
      </c>
    </row>
    <row r="230" spans="1:2" x14ac:dyDescent="0.2">
      <c r="A230" s="1">
        <v>44160</v>
      </c>
      <c r="B230">
        <v>52.93</v>
      </c>
    </row>
    <row r="231" spans="1:2" x14ac:dyDescent="0.2">
      <c r="A231" s="1">
        <v>44162</v>
      </c>
      <c r="B231">
        <v>52.7</v>
      </c>
    </row>
    <row r="232" spans="1:2" x14ac:dyDescent="0.2">
      <c r="A232" s="1">
        <v>44165</v>
      </c>
      <c r="B232">
        <v>51.6</v>
      </c>
    </row>
    <row r="233" spans="1:2" x14ac:dyDescent="0.2">
      <c r="A233" s="1">
        <v>44166</v>
      </c>
      <c r="B233">
        <v>52.04</v>
      </c>
    </row>
    <row r="234" spans="1:2" x14ac:dyDescent="0.2">
      <c r="A234" s="1">
        <v>44167</v>
      </c>
      <c r="B234">
        <v>52.11</v>
      </c>
    </row>
    <row r="235" spans="1:2" x14ac:dyDescent="0.2">
      <c r="A235" s="1">
        <v>44168</v>
      </c>
      <c r="B235">
        <v>52.78</v>
      </c>
    </row>
    <row r="236" spans="1:2" x14ac:dyDescent="0.2">
      <c r="A236" s="1">
        <v>44169</v>
      </c>
      <c r="B236">
        <v>53.85</v>
      </c>
    </row>
    <row r="237" spans="1:2" x14ac:dyDescent="0.2">
      <c r="A237" s="1">
        <v>44172</v>
      </c>
      <c r="B237">
        <v>52.99</v>
      </c>
    </row>
    <row r="238" spans="1:2" x14ac:dyDescent="0.2">
      <c r="A238" s="1">
        <v>44173</v>
      </c>
      <c r="B238">
        <v>53.18</v>
      </c>
    </row>
    <row r="239" spans="1:2" x14ac:dyDescent="0.2">
      <c r="A239" s="1">
        <v>44174</v>
      </c>
      <c r="B239">
        <v>53.33</v>
      </c>
    </row>
    <row r="240" spans="1:2" x14ac:dyDescent="0.2">
      <c r="A240" s="1">
        <v>44175</v>
      </c>
      <c r="B240">
        <v>53.05</v>
      </c>
    </row>
    <row r="241" spans="1:2" x14ac:dyDescent="0.2">
      <c r="A241" s="1">
        <v>44176</v>
      </c>
      <c r="B241">
        <v>53.35</v>
      </c>
    </row>
    <row r="242" spans="1:2" x14ac:dyDescent="0.2">
      <c r="A242" s="1">
        <v>44179</v>
      </c>
      <c r="B242">
        <v>53.27</v>
      </c>
    </row>
    <row r="243" spans="1:2" x14ac:dyDescent="0.2">
      <c r="A243" s="1">
        <v>44180</v>
      </c>
      <c r="B243">
        <v>53.84</v>
      </c>
    </row>
    <row r="244" spans="1:2" x14ac:dyDescent="0.2">
      <c r="A244" s="1">
        <v>44181</v>
      </c>
      <c r="B244">
        <v>53.06</v>
      </c>
    </row>
    <row r="245" spans="1:2" x14ac:dyDescent="0.2">
      <c r="A245" s="1">
        <v>44182</v>
      </c>
      <c r="B245">
        <v>53.27</v>
      </c>
    </row>
    <row r="246" spans="1:2" x14ac:dyDescent="0.2">
      <c r="A246" s="1">
        <v>44183</v>
      </c>
      <c r="B246">
        <v>53.74</v>
      </c>
    </row>
    <row r="247" spans="1:2" x14ac:dyDescent="0.2">
      <c r="A247" s="1">
        <v>44186</v>
      </c>
      <c r="B247">
        <v>52.81</v>
      </c>
    </row>
    <row r="248" spans="1:2" x14ac:dyDescent="0.2">
      <c r="A248" s="1">
        <v>44187</v>
      </c>
      <c r="B248">
        <v>52.76</v>
      </c>
    </row>
    <row r="249" spans="1:2" x14ac:dyDescent="0.2">
      <c r="A249" s="1">
        <v>44188</v>
      </c>
      <c r="B249">
        <v>53.08</v>
      </c>
    </row>
    <row r="250" spans="1:2" x14ac:dyDescent="0.2">
      <c r="A250" s="1">
        <v>44189</v>
      </c>
      <c r="B250">
        <v>53.44</v>
      </c>
    </row>
    <row r="251" spans="1:2" x14ac:dyDescent="0.2">
      <c r="A251" s="1">
        <v>44193</v>
      </c>
      <c r="B251">
        <v>54.16</v>
      </c>
    </row>
    <row r="252" spans="1:2" x14ac:dyDescent="0.2">
      <c r="A252" s="1">
        <v>44194</v>
      </c>
      <c r="B252">
        <v>54.13</v>
      </c>
    </row>
    <row r="253" spans="1:2" x14ac:dyDescent="0.2">
      <c r="A253" s="1">
        <v>44195</v>
      </c>
      <c r="B253">
        <v>54.44</v>
      </c>
    </row>
    <row r="254" spans="1:2" x14ac:dyDescent="0.2">
      <c r="A254" s="1">
        <v>44196</v>
      </c>
      <c r="B254">
        <v>54.84</v>
      </c>
    </row>
    <row r="255" spans="1:2" x14ac:dyDescent="0.2">
      <c r="A255" s="1">
        <v>44200</v>
      </c>
      <c r="B255">
        <v>52.76</v>
      </c>
    </row>
    <row r="256" spans="1:2" x14ac:dyDescent="0.2">
      <c r="A256" s="1">
        <v>44201</v>
      </c>
      <c r="B256">
        <v>52.18</v>
      </c>
    </row>
    <row r="257" spans="1:2" x14ac:dyDescent="0.2">
      <c r="A257" s="1">
        <v>44202</v>
      </c>
      <c r="B257">
        <v>50.52</v>
      </c>
    </row>
    <row r="258" spans="1:2" x14ac:dyDescent="0.2">
      <c r="A258" s="1">
        <v>44203</v>
      </c>
      <c r="B258">
        <v>49.96</v>
      </c>
    </row>
    <row r="259" spans="1:2" x14ac:dyDescent="0.2">
      <c r="A259" s="1">
        <v>44204</v>
      </c>
      <c r="B259">
        <v>51.08</v>
      </c>
    </row>
    <row r="260" spans="1:2" x14ac:dyDescent="0.2">
      <c r="A260" s="1">
        <v>44207</v>
      </c>
      <c r="B260">
        <v>50.2</v>
      </c>
    </row>
    <row r="261" spans="1:2" x14ac:dyDescent="0.2">
      <c r="A261" s="1">
        <v>44208</v>
      </c>
      <c r="B261">
        <v>50.11</v>
      </c>
    </row>
    <row r="262" spans="1:2" x14ac:dyDescent="0.2">
      <c r="A262" s="1">
        <v>44209</v>
      </c>
      <c r="B262">
        <v>50.16</v>
      </c>
    </row>
    <row r="263" spans="1:2" x14ac:dyDescent="0.2">
      <c r="A263" s="1">
        <v>44210</v>
      </c>
      <c r="B263">
        <v>49.23</v>
      </c>
    </row>
    <row r="264" spans="1:2" x14ac:dyDescent="0.2">
      <c r="A264" s="1">
        <v>44211</v>
      </c>
      <c r="B264">
        <v>48.7</v>
      </c>
    </row>
    <row r="265" spans="1:2" x14ac:dyDescent="0.2">
      <c r="A265" s="1">
        <v>44215</v>
      </c>
      <c r="B265">
        <v>48.51</v>
      </c>
    </row>
    <row r="266" spans="1:2" x14ac:dyDescent="0.2">
      <c r="A266" s="1">
        <v>44216</v>
      </c>
      <c r="B266">
        <v>48.68</v>
      </c>
    </row>
    <row r="267" spans="1:2" x14ac:dyDescent="0.2">
      <c r="A267" s="1">
        <v>44217</v>
      </c>
      <c r="B267">
        <v>48.95</v>
      </c>
    </row>
    <row r="268" spans="1:2" x14ac:dyDescent="0.2">
      <c r="A268" s="1">
        <v>44218</v>
      </c>
      <c r="B268">
        <v>48.49</v>
      </c>
    </row>
    <row r="269" spans="1:2" x14ac:dyDescent="0.2">
      <c r="A269" s="1">
        <v>44221</v>
      </c>
      <c r="B269">
        <v>48.78</v>
      </c>
    </row>
    <row r="270" spans="1:2" x14ac:dyDescent="0.2">
      <c r="A270" s="1">
        <v>44222</v>
      </c>
      <c r="B270">
        <v>49.29</v>
      </c>
    </row>
    <row r="271" spans="1:2" x14ac:dyDescent="0.2">
      <c r="A271" s="1">
        <v>44223</v>
      </c>
      <c r="B271">
        <v>48.53</v>
      </c>
    </row>
    <row r="272" spans="1:2" x14ac:dyDescent="0.2">
      <c r="A272" s="1">
        <v>44224</v>
      </c>
      <c r="B272">
        <v>49.15</v>
      </c>
    </row>
    <row r="273" spans="1:2" x14ac:dyDescent="0.2">
      <c r="A273" s="1">
        <v>44225</v>
      </c>
      <c r="B273">
        <v>48.15</v>
      </c>
    </row>
    <row r="274" spans="1:2" x14ac:dyDescent="0.2">
      <c r="A274" s="1">
        <v>44228</v>
      </c>
      <c r="B274">
        <v>48.48</v>
      </c>
    </row>
    <row r="275" spans="1:2" x14ac:dyDescent="0.2">
      <c r="A275" s="1">
        <v>44229</v>
      </c>
      <c r="B275">
        <v>48.96</v>
      </c>
    </row>
    <row r="276" spans="1:2" x14ac:dyDescent="0.2">
      <c r="A276" s="1">
        <v>44230</v>
      </c>
      <c r="B276">
        <v>48.77</v>
      </c>
    </row>
    <row r="277" spans="1:2" x14ac:dyDescent="0.2">
      <c r="A277" s="1">
        <v>44231</v>
      </c>
      <c r="B277">
        <v>49.01</v>
      </c>
    </row>
    <row r="278" spans="1:2" x14ac:dyDescent="0.2">
      <c r="A278" s="1">
        <v>44232</v>
      </c>
      <c r="B278">
        <v>49.65</v>
      </c>
    </row>
    <row r="279" spans="1:2" x14ac:dyDescent="0.2">
      <c r="A279" s="1">
        <v>44235</v>
      </c>
      <c r="B279">
        <v>49.92</v>
      </c>
    </row>
    <row r="280" spans="1:2" x14ac:dyDescent="0.2">
      <c r="A280" s="1">
        <v>44236</v>
      </c>
      <c r="B280">
        <v>49.7</v>
      </c>
    </row>
    <row r="281" spans="1:2" x14ac:dyDescent="0.2">
      <c r="A281" s="1">
        <v>44237</v>
      </c>
      <c r="B281">
        <v>49.6</v>
      </c>
    </row>
    <row r="282" spans="1:2" x14ac:dyDescent="0.2">
      <c r="A282" s="1">
        <v>44238</v>
      </c>
      <c r="B282">
        <v>50.3</v>
      </c>
    </row>
    <row r="283" spans="1:2" x14ac:dyDescent="0.2">
      <c r="A283" s="1">
        <v>44239</v>
      </c>
      <c r="B283">
        <v>50.69</v>
      </c>
    </row>
    <row r="284" spans="1:2" x14ac:dyDescent="0.2">
      <c r="A284" s="1">
        <v>44243</v>
      </c>
      <c r="B284">
        <v>50.27</v>
      </c>
    </row>
    <row r="285" spans="1:2" x14ac:dyDescent="0.2">
      <c r="A285" s="1">
        <v>44244</v>
      </c>
      <c r="B285">
        <v>50.13</v>
      </c>
    </row>
    <row r="286" spans="1:2" x14ac:dyDescent="0.2">
      <c r="A286" s="1">
        <v>44245</v>
      </c>
      <c r="B286">
        <v>50.77</v>
      </c>
    </row>
    <row r="287" spans="1:2" x14ac:dyDescent="0.2">
      <c r="A287" s="1">
        <v>44246</v>
      </c>
      <c r="B287">
        <v>50.11</v>
      </c>
    </row>
    <row r="288" spans="1:2" x14ac:dyDescent="0.2">
      <c r="A288" s="1">
        <v>44249</v>
      </c>
      <c r="B288">
        <v>50.63</v>
      </c>
    </row>
    <row r="289" spans="1:2" x14ac:dyDescent="0.2">
      <c r="A289" s="1">
        <v>44250</v>
      </c>
      <c r="B289">
        <v>50.54</v>
      </c>
    </row>
    <row r="290" spans="1:2" x14ac:dyDescent="0.2">
      <c r="A290" s="1">
        <v>44251</v>
      </c>
      <c r="B290">
        <v>50.71</v>
      </c>
    </row>
    <row r="291" spans="1:2" x14ac:dyDescent="0.2">
      <c r="A291" s="1">
        <v>44252</v>
      </c>
      <c r="B291">
        <v>50.17</v>
      </c>
    </row>
    <row r="292" spans="1:2" x14ac:dyDescent="0.2">
      <c r="A292" s="1">
        <v>44253</v>
      </c>
      <c r="B292">
        <v>48.99</v>
      </c>
    </row>
    <row r="293" spans="1:2" x14ac:dyDescent="0.2">
      <c r="A293" s="1">
        <v>44256</v>
      </c>
      <c r="B293">
        <v>49.9</v>
      </c>
    </row>
    <row r="294" spans="1:2" x14ac:dyDescent="0.2">
      <c r="A294" s="1">
        <v>44257</v>
      </c>
      <c r="B294">
        <v>50.1</v>
      </c>
    </row>
    <row r="295" spans="1:2" x14ac:dyDescent="0.2">
      <c r="A295" s="1">
        <v>44258</v>
      </c>
      <c r="B295">
        <v>49.98</v>
      </c>
    </row>
    <row r="296" spans="1:2" x14ac:dyDescent="0.2">
      <c r="A296" s="1">
        <v>44259</v>
      </c>
      <c r="B296">
        <v>49.94</v>
      </c>
    </row>
    <row r="297" spans="1:2" x14ac:dyDescent="0.2">
      <c r="A297" s="1">
        <v>44260</v>
      </c>
      <c r="B297">
        <v>50.79</v>
      </c>
    </row>
    <row r="298" spans="1:2" x14ac:dyDescent="0.2">
      <c r="A298" s="1">
        <v>44263</v>
      </c>
      <c r="B298">
        <v>51.64</v>
      </c>
    </row>
    <row r="299" spans="1:2" x14ac:dyDescent="0.2">
      <c r="A299" s="1">
        <v>44264</v>
      </c>
      <c r="B299">
        <v>50.86</v>
      </c>
    </row>
    <row r="300" spans="1:2" x14ac:dyDescent="0.2">
      <c r="A300" s="1">
        <v>44265</v>
      </c>
      <c r="B300">
        <v>51.44</v>
      </c>
    </row>
    <row r="301" spans="1:2" x14ac:dyDescent="0.2">
      <c r="A301" s="1">
        <v>44266</v>
      </c>
      <c r="B301">
        <v>50.88</v>
      </c>
    </row>
    <row r="302" spans="1:2" x14ac:dyDescent="0.2">
      <c r="A302" s="1">
        <v>44267</v>
      </c>
      <c r="B302">
        <v>50.36</v>
      </c>
    </row>
    <row r="303" spans="1:2" x14ac:dyDescent="0.2">
      <c r="A303" s="1">
        <v>44270</v>
      </c>
      <c r="B303">
        <v>51.03</v>
      </c>
    </row>
    <row r="304" spans="1:2" x14ac:dyDescent="0.2">
      <c r="A304" s="1">
        <v>44271</v>
      </c>
      <c r="B304">
        <v>51.22</v>
      </c>
    </row>
    <row r="305" spans="1:2" x14ac:dyDescent="0.2">
      <c r="A305" s="1">
        <v>44272</v>
      </c>
      <c r="B305">
        <v>51.24</v>
      </c>
    </row>
    <row r="306" spans="1:2" x14ac:dyDescent="0.2">
      <c r="A306" s="1">
        <v>44273</v>
      </c>
      <c r="B306">
        <v>50.57</v>
      </c>
    </row>
    <row r="307" spans="1:2" x14ac:dyDescent="0.2">
      <c r="A307" s="1">
        <v>44274</v>
      </c>
      <c r="B307">
        <v>50.81</v>
      </c>
    </row>
    <row r="308" spans="1:2" x14ac:dyDescent="0.2">
      <c r="A308" s="1">
        <v>44277</v>
      </c>
      <c r="B308">
        <v>51</v>
      </c>
    </row>
    <row r="309" spans="1:2" x14ac:dyDescent="0.2">
      <c r="A309" s="1">
        <v>44278</v>
      </c>
      <c r="B309">
        <v>51.39</v>
      </c>
    </row>
    <row r="310" spans="1:2" x14ac:dyDescent="0.2">
      <c r="A310" s="1">
        <v>44279</v>
      </c>
      <c r="B310">
        <v>51.52</v>
      </c>
    </row>
    <row r="311" spans="1:2" x14ac:dyDescent="0.2">
      <c r="A311" s="1">
        <v>44280</v>
      </c>
      <c r="B311">
        <v>52.02</v>
      </c>
    </row>
    <row r="312" spans="1:2" x14ac:dyDescent="0.2">
      <c r="A312" s="1">
        <v>44281</v>
      </c>
      <c r="B312">
        <v>53.04</v>
      </c>
    </row>
    <row r="313" spans="1:2" x14ac:dyDescent="0.2">
      <c r="A313" s="1">
        <v>44284</v>
      </c>
      <c r="B313">
        <v>53.85</v>
      </c>
    </row>
    <row r="314" spans="1:2" x14ac:dyDescent="0.2">
      <c r="A314" s="1">
        <v>44285</v>
      </c>
      <c r="B314">
        <v>53.15</v>
      </c>
    </row>
    <row r="315" spans="1:2" x14ac:dyDescent="0.2">
      <c r="A315" s="1">
        <v>44286</v>
      </c>
      <c r="B315">
        <v>52.71</v>
      </c>
    </row>
    <row r="316" spans="1:2" x14ac:dyDescent="0.2">
      <c r="A316" s="1">
        <v>44287</v>
      </c>
      <c r="B316">
        <v>52.51</v>
      </c>
    </row>
    <row r="317" spans="1:2" x14ac:dyDescent="0.2">
      <c r="A317" s="1">
        <v>44291</v>
      </c>
      <c r="B317">
        <v>52.81</v>
      </c>
    </row>
    <row r="318" spans="1:2" x14ac:dyDescent="0.2">
      <c r="A318" s="1">
        <v>44292</v>
      </c>
      <c r="B318">
        <v>53.19</v>
      </c>
    </row>
    <row r="319" spans="1:2" x14ac:dyDescent="0.2">
      <c r="A319" s="1">
        <v>44293</v>
      </c>
      <c r="B319">
        <v>53.28</v>
      </c>
    </row>
    <row r="320" spans="1:2" x14ac:dyDescent="0.2">
      <c r="A320" s="1">
        <v>44294</v>
      </c>
      <c r="B320">
        <v>53.12</v>
      </c>
    </row>
    <row r="321" spans="1:2" x14ac:dyDescent="0.2">
      <c r="A321" s="1">
        <v>44295</v>
      </c>
      <c r="B321">
        <v>53.18</v>
      </c>
    </row>
    <row r="322" spans="1:2" x14ac:dyDescent="0.2">
      <c r="A322" s="1">
        <v>44298</v>
      </c>
      <c r="B322">
        <v>53.35</v>
      </c>
    </row>
    <row r="323" spans="1:2" x14ac:dyDescent="0.2">
      <c r="A323" s="1">
        <v>44299</v>
      </c>
      <c r="B323">
        <v>53.09</v>
      </c>
    </row>
    <row r="324" spans="1:2" x14ac:dyDescent="0.2">
      <c r="A324" s="1">
        <v>44300</v>
      </c>
      <c r="B324">
        <v>53.08</v>
      </c>
    </row>
    <row r="325" spans="1:2" x14ac:dyDescent="0.2">
      <c r="A325" s="1">
        <v>44301</v>
      </c>
      <c r="B325">
        <v>53.33</v>
      </c>
    </row>
    <row r="326" spans="1:2" x14ac:dyDescent="0.2">
      <c r="A326" s="1">
        <v>44302</v>
      </c>
      <c r="B326">
        <v>53.68</v>
      </c>
    </row>
    <row r="327" spans="1:2" x14ac:dyDescent="0.2">
      <c r="A327" s="1">
        <v>44305</v>
      </c>
      <c r="B327">
        <v>54</v>
      </c>
    </row>
    <row r="328" spans="1:2" x14ac:dyDescent="0.2">
      <c r="A328" s="1">
        <v>44306</v>
      </c>
      <c r="B328">
        <v>54.17</v>
      </c>
    </row>
    <row r="329" spans="1:2" x14ac:dyDescent="0.2">
      <c r="A329" s="1">
        <v>44307</v>
      </c>
      <c r="B329">
        <v>54.61</v>
      </c>
    </row>
    <row r="330" spans="1:2" x14ac:dyDescent="0.2">
      <c r="A330" s="1">
        <v>44308</v>
      </c>
      <c r="B330">
        <v>54.44</v>
      </c>
    </row>
    <row r="331" spans="1:2" x14ac:dyDescent="0.2">
      <c r="A331" s="1">
        <v>44309</v>
      </c>
      <c r="B331">
        <v>54.47</v>
      </c>
    </row>
    <row r="332" spans="1:2" x14ac:dyDescent="0.2">
      <c r="A332" s="1">
        <v>44312</v>
      </c>
      <c r="B332">
        <v>53.66</v>
      </c>
    </row>
    <row r="333" spans="1:2" x14ac:dyDescent="0.2">
      <c r="A333" s="1">
        <v>44313</v>
      </c>
      <c r="B333">
        <v>53.58</v>
      </c>
    </row>
    <row r="334" spans="1:2" x14ac:dyDescent="0.2">
      <c r="A334" s="1">
        <v>44314</v>
      </c>
      <c r="B334">
        <v>53.59</v>
      </c>
    </row>
    <row r="335" spans="1:2" x14ac:dyDescent="0.2">
      <c r="A335" s="1">
        <v>44315</v>
      </c>
      <c r="B335">
        <v>54.26</v>
      </c>
    </row>
    <row r="336" spans="1:2" x14ac:dyDescent="0.2">
      <c r="A336" s="1">
        <v>44316</v>
      </c>
      <c r="B336">
        <v>53.98</v>
      </c>
    </row>
    <row r="337" spans="1:2" x14ac:dyDescent="0.2">
      <c r="A337" s="1">
        <v>44319</v>
      </c>
      <c r="B337">
        <v>54.48</v>
      </c>
    </row>
    <row r="338" spans="1:2" x14ac:dyDescent="0.2">
      <c r="A338" s="1">
        <v>44320</v>
      </c>
      <c r="B338">
        <v>54.14</v>
      </c>
    </row>
    <row r="339" spans="1:2" x14ac:dyDescent="0.2">
      <c r="A339" s="1">
        <v>44321</v>
      </c>
      <c r="B339">
        <v>54</v>
      </c>
    </row>
    <row r="340" spans="1:2" x14ac:dyDescent="0.2">
      <c r="A340" s="1">
        <v>44322</v>
      </c>
      <c r="B340">
        <v>54.54</v>
      </c>
    </row>
    <row r="341" spans="1:2" x14ac:dyDescent="0.2">
      <c r="A341" s="1">
        <v>44323</v>
      </c>
      <c r="B341">
        <v>54.51</v>
      </c>
    </row>
    <row r="342" spans="1:2" x14ac:dyDescent="0.2">
      <c r="A342" s="1">
        <v>44326</v>
      </c>
      <c r="B342">
        <v>54.91</v>
      </c>
    </row>
    <row r="343" spans="1:2" x14ac:dyDescent="0.2">
      <c r="A343" s="1">
        <v>44327</v>
      </c>
      <c r="B343">
        <v>54.32</v>
      </c>
    </row>
    <row r="344" spans="1:2" x14ac:dyDescent="0.2">
      <c r="A344" s="1">
        <v>44328</v>
      </c>
      <c r="B344">
        <v>54.04</v>
      </c>
    </row>
    <row r="345" spans="1:2" x14ac:dyDescent="0.2">
      <c r="A345" s="1">
        <v>44329</v>
      </c>
      <c r="B345">
        <v>54.51</v>
      </c>
    </row>
    <row r="346" spans="1:2" x14ac:dyDescent="0.2">
      <c r="A346" s="1">
        <v>44330</v>
      </c>
      <c r="B346">
        <v>54.73</v>
      </c>
    </row>
    <row r="347" spans="1:2" x14ac:dyDescent="0.2">
      <c r="A347" s="1">
        <v>44333</v>
      </c>
      <c r="B347">
        <v>54.64</v>
      </c>
    </row>
    <row r="348" spans="1:2" x14ac:dyDescent="0.2">
      <c r="A348" s="1">
        <v>44334</v>
      </c>
      <c r="B348">
        <v>54.34</v>
      </c>
    </row>
    <row r="349" spans="1:2" x14ac:dyDescent="0.2">
      <c r="A349" s="1">
        <v>44335</v>
      </c>
      <c r="B349">
        <v>54.17</v>
      </c>
    </row>
    <row r="350" spans="1:2" x14ac:dyDescent="0.2">
      <c r="A350" s="1">
        <v>44336</v>
      </c>
      <c r="B350">
        <v>54.65</v>
      </c>
    </row>
    <row r="351" spans="1:2" x14ac:dyDescent="0.2">
      <c r="A351" s="1">
        <v>44337</v>
      </c>
      <c r="B351">
        <v>54.62</v>
      </c>
    </row>
    <row r="352" spans="1:2" x14ac:dyDescent="0.2">
      <c r="A352" s="1">
        <v>44340</v>
      </c>
      <c r="B352">
        <v>54.8</v>
      </c>
    </row>
    <row r="353" spans="1:2" x14ac:dyDescent="0.2">
      <c r="A353" s="1">
        <v>44341</v>
      </c>
      <c r="B353">
        <v>54.79</v>
      </c>
    </row>
    <row r="354" spans="1:2" x14ac:dyDescent="0.2">
      <c r="A354" s="1">
        <v>44342</v>
      </c>
      <c r="B354">
        <v>55.03</v>
      </c>
    </row>
    <row r="355" spans="1:2" x14ac:dyDescent="0.2">
      <c r="A355" s="1">
        <v>44343</v>
      </c>
      <c r="B355">
        <v>55.49</v>
      </c>
    </row>
    <row r="356" spans="1:2" x14ac:dyDescent="0.2">
      <c r="A356" s="1">
        <v>44344</v>
      </c>
      <c r="B356">
        <v>55.29</v>
      </c>
    </row>
    <row r="357" spans="1:2" x14ac:dyDescent="0.2">
      <c r="A357" s="1">
        <v>44348</v>
      </c>
      <c r="B357">
        <v>55.28</v>
      </c>
    </row>
    <row r="358" spans="1:2" x14ac:dyDescent="0.2">
      <c r="A358" s="1">
        <v>44349</v>
      </c>
      <c r="B358">
        <v>55.5</v>
      </c>
    </row>
    <row r="359" spans="1:2" x14ac:dyDescent="0.2">
      <c r="A359" s="1">
        <v>44350</v>
      </c>
      <c r="B359">
        <v>55.64</v>
      </c>
    </row>
    <row r="360" spans="1:2" x14ac:dyDescent="0.2">
      <c r="A360" s="1">
        <v>44351</v>
      </c>
      <c r="B360">
        <v>56.24</v>
      </c>
    </row>
    <row r="361" spans="1:2" x14ac:dyDescent="0.2">
      <c r="A361" s="1">
        <v>44354</v>
      </c>
      <c r="B361">
        <v>56.04</v>
      </c>
    </row>
    <row r="362" spans="1:2" x14ac:dyDescent="0.2">
      <c r="A362" s="1">
        <v>44355</v>
      </c>
      <c r="B362">
        <v>55.65</v>
      </c>
    </row>
    <row r="363" spans="1:2" x14ac:dyDescent="0.2">
      <c r="A363" s="1">
        <v>44356</v>
      </c>
      <c r="B363">
        <v>55.48</v>
      </c>
    </row>
    <row r="364" spans="1:2" x14ac:dyDescent="0.2">
      <c r="A364" s="1">
        <v>44357</v>
      </c>
      <c r="B364">
        <v>55.91</v>
      </c>
    </row>
    <row r="365" spans="1:2" x14ac:dyDescent="0.2">
      <c r="A365" s="1">
        <v>44358</v>
      </c>
      <c r="B365">
        <v>56.16</v>
      </c>
    </row>
    <row r="366" spans="1:2" x14ac:dyDescent="0.2">
      <c r="A366" s="1">
        <v>44361</v>
      </c>
      <c r="B366">
        <v>55.55</v>
      </c>
    </row>
    <row r="367" spans="1:2" x14ac:dyDescent="0.2">
      <c r="A367" s="1">
        <v>44362</v>
      </c>
      <c r="B367">
        <v>55.41</v>
      </c>
    </row>
    <row r="368" spans="1:2" x14ac:dyDescent="0.2">
      <c r="A368" s="1">
        <v>44363</v>
      </c>
      <c r="B368">
        <v>54.67</v>
      </c>
    </row>
    <row r="369" spans="1:2" x14ac:dyDescent="0.2">
      <c r="A369" s="1">
        <v>44364</v>
      </c>
      <c r="B369">
        <v>54.95</v>
      </c>
    </row>
    <row r="370" spans="1:2" x14ac:dyDescent="0.2">
      <c r="A370" s="1">
        <v>44365</v>
      </c>
      <c r="B370">
        <v>53.77</v>
      </c>
    </row>
    <row r="371" spans="1:2" x14ac:dyDescent="0.2">
      <c r="A371" s="1">
        <v>44368</v>
      </c>
      <c r="B371">
        <v>54.36</v>
      </c>
    </row>
    <row r="372" spans="1:2" x14ac:dyDescent="0.2">
      <c r="A372" s="1">
        <v>44369</v>
      </c>
      <c r="B372">
        <v>54.56</v>
      </c>
    </row>
    <row r="373" spans="1:2" x14ac:dyDescent="0.2">
      <c r="A373" s="1">
        <v>44370</v>
      </c>
      <c r="B373">
        <v>54.12</v>
      </c>
    </row>
    <row r="374" spans="1:2" x14ac:dyDescent="0.2">
      <c r="A374" s="1">
        <v>44371</v>
      </c>
      <c r="B374">
        <v>54.39</v>
      </c>
    </row>
    <row r="375" spans="1:2" x14ac:dyDescent="0.2">
      <c r="A375" s="1">
        <v>44372</v>
      </c>
      <c r="B375">
        <v>54.32</v>
      </c>
    </row>
    <row r="376" spans="1:2" x14ac:dyDescent="0.2">
      <c r="A376" s="1">
        <v>44375</v>
      </c>
      <c r="B376">
        <v>54.26</v>
      </c>
    </row>
    <row r="377" spans="1:2" x14ac:dyDescent="0.2">
      <c r="A377" s="1">
        <v>44376</v>
      </c>
      <c r="B377">
        <v>53.86</v>
      </c>
    </row>
    <row r="378" spans="1:2" x14ac:dyDescent="0.2">
      <c r="A378" s="1">
        <v>44377</v>
      </c>
      <c r="B378">
        <v>54.11</v>
      </c>
    </row>
    <row r="379" spans="1:2" x14ac:dyDescent="0.2">
      <c r="A379" s="1">
        <v>44378</v>
      </c>
      <c r="B379">
        <v>53.96</v>
      </c>
    </row>
    <row r="380" spans="1:2" x14ac:dyDescent="0.2">
      <c r="A380" s="1">
        <v>44379</v>
      </c>
      <c r="B380">
        <v>54.18</v>
      </c>
    </row>
    <row r="381" spans="1:2" x14ac:dyDescent="0.2">
      <c r="A381" s="1">
        <v>44383</v>
      </c>
      <c r="B381">
        <v>53.88</v>
      </c>
    </row>
    <row r="382" spans="1:2" x14ac:dyDescent="0.2">
      <c r="A382" s="1">
        <v>44384</v>
      </c>
      <c r="B382">
        <v>54.32</v>
      </c>
    </row>
    <row r="383" spans="1:2" x14ac:dyDescent="0.2">
      <c r="A383" s="1">
        <v>44385</v>
      </c>
      <c r="B383">
        <v>54.13</v>
      </c>
    </row>
    <row r="384" spans="1:2" x14ac:dyDescent="0.2">
      <c r="A384" s="1">
        <v>44386</v>
      </c>
      <c r="B384">
        <v>54.46</v>
      </c>
    </row>
    <row r="385" spans="1:2" x14ac:dyDescent="0.2">
      <c r="A385" s="1">
        <v>44389</v>
      </c>
      <c r="B385">
        <v>54.48</v>
      </c>
    </row>
    <row r="386" spans="1:2" x14ac:dyDescent="0.2">
      <c r="A386" s="1">
        <v>44390</v>
      </c>
      <c r="B386">
        <v>55.02</v>
      </c>
    </row>
    <row r="387" spans="1:2" x14ac:dyDescent="0.2">
      <c r="A387" s="1">
        <v>44391</v>
      </c>
      <c r="B387">
        <v>56.26</v>
      </c>
    </row>
    <row r="388" spans="1:2" x14ac:dyDescent="0.2">
      <c r="A388" s="1">
        <v>44392</v>
      </c>
      <c r="B388">
        <v>56.44</v>
      </c>
    </row>
    <row r="389" spans="1:2" x14ac:dyDescent="0.2">
      <c r="A389" s="1">
        <v>44393</v>
      </c>
      <c r="B389">
        <v>56.4</v>
      </c>
    </row>
    <row r="390" spans="1:2" x14ac:dyDescent="0.2">
      <c r="A390" s="1">
        <v>44396</v>
      </c>
      <c r="B390">
        <v>55.73</v>
      </c>
    </row>
    <row r="391" spans="1:2" x14ac:dyDescent="0.2">
      <c r="A391" s="1">
        <v>44397</v>
      </c>
      <c r="B391">
        <v>55.83</v>
      </c>
    </row>
    <row r="392" spans="1:2" x14ac:dyDescent="0.2">
      <c r="A392" s="1">
        <v>44398</v>
      </c>
      <c r="B392">
        <v>56.55</v>
      </c>
    </row>
    <row r="393" spans="1:2" x14ac:dyDescent="0.2">
      <c r="A393" s="1">
        <v>44399</v>
      </c>
      <c r="B393">
        <v>56.47</v>
      </c>
    </row>
    <row r="394" spans="1:2" x14ac:dyDescent="0.2">
      <c r="A394" s="1">
        <v>44400</v>
      </c>
      <c r="B394">
        <v>57.01</v>
      </c>
    </row>
    <row r="395" spans="1:2" x14ac:dyDescent="0.2">
      <c r="A395" s="1">
        <v>44403</v>
      </c>
      <c r="B395">
        <v>57.06</v>
      </c>
    </row>
    <row r="396" spans="1:2" x14ac:dyDescent="0.2">
      <c r="A396" s="1">
        <v>44404</v>
      </c>
      <c r="B396">
        <v>57.26</v>
      </c>
    </row>
    <row r="397" spans="1:2" x14ac:dyDescent="0.2">
      <c r="A397" s="1">
        <v>44405</v>
      </c>
      <c r="B397">
        <v>56.74</v>
      </c>
    </row>
    <row r="398" spans="1:2" x14ac:dyDescent="0.2">
      <c r="A398" s="1">
        <v>44406</v>
      </c>
      <c r="B398">
        <v>57.05</v>
      </c>
    </row>
    <row r="399" spans="1:2" x14ac:dyDescent="0.2">
      <c r="A399" s="1">
        <v>44407</v>
      </c>
      <c r="B399">
        <v>57.03</v>
      </c>
    </row>
    <row r="400" spans="1:2" x14ac:dyDescent="0.2">
      <c r="A400" s="1">
        <v>44410</v>
      </c>
      <c r="B400">
        <v>56.88</v>
      </c>
    </row>
    <row r="401" spans="1:2" x14ac:dyDescent="0.2">
      <c r="A401" s="1">
        <v>44411</v>
      </c>
      <c r="B401">
        <v>56.92</v>
      </c>
    </row>
    <row r="402" spans="1:2" x14ac:dyDescent="0.2">
      <c r="A402" s="1">
        <v>44412</v>
      </c>
      <c r="B402">
        <v>56.1</v>
      </c>
    </row>
    <row r="403" spans="1:2" x14ac:dyDescent="0.2">
      <c r="A403" s="1">
        <v>44413</v>
      </c>
      <c r="B403">
        <v>56.5</v>
      </c>
    </row>
    <row r="404" spans="1:2" x14ac:dyDescent="0.2">
      <c r="A404" s="1">
        <v>44414</v>
      </c>
      <c r="B404">
        <v>56.64</v>
      </c>
    </row>
    <row r="405" spans="1:2" x14ac:dyDescent="0.2">
      <c r="A405" s="1">
        <v>44417</v>
      </c>
      <c r="B405">
        <v>56.65</v>
      </c>
    </row>
    <row r="406" spans="1:2" x14ac:dyDescent="0.2">
      <c r="A406" s="1">
        <v>44418</v>
      </c>
      <c r="B406">
        <v>56.8</v>
      </c>
    </row>
    <row r="407" spans="1:2" x14ac:dyDescent="0.2">
      <c r="A407" s="1">
        <v>44419</v>
      </c>
      <c r="B407">
        <v>56.73</v>
      </c>
    </row>
    <row r="408" spans="1:2" x14ac:dyDescent="0.2">
      <c r="A408" s="1">
        <v>44420</v>
      </c>
      <c r="B408">
        <v>56.84</v>
      </c>
    </row>
    <row r="409" spans="1:2" x14ac:dyDescent="0.2">
      <c r="A409" s="1">
        <v>44421</v>
      </c>
      <c r="B409">
        <v>57.23</v>
      </c>
    </row>
    <row r="410" spans="1:2" x14ac:dyDescent="0.2">
      <c r="A410" s="1">
        <v>44424</v>
      </c>
      <c r="B410">
        <v>57.48</v>
      </c>
    </row>
    <row r="411" spans="1:2" x14ac:dyDescent="0.2">
      <c r="A411" s="1">
        <v>44425</v>
      </c>
      <c r="B411">
        <v>57.28</v>
      </c>
    </row>
    <row r="412" spans="1:2" x14ac:dyDescent="0.2">
      <c r="A412" s="1">
        <v>44426</v>
      </c>
      <c r="B412">
        <v>56.5</v>
      </c>
    </row>
    <row r="413" spans="1:2" x14ac:dyDescent="0.2">
      <c r="A413" s="1">
        <v>44427</v>
      </c>
      <c r="B413">
        <v>56.86</v>
      </c>
    </row>
    <row r="414" spans="1:2" x14ac:dyDescent="0.2">
      <c r="A414" s="1">
        <v>44428</v>
      </c>
      <c r="B414">
        <v>56.64</v>
      </c>
    </row>
    <row r="415" spans="1:2" x14ac:dyDescent="0.2">
      <c r="A415" s="1">
        <v>44431</v>
      </c>
      <c r="B415">
        <v>56.44</v>
      </c>
    </row>
    <row r="416" spans="1:2" x14ac:dyDescent="0.2">
      <c r="A416" s="1">
        <v>44432</v>
      </c>
      <c r="B416">
        <v>56.01</v>
      </c>
    </row>
    <row r="417" spans="1:2" x14ac:dyDescent="0.2">
      <c r="A417" s="1">
        <v>44433</v>
      </c>
      <c r="B417">
        <v>56.07</v>
      </c>
    </row>
    <row r="418" spans="1:2" x14ac:dyDescent="0.2">
      <c r="A418" s="1">
        <v>44434</v>
      </c>
      <c r="B418">
        <v>55.54</v>
      </c>
    </row>
    <row r="419" spans="1:2" x14ac:dyDescent="0.2">
      <c r="A419" s="1">
        <v>44435</v>
      </c>
      <c r="B419">
        <v>55.65</v>
      </c>
    </row>
    <row r="420" spans="1:2" x14ac:dyDescent="0.2">
      <c r="A420" s="1">
        <v>44438</v>
      </c>
      <c r="B420">
        <v>56.18</v>
      </c>
    </row>
    <row r="421" spans="1:2" x14ac:dyDescent="0.2">
      <c r="A421" s="1">
        <v>44439</v>
      </c>
      <c r="B421">
        <v>56.31</v>
      </c>
    </row>
    <row r="422" spans="1:2" x14ac:dyDescent="0.2">
      <c r="A422" s="1">
        <v>44440</v>
      </c>
      <c r="B422">
        <v>56.69</v>
      </c>
    </row>
    <row r="423" spans="1:2" x14ac:dyDescent="0.2">
      <c r="A423" s="1">
        <v>44441</v>
      </c>
      <c r="B423">
        <v>56.77</v>
      </c>
    </row>
    <row r="424" spans="1:2" x14ac:dyDescent="0.2">
      <c r="A424" s="1">
        <v>44442</v>
      </c>
      <c r="B424">
        <v>56.73</v>
      </c>
    </row>
    <row r="425" spans="1:2" x14ac:dyDescent="0.2">
      <c r="A425" s="1">
        <v>44446</v>
      </c>
      <c r="B425">
        <v>55.67</v>
      </c>
    </row>
    <row r="426" spans="1:2" x14ac:dyDescent="0.2">
      <c r="A426" s="1">
        <v>44447</v>
      </c>
      <c r="B426">
        <v>56.42</v>
      </c>
    </row>
    <row r="427" spans="1:2" x14ac:dyDescent="0.2">
      <c r="A427" s="1">
        <v>44448</v>
      </c>
      <c r="B427">
        <v>55.86</v>
      </c>
    </row>
    <row r="428" spans="1:2" x14ac:dyDescent="0.2">
      <c r="A428" s="1">
        <v>44449</v>
      </c>
      <c r="B428">
        <v>55.61</v>
      </c>
    </row>
    <row r="429" spans="1:2" x14ac:dyDescent="0.2">
      <c r="A429" s="1">
        <v>44452</v>
      </c>
      <c r="B429">
        <v>56.07</v>
      </c>
    </row>
    <row r="430" spans="1:2" x14ac:dyDescent="0.2">
      <c r="A430" s="1">
        <v>44453</v>
      </c>
      <c r="B430">
        <v>55.69</v>
      </c>
    </row>
    <row r="431" spans="1:2" x14ac:dyDescent="0.2">
      <c r="A431" s="1">
        <v>44454</v>
      </c>
      <c r="B431">
        <v>55.88</v>
      </c>
    </row>
    <row r="432" spans="1:2" x14ac:dyDescent="0.2">
      <c r="A432" s="1">
        <v>44455</v>
      </c>
      <c r="B432">
        <v>55.35</v>
      </c>
    </row>
    <row r="433" spans="1:2" x14ac:dyDescent="0.2">
      <c r="A433" s="1">
        <v>44456</v>
      </c>
      <c r="B433">
        <v>54.44</v>
      </c>
    </row>
    <row r="434" spans="1:2" x14ac:dyDescent="0.2">
      <c r="A434" s="1">
        <v>44459</v>
      </c>
      <c r="B434">
        <v>54.06</v>
      </c>
    </row>
    <row r="435" spans="1:2" x14ac:dyDescent="0.2">
      <c r="A435" s="1">
        <v>44460</v>
      </c>
      <c r="B435">
        <v>54.05</v>
      </c>
    </row>
    <row r="436" spans="1:2" x14ac:dyDescent="0.2">
      <c r="A436" s="1">
        <v>44461</v>
      </c>
      <c r="B436">
        <v>54.13</v>
      </c>
    </row>
    <row r="437" spans="1:2" x14ac:dyDescent="0.2">
      <c r="A437" s="1">
        <v>44462</v>
      </c>
      <c r="B437">
        <v>54.04</v>
      </c>
    </row>
    <row r="438" spans="1:2" x14ac:dyDescent="0.2">
      <c r="A438" s="1">
        <v>44463</v>
      </c>
      <c r="B438">
        <v>53.89</v>
      </c>
    </row>
    <row r="439" spans="1:2" x14ac:dyDescent="0.2">
      <c r="A439" s="1">
        <v>44466</v>
      </c>
      <c r="B439">
        <v>53.61</v>
      </c>
    </row>
    <row r="440" spans="1:2" x14ac:dyDescent="0.2">
      <c r="A440" s="1">
        <v>44467</v>
      </c>
      <c r="B440">
        <v>52.64</v>
      </c>
    </row>
    <row r="441" spans="1:2" x14ac:dyDescent="0.2">
      <c r="A441" s="1">
        <v>44468</v>
      </c>
      <c r="B441">
        <v>52.96</v>
      </c>
    </row>
    <row r="442" spans="1:2" x14ac:dyDescent="0.2">
      <c r="A442" s="1">
        <v>44469</v>
      </c>
      <c r="B442">
        <v>52.47</v>
      </c>
    </row>
    <row r="443" spans="1:2" x14ac:dyDescent="0.2">
      <c r="A443" s="1">
        <v>44470</v>
      </c>
      <c r="B443">
        <v>53.02</v>
      </c>
    </row>
    <row r="444" spans="1:2" x14ac:dyDescent="0.2">
      <c r="A444" s="1">
        <v>44473</v>
      </c>
      <c r="B444">
        <v>52.99</v>
      </c>
    </row>
    <row r="445" spans="1:2" x14ac:dyDescent="0.2">
      <c r="A445" s="1">
        <v>44474</v>
      </c>
      <c r="B445">
        <v>53.08</v>
      </c>
    </row>
    <row r="446" spans="1:2" x14ac:dyDescent="0.2">
      <c r="A446" s="1">
        <v>44475</v>
      </c>
      <c r="B446">
        <v>53.71</v>
      </c>
    </row>
    <row r="447" spans="1:2" x14ac:dyDescent="0.2">
      <c r="A447" s="1">
        <v>44476</v>
      </c>
      <c r="B447">
        <v>53.88</v>
      </c>
    </row>
    <row r="448" spans="1:2" x14ac:dyDescent="0.2">
      <c r="A448" s="1">
        <v>44477</v>
      </c>
      <c r="B448">
        <v>54.12</v>
      </c>
    </row>
    <row r="449" spans="1:2" x14ac:dyDescent="0.2">
      <c r="A449" s="1">
        <v>44480</v>
      </c>
      <c r="B449">
        <v>54.23</v>
      </c>
    </row>
    <row r="450" spans="1:2" x14ac:dyDescent="0.2">
      <c r="A450" s="1">
        <v>44481</v>
      </c>
      <c r="B450">
        <v>54.23</v>
      </c>
    </row>
    <row r="451" spans="1:2" x14ac:dyDescent="0.2">
      <c r="A451" s="1">
        <v>44482</v>
      </c>
      <c r="B451">
        <v>54.24</v>
      </c>
    </row>
    <row r="452" spans="1:2" x14ac:dyDescent="0.2">
      <c r="A452" s="1">
        <v>44483</v>
      </c>
      <c r="B452">
        <v>54.61</v>
      </c>
    </row>
    <row r="453" spans="1:2" x14ac:dyDescent="0.2">
      <c r="A453" s="1">
        <v>44484</v>
      </c>
      <c r="B453">
        <v>54.48</v>
      </c>
    </row>
    <row r="454" spans="1:2" x14ac:dyDescent="0.2">
      <c r="A454" s="1">
        <v>44487</v>
      </c>
      <c r="B454">
        <v>53.94</v>
      </c>
    </row>
    <row r="455" spans="1:2" x14ac:dyDescent="0.2">
      <c r="A455" s="1">
        <v>44488</v>
      </c>
      <c r="B455">
        <v>54.15</v>
      </c>
    </row>
    <row r="456" spans="1:2" x14ac:dyDescent="0.2">
      <c r="A456" s="1">
        <v>44489</v>
      </c>
      <c r="B456">
        <v>54.63</v>
      </c>
    </row>
    <row r="457" spans="1:2" x14ac:dyDescent="0.2">
      <c r="A457" s="1">
        <v>44490</v>
      </c>
      <c r="B457">
        <v>54.35</v>
      </c>
    </row>
    <row r="458" spans="1:2" x14ac:dyDescent="0.2">
      <c r="A458" s="1">
        <v>44491</v>
      </c>
      <c r="B458">
        <v>54.45</v>
      </c>
    </row>
    <row r="459" spans="1:2" x14ac:dyDescent="0.2">
      <c r="A459" s="1">
        <v>44494</v>
      </c>
      <c r="B459">
        <v>54.23</v>
      </c>
    </row>
    <row r="460" spans="1:2" x14ac:dyDescent="0.2">
      <c r="A460" s="1">
        <v>44495</v>
      </c>
      <c r="B460">
        <v>54.47</v>
      </c>
    </row>
    <row r="461" spans="1:2" x14ac:dyDescent="0.2">
      <c r="A461" s="1">
        <v>44496</v>
      </c>
      <c r="B461">
        <v>55.52</v>
      </c>
    </row>
    <row r="462" spans="1:2" x14ac:dyDescent="0.2">
      <c r="A462" s="1">
        <v>44497</v>
      </c>
      <c r="B462">
        <v>56.04</v>
      </c>
    </row>
    <row r="463" spans="1:2" x14ac:dyDescent="0.2">
      <c r="A463" s="1">
        <v>44498</v>
      </c>
      <c r="B463">
        <v>56.37</v>
      </c>
    </row>
    <row r="464" spans="1:2" x14ac:dyDescent="0.2">
      <c r="A464" s="1">
        <v>44501</v>
      </c>
      <c r="B464">
        <v>56.17</v>
      </c>
    </row>
    <row r="465" spans="1:2" x14ac:dyDescent="0.2">
      <c r="A465" s="1">
        <v>44502</v>
      </c>
      <c r="B465">
        <v>56.1</v>
      </c>
    </row>
    <row r="466" spans="1:2" x14ac:dyDescent="0.2">
      <c r="A466" s="1">
        <v>44503</v>
      </c>
      <c r="B466">
        <v>56.29</v>
      </c>
    </row>
    <row r="467" spans="1:2" x14ac:dyDescent="0.2">
      <c r="A467" s="1">
        <v>44504</v>
      </c>
      <c r="B467">
        <v>56.6</v>
      </c>
    </row>
    <row r="468" spans="1:2" x14ac:dyDescent="0.2">
      <c r="A468" s="1">
        <v>44505</v>
      </c>
      <c r="B468">
        <v>56.84</v>
      </c>
    </row>
    <row r="469" spans="1:2" x14ac:dyDescent="0.2">
      <c r="A469" s="1">
        <v>44508</v>
      </c>
      <c r="B469">
        <v>56.33</v>
      </c>
    </row>
    <row r="470" spans="1:2" x14ac:dyDescent="0.2">
      <c r="A470" s="1">
        <v>44509</v>
      </c>
      <c r="B470">
        <v>56.49</v>
      </c>
    </row>
    <row r="471" spans="1:2" x14ac:dyDescent="0.2">
      <c r="A471" s="1">
        <v>44510</v>
      </c>
      <c r="B471">
        <v>56.72</v>
      </c>
    </row>
    <row r="472" spans="1:2" x14ac:dyDescent="0.2">
      <c r="A472" s="1">
        <v>44511</v>
      </c>
      <c r="B472">
        <v>56.74</v>
      </c>
    </row>
    <row r="473" spans="1:2" x14ac:dyDescent="0.2">
      <c r="A473" s="1">
        <v>44512</v>
      </c>
      <c r="B473">
        <v>56.61</v>
      </c>
    </row>
    <row r="474" spans="1:2" x14ac:dyDescent="0.2">
      <c r="A474" s="1">
        <v>44515</v>
      </c>
      <c r="B474">
        <v>56.62</v>
      </c>
    </row>
    <row r="475" spans="1:2" x14ac:dyDescent="0.2">
      <c r="A475" s="1">
        <v>44516</v>
      </c>
      <c r="B475">
        <v>56.22</v>
      </c>
    </row>
    <row r="476" spans="1:2" x14ac:dyDescent="0.2">
      <c r="A476" s="1">
        <v>44517</v>
      </c>
      <c r="B476">
        <v>55.91</v>
      </c>
    </row>
    <row r="477" spans="1:2" x14ac:dyDescent="0.2">
      <c r="A477" s="1">
        <v>44518</v>
      </c>
      <c r="B477">
        <v>55.41</v>
      </c>
    </row>
    <row r="478" spans="1:2" x14ac:dyDescent="0.2">
      <c r="A478" s="1">
        <v>44519</v>
      </c>
      <c r="B478">
        <v>55.13</v>
      </c>
    </row>
    <row r="479" spans="1:2" x14ac:dyDescent="0.2">
      <c r="A479" s="1">
        <v>44522</v>
      </c>
      <c r="B479">
        <v>55.47</v>
      </c>
    </row>
    <row r="480" spans="1:2" x14ac:dyDescent="0.2">
      <c r="A480" s="1">
        <v>44523</v>
      </c>
      <c r="B480">
        <v>55.88</v>
      </c>
    </row>
    <row r="481" spans="1:2" x14ac:dyDescent="0.2">
      <c r="A481" s="1">
        <v>44524</v>
      </c>
      <c r="B481">
        <v>55.43</v>
      </c>
    </row>
    <row r="482" spans="1:2" x14ac:dyDescent="0.2">
      <c r="A482" s="1">
        <v>44526</v>
      </c>
      <c r="B482">
        <v>53.73</v>
      </c>
    </row>
    <row r="483" spans="1:2" x14ac:dyDescent="0.2">
      <c r="A483" s="1">
        <v>44529</v>
      </c>
      <c r="B483">
        <v>54.58</v>
      </c>
    </row>
    <row r="484" spans="1:2" x14ac:dyDescent="0.2">
      <c r="A484" s="1">
        <v>44530</v>
      </c>
      <c r="B484">
        <v>52.45</v>
      </c>
    </row>
    <row r="485" spans="1:2" x14ac:dyDescent="0.2">
      <c r="A485" s="1">
        <v>44531</v>
      </c>
      <c r="B485">
        <v>52.3</v>
      </c>
    </row>
    <row r="486" spans="1:2" x14ac:dyDescent="0.2">
      <c r="A486" s="1">
        <v>44532</v>
      </c>
      <c r="B486">
        <v>53.07</v>
      </c>
    </row>
    <row r="487" spans="1:2" x14ac:dyDescent="0.2">
      <c r="A487" s="1">
        <v>44533</v>
      </c>
      <c r="B487">
        <v>53.54</v>
      </c>
    </row>
    <row r="488" spans="1:2" x14ac:dyDescent="0.2">
      <c r="A488" s="1">
        <v>44536</v>
      </c>
      <c r="B488">
        <v>54.91</v>
      </c>
    </row>
    <row r="489" spans="1:2" x14ac:dyDescent="0.2">
      <c r="A489" s="1">
        <v>44537</v>
      </c>
      <c r="B489">
        <v>55.21</v>
      </c>
    </row>
    <row r="490" spans="1:2" x14ac:dyDescent="0.2">
      <c r="A490" s="1">
        <v>44538</v>
      </c>
      <c r="B490">
        <v>55</v>
      </c>
    </row>
    <row r="491" spans="1:2" x14ac:dyDescent="0.2">
      <c r="A491" s="1">
        <v>44539</v>
      </c>
      <c r="B491">
        <v>54.86</v>
      </c>
    </row>
    <row r="492" spans="1:2" x14ac:dyDescent="0.2">
      <c r="A492" s="1">
        <v>44540</v>
      </c>
      <c r="B492">
        <v>56.28</v>
      </c>
    </row>
    <row r="493" spans="1:2" x14ac:dyDescent="0.2">
      <c r="A493" s="1">
        <v>44543</v>
      </c>
      <c r="B493">
        <v>57.76</v>
      </c>
    </row>
    <row r="494" spans="1:2" x14ac:dyDescent="0.2">
      <c r="A494" s="1">
        <v>44544</v>
      </c>
      <c r="B494">
        <v>57.8</v>
      </c>
    </row>
    <row r="495" spans="1:2" x14ac:dyDescent="0.2">
      <c r="A495" s="1">
        <v>44545</v>
      </c>
      <c r="B495">
        <v>58.06</v>
      </c>
    </row>
    <row r="496" spans="1:2" x14ac:dyDescent="0.2">
      <c r="A496" s="1">
        <v>44546</v>
      </c>
      <c r="B496">
        <v>58.65</v>
      </c>
    </row>
    <row r="497" spans="1:2" x14ac:dyDescent="0.2">
      <c r="A497" s="1">
        <v>44547</v>
      </c>
      <c r="B497">
        <v>57.73</v>
      </c>
    </row>
    <row r="498" spans="1:2" x14ac:dyDescent="0.2">
      <c r="A498" s="1">
        <v>44550</v>
      </c>
      <c r="B498">
        <v>57.54</v>
      </c>
    </row>
    <row r="499" spans="1:2" x14ac:dyDescent="0.2">
      <c r="A499" s="1">
        <v>44551</v>
      </c>
      <c r="B499">
        <v>57.77</v>
      </c>
    </row>
    <row r="500" spans="1:2" x14ac:dyDescent="0.2">
      <c r="A500" s="1">
        <v>44552</v>
      </c>
      <c r="B500">
        <v>58.18</v>
      </c>
    </row>
    <row r="501" spans="1:2" x14ac:dyDescent="0.2">
      <c r="A501" s="1">
        <v>44553</v>
      </c>
      <c r="B501">
        <v>58.22</v>
      </c>
    </row>
    <row r="502" spans="1:2" x14ac:dyDescent="0.2">
      <c r="A502" s="1">
        <v>44557</v>
      </c>
      <c r="B502">
        <v>58.65</v>
      </c>
    </row>
    <row r="503" spans="1:2" x14ac:dyDescent="0.2">
      <c r="A503" s="1">
        <v>44558</v>
      </c>
      <c r="B503">
        <v>58.88</v>
      </c>
    </row>
    <row r="504" spans="1:2" x14ac:dyDescent="0.2">
      <c r="A504" s="1">
        <v>44559</v>
      </c>
      <c r="B504">
        <v>58.95</v>
      </c>
    </row>
    <row r="505" spans="1:2" x14ac:dyDescent="0.2">
      <c r="A505" s="1">
        <v>44560</v>
      </c>
      <c r="B505">
        <v>58.78</v>
      </c>
    </row>
    <row r="506" spans="1:2" x14ac:dyDescent="0.2">
      <c r="A506" s="1">
        <v>44561</v>
      </c>
      <c r="B506">
        <v>59.21</v>
      </c>
    </row>
    <row r="507" spans="1:2" x14ac:dyDescent="0.2">
      <c r="A507" s="1">
        <v>44564</v>
      </c>
      <c r="B507">
        <v>59.3</v>
      </c>
    </row>
    <row r="508" spans="1:2" x14ac:dyDescent="0.2">
      <c r="A508" s="1">
        <v>44565</v>
      </c>
      <c r="B508">
        <v>60.29</v>
      </c>
    </row>
    <row r="509" spans="1:2" x14ac:dyDescent="0.2">
      <c r="A509" s="1">
        <v>44566</v>
      </c>
      <c r="B509">
        <v>60.79</v>
      </c>
    </row>
    <row r="510" spans="1:2" x14ac:dyDescent="0.2">
      <c r="A510" s="1">
        <v>44567</v>
      </c>
      <c r="B510">
        <v>60.47</v>
      </c>
    </row>
    <row r="511" spans="1:2" x14ac:dyDescent="0.2">
      <c r="A511" s="1">
        <v>44568</v>
      </c>
      <c r="B511">
        <v>60.33</v>
      </c>
    </row>
    <row r="512" spans="1:2" x14ac:dyDescent="0.2">
      <c r="A512" s="1">
        <v>44571</v>
      </c>
      <c r="B512">
        <v>60.43</v>
      </c>
    </row>
    <row r="513" spans="1:2" x14ac:dyDescent="0.2">
      <c r="A513" s="1">
        <v>44572</v>
      </c>
      <c r="B513">
        <v>60.45</v>
      </c>
    </row>
    <row r="514" spans="1:2" x14ac:dyDescent="0.2">
      <c r="A514" s="1">
        <v>44573</v>
      </c>
      <c r="B514">
        <v>60.54</v>
      </c>
    </row>
    <row r="515" spans="1:2" x14ac:dyDescent="0.2">
      <c r="A515" s="1">
        <v>44574</v>
      </c>
      <c r="B515">
        <v>60.9</v>
      </c>
    </row>
    <row r="516" spans="1:2" x14ac:dyDescent="0.2">
      <c r="A516" s="1">
        <v>44575</v>
      </c>
      <c r="B516">
        <v>61.39</v>
      </c>
    </row>
    <row r="517" spans="1:2" x14ac:dyDescent="0.2">
      <c r="A517" s="1">
        <v>44579</v>
      </c>
      <c r="B517">
        <v>60.9</v>
      </c>
    </row>
    <row r="518" spans="1:2" x14ac:dyDescent="0.2">
      <c r="A518" s="1">
        <v>44580</v>
      </c>
      <c r="B518">
        <v>61</v>
      </c>
    </row>
    <row r="519" spans="1:2" x14ac:dyDescent="0.2">
      <c r="A519" s="1">
        <v>44581</v>
      </c>
      <c r="B519">
        <v>60.75</v>
      </c>
    </row>
    <row r="520" spans="1:2" x14ac:dyDescent="0.2">
      <c r="A520" s="1">
        <v>44582</v>
      </c>
      <c r="B520">
        <v>60.45</v>
      </c>
    </row>
    <row r="521" spans="1:2" x14ac:dyDescent="0.2">
      <c r="A521" s="1">
        <v>44585</v>
      </c>
      <c r="B521">
        <v>59.96</v>
      </c>
    </row>
    <row r="522" spans="1:2" x14ac:dyDescent="0.2">
      <c r="A522" s="1">
        <v>44586</v>
      </c>
      <c r="B522">
        <v>59.82</v>
      </c>
    </row>
    <row r="523" spans="1:2" x14ac:dyDescent="0.2">
      <c r="A523" s="1">
        <v>44587</v>
      </c>
      <c r="B523">
        <v>59.6</v>
      </c>
    </row>
    <row r="524" spans="1:2" x14ac:dyDescent="0.2">
      <c r="A524" s="1">
        <v>44588</v>
      </c>
      <c r="B524">
        <v>59.65</v>
      </c>
    </row>
    <row r="525" spans="1:2" x14ac:dyDescent="0.2">
      <c r="A525" s="1">
        <v>44589</v>
      </c>
      <c r="B525">
        <v>60.84</v>
      </c>
    </row>
    <row r="526" spans="1:2" x14ac:dyDescent="0.2">
      <c r="A526" s="1">
        <v>44592</v>
      </c>
      <c r="B526">
        <v>61.01</v>
      </c>
    </row>
    <row r="527" spans="1:2" x14ac:dyDescent="0.2">
      <c r="A527" s="1">
        <v>44593</v>
      </c>
      <c r="B527">
        <v>60.56</v>
      </c>
    </row>
    <row r="528" spans="1:2" x14ac:dyDescent="0.2">
      <c r="A528" s="1">
        <v>44594</v>
      </c>
      <c r="B528">
        <v>61.18</v>
      </c>
    </row>
    <row r="529" spans="1:2" x14ac:dyDescent="0.2">
      <c r="A529" s="1">
        <v>44595</v>
      </c>
      <c r="B529">
        <v>61.61</v>
      </c>
    </row>
    <row r="530" spans="1:2" x14ac:dyDescent="0.2">
      <c r="A530" s="1">
        <v>44596</v>
      </c>
      <c r="B530">
        <v>60.96</v>
      </c>
    </row>
    <row r="531" spans="1:2" x14ac:dyDescent="0.2">
      <c r="A531" s="1">
        <v>44599</v>
      </c>
      <c r="B531">
        <v>61.6</v>
      </c>
    </row>
    <row r="532" spans="1:2" x14ac:dyDescent="0.2">
      <c r="A532" s="1">
        <v>44600</v>
      </c>
      <c r="B532">
        <v>62</v>
      </c>
    </row>
    <row r="533" spans="1:2" x14ac:dyDescent="0.2">
      <c r="A533" s="1">
        <v>44601</v>
      </c>
      <c r="B533">
        <v>61.04</v>
      </c>
    </row>
    <row r="534" spans="1:2" x14ac:dyDescent="0.2">
      <c r="A534" s="1">
        <v>44602</v>
      </c>
      <c r="B534">
        <v>61.38</v>
      </c>
    </row>
    <row r="535" spans="1:2" x14ac:dyDescent="0.2">
      <c r="A535" s="1">
        <v>44603</v>
      </c>
      <c r="B535">
        <v>60.29</v>
      </c>
    </row>
    <row r="536" spans="1:2" x14ac:dyDescent="0.2">
      <c r="A536" s="1">
        <v>44606</v>
      </c>
      <c r="B536">
        <v>60.68</v>
      </c>
    </row>
    <row r="537" spans="1:2" x14ac:dyDescent="0.2">
      <c r="A537" s="1">
        <v>44607</v>
      </c>
      <c r="B537">
        <v>60.91</v>
      </c>
    </row>
    <row r="538" spans="1:2" x14ac:dyDescent="0.2">
      <c r="A538" s="1">
        <v>44608</v>
      </c>
      <c r="B538">
        <v>60.9</v>
      </c>
    </row>
    <row r="539" spans="1:2" x14ac:dyDescent="0.2">
      <c r="A539" s="1">
        <v>44609</v>
      </c>
      <c r="B539">
        <v>62.12</v>
      </c>
    </row>
    <row r="540" spans="1:2" x14ac:dyDescent="0.2">
      <c r="A540" s="1">
        <v>44610</v>
      </c>
      <c r="B540">
        <v>62.54</v>
      </c>
    </row>
    <row r="541" spans="1:2" x14ac:dyDescent="0.2">
      <c r="A541" s="1">
        <v>44614</v>
      </c>
      <c r="B541">
        <v>62.28</v>
      </c>
    </row>
    <row r="542" spans="1:2" x14ac:dyDescent="0.2">
      <c r="A542" s="1">
        <v>44615</v>
      </c>
      <c r="B542">
        <v>61.59</v>
      </c>
    </row>
    <row r="543" spans="1:2" x14ac:dyDescent="0.2">
      <c r="A543" s="1">
        <v>44616</v>
      </c>
      <c r="B543">
        <v>60.51</v>
      </c>
    </row>
    <row r="544" spans="1:2" x14ac:dyDescent="0.2">
      <c r="A544" s="1">
        <v>44617</v>
      </c>
      <c r="B544">
        <v>62.85</v>
      </c>
    </row>
    <row r="545" spans="1:2" x14ac:dyDescent="0.2">
      <c r="A545" s="1">
        <v>44620</v>
      </c>
      <c r="B545">
        <v>62.24</v>
      </c>
    </row>
    <row r="546" spans="1:2" x14ac:dyDescent="0.2">
      <c r="A546" s="1">
        <v>44621</v>
      </c>
      <c r="B546">
        <v>61.97</v>
      </c>
    </row>
    <row r="547" spans="1:2" x14ac:dyDescent="0.2">
      <c r="A547" s="1">
        <v>44622</v>
      </c>
      <c r="B547">
        <v>62.43</v>
      </c>
    </row>
    <row r="548" spans="1:2" x14ac:dyDescent="0.2">
      <c r="A548" s="1">
        <v>44623</v>
      </c>
      <c r="B548">
        <v>62.47</v>
      </c>
    </row>
    <row r="549" spans="1:2" x14ac:dyDescent="0.2">
      <c r="A549" s="1">
        <v>44624</v>
      </c>
      <c r="B549">
        <v>62.57</v>
      </c>
    </row>
    <row r="550" spans="1:2" x14ac:dyDescent="0.2">
      <c r="A550" s="1">
        <v>44627</v>
      </c>
      <c r="B550">
        <v>61.08</v>
      </c>
    </row>
    <row r="551" spans="1:2" x14ac:dyDescent="0.2">
      <c r="A551" s="1">
        <v>44628</v>
      </c>
      <c r="B551">
        <v>58.66</v>
      </c>
    </row>
    <row r="552" spans="1:2" x14ac:dyDescent="0.2">
      <c r="A552" s="1">
        <v>44629</v>
      </c>
      <c r="B552">
        <v>58.96</v>
      </c>
    </row>
    <row r="553" spans="1:2" x14ac:dyDescent="0.2">
      <c r="A553" s="1">
        <v>44630</v>
      </c>
      <c r="B553">
        <v>57.88</v>
      </c>
    </row>
    <row r="554" spans="1:2" x14ac:dyDescent="0.2">
      <c r="A554" s="1">
        <v>44631</v>
      </c>
      <c r="B554">
        <v>57.92</v>
      </c>
    </row>
    <row r="555" spans="1:2" x14ac:dyDescent="0.2">
      <c r="A555" s="1">
        <v>44634</v>
      </c>
      <c r="B555">
        <v>58.54</v>
      </c>
    </row>
    <row r="556" spans="1:2" x14ac:dyDescent="0.2">
      <c r="A556" s="1">
        <v>44635</v>
      </c>
      <c r="B556">
        <v>59.62</v>
      </c>
    </row>
    <row r="557" spans="1:2" x14ac:dyDescent="0.2">
      <c r="A557" s="1">
        <v>44636</v>
      </c>
      <c r="B557">
        <v>59.46</v>
      </c>
    </row>
    <row r="558" spans="1:2" x14ac:dyDescent="0.2">
      <c r="A558" s="1">
        <v>44637</v>
      </c>
      <c r="B558">
        <v>60.09</v>
      </c>
    </row>
    <row r="559" spans="1:2" x14ac:dyDescent="0.2">
      <c r="A559" s="1">
        <v>44638</v>
      </c>
      <c r="B559">
        <v>60.1</v>
      </c>
    </row>
    <row r="560" spans="1:2" x14ac:dyDescent="0.2">
      <c r="A560" s="1">
        <v>44641</v>
      </c>
      <c r="B560">
        <v>60.58</v>
      </c>
    </row>
    <row r="561" spans="1:2" x14ac:dyDescent="0.2">
      <c r="A561" s="1">
        <v>44642</v>
      </c>
      <c r="B561">
        <v>60.8</v>
      </c>
    </row>
    <row r="562" spans="1:2" x14ac:dyDescent="0.2">
      <c r="A562" s="1">
        <v>44643</v>
      </c>
      <c r="B562">
        <v>60.4</v>
      </c>
    </row>
    <row r="563" spans="1:2" x14ac:dyDescent="0.2">
      <c r="A563" s="1">
        <v>44644</v>
      </c>
      <c r="B563">
        <v>60.98</v>
      </c>
    </row>
    <row r="564" spans="1:2" x14ac:dyDescent="0.2">
      <c r="A564" s="1">
        <v>44645</v>
      </c>
      <c r="B564">
        <v>61.53</v>
      </c>
    </row>
    <row r="565" spans="1:2" x14ac:dyDescent="0.2">
      <c r="A565" s="1">
        <v>44648</v>
      </c>
      <c r="B565">
        <v>61.92</v>
      </c>
    </row>
    <row r="566" spans="1:2" x14ac:dyDescent="0.2">
      <c r="A566" s="1">
        <v>44649</v>
      </c>
      <c r="B566">
        <v>62.16</v>
      </c>
    </row>
    <row r="567" spans="1:2" x14ac:dyDescent="0.2">
      <c r="A567" s="1">
        <v>44650</v>
      </c>
      <c r="B567">
        <v>62.21</v>
      </c>
    </row>
    <row r="568" spans="1:2" x14ac:dyDescent="0.2">
      <c r="A568" s="1">
        <v>44651</v>
      </c>
      <c r="B568">
        <v>62</v>
      </c>
    </row>
    <row r="569" spans="1:2" x14ac:dyDescent="0.2">
      <c r="A569" s="1">
        <v>44652</v>
      </c>
      <c r="B569">
        <v>62.87</v>
      </c>
    </row>
    <row r="570" spans="1:2" x14ac:dyDescent="0.2">
      <c r="A570" s="1">
        <v>44655</v>
      </c>
      <c r="B570">
        <v>62.54</v>
      </c>
    </row>
    <row r="571" spans="1:2" x14ac:dyDescent="0.2">
      <c r="A571" s="1">
        <v>44656</v>
      </c>
      <c r="B571">
        <v>62.47</v>
      </c>
    </row>
    <row r="572" spans="1:2" x14ac:dyDescent="0.2">
      <c r="A572" s="1">
        <v>44657</v>
      </c>
      <c r="B572">
        <v>63.1</v>
      </c>
    </row>
    <row r="573" spans="1:2" x14ac:dyDescent="0.2">
      <c r="A573" s="1">
        <v>44658</v>
      </c>
      <c r="B573">
        <v>63.44</v>
      </c>
    </row>
    <row r="574" spans="1:2" x14ac:dyDescent="0.2">
      <c r="A574" s="1">
        <v>44659</v>
      </c>
      <c r="B574">
        <v>63.83</v>
      </c>
    </row>
    <row r="575" spans="1:2" x14ac:dyDescent="0.2">
      <c r="A575" s="1">
        <v>44662</v>
      </c>
      <c r="B575">
        <v>63.81</v>
      </c>
    </row>
    <row r="576" spans="1:2" x14ac:dyDescent="0.2">
      <c r="A576" s="1">
        <v>44663</v>
      </c>
      <c r="B576">
        <v>64.56</v>
      </c>
    </row>
    <row r="577" spans="1:2" x14ac:dyDescent="0.2">
      <c r="A577" s="1">
        <v>44664</v>
      </c>
      <c r="B577">
        <v>64.73</v>
      </c>
    </row>
    <row r="578" spans="1:2" x14ac:dyDescent="0.2">
      <c r="A578" s="1">
        <v>44665</v>
      </c>
      <c r="B578">
        <v>65.02</v>
      </c>
    </row>
    <row r="579" spans="1:2" x14ac:dyDescent="0.2">
      <c r="A579" s="1">
        <v>44669</v>
      </c>
      <c r="B579">
        <v>64.44</v>
      </c>
    </row>
    <row r="580" spans="1:2" x14ac:dyDescent="0.2">
      <c r="A580" s="1">
        <v>44670</v>
      </c>
      <c r="B580">
        <v>65.069999999999993</v>
      </c>
    </row>
    <row r="581" spans="1:2" x14ac:dyDescent="0.2">
      <c r="A581" s="1">
        <v>44671</v>
      </c>
      <c r="B581">
        <v>65.959999999999994</v>
      </c>
    </row>
    <row r="582" spans="1:2" x14ac:dyDescent="0.2">
      <c r="A582" s="1">
        <v>44672</v>
      </c>
      <c r="B582">
        <v>66.209999999999994</v>
      </c>
    </row>
    <row r="583" spans="1:2" x14ac:dyDescent="0.2">
      <c r="A583" s="1">
        <v>44673</v>
      </c>
      <c r="B583">
        <v>65.25</v>
      </c>
    </row>
    <row r="584" spans="1:2" x14ac:dyDescent="0.2">
      <c r="A584" s="1">
        <v>44676</v>
      </c>
      <c r="B584">
        <v>65.94</v>
      </c>
    </row>
    <row r="585" spans="1:2" x14ac:dyDescent="0.2">
      <c r="A585" s="1">
        <v>44677</v>
      </c>
      <c r="B585">
        <v>65.05</v>
      </c>
    </row>
    <row r="586" spans="1:2" x14ac:dyDescent="0.2">
      <c r="A586" s="1">
        <v>44678</v>
      </c>
      <c r="B586">
        <v>65.56</v>
      </c>
    </row>
    <row r="587" spans="1:2" x14ac:dyDescent="0.2">
      <c r="A587" s="1">
        <v>44679</v>
      </c>
      <c r="B587">
        <v>66.19</v>
      </c>
    </row>
    <row r="588" spans="1:2" x14ac:dyDescent="0.2">
      <c r="A588" s="1">
        <v>44680</v>
      </c>
      <c r="B588">
        <v>64.61</v>
      </c>
    </row>
    <row r="589" spans="1:2" x14ac:dyDescent="0.2">
      <c r="A589" s="1">
        <v>44683</v>
      </c>
      <c r="B589">
        <v>63.44</v>
      </c>
    </row>
    <row r="590" spans="1:2" x14ac:dyDescent="0.2">
      <c r="A590" s="1">
        <v>44684</v>
      </c>
      <c r="B590">
        <v>63.08</v>
      </c>
    </row>
    <row r="591" spans="1:2" x14ac:dyDescent="0.2">
      <c r="A591" s="1">
        <v>44685</v>
      </c>
      <c r="B591">
        <v>65.03</v>
      </c>
    </row>
    <row r="592" spans="1:2" x14ac:dyDescent="0.2">
      <c r="A592" s="1">
        <v>44686</v>
      </c>
      <c r="B592">
        <v>64.510000000000005</v>
      </c>
    </row>
    <row r="593" spans="1:2" x14ac:dyDescent="0.2">
      <c r="A593" s="1">
        <v>44687</v>
      </c>
      <c r="B593">
        <v>64.739999999999995</v>
      </c>
    </row>
    <row r="594" spans="1:2" x14ac:dyDescent="0.2">
      <c r="A594" s="1">
        <v>44690</v>
      </c>
      <c r="B594">
        <v>64.61</v>
      </c>
    </row>
    <row r="595" spans="1:2" x14ac:dyDescent="0.2">
      <c r="A595" s="1">
        <v>44691</v>
      </c>
      <c r="B595">
        <v>64.010000000000005</v>
      </c>
    </row>
    <row r="596" spans="1:2" x14ac:dyDescent="0.2">
      <c r="A596" s="1">
        <v>44692</v>
      </c>
      <c r="B596">
        <v>64.31</v>
      </c>
    </row>
    <row r="597" spans="1:2" x14ac:dyDescent="0.2">
      <c r="A597" s="1">
        <v>44693</v>
      </c>
      <c r="B597">
        <v>64.510000000000005</v>
      </c>
    </row>
    <row r="598" spans="1:2" x14ac:dyDescent="0.2">
      <c r="A598" s="1">
        <v>44694</v>
      </c>
      <c r="B598">
        <v>65.72</v>
      </c>
    </row>
    <row r="599" spans="1:2" x14ac:dyDescent="0.2">
      <c r="A599" s="1">
        <v>44697</v>
      </c>
      <c r="B599">
        <v>65.959999999999994</v>
      </c>
    </row>
    <row r="600" spans="1:2" x14ac:dyDescent="0.2">
      <c r="A600" s="1">
        <v>44698</v>
      </c>
      <c r="B600">
        <v>65.78</v>
      </c>
    </row>
    <row r="601" spans="1:2" x14ac:dyDescent="0.2">
      <c r="A601" s="1">
        <v>44699</v>
      </c>
      <c r="B601">
        <v>61.2</v>
      </c>
    </row>
    <row r="602" spans="1:2" x14ac:dyDescent="0.2">
      <c r="A602" s="1">
        <v>44700</v>
      </c>
      <c r="B602">
        <v>60</v>
      </c>
    </row>
    <row r="603" spans="1:2" x14ac:dyDescent="0.2">
      <c r="A603" s="1">
        <v>44701</v>
      </c>
      <c r="B603">
        <v>60.98</v>
      </c>
    </row>
    <row r="604" spans="1:2" x14ac:dyDescent="0.2">
      <c r="A604" s="1">
        <v>44704</v>
      </c>
      <c r="B604">
        <v>62.86</v>
      </c>
    </row>
    <row r="605" spans="1:2" x14ac:dyDescent="0.2">
      <c r="A605" s="1">
        <v>44705</v>
      </c>
      <c r="B605">
        <v>64.02</v>
      </c>
    </row>
    <row r="606" spans="1:2" x14ac:dyDescent="0.2">
      <c r="A606" s="1">
        <v>44706</v>
      </c>
      <c r="B606">
        <v>64.069999999999993</v>
      </c>
    </row>
    <row r="607" spans="1:2" x14ac:dyDescent="0.2">
      <c r="A607" s="1">
        <v>44707</v>
      </c>
      <c r="B607">
        <v>64.3</v>
      </c>
    </row>
    <row r="608" spans="1:2" x14ac:dyDescent="0.2">
      <c r="A608" s="1">
        <v>44708</v>
      </c>
      <c r="B608">
        <v>64.680000000000007</v>
      </c>
    </row>
    <row r="609" spans="1:2" x14ac:dyDescent="0.2">
      <c r="A609" s="1">
        <v>44712</v>
      </c>
      <c r="B609">
        <v>63.38</v>
      </c>
    </row>
    <row r="610" spans="1:2" x14ac:dyDescent="0.2">
      <c r="A610" s="1">
        <v>44713</v>
      </c>
      <c r="B610">
        <v>63.07</v>
      </c>
    </row>
    <row r="611" spans="1:2" x14ac:dyDescent="0.2">
      <c r="A611" s="1">
        <v>44714</v>
      </c>
      <c r="B611">
        <v>63.73</v>
      </c>
    </row>
    <row r="612" spans="1:2" x14ac:dyDescent="0.2">
      <c r="A612" s="1">
        <v>44715</v>
      </c>
      <c r="B612">
        <v>62.97</v>
      </c>
    </row>
    <row r="613" spans="1:2" x14ac:dyDescent="0.2">
      <c r="A613" s="1">
        <v>44718</v>
      </c>
      <c r="B613">
        <v>62.87</v>
      </c>
    </row>
    <row r="614" spans="1:2" x14ac:dyDescent="0.2">
      <c r="A614" s="1">
        <v>44719</v>
      </c>
      <c r="B614">
        <v>63.25</v>
      </c>
    </row>
    <row r="615" spans="1:2" x14ac:dyDescent="0.2">
      <c r="A615" s="1">
        <v>44720</v>
      </c>
      <c r="B615">
        <v>62.89</v>
      </c>
    </row>
    <row r="616" spans="1:2" x14ac:dyDescent="0.2">
      <c r="A616" s="1">
        <v>44721</v>
      </c>
      <c r="B616">
        <v>61.8</v>
      </c>
    </row>
    <row r="617" spans="1:2" x14ac:dyDescent="0.2">
      <c r="A617" s="1">
        <v>44722</v>
      </c>
      <c r="B617">
        <v>61.41</v>
      </c>
    </row>
    <row r="618" spans="1:2" x14ac:dyDescent="0.2">
      <c r="A618" s="1">
        <v>44725</v>
      </c>
      <c r="B618">
        <v>61.34</v>
      </c>
    </row>
    <row r="619" spans="1:2" x14ac:dyDescent="0.2">
      <c r="A619" s="1">
        <v>44726</v>
      </c>
      <c r="B619">
        <v>59.23</v>
      </c>
    </row>
    <row r="620" spans="1:2" x14ac:dyDescent="0.2">
      <c r="A620" s="1">
        <v>44727</v>
      </c>
      <c r="B620">
        <v>59.67</v>
      </c>
    </row>
    <row r="621" spans="1:2" x14ac:dyDescent="0.2">
      <c r="A621" s="1">
        <v>44728</v>
      </c>
      <c r="B621">
        <v>59.07</v>
      </c>
    </row>
    <row r="622" spans="1:2" x14ac:dyDescent="0.2">
      <c r="A622" s="1">
        <v>44729</v>
      </c>
      <c r="B622">
        <v>59.43</v>
      </c>
    </row>
    <row r="623" spans="1:2" x14ac:dyDescent="0.2">
      <c r="A623" s="1">
        <v>44733</v>
      </c>
      <c r="B623">
        <v>60.7</v>
      </c>
    </row>
    <row r="624" spans="1:2" x14ac:dyDescent="0.2">
      <c r="A624" s="1">
        <v>44734</v>
      </c>
      <c r="B624">
        <v>61.15</v>
      </c>
    </row>
    <row r="625" spans="1:2" x14ac:dyDescent="0.2">
      <c r="A625" s="1">
        <v>44735</v>
      </c>
      <c r="B625">
        <v>61.88</v>
      </c>
    </row>
    <row r="626" spans="1:2" x14ac:dyDescent="0.2">
      <c r="A626" s="1">
        <v>44736</v>
      </c>
      <c r="B626">
        <v>63.04</v>
      </c>
    </row>
    <row r="627" spans="1:2" x14ac:dyDescent="0.2">
      <c r="A627" s="1">
        <v>44739</v>
      </c>
      <c r="B627">
        <v>62.91</v>
      </c>
    </row>
    <row r="628" spans="1:2" x14ac:dyDescent="0.2">
      <c r="A628" s="1">
        <v>44740</v>
      </c>
      <c r="B628">
        <v>62.28</v>
      </c>
    </row>
    <row r="629" spans="1:2" x14ac:dyDescent="0.2">
      <c r="A629" s="1">
        <v>44741</v>
      </c>
      <c r="B629">
        <v>62.73</v>
      </c>
    </row>
    <row r="630" spans="1:2" x14ac:dyDescent="0.2">
      <c r="A630" s="1">
        <v>44742</v>
      </c>
      <c r="B630">
        <v>62.91</v>
      </c>
    </row>
    <row r="631" spans="1:2" x14ac:dyDescent="0.2">
      <c r="A631" s="1">
        <v>44743</v>
      </c>
      <c r="B631">
        <v>64.38</v>
      </c>
    </row>
    <row r="632" spans="1:2" x14ac:dyDescent="0.2">
      <c r="A632" s="1">
        <v>44747</v>
      </c>
      <c r="B632">
        <v>63.28</v>
      </c>
    </row>
    <row r="633" spans="1:2" x14ac:dyDescent="0.2">
      <c r="A633" s="1">
        <v>44748</v>
      </c>
      <c r="B633">
        <v>63.41</v>
      </c>
    </row>
    <row r="634" spans="1:2" x14ac:dyDescent="0.2">
      <c r="A634" s="1">
        <v>44749</v>
      </c>
      <c r="B634">
        <v>62.91</v>
      </c>
    </row>
    <row r="635" spans="1:2" x14ac:dyDescent="0.2">
      <c r="A635" s="1">
        <v>44750</v>
      </c>
      <c r="B635">
        <v>63.14</v>
      </c>
    </row>
    <row r="636" spans="1:2" x14ac:dyDescent="0.2">
      <c r="A636" s="1">
        <v>44753</v>
      </c>
      <c r="B636">
        <v>62.94</v>
      </c>
    </row>
    <row r="637" spans="1:2" x14ac:dyDescent="0.2">
      <c r="A637" s="1">
        <v>44754</v>
      </c>
      <c r="B637">
        <v>62.67</v>
      </c>
    </row>
    <row r="638" spans="1:2" x14ac:dyDescent="0.2">
      <c r="A638" s="1">
        <v>44755</v>
      </c>
      <c r="B638">
        <v>62.38</v>
      </c>
    </row>
    <row r="639" spans="1:2" x14ac:dyDescent="0.2">
      <c r="A639" s="1">
        <v>44756</v>
      </c>
      <c r="B639">
        <v>62.18</v>
      </c>
    </row>
    <row r="640" spans="1:2" x14ac:dyDescent="0.2">
      <c r="A640" s="1">
        <v>44757</v>
      </c>
      <c r="B640">
        <v>62.5</v>
      </c>
    </row>
    <row r="641" spans="1:2" x14ac:dyDescent="0.2">
      <c r="A641" s="1">
        <v>44760</v>
      </c>
      <c r="B641">
        <v>61.65</v>
      </c>
    </row>
    <row r="642" spans="1:2" x14ac:dyDescent="0.2">
      <c r="A642" s="1">
        <v>44761</v>
      </c>
      <c r="B642">
        <v>62.53</v>
      </c>
    </row>
    <row r="643" spans="1:2" x14ac:dyDescent="0.2">
      <c r="A643" s="1">
        <v>44762</v>
      </c>
      <c r="B643">
        <v>61.5</v>
      </c>
    </row>
    <row r="644" spans="1:2" x14ac:dyDescent="0.2">
      <c r="A644" s="1">
        <v>44763</v>
      </c>
      <c r="B644">
        <v>61.36</v>
      </c>
    </row>
    <row r="645" spans="1:2" x14ac:dyDescent="0.2">
      <c r="A645" s="1">
        <v>44764</v>
      </c>
      <c r="B645">
        <v>61.59</v>
      </c>
    </row>
    <row r="646" spans="1:2" x14ac:dyDescent="0.2">
      <c r="A646" s="1">
        <v>44767</v>
      </c>
      <c r="B646">
        <v>62.19</v>
      </c>
    </row>
    <row r="647" spans="1:2" x14ac:dyDescent="0.2">
      <c r="A647" s="1">
        <v>44768</v>
      </c>
      <c r="B647">
        <v>63.21</v>
      </c>
    </row>
    <row r="648" spans="1:2" x14ac:dyDescent="0.2">
      <c r="A648" s="1">
        <v>44769</v>
      </c>
      <c r="B648">
        <v>63.01</v>
      </c>
    </row>
    <row r="649" spans="1:2" x14ac:dyDescent="0.2">
      <c r="A649" s="1">
        <v>44770</v>
      </c>
      <c r="B649">
        <v>64.06</v>
      </c>
    </row>
    <row r="650" spans="1:2" x14ac:dyDescent="0.2">
      <c r="A650" s="1">
        <v>44771</v>
      </c>
      <c r="B650">
        <v>64.17</v>
      </c>
    </row>
    <row r="651" spans="1:2" x14ac:dyDescent="0.2">
      <c r="A651" s="1">
        <v>44774</v>
      </c>
      <c r="B651">
        <v>64.52</v>
      </c>
    </row>
    <row r="652" spans="1:2" x14ac:dyDescent="0.2">
      <c r="A652" s="1">
        <v>44775</v>
      </c>
      <c r="B652">
        <v>63.64</v>
      </c>
    </row>
    <row r="653" spans="1:2" x14ac:dyDescent="0.2">
      <c r="A653" s="1">
        <v>44776</v>
      </c>
      <c r="B653">
        <v>63.92</v>
      </c>
    </row>
    <row r="654" spans="1:2" x14ac:dyDescent="0.2">
      <c r="A654" s="1">
        <v>44777</v>
      </c>
      <c r="B654">
        <v>63.67</v>
      </c>
    </row>
    <row r="655" spans="1:2" x14ac:dyDescent="0.2">
      <c r="A655" s="1">
        <v>44778</v>
      </c>
      <c r="B655">
        <v>63.38</v>
      </c>
    </row>
    <row r="656" spans="1:2" x14ac:dyDescent="0.2">
      <c r="A656" s="1">
        <v>44781</v>
      </c>
      <c r="B656">
        <v>62.97</v>
      </c>
    </row>
    <row r="657" spans="1:2" x14ac:dyDescent="0.2">
      <c r="A657" s="1">
        <v>44782</v>
      </c>
      <c r="B657">
        <v>63.05</v>
      </c>
    </row>
    <row r="658" spans="1:2" x14ac:dyDescent="0.2">
      <c r="A658" s="1">
        <v>44783</v>
      </c>
      <c r="B658">
        <v>63.65</v>
      </c>
    </row>
    <row r="659" spans="1:2" x14ac:dyDescent="0.2">
      <c r="A659" s="1">
        <v>44784</v>
      </c>
      <c r="B659">
        <v>63.22</v>
      </c>
    </row>
    <row r="660" spans="1:2" x14ac:dyDescent="0.2">
      <c r="A660" s="1">
        <v>44785</v>
      </c>
      <c r="B660">
        <v>63.7</v>
      </c>
    </row>
    <row r="661" spans="1:2" x14ac:dyDescent="0.2">
      <c r="A661" s="1">
        <v>44788</v>
      </c>
      <c r="B661">
        <v>64.5</v>
      </c>
    </row>
    <row r="662" spans="1:2" x14ac:dyDescent="0.2">
      <c r="A662" s="1">
        <v>44789</v>
      </c>
      <c r="B662">
        <v>65.03</v>
      </c>
    </row>
    <row r="663" spans="1:2" x14ac:dyDescent="0.2">
      <c r="A663" s="1">
        <v>44790</v>
      </c>
      <c r="B663">
        <v>64.88</v>
      </c>
    </row>
    <row r="664" spans="1:2" x14ac:dyDescent="0.2">
      <c r="A664" s="1">
        <v>44791</v>
      </c>
      <c r="B664">
        <v>65.22</v>
      </c>
    </row>
    <row r="665" spans="1:2" x14ac:dyDescent="0.2">
      <c r="A665" s="1">
        <v>44792</v>
      </c>
      <c r="B665">
        <v>65.17</v>
      </c>
    </row>
    <row r="666" spans="1:2" x14ac:dyDescent="0.2">
      <c r="A666" s="1">
        <v>44795</v>
      </c>
      <c r="B666">
        <v>64.2</v>
      </c>
    </row>
    <row r="667" spans="1:2" x14ac:dyDescent="0.2">
      <c r="A667" s="1">
        <v>44796</v>
      </c>
      <c r="B667">
        <v>64.27</v>
      </c>
    </row>
    <row r="668" spans="1:2" x14ac:dyDescent="0.2">
      <c r="A668" s="1">
        <v>44797</v>
      </c>
      <c r="B668">
        <v>64.36</v>
      </c>
    </row>
    <row r="669" spans="1:2" x14ac:dyDescent="0.2">
      <c r="A669" s="1">
        <v>44798</v>
      </c>
      <c r="B669">
        <v>64.67</v>
      </c>
    </row>
    <row r="670" spans="1:2" x14ac:dyDescent="0.2">
      <c r="A670" s="1">
        <v>44799</v>
      </c>
      <c r="B670">
        <v>63.11</v>
      </c>
    </row>
    <row r="671" spans="1:2" x14ac:dyDescent="0.2">
      <c r="A671" s="1">
        <v>44802</v>
      </c>
      <c r="B671">
        <v>62.73</v>
      </c>
    </row>
    <row r="672" spans="1:2" x14ac:dyDescent="0.2">
      <c r="A672" s="1">
        <v>44803</v>
      </c>
      <c r="B672">
        <v>62.15</v>
      </c>
    </row>
    <row r="673" spans="1:2" x14ac:dyDescent="0.2">
      <c r="A673" s="1">
        <v>44804</v>
      </c>
      <c r="B673">
        <v>61.71</v>
      </c>
    </row>
    <row r="674" spans="1:2" x14ac:dyDescent="0.2">
      <c r="A674" s="1">
        <v>44805</v>
      </c>
      <c r="B674">
        <v>62</v>
      </c>
    </row>
    <row r="675" spans="1:2" x14ac:dyDescent="0.2">
      <c r="A675" s="1">
        <v>44806</v>
      </c>
      <c r="B675">
        <v>61.15</v>
      </c>
    </row>
    <row r="676" spans="1:2" x14ac:dyDescent="0.2">
      <c r="A676" s="1">
        <v>44810</v>
      </c>
      <c r="B676">
        <v>61.18</v>
      </c>
    </row>
    <row r="677" spans="1:2" x14ac:dyDescent="0.2">
      <c r="A677" s="1">
        <v>44811</v>
      </c>
      <c r="B677">
        <v>62.31</v>
      </c>
    </row>
    <row r="678" spans="1:2" x14ac:dyDescent="0.2">
      <c r="A678" s="1">
        <v>44812</v>
      </c>
      <c r="B678">
        <v>62.12</v>
      </c>
    </row>
    <row r="679" spans="1:2" x14ac:dyDescent="0.2">
      <c r="A679" s="1">
        <v>44813</v>
      </c>
      <c r="B679">
        <v>62.32</v>
      </c>
    </row>
    <row r="680" spans="1:2" x14ac:dyDescent="0.2">
      <c r="A680" s="1">
        <v>44816</v>
      </c>
      <c r="B680">
        <v>62.5</v>
      </c>
    </row>
    <row r="681" spans="1:2" x14ac:dyDescent="0.2">
      <c r="A681" s="1">
        <v>44817</v>
      </c>
      <c r="B681">
        <v>60.47</v>
      </c>
    </row>
    <row r="682" spans="1:2" x14ac:dyDescent="0.2">
      <c r="A682" s="1">
        <v>44818</v>
      </c>
      <c r="B682">
        <v>60.79</v>
      </c>
    </row>
    <row r="683" spans="1:2" x14ac:dyDescent="0.2">
      <c r="A683" s="1">
        <v>44819</v>
      </c>
      <c r="B683">
        <v>59.53</v>
      </c>
    </row>
    <row r="684" spans="1:2" x14ac:dyDescent="0.2">
      <c r="A684" s="1">
        <v>44820</v>
      </c>
      <c r="B684">
        <v>59.54</v>
      </c>
    </row>
    <row r="685" spans="1:2" x14ac:dyDescent="0.2">
      <c r="A685" s="1">
        <v>44823</v>
      </c>
      <c r="B685">
        <v>59.99</v>
      </c>
    </row>
    <row r="686" spans="1:2" x14ac:dyDescent="0.2">
      <c r="A686" s="1">
        <v>44824</v>
      </c>
      <c r="B686">
        <v>59.9</v>
      </c>
    </row>
    <row r="687" spans="1:2" x14ac:dyDescent="0.2">
      <c r="A687" s="1">
        <v>44825</v>
      </c>
      <c r="B687">
        <v>59.4</v>
      </c>
    </row>
    <row r="688" spans="1:2" x14ac:dyDescent="0.2">
      <c r="A688" s="1">
        <v>44826</v>
      </c>
      <c r="B688">
        <v>59.26</v>
      </c>
    </row>
    <row r="689" spans="1:2" x14ac:dyDescent="0.2">
      <c r="A689" s="1">
        <v>44827</v>
      </c>
      <c r="B689">
        <v>58.6</v>
      </c>
    </row>
    <row r="690" spans="1:2" x14ac:dyDescent="0.2">
      <c r="A690" s="1">
        <v>44830</v>
      </c>
      <c r="B690">
        <v>57.87</v>
      </c>
    </row>
    <row r="691" spans="1:2" x14ac:dyDescent="0.2">
      <c r="A691" s="1">
        <v>44831</v>
      </c>
      <c r="B691">
        <v>56.38</v>
      </c>
    </row>
    <row r="692" spans="1:2" x14ac:dyDescent="0.2">
      <c r="A692" s="1">
        <v>44832</v>
      </c>
      <c r="B692">
        <v>56.98</v>
      </c>
    </row>
    <row r="693" spans="1:2" x14ac:dyDescent="0.2">
      <c r="A693" s="1">
        <v>44833</v>
      </c>
      <c r="B693">
        <v>56.57</v>
      </c>
    </row>
    <row r="694" spans="1:2" x14ac:dyDescent="0.2">
      <c r="A694" s="1">
        <v>44834</v>
      </c>
      <c r="B694">
        <v>56.02</v>
      </c>
    </row>
    <row r="695" spans="1:2" x14ac:dyDescent="0.2">
      <c r="A695" s="1">
        <v>44837</v>
      </c>
      <c r="B695">
        <v>56.65</v>
      </c>
    </row>
    <row r="696" spans="1:2" x14ac:dyDescent="0.2">
      <c r="A696" s="1">
        <v>44838</v>
      </c>
      <c r="B696">
        <v>56.78</v>
      </c>
    </row>
    <row r="697" spans="1:2" x14ac:dyDescent="0.2">
      <c r="A697" s="1">
        <v>44839</v>
      </c>
      <c r="B697">
        <v>56.24</v>
      </c>
    </row>
    <row r="698" spans="1:2" x14ac:dyDescent="0.2">
      <c r="A698" s="1">
        <v>44840</v>
      </c>
      <c r="B698">
        <v>55.03</v>
      </c>
    </row>
    <row r="699" spans="1:2" x14ac:dyDescent="0.2">
      <c r="A699" s="1">
        <v>44841</v>
      </c>
      <c r="B699">
        <v>54.51</v>
      </c>
    </row>
    <row r="700" spans="1:2" x14ac:dyDescent="0.2">
      <c r="A700" s="1">
        <v>44844</v>
      </c>
      <c r="B700">
        <v>54.39</v>
      </c>
    </row>
    <row r="701" spans="1:2" x14ac:dyDescent="0.2">
      <c r="A701" s="1">
        <v>44845</v>
      </c>
      <c r="B701">
        <v>54.48</v>
      </c>
    </row>
    <row r="702" spans="1:2" x14ac:dyDescent="0.2">
      <c r="A702" s="1">
        <v>44846</v>
      </c>
      <c r="B702">
        <v>55.14</v>
      </c>
    </row>
    <row r="703" spans="1:2" x14ac:dyDescent="0.2">
      <c r="A703" s="1">
        <v>44847</v>
      </c>
      <c r="B703">
        <v>55.87</v>
      </c>
    </row>
    <row r="704" spans="1:2" x14ac:dyDescent="0.2">
      <c r="A704" s="1">
        <v>44848</v>
      </c>
      <c r="B704">
        <v>54.98</v>
      </c>
    </row>
    <row r="705" spans="1:2" x14ac:dyDescent="0.2">
      <c r="A705" s="1">
        <v>44851</v>
      </c>
      <c r="B705">
        <v>55.69</v>
      </c>
    </row>
    <row r="706" spans="1:2" x14ac:dyDescent="0.2">
      <c r="A706" s="1">
        <v>44852</v>
      </c>
      <c r="B706">
        <v>56.44</v>
      </c>
    </row>
    <row r="707" spans="1:2" x14ac:dyDescent="0.2">
      <c r="A707" s="1">
        <v>44853</v>
      </c>
      <c r="B707">
        <v>55.96</v>
      </c>
    </row>
    <row r="708" spans="1:2" x14ac:dyDescent="0.2">
      <c r="A708" s="1">
        <v>44854</v>
      </c>
      <c r="B708">
        <v>55.08</v>
      </c>
    </row>
    <row r="709" spans="1:2" x14ac:dyDescent="0.2">
      <c r="A709" s="1">
        <v>44855</v>
      </c>
      <c r="B709">
        <v>55.96</v>
      </c>
    </row>
    <row r="710" spans="1:2" x14ac:dyDescent="0.2">
      <c r="A710" s="1">
        <v>44858</v>
      </c>
      <c r="B710">
        <v>57.57</v>
      </c>
    </row>
    <row r="711" spans="1:2" x14ac:dyDescent="0.2">
      <c r="A711" s="1">
        <v>44859</v>
      </c>
      <c r="B711">
        <v>58.95</v>
      </c>
    </row>
    <row r="712" spans="1:2" x14ac:dyDescent="0.2">
      <c r="A712" s="1">
        <v>44860</v>
      </c>
      <c r="B712">
        <v>59.39</v>
      </c>
    </row>
    <row r="713" spans="1:2" x14ac:dyDescent="0.2">
      <c r="A713" s="1">
        <v>44861</v>
      </c>
      <c r="B713">
        <v>59.53</v>
      </c>
    </row>
    <row r="714" spans="1:2" x14ac:dyDescent="0.2">
      <c r="A714" s="1">
        <v>44862</v>
      </c>
      <c r="B714">
        <v>60.76</v>
      </c>
    </row>
    <row r="715" spans="1:2" x14ac:dyDescent="0.2">
      <c r="A715" s="1">
        <v>44865</v>
      </c>
      <c r="B715">
        <v>59.85</v>
      </c>
    </row>
    <row r="716" spans="1:2" x14ac:dyDescent="0.2">
      <c r="A716" s="1">
        <v>44866</v>
      </c>
      <c r="B716">
        <v>59.64</v>
      </c>
    </row>
    <row r="717" spans="1:2" x14ac:dyDescent="0.2">
      <c r="A717" s="1">
        <v>44867</v>
      </c>
      <c r="B717">
        <v>58.81</v>
      </c>
    </row>
    <row r="718" spans="1:2" x14ac:dyDescent="0.2">
      <c r="A718" s="1">
        <v>44868</v>
      </c>
      <c r="B718">
        <v>58.78</v>
      </c>
    </row>
    <row r="719" spans="1:2" x14ac:dyDescent="0.2">
      <c r="A719" s="1">
        <v>44869</v>
      </c>
      <c r="B719">
        <v>59.26</v>
      </c>
    </row>
    <row r="720" spans="1:2" x14ac:dyDescent="0.2">
      <c r="A720" s="1">
        <v>44872</v>
      </c>
      <c r="B720">
        <v>59.49</v>
      </c>
    </row>
    <row r="721" spans="1:2" x14ac:dyDescent="0.2">
      <c r="A721" s="1">
        <v>44873</v>
      </c>
      <c r="B721">
        <v>59.6</v>
      </c>
    </row>
    <row r="722" spans="1:2" x14ac:dyDescent="0.2">
      <c r="A722" s="1">
        <v>44874</v>
      </c>
      <c r="B722">
        <v>58.77</v>
      </c>
    </row>
    <row r="723" spans="1:2" x14ac:dyDescent="0.2">
      <c r="A723" s="1">
        <v>44875</v>
      </c>
      <c r="B723">
        <v>60.88</v>
      </c>
    </row>
    <row r="724" spans="1:2" x14ac:dyDescent="0.2">
      <c r="A724" s="1">
        <v>44876</v>
      </c>
      <c r="B724">
        <v>61.32</v>
      </c>
    </row>
    <row r="725" spans="1:2" x14ac:dyDescent="0.2">
      <c r="A725" s="1">
        <v>44879</v>
      </c>
      <c r="B725">
        <v>60.73</v>
      </c>
    </row>
    <row r="726" spans="1:2" x14ac:dyDescent="0.2">
      <c r="A726" s="1">
        <v>44880</v>
      </c>
      <c r="B726">
        <v>60.63</v>
      </c>
    </row>
    <row r="727" spans="1:2" x14ac:dyDescent="0.2">
      <c r="A727" s="1">
        <v>44881</v>
      </c>
      <c r="B727">
        <v>60.52</v>
      </c>
    </row>
    <row r="728" spans="1:2" x14ac:dyDescent="0.2">
      <c r="A728" s="1">
        <v>44882</v>
      </c>
      <c r="B728">
        <v>60.71</v>
      </c>
    </row>
    <row r="729" spans="1:2" x14ac:dyDescent="0.2">
      <c r="A729" s="1">
        <v>44883</v>
      </c>
      <c r="B729">
        <v>61.14</v>
      </c>
    </row>
    <row r="730" spans="1:2" x14ac:dyDescent="0.2">
      <c r="A730" s="1">
        <v>44886</v>
      </c>
      <c r="B730">
        <v>62.08</v>
      </c>
    </row>
    <row r="731" spans="1:2" x14ac:dyDescent="0.2">
      <c r="A731" s="1">
        <v>44887</v>
      </c>
      <c r="B731">
        <v>62.35</v>
      </c>
    </row>
    <row r="732" spans="1:2" x14ac:dyDescent="0.2">
      <c r="A732" s="1">
        <v>44888</v>
      </c>
      <c r="B732">
        <v>62.63</v>
      </c>
    </row>
    <row r="733" spans="1:2" x14ac:dyDescent="0.2">
      <c r="A733" s="1">
        <v>44890</v>
      </c>
      <c r="B733">
        <v>62.69</v>
      </c>
    </row>
    <row r="734" spans="1:2" x14ac:dyDescent="0.2">
      <c r="A734" s="1">
        <v>44893</v>
      </c>
      <c r="B734">
        <v>62.7</v>
      </c>
    </row>
    <row r="735" spans="1:2" x14ac:dyDescent="0.2">
      <c r="A735" s="1">
        <v>44894</v>
      </c>
      <c r="B735">
        <v>62.48</v>
      </c>
    </row>
    <row r="736" spans="1:2" x14ac:dyDescent="0.2">
      <c r="A736" s="1">
        <v>44895</v>
      </c>
      <c r="B736">
        <v>63.61</v>
      </c>
    </row>
    <row r="737" spans="1:2" x14ac:dyDescent="0.2">
      <c r="A737" s="1">
        <v>44896</v>
      </c>
      <c r="B737">
        <v>63.79</v>
      </c>
    </row>
    <row r="738" spans="1:2" x14ac:dyDescent="0.2">
      <c r="A738" s="1">
        <v>44897</v>
      </c>
      <c r="B738">
        <v>64.349999999999994</v>
      </c>
    </row>
    <row r="739" spans="1:2" x14ac:dyDescent="0.2">
      <c r="A739" s="1">
        <v>44900</v>
      </c>
      <c r="B739">
        <v>63.47</v>
      </c>
    </row>
    <row r="740" spans="1:2" x14ac:dyDescent="0.2">
      <c r="A740" s="1">
        <v>44901</v>
      </c>
      <c r="B740">
        <v>63.44</v>
      </c>
    </row>
    <row r="741" spans="1:2" x14ac:dyDescent="0.2">
      <c r="A741" s="1">
        <v>44902</v>
      </c>
      <c r="B741">
        <v>63.54</v>
      </c>
    </row>
    <row r="742" spans="1:2" x14ac:dyDescent="0.2">
      <c r="A742" s="1">
        <v>44903</v>
      </c>
      <c r="B742">
        <v>63.81</v>
      </c>
    </row>
    <row r="743" spans="1:2" x14ac:dyDescent="0.2">
      <c r="A743" s="1">
        <v>44904</v>
      </c>
      <c r="B743">
        <v>63.14</v>
      </c>
    </row>
    <row r="744" spans="1:2" x14ac:dyDescent="0.2">
      <c r="A744" s="1">
        <v>44907</v>
      </c>
      <c r="B744">
        <v>63.97</v>
      </c>
    </row>
    <row r="745" spans="1:2" x14ac:dyDescent="0.2">
      <c r="A745" s="1">
        <v>44908</v>
      </c>
      <c r="B745">
        <v>63.99</v>
      </c>
    </row>
    <row r="746" spans="1:2" x14ac:dyDescent="0.2">
      <c r="A746" s="1">
        <v>44909</v>
      </c>
      <c r="B746">
        <v>63.99</v>
      </c>
    </row>
    <row r="747" spans="1:2" x14ac:dyDescent="0.2">
      <c r="A747" s="1">
        <v>44910</v>
      </c>
      <c r="B747">
        <v>63.11</v>
      </c>
    </row>
    <row r="748" spans="1:2" x14ac:dyDescent="0.2">
      <c r="A748" s="1">
        <v>44911</v>
      </c>
      <c r="B748">
        <v>62.75</v>
      </c>
    </row>
    <row r="749" spans="1:2" x14ac:dyDescent="0.2">
      <c r="A749" s="1">
        <v>44914</v>
      </c>
      <c r="B749">
        <v>62.84</v>
      </c>
    </row>
    <row r="750" spans="1:2" x14ac:dyDescent="0.2">
      <c r="A750" s="1">
        <v>44915</v>
      </c>
      <c r="B750">
        <v>62.79</v>
      </c>
    </row>
    <row r="751" spans="1:2" x14ac:dyDescent="0.2">
      <c r="A751" s="1">
        <v>44916</v>
      </c>
      <c r="B751">
        <v>63.8</v>
      </c>
    </row>
    <row r="752" spans="1:2" x14ac:dyDescent="0.2">
      <c r="A752" s="1">
        <v>44917</v>
      </c>
      <c r="B752">
        <v>63.34</v>
      </c>
    </row>
    <row r="753" spans="1:2" x14ac:dyDescent="0.2">
      <c r="A753" s="1">
        <v>44918</v>
      </c>
      <c r="B753">
        <v>63.82</v>
      </c>
    </row>
    <row r="754" spans="1:2" x14ac:dyDescent="0.2">
      <c r="A754" s="1">
        <v>44922</v>
      </c>
      <c r="B754">
        <v>64.209999999999994</v>
      </c>
    </row>
    <row r="755" spans="1:2" x14ac:dyDescent="0.2">
      <c r="A755" s="1">
        <v>44923</v>
      </c>
      <c r="B755">
        <v>63.57</v>
      </c>
    </row>
    <row r="756" spans="1:2" x14ac:dyDescent="0.2">
      <c r="A756" s="1">
        <v>44924</v>
      </c>
      <c r="B756">
        <v>63.95</v>
      </c>
    </row>
    <row r="757" spans="1:2" x14ac:dyDescent="0.2">
      <c r="A757" s="1">
        <v>44925</v>
      </c>
      <c r="B757">
        <v>63.61</v>
      </c>
    </row>
    <row r="758" spans="1:2" x14ac:dyDescent="0.2">
      <c r="A758" s="1">
        <v>44929</v>
      </c>
      <c r="B758">
        <v>62.95</v>
      </c>
    </row>
    <row r="759" spans="1:2" x14ac:dyDescent="0.2">
      <c r="A759" s="1">
        <v>44930</v>
      </c>
      <c r="B759">
        <v>62.92</v>
      </c>
    </row>
    <row r="760" spans="1:2" x14ac:dyDescent="0.2">
      <c r="A760" s="1">
        <v>44931</v>
      </c>
      <c r="B760">
        <v>62.2</v>
      </c>
    </row>
    <row r="761" spans="1:2" x14ac:dyDescent="0.2">
      <c r="A761" s="1">
        <v>44932</v>
      </c>
      <c r="B761">
        <v>63.4</v>
      </c>
    </row>
    <row r="762" spans="1:2" x14ac:dyDescent="0.2">
      <c r="A762" s="1">
        <v>44935</v>
      </c>
      <c r="B762">
        <v>62.61</v>
      </c>
    </row>
    <row r="763" spans="1:2" x14ac:dyDescent="0.2">
      <c r="A763" s="1">
        <v>44936</v>
      </c>
      <c r="B763">
        <v>62.13</v>
      </c>
    </row>
    <row r="764" spans="1:2" x14ac:dyDescent="0.2">
      <c r="A764" s="1">
        <v>44937</v>
      </c>
      <c r="B764">
        <v>62.01</v>
      </c>
    </row>
    <row r="765" spans="1:2" x14ac:dyDescent="0.2">
      <c r="A765" s="1">
        <v>44938</v>
      </c>
      <c r="B765">
        <v>61.21</v>
      </c>
    </row>
    <row r="766" spans="1:2" x14ac:dyDescent="0.2">
      <c r="A766" s="1">
        <v>44939</v>
      </c>
      <c r="B766">
        <v>61.43</v>
      </c>
    </row>
    <row r="767" spans="1:2" x14ac:dyDescent="0.2">
      <c r="A767" s="1">
        <v>44943</v>
      </c>
      <c r="B767">
        <v>61.68</v>
      </c>
    </row>
    <row r="768" spans="1:2" x14ac:dyDescent="0.2">
      <c r="A768" s="1">
        <v>44944</v>
      </c>
      <c r="B768">
        <v>59.81</v>
      </c>
    </row>
    <row r="769" spans="1:2" x14ac:dyDescent="0.2">
      <c r="A769" s="1">
        <v>44945</v>
      </c>
      <c r="B769">
        <v>59.72</v>
      </c>
    </row>
    <row r="770" spans="1:2" x14ac:dyDescent="0.2">
      <c r="A770" s="1">
        <v>44946</v>
      </c>
      <c r="B770">
        <v>60.08</v>
      </c>
    </row>
    <row r="771" spans="1:2" x14ac:dyDescent="0.2">
      <c r="A771" s="1">
        <v>44949</v>
      </c>
      <c r="B771">
        <v>60.23</v>
      </c>
    </row>
    <row r="772" spans="1:2" x14ac:dyDescent="0.2">
      <c r="A772" s="1">
        <v>44950</v>
      </c>
      <c r="B772">
        <v>60.55</v>
      </c>
    </row>
    <row r="773" spans="1:2" x14ac:dyDescent="0.2">
      <c r="A773" s="1">
        <v>44951</v>
      </c>
      <c r="B773">
        <v>60.93</v>
      </c>
    </row>
    <row r="774" spans="1:2" x14ac:dyDescent="0.2">
      <c r="A774" s="1">
        <v>44952</v>
      </c>
      <c r="B774">
        <v>60.81</v>
      </c>
    </row>
    <row r="775" spans="1:2" x14ac:dyDescent="0.2">
      <c r="A775" s="1">
        <v>44953</v>
      </c>
      <c r="B775">
        <v>60.49</v>
      </c>
    </row>
    <row r="776" spans="1:2" x14ac:dyDescent="0.2">
      <c r="A776" s="1">
        <v>44956</v>
      </c>
      <c r="B776">
        <v>60.64</v>
      </c>
    </row>
    <row r="777" spans="1:2" x14ac:dyDescent="0.2">
      <c r="A777" s="1">
        <v>44957</v>
      </c>
      <c r="B777">
        <v>61.32</v>
      </c>
    </row>
    <row r="778" spans="1:2" x14ac:dyDescent="0.2">
      <c r="A778" s="1">
        <v>44958</v>
      </c>
      <c r="B778">
        <v>61.33</v>
      </c>
    </row>
    <row r="779" spans="1:2" x14ac:dyDescent="0.2">
      <c r="A779" s="1">
        <v>44959</v>
      </c>
      <c r="B779">
        <v>60.28</v>
      </c>
    </row>
    <row r="780" spans="1:2" x14ac:dyDescent="0.2">
      <c r="A780" s="1">
        <v>44960</v>
      </c>
      <c r="B780">
        <v>59.83</v>
      </c>
    </row>
    <row r="781" spans="1:2" x14ac:dyDescent="0.2">
      <c r="A781" s="1">
        <v>44963</v>
      </c>
      <c r="B781">
        <v>60.17</v>
      </c>
    </row>
    <row r="782" spans="1:2" x14ac:dyDescent="0.2">
      <c r="A782" s="1">
        <v>44964</v>
      </c>
      <c r="B782">
        <v>60.07</v>
      </c>
    </row>
    <row r="783" spans="1:2" x14ac:dyDescent="0.2">
      <c r="A783" s="1">
        <v>44965</v>
      </c>
      <c r="B783">
        <v>59.72</v>
      </c>
    </row>
    <row r="784" spans="1:2" x14ac:dyDescent="0.2">
      <c r="A784" s="1">
        <v>44966</v>
      </c>
      <c r="B784">
        <v>59.62</v>
      </c>
    </row>
    <row r="785" spans="1:2" x14ac:dyDescent="0.2">
      <c r="A785" s="1">
        <v>44967</v>
      </c>
      <c r="B785">
        <v>59.62</v>
      </c>
    </row>
    <row r="786" spans="1:2" x14ac:dyDescent="0.2">
      <c r="A786" s="1">
        <v>44970</v>
      </c>
      <c r="B786">
        <v>60.6</v>
      </c>
    </row>
    <row r="787" spans="1:2" x14ac:dyDescent="0.2">
      <c r="A787" s="1">
        <v>44971</v>
      </c>
      <c r="B787">
        <v>59.59</v>
      </c>
    </row>
    <row r="788" spans="1:2" x14ac:dyDescent="0.2">
      <c r="A788" s="1">
        <v>44972</v>
      </c>
      <c r="B788">
        <v>59.59</v>
      </c>
    </row>
    <row r="789" spans="1:2" x14ac:dyDescent="0.2">
      <c r="A789" s="1">
        <v>44973</v>
      </c>
      <c r="B789">
        <v>59.22</v>
      </c>
    </row>
    <row r="790" spans="1:2" x14ac:dyDescent="0.2">
      <c r="A790" s="1">
        <v>44974</v>
      </c>
      <c r="B790">
        <v>60.12</v>
      </c>
    </row>
    <row r="791" spans="1:2" x14ac:dyDescent="0.2">
      <c r="A791" s="1">
        <v>44978</v>
      </c>
      <c r="B791">
        <v>59.8</v>
      </c>
    </row>
    <row r="792" spans="1:2" x14ac:dyDescent="0.2">
      <c r="A792" s="1">
        <v>44979</v>
      </c>
      <c r="B792">
        <v>59.98</v>
      </c>
    </row>
    <row r="793" spans="1:2" x14ac:dyDescent="0.2">
      <c r="A793" s="1">
        <v>44980</v>
      </c>
      <c r="B793">
        <v>60.09</v>
      </c>
    </row>
    <row r="794" spans="1:2" x14ac:dyDescent="0.2">
      <c r="A794" s="1">
        <v>44981</v>
      </c>
      <c r="B794">
        <v>59.84</v>
      </c>
    </row>
    <row r="795" spans="1:2" x14ac:dyDescent="0.2">
      <c r="A795" s="1">
        <v>44984</v>
      </c>
      <c r="B795">
        <v>59.82</v>
      </c>
    </row>
    <row r="796" spans="1:2" x14ac:dyDescent="0.2">
      <c r="A796" s="1">
        <v>44985</v>
      </c>
      <c r="B796">
        <v>59.51</v>
      </c>
    </row>
    <row r="797" spans="1:2" x14ac:dyDescent="0.2">
      <c r="A797" s="1">
        <v>44986</v>
      </c>
      <c r="B797">
        <v>58.86</v>
      </c>
    </row>
    <row r="798" spans="1:2" x14ac:dyDescent="0.2">
      <c r="A798" s="1">
        <v>44987</v>
      </c>
      <c r="B798">
        <v>59.72</v>
      </c>
    </row>
    <row r="799" spans="1:2" x14ac:dyDescent="0.2">
      <c r="A799" s="1">
        <v>44988</v>
      </c>
      <c r="B799">
        <v>59.44</v>
      </c>
    </row>
    <row r="800" spans="1:2" x14ac:dyDescent="0.2">
      <c r="A800" s="1">
        <v>44991</v>
      </c>
      <c r="B800">
        <v>60.36</v>
      </c>
    </row>
    <row r="801" spans="1:2" x14ac:dyDescent="0.2">
      <c r="A801" s="1">
        <v>44992</v>
      </c>
      <c r="B801">
        <v>60.01</v>
      </c>
    </row>
    <row r="802" spans="1:2" x14ac:dyDescent="0.2">
      <c r="A802" s="1">
        <v>44993</v>
      </c>
      <c r="B802">
        <v>60.04</v>
      </c>
    </row>
    <row r="803" spans="1:2" x14ac:dyDescent="0.2">
      <c r="A803" s="1">
        <v>44994</v>
      </c>
      <c r="B803">
        <v>59.46</v>
      </c>
    </row>
    <row r="804" spans="1:2" x14ac:dyDescent="0.2">
      <c r="A804" s="1">
        <v>44995</v>
      </c>
      <c r="B804">
        <v>59.21</v>
      </c>
    </row>
    <row r="805" spans="1:2" x14ac:dyDescent="0.2">
      <c r="A805" s="1">
        <v>44998</v>
      </c>
      <c r="B805">
        <v>59.81</v>
      </c>
    </row>
    <row r="806" spans="1:2" x14ac:dyDescent="0.2">
      <c r="A806" s="1">
        <v>44999</v>
      </c>
      <c r="B806">
        <v>60.03</v>
      </c>
    </row>
    <row r="807" spans="1:2" x14ac:dyDescent="0.2">
      <c r="A807" s="1">
        <v>45000</v>
      </c>
      <c r="B807">
        <v>60.43</v>
      </c>
    </row>
    <row r="808" spans="1:2" x14ac:dyDescent="0.2">
      <c r="A808" s="1">
        <v>45001</v>
      </c>
      <c r="B808">
        <v>60.3</v>
      </c>
    </row>
    <row r="809" spans="1:2" x14ac:dyDescent="0.2">
      <c r="A809" s="1">
        <v>45002</v>
      </c>
      <c r="B809">
        <v>60.02</v>
      </c>
    </row>
    <row r="810" spans="1:2" x14ac:dyDescent="0.2">
      <c r="A810" s="1">
        <v>45005</v>
      </c>
      <c r="B810">
        <v>60.6</v>
      </c>
    </row>
    <row r="811" spans="1:2" x14ac:dyDescent="0.2">
      <c r="A811" s="1">
        <v>45006</v>
      </c>
      <c r="B811">
        <v>60.32</v>
      </c>
    </row>
    <row r="812" spans="1:2" x14ac:dyDescent="0.2">
      <c r="A812" s="1">
        <v>45007</v>
      </c>
      <c r="B812">
        <v>60.05</v>
      </c>
    </row>
    <row r="813" spans="1:2" x14ac:dyDescent="0.2">
      <c r="A813" s="1">
        <v>45008</v>
      </c>
      <c r="B813">
        <v>59.92</v>
      </c>
    </row>
    <row r="814" spans="1:2" x14ac:dyDescent="0.2">
      <c r="A814" s="1">
        <v>45009</v>
      </c>
      <c r="B814">
        <v>60.9</v>
      </c>
    </row>
    <row r="815" spans="1:2" x14ac:dyDescent="0.2">
      <c r="A815" s="1">
        <v>45012</v>
      </c>
      <c r="B815">
        <v>61.35</v>
      </c>
    </row>
    <row r="816" spans="1:2" x14ac:dyDescent="0.2">
      <c r="A816" s="1">
        <v>45013</v>
      </c>
      <c r="B816">
        <v>61.42</v>
      </c>
    </row>
    <row r="817" spans="1:2" x14ac:dyDescent="0.2">
      <c r="A817" s="1">
        <v>45014</v>
      </c>
      <c r="B817">
        <v>61.86</v>
      </c>
    </row>
    <row r="818" spans="1:2" x14ac:dyDescent="0.2">
      <c r="A818" s="1">
        <v>45015</v>
      </c>
      <c r="B818">
        <v>61.85</v>
      </c>
    </row>
    <row r="819" spans="1:2" x14ac:dyDescent="0.2">
      <c r="A819" s="1">
        <v>45016</v>
      </c>
      <c r="B819">
        <v>62.03</v>
      </c>
    </row>
    <row r="820" spans="1:2" x14ac:dyDescent="0.2">
      <c r="A820" s="1">
        <v>45019</v>
      </c>
      <c r="B820">
        <v>62.4</v>
      </c>
    </row>
    <row r="821" spans="1:2" x14ac:dyDescent="0.2">
      <c r="A821" s="1">
        <v>45020</v>
      </c>
      <c r="B821">
        <v>62.21</v>
      </c>
    </row>
    <row r="822" spans="1:2" x14ac:dyDescent="0.2">
      <c r="A822" s="1">
        <v>45021</v>
      </c>
      <c r="B822">
        <v>62.8</v>
      </c>
    </row>
    <row r="823" spans="1:2" x14ac:dyDescent="0.2">
      <c r="A823" s="1">
        <v>45022</v>
      </c>
      <c r="B823">
        <v>62.84</v>
      </c>
    </row>
    <row r="824" spans="1:2" x14ac:dyDescent="0.2">
      <c r="A824" s="1">
        <v>45026</v>
      </c>
      <c r="B824">
        <v>62.69</v>
      </c>
    </row>
    <row r="825" spans="1:2" x14ac:dyDescent="0.2">
      <c r="A825" s="1">
        <v>45027</v>
      </c>
      <c r="B825">
        <v>62.58</v>
      </c>
    </row>
    <row r="826" spans="1:2" x14ac:dyDescent="0.2">
      <c r="A826" s="1">
        <v>45028</v>
      </c>
      <c r="B826">
        <v>62.69</v>
      </c>
    </row>
    <row r="827" spans="1:2" x14ac:dyDescent="0.2">
      <c r="A827" s="1">
        <v>45029</v>
      </c>
      <c r="B827">
        <v>63.15</v>
      </c>
    </row>
    <row r="828" spans="1:2" x14ac:dyDescent="0.2">
      <c r="A828" s="1">
        <v>45030</v>
      </c>
      <c r="B828">
        <v>63.05</v>
      </c>
    </row>
    <row r="829" spans="1:2" x14ac:dyDescent="0.2">
      <c r="A829" s="1">
        <v>45033</v>
      </c>
      <c r="B829">
        <v>63.46</v>
      </c>
    </row>
    <row r="830" spans="1:2" x14ac:dyDescent="0.2">
      <c r="A830" s="1">
        <v>45034</v>
      </c>
      <c r="B830">
        <v>63.56</v>
      </c>
    </row>
    <row r="831" spans="1:2" x14ac:dyDescent="0.2">
      <c r="A831" s="1">
        <v>45035</v>
      </c>
      <c r="B831">
        <v>63.68</v>
      </c>
    </row>
    <row r="832" spans="1:2" x14ac:dyDescent="0.2">
      <c r="A832" s="1">
        <v>45036</v>
      </c>
      <c r="B832">
        <v>63.96</v>
      </c>
    </row>
    <row r="833" spans="1:2" x14ac:dyDescent="0.2">
      <c r="A833" s="1">
        <v>45037</v>
      </c>
      <c r="B833">
        <v>64.05</v>
      </c>
    </row>
    <row r="834" spans="1:2" x14ac:dyDescent="0.2">
      <c r="A834" s="1">
        <v>45040</v>
      </c>
      <c r="B834">
        <v>63.95</v>
      </c>
    </row>
    <row r="835" spans="1:2" x14ac:dyDescent="0.2">
      <c r="A835" s="1">
        <v>45041</v>
      </c>
      <c r="B835">
        <v>63.85</v>
      </c>
    </row>
    <row r="836" spans="1:2" x14ac:dyDescent="0.2">
      <c r="A836" s="1">
        <v>45042</v>
      </c>
      <c r="B836">
        <v>63.55</v>
      </c>
    </row>
    <row r="837" spans="1:2" x14ac:dyDescent="0.2">
      <c r="A837" s="1">
        <v>45043</v>
      </c>
      <c r="B837">
        <v>63.68</v>
      </c>
    </row>
    <row r="838" spans="1:2" x14ac:dyDescent="0.2">
      <c r="A838" s="1">
        <v>45044</v>
      </c>
      <c r="B838">
        <v>64.150000000000006</v>
      </c>
    </row>
    <row r="839" spans="1:2" x14ac:dyDescent="0.2">
      <c r="A839" s="1">
        <v>45047</v>
      </c>
      <c r="B839">
        <v>64.3</v>
      </c>
    </row>
    <row r="840" spans="1:2" x14ac:dyDescent="0.2">
      <c r="A840" s="1">
        <v>45048</v>
      </c>
      <c r="B840">
        <v>64.010000000000005</v>
      </c>
    </row>
    <row r="841" spans="1:2" x14ac:dyDescent="0.2">
      <c r="A841" s="1">
        <v>45049</v>
      </c>
      <c r="B841">
        <v>63.65</v>
      </c>
    </row>
    <row r="842" spans="1:2" x14ac:dyDescent="0.2">
      <c r="A842" s="1">
        <v>45050</v>
      </c>
      <c r="B842">
        <v>63.72</v>
      </c>
    </row>
    <row r="843" spans="1:2" x14ac:dyDescent="0.2">
      <c r="A843" s="1">
        <v>45051</v>
      </c>
      <c r="B843">
        <v>64.02</v>
      </c>
    </row>
    <row r="844" spans="1:2" x14ac:dyDescent="0.2">
      <c r="A844" s="1">
        <v>45054</v>
      </c>
      <c r="B844">
        <v>63.92</v>
      </c>
    </row>
    <row r="845" spans="1:2" x14ac:dyDescent="0.2">
      <c r="A845" s="1">
        <v>45055</v>
      </c>
      <c r="B845">
        <v>63.39</v>
      </c>
    </row>
    <row r="846" spans="1:2" x14ac:dyDescent="0.2">
      <c r="A846" s="1">
        <v>45056</v>
      </c>
      <c r="B846">
        <v>63.5</v>
      </c>
    </row>
    <row r="847" spans="1:2" x14ac:dyDescent="0.2">
      <c r="A847" s="1">
        <v>45057</v>
      </c>
      <c r="B847">
        <v>63.86</v>
      </c>
    </row>
    <row r="848" spans="1:2" x14ac:dyDescent="0.2">
      <c r="A848" s="1">
        <v>45058</v>
      </c>
      <c r="B848">
        <v>64.11</v>
      </c>
    </row>
    <row r="849" spans="1:2" x14ac:dyDescent="0.2">
      <c r="A849" s="1">
        <v>45061</v>
      </c>
      <c r="B849">
        <v>63.94</v>
      </c>
    </row>
    <row r="850" spans="1:2" x14ac:dyDescent="0.2">
      <c r="A850" s="1">
        <v>45062</v>
      </c>
      <c r="B850">
        <v>63.22</v>
      </c>
    </row>
    <row r="851" spans="1:2" x14ac:dyDescent="0.2">
      <c r="A851" s="1">
        <v>45063</v>
      </c>
      <c r="B851">
        <v>63.15</v>
      </c>
    </row>
    <row r="852" spans="1:2" x14ac:dyDescent="0.2">
      <c r="A852" s="1">
        <v>45064</v>
      </c>
      <c r="B852">
        <v>62.8</v>
      </c>
    </row>
    <row r="853" spans="1:2" x14ac:dyDescent="0.2">
      <c r="A853" s="1">
        <v>45065</v>
      </c>
      <c r="B853">
        <v>62.83</v>
      </c>
    </row>
    <row r="854" spans="1:2" x14ac:dyDescent="0.2">
      <c r="A854" s="1">
        <v>45068</v>
      </c>
      <c r="B854">
        <v>61.51</v>
      </c>
    </row>
    <row r="855" spans="1:2" x14ac:dyDescent="0.2">
      <c r="A855" s="1">
        <v>45069</v>
      </c>
      <c r="B855">
        <v>61.4</v>
      </c>
    </row>
    <row r="856" spans="1:2" x14ac:dyDescent="0.2">
      <c r="A856" s="1">
        <v>45070</v>
      </c>
      <c r="B856">
        <v>60.88</v>
      </c>
    </row>
    <row r="857" spans="1:2" x14ac:dyDescent="0.2">
      <c r="A857" s="1">
        <v>45071</v>
      </c>
      <c r="B857">
        <v>60.41</v>
      </c>
    </row>
    <row r="858" spans="1:2" x14ac:dyDescent="0.2">
      <c r="A858" s="1">
        <v>45072</v>
      </c>
      <c r="B858">
        <v>60.26</v>
      </c>
    </row>
    <row r="859" spans="1:2" x14ac:dyDescent="0.2">
      <c r="A859" s="1">
        <v>45076</v>
      </c>
      <c r="B859">
        <v>59.78</v>
      </c>
    </row>
    <row r="860" spans="1:2" x14ac:dyDescent="0.2">
      <c r="A860" s="1">
        <v>45077</v>
      </c>
      <c r="B860">
        <v>59.66</v>
      </c>
    </row>
    <row r="861" spans="1:2" x14ac:dyDescent="0.2">
      <c r="A861" s="1">
        <v>45078</v>
      </c>
      <c r="B861">
        <v>60</v>
      </c>
    </row>
    <row r="862" spans="1:2" x14ac:dyDescent="0.2">
      <c r="A862" s="1">
        <v>45079</v>
      </c>
      <c r="B862">
        <v>61.16</v>
      </c>
    </row>
    <row r="863" spans="1:2" x14ac:dyDescent="0.2">
      <c r="A863" s="1">
        <v>45082</v>
      </c>
      <c r="B863">
        <v>60.75</v>
      </c>
    </row>
    <row r="864" spans="1:2" x14ac:dyDescent="0.2">
      <c r="A864" s="1">
        <v>45083</v>
      </c>
      <c r="B864">
        <v>60.31</v>
      </c>
    </row>
    <row r="865" spans="1:2" x14ac:dyDescent="0.2">
      <c r="A865" s="1">
        <v>45084</v>
      </c>
      <c r="B865">
        <v>60.22</v>
      </c>
    </row>
    <row r="866" spans="1:2" x14ac:dyDescent="0.2">
      <c r="A866" s="1">
        <v>45085</v>
      </c>
      <c r="B866">
        <v>60.37</v>
      </c>
    </row>
    <row r="867" spans="1:2" x14ac:dyDescent="0.2">
      <c r="A867" s="1">
        <v>45086</v>
      </c>
      <c r="B867">
        <v>60.47</v>
      </c>
    </row>
    <row r="868" spans="1:2" x14ac:dyDescent="0.2">
      <c r="A868" s="1">
        <v>45089</v>
      </c>
      <c r="B868">
        <v>60.21</v>
      </c>
    </row>
    <row r="869" spans="1:2" x14ac:dyDescent="0.2">
      <c r="A869" s="1">
        <v>45090</v>
      </c>
      <c r="B869">
        <v>60.45</v>
      </c>
    </row>
    <row r="870" spans="1:2" x14ac:dyDescent="0.2">
      <c r="A870" s="1">
        <v>45091</v>
      </c>
      <c r="B870">
        <v>60.86</v>
      </c>
    </row>
    <row r="871" spans="1:2" x14ac:dyDescent="0.2">
      <c r="A871" s="1">
        <v>45092</v>
      </c>
      <c r="B871">
        <v>61.23</v>
      </c>
    </row>
    <row r="872" spans="1:2" x14ac:dyDescent="0.2">
      <c r="A872" s="1">
        <v>45093</v>
      </c>
      <c r="B872">
        <v>61.67</v>
      </c>
    </row>
    <row r="873" spans="1:2" x14ac:dyDescent="0.2">
      <c r="A873" s="1">
        <v>45097</v>
      </c>
      <c r="B873">
        <v>61.26</v>
      </c>
    </row>
    <row r="874" spans="1:2" x14ac:dyDescent="0.2">
      <c r="A874" s="1">
        <v>45098</v>
      </c>
      <c r="B874">
        <v>61.43</v>
      </c>
    </row>
    <row r="875" spans="1:2" x14ac:dyDescent="0.2">
      <c r="A875" s="1">
        <v>45099</v>
      </c>
      <c r="B875">
        <v>61.85</v>
      </c>
    </row>
    <row r="876" spans="1:2" x14ac:dyDescent="0.2">
      <c r="A876" s="1">
        <v>45100</v>
      </c>
      <c r="B876">
        <v>61.2</v>
      </c>
    </row>
    <row r="877" spans="1:2" x14ac:dyDescent="0.2">
      <c r="A877" s="1">
        <v>45103</v>
      </c>
      <c r="B877">
        <v>61.22</v>
      </c>
    </row>
    <row r="878" spans="1:2" x14ac:dyDescent="0.2">
      <c r="A878" s="1">
        <v>45104</v>
      </c>
      <c r="B878">
        <v>61.09</v>
      </c>
    </row>
    <row r="879" spans="1:2" x14ac:dyDescent="0.2">
      <c r="A879" s="1">
        <v>45105</v>
      </c>
      <c r="B879">
        <v>60.52</v>
      </c>
    </row>
    <row r="880" spans="1:2" x14ac:dyDescent="0.2">
      <c r="A880" s="1">
        <v>45106</v>
      </c>
      <c r="B880">
        <v>60.02</v>
      </c>
    </row>
    <row r="881" spans="1:2" x14ac:dyDescent="0.2">
      <c r="A881" s="1">
        <v>45107</v>
      </c>
      <c r="B881">
        <v>60.22</v>
      </c>
    </row>
    <row r="882" spans="1:2" x14ac:dyDescent="0.2">
      <c r="A882" s="1">
        <v>45110</v>
      </c>
      <c r="B882">
        <v>60.58</v>
      </c>
    </row>
    <row r="883" spans="1:2" x14ac:dyDescent="0.2">
      <c r="A883" s="1">
        <v>45112</v>
      </c>
      <c r="B883">
        <v>61.03</v>
      </c>
    </row>
    <row r="884" spans="1:2" x14ac:dyDescent="0.2">
      <c r="A884" s="1">
        <v>45113</v>
      </c>
      <c r="B884">
        <v>60.56</v>
      </c>
    </row>
    <row r="885" spans="1:2" x14ac:dyDescent="0.2">
      <c r="A885" s="1">
        <v>45114</v>
      </c>
      <c r="B885">
        <v>59.76</v>
      </c>
    </row>
    <row r="886" spans="1:2" x14ac:dyDescent="0.2">
      <c r="A886" s="1">
        <v>45117</v>
      </c>
      <c r="B886">
        <v>59.31</v>
      </c>
    </row>
    <row r="887" spans="1:2" x14ac:dyDescent="0.2">
      <c r="A887" s="1">
        <v>45118</v>
      </c>
      <c r="B887">
        <v>59.52</v>
      </c>
    </row>
    <row r="888" spans="1:2" x14ac:dyDescent="0.2">
      <c r="A888" s="1">
        <v>45119</v>
      </c>
      <c r="B888">
        <v>59.84</v>
      </c>
    </row>
    <row r="889" spans="1:2" x14ac:dyDescent="0.2">
      <c r="A889" s="1">
        <v>45120</v>
      </c>
      <c r="B889">
        <v>60.35</v>
      </c>
    </row>
    <row r="890" spans="1:2" x14ac:dyDescent="0.2">
      <c r="A890" s="1">
        <v>45121</v>
      </c>
      <c r="B890">
        <v>60.9</v>
      </c>
    </row>
    <row r="891" spans="1:2" x14ac:dyDescent="0.2">
      <c r="A891" s="1">
        <v>45124</v>
      </c>
      <c r="B891">
        <v>60.81</v>
      </c>
    </row>
    <row r="892" spans="1:2" x14ac:dyDescent="0.2">
      <c r="A892" s="1">
        <v>45125</v>
      </c>
      <c r="B892">
        <v>60.57</v>
      </c>
    </row>
    <row r="893" spans="1:2" x14ac:dyDescent="0.2">
      <c r="A893" s="1">
        <v>45126</v>
      </c>
      <c r="B893">
        <v>61.64</v>
      </c>
    </row>
    <row r="894" spans="1:2" x14ac:dyDescent="0.2">
      <c r="A894" s="1">
        <v>45127</v>
      </c>
      <c r="B894">
        <v>62.39</v>
      </c>
    </row>
    <row r="895" spans="1:2" x14ac:dyDescent="0.2">
      <c r="A895" s="1">
        <v>45128</v>
      </c>
      <c r="B895">
        <v>62.44</v>
      </c>
    </row>
    <row r="896" spans="1:2" x14ac:dyDescent="0.2">
      <c r="A896" s="1">
        <v>45131</v>
      </c>
      <c r="B896">
        <v>62.46</v>
      </c>
    </row>
    <row r="897" spans="1:2" x14ac:dyDescent="0.2">
      <c r="A897" s="1">
        <v>45132</v>
      </c>
      <c r="B897">
        <v>62.25</v>
      </c>
    </row>
    <row r="898" spans="1:2" x14ac:dyDescent="0.2">
      <c r="A898" s="1">
        <v>45133</v>
      </c>
      <c r="B898">
        <v>63.05</v>
      </c>
    </row>
    <row r="899" spans="1:2" x14ac:dyDescent="0.2">
      <c r="A899" s="1">
        <v>45134</v>
      </c>
      <c r="B899">
        <v>62.44</v>
      </c>
    </row>
    <row r="900" spans="1:2" x14ac:dyDescent="0.2">
      <c r="A900" s="1">
        <v>45135</v>
      </c>
      <c r="B900">
        <v>62.48</v>
      </c>
    </row>
    <row r="901" spans="1:2" x14ac:dyDescent="0.2">
      <c r="A901" s="1">
        <v>45138</v>
      </c>
      <c r="B901">
        <v>61.93</v>
      </c>
    </row>
    <row r="902" spans="1:2" x14ac:dyDescent="0.2">
      <c r="A902" s="1">
        <v>45139</v>
      </c>
      <c r="B902">
        <v>61.77</v>
      </c>
    </row>
    <row r="903" spans="1:2" x14ac:dyDescent="0.2">
      <c r="A903" s="1">
        <v>45140</v>
      </c>
      <c r="B903">
        <v>61.96</v>
      </c>
    </row>
    <row r="904" spans="1:2" x14ac:dyDescent="0.2">
      <c r="A904" s="1">
        <v>45141</v>
      </c>
      <c r="B904">
        <v>61.64</v>
      </c>
    </row>
    <row r="905" spans="1:2" x14ac:dyDescent="0.2">
      <c r="A905" s="1">
        <v>45142</v>
      </c>
      <c r="B905">
        <v>60.71</v>
      </c>
    </row>
    <row r="906" spans="1:2" x14ac:dyDescent="0.2">
      <c r="A906" s="1">
        <v>45145</v>
      </c>
      <c r="B906">
        <v>61.19</v>
      </c>
    </row>
    <row r="907" spans="1:2" x14ac:dyDescent="0.2">
      <c r="A907" s="1">
        <v>45146</v>
      </c>
      <c r="B907">
        <v>60.92</v>
      </c>
    </row>
    <row r="908" spans="1:2" x14ac:dyDescent="0.2">
      <c r="A908" s="1">
        <v>45147</v>
      </c>
      <c r="B908">
        <v>61.06</v>
      </c>
    </row>
    <row r="909" spans="1:2" x14ac:dyDescent="0.2">
      <c r="A909" s="1">
        <v>45148</v>
      </c>
      <c r="B909">
        <v>60.92</v>
      </c>
    </row>
    <row r="910" spans="1:2" x14ac:dyDescent="0.2">
      <c r="A910" s="1">
        <v>45149</v>
      </c>
      <c r="B910">
        <v>61.17</v>
      </c>
    </row>
    <row r="911" spans="1:2" x14ac:dyDescent="0.2">
      <c r="A911" s="1">
        <v>45152</v>
      </c>
      <c r="B911">
        <v>60.88</v>
      </c>
    </row>
    <row r="912" spans="1:2" x14ac:dyDescent="0.2">
      <c r="A912" s="1">
        <v>45153</v>
      </c>
      <c r="B912">
        <v>60.47</v>
      </c>
    </row>
    <row r="913" spans="1:2" x14ac:dyDescent="0.2">
      <c r="A913" s="1">
        <v>45154</v>
      </c>
      <c r="B913">
        <v>60.48</v>
      </c>
    </row>
    <row r="914" spans="1:2" x14ac:dyDescent="0.2">
      <c r="A914" s="1">
        <v>45155</v>
      </c>
      <c r="B914">
        <v>60.61</v>
      </c>
    </row>
    <row r="915" spans="1:2" x14ac:dyDescent="0.2">
      <c r="A915" s="1">
        <v>45156</v>
      </c>
      <c r="B915">
        <v>60.95</v>
      </c>
    </row>
    <row r="916" spans="1:2" x14ac:dyDescent="0.2">
      <c r="A916" s="1">
        <v>45159</v>
      </c>
      <c r="B916">
        <v>60.43</v>
      </c>
    </row>
    <row r="917" spans="1:2" x14ac:dyDescent="0.2">
      <c r="A917" s="1">
        <v>45160</v>
      </c>
      <c r="B917">
        <v>60.06</v>
      </c>
    </row>
    <row r="918" spans="1:2" x14ac:dyDescent="0.2">
      <c r="A918" s="1">
        <v>45161</v>
      </c>
      <c r="B918">
        <v>60.27</v>
      </c>
    </row>
    <row r="919" spans="1:2" x14ac:dyDescent="0.2">
      <c r="A919" s="1">
        <v>45162</v>
      </c>
      <c r="B919">
        <v>60.11</v>
      </c>
    </row>
    <row r="920" spans="1:2" x14ac:dyDescent="0.2">
      <c r="A920" s="1">
        <v>45163</v>
      </c>
      <c r="B920">
        <v>60.39</v>
      </c>
    </row>
    <row r="921" spans="1:2" x14ac:dyDescent="0.2">
      <c r="A921" s="1">
        <v>45166</v>
      </c>
      <c r="B921">
        <v>60.56</v>
      </c>
    </row>
    <row r="922" spans="1:2" x14ac:dyDescent="0.2">
      <c r="A922" s="1">
        <v>45167</v>
      </c>
      <c r="B922">
        <v>60.5</v>
      </c>
    </row>
    <row r="923" spans="1:2" x14ac:dyDescent="0.2">
      <c r="A923" s="1">
        <v>45168</v>
      </c>
      <c r="B923">
        <v>60.47</v>
      </c>
    </row>
    <row r="924" spans="1:2" x14ac:dyDescent="0.2">
      <c r="A924" s="1">
        <v>45169</v>
      </c>
      <c r="B924">
        <v>59.83</v>
      </c>
    </row>
    <row r="925" spans="1:2" x14ac:dyDescent="0.2">
      <c r="A925" s="1">
        <v>45170</v>
      </c>
      <c r="B925">
        <v>59.31</v>
      </c>
    </row>
    <row r="926" spans="1:2" x14ac:dyDescent="0.2">
      <c r="A926" s="1">
        <v>45174</v>
      </c>
      <c r="B926">
        <v>58.82</v>
      </c>
    </row>
    <row r="927" spans="1:2" x14ac:dyDescent="0.2">
      <c r="A927" s="1">
        <v>45175</v>
      </c>
      <c r="B927">
        <v>58.78</v>
      </c>
    </row>
    <row r="928" spans="1:2" x14ac:dyDescent="0.2">
      <c r="A928" s="1">
        <v>45176</v>
      </c>
      <c r="B928">
        <v>58.33</v>
      </c>
    </row>
    <row r="929" spans="1:2" x14ac:dyDescent="0.2">
      <c r="A929" s="1">
        <v>45177</v>
      </c>
      <c r="B929">
        <v>58.33</v>
      </c>
    </row>
    <row r="930" spans="1:2" x14ac:dyDescent="0.2">
      <c r="A930" s="1">
        <v>45180</v>
      </c>
      <c r="B930">
        <v>58.88</v>
      </c>
    </row>
    <row r="931" spans="1:2" x14ac:dyDescent="0.2">
      <c r="A931" s="1">
        <v>45181</v>
      </c>
      <c r="B931">
        <v>58.3</v>
      </c>
    </row>
    <row r="932" spans="1:2" x14ac:dyDescent="0.2">
      <c r="A932" s="1">
        <v>45182</v>
      </c>
      <c r="B932">
        <v>58.44</v>
      </c>
    </row>
    <row r="933" spans="1:2" x14ac:dyDescent="0.2">
      <c r="A933" s="1">
        <v>45183</v>
      </c>
      <c r="B933">
        <v>58.46</v>
      </c>
    </row>
    <row r="934" spans="1:2" x14ac:dyDescent="0.2">
      <c r="A934" s="1">
        <v>45184</v>
      </c>
      <c r="B934">
        <v>57.94</v>
      </c>
    </row>
    <row r="935" spans="1:2" x14ac:dyDescent="0.2">
      <c r="A935" s="1">
        <v>45187</v>
      </c>
      <c r="B935">
        <v>58.3</v>
      </c>
    </row>
    <row r="936" spans="1:2" x14ac:dyDescent="0.2">
      <c r="A936" s="1">
        <v>45188</v>
      </c>
      <c r="B936">
        <v>58.18</v>
      </c>
    </row>
    <row r="937" spans="1:2" x14ac:dyDescent="0.2">
      <c r="A937" s="1">
        <v>45189</v>
      </c>
      <c r="B937">
        <v>58.44</v>
      </c>
    </row>
    <row r="938" spans="1:2" x14ac:dyDescent="0.2">
      <c r="A938" s="1">
        <v>45190</v>
      </c>
      <c r="B938">
        <v>57.54</v>
      </c>
    </row>
    <row r="939" spans="1:2" x14ac:dyDescent="0.2">
      <c r="A939" s="1">
        <v>45191</v>
      </c>
      <c r="B939">
        <v>57.6</v>
      </c>
    </row>
    <row r="940" spans="1:2" x14ac:dyDescent="0.2">
      <c r="A940" s="1">
        <v>45194</v>
      </c>
      <c r="B940">
        <v>57</v>
      </c>
    </row>
    <row r="941" spans="1:2" x14ac:dyDescent="0.2">
      <c r="A941" s="1">
        <v>45195</v>
      </c>
      <c r="B941">
        <v>56.53</v>
      </c>
    </row>
    <row r="942" spans="1:2" x14ac:dyDescent="0.2">
      <c r="A942" s="1">
        <v>45196</v>
      </c>
      <c r="B942">
        <v>55.95</v>
      </c>
    </row>
    <row r="943" spans="1:2" x14ac:dyDescent="0.2">
      <c r="A943" s="1">
        <v>45197</v>
      </c>
      <c r="B943">
        <v>55.81</v>
      </c>
    </row>
    <row r="944" spans="1:2" x14ac:dyDescent="0.2">
      <c r="A944" s="1">
        <v>45198</v>
      </c>
      <c r="B944">
        <v>55.98</v>
      </c>
    </row>
    <row r="945" spans="1:2" x14ac:dyDescent="0.2">
      <c r="A945" s="1">
        <v>45201</v>
      </c>
      <c r="B945">
        <v>55.48</v>
      </c>
    </row>
    <row r="946" spans="1:2" x14ac:dyDescent="0.2">
      <c r="A946" s="1">
        <v>45202</v>
      </c>
      <c r="B946">
        <v>54.88</v>
      </c>
    </row>
    <row r="947" spans="1:2" x14ac:dyDescent="0.2">
      <c r="A947" s="1">
        <v>45203</v>
      </c>
      <c r="B947">
        <v>55.04</v>
      </c>
    </row>
    <row r="948" spans="1:2" x14ac:dyDescent="0.2">
      <c r="A948" s="1">
        <v>45204</v>
      </c>
      <c r="B948">
        <v>52.38</v>
      </c>
    </row>
    <row r="949" spans="1:2" x14ac:dyDescent="0.2">
      <c r="A949" s="1">
        <v>45205</v>
      </c>
      <c r="B949">
        <v>53.14</v>
      </c>
    </row>
    <row r="950" spans="1:2" x14ac:dyDescent="0.2">
      <c r="A950" s="1">
        <v>45208</v>
      </c>
      <c r="B950">
        <v>52.88</v>
      </c>
    </row>
    <row r="951" spans="1:2" x14ac:dyDescent="0.2">
      <c r="A951" s="1">
        <v>45209</v>
      </c>
      <c r="B951">
        <v>54.03</v>
      </c>
    </row>
    <row r="952" spans="1:2" x14ac:dyDescent="0.2">
      <c r="A952" s="1">
        <v>45210</v>
      </c>
      <c r="B952">
        <v>53.71</v>
      </c>
    </row>
    <row r="953" spans="1:2" x14ac:dyDescent="0.2">
      <c r="A953" s="1">
        <v>45211</v>
      </c>
      <c r="B953">
        <v>52.81</v>
      </c>
    </row>
    <row r="954" spans="1:2" x14ac:dyDescent="0.2">
      <c r="A954" s="1">
        <v>45212</v>
      </c>
      <c r="B954">
        <v>52.89</v>
      </c>
    </row>
    <row r="955" spans="1:2" x14ac:dyDescent="0.2">
      <c r="A955" s="1">
        <v>45215</v>
      </c>
      <c r="B955">
        <v>53.43</v>
      </c>
    </row>
    <row r="956" spans="1:2" x14ac:dyDescent="0.2">
      <c r="A956" s="1">
        <v>45216</v>
      </c>
      <c r="B956">
        <v>54.07</v>
      </c>
    </row>
    <row r="957" spans="1:2" x14ac:dyDescent="0.2">
      <c r="A957" s="1">
        <v>45217</v>
      </c>
      <c r="B957">
        <v>54.05</v>
      </c>
    </row>
    <row r="958" spans="1:2" x14ac:dyDescent="0.2">
      <c r="A958" s="1">
        <v>45218</v>
      </c>
      <c r="B958">
        <v>54.35</v>
      </c>
    </row>
    <row r="959" spans="1:2" x14ac:dyDescent="0.2">
      <c r="A959" s="1">
        <v>45219</v>
      </c>
      <c r="B959">
        <v>54.57</v>
      </c>
    </row>
    <row r="960" spans="1:2" x14ac:dyDescent="0.2">
      <c r="A960" s="1">
        <v>45222</v>
      </c>
      <c r="B960">
        <v>54.08</v>
      </c>
    </row>
    <row r="961" spans="1:2" x14ac:dyDescent="0.2">
      <c r="A961" s="1">
        <v>45223</v>
      </c>
      <c r="B961">
        <v>55.64</v>
      </c>
    </row>
    <row r="962" spans="1:2" x14ac:dyDescent="0.2">
      <c r="A962" s="1">
        <v>45224</v>
      </c>
      <c r="B962">
        <v>56.12</v>
      </c>
    </row>
    <row r="963" spans="1:2" x14ac:dyDescent="0.2">
      <c r="A963" s="1">
        <v>45225</v>
      </c>
      <c r="B963">
        <v>55.78</v>
      </c>
    </row>
    <row r="964" spans="1:2" x14ac:dyDescent="0.2">
      <c r="A964" s="1">
        <v>45226</v>
      </c>
      <c r="B964">
        <v>55.24</v>
      </c>
    </row>
    <row r="965" spans="1:2" x14ac:dyDescent="0.2">
      <c r="A965" s="1">
        <v>45229</v>
      </c>
      <c r="B965">
        <v>56.15</v>
      </c>
    </row>
    <row r="966" spans="1:2" x14ac:dyDescent="0.2">
      <c r="A966" s="1">
        <v>45230</v>
      </c>
      <c r="B966">
        <v>56.49</v>
      </c>
    </row>
    <row r="967" spans="1:2" x14ac:dyDescent="0.2">
      <c r="A967" s="1">
        <v>45231</v>
      </c>
      <c r="B967">
        <v>56.44</v>
      </c>
    </row>
    <row r="968" spans="1:2" x14ac:dyDescent="0.2">
      <c r="A968" s="1">
        <v>45232</v>
      </c>
      <c r="B968">
        <v>57.09</v>
      </c>
    </row>
    <row r="969" spans="1:2" x14ac:dyDescent="0.2">
      <c r="A969" s="1">
        <v>45233</v>
      </c>
      <c r="B969">
        <v>56.74</v>
      </c>
    </row>
    <row r="970" spans="1:2" x14ac:dyDescent="0.2">
      <c r="A970" s="1">
        <v>45236</v>
      </c>
      <c r="B970">
        <v>56.97</v>
      </c>
    </row>
    <row r="971" spans="1:2" x14ac:dyDescent="0.2">
      <c r="A971" s="1">
        <v>45237</v>
      </c>
      <c r="B971">
        <v>57.18</v>
      </c>
    </row>
    <row r="972" spans="1:2" x14ac:dyDescent="0.2">
      <c r="A972" s="1">
        <v>45238</v>
      </c>
      <c r="B972">
        <v>57.09</v>
      </c>
    </row>
    <row r="973" spans="1:2" x14ac:dyDescent="0.2">
      <c r="A973" s="1">
        <v>45239</v>
      </c>
      <c r="B973">
        <v>56.66</v>
      </c>
    </row>
    <row r="974" spans="1:2" x14ac:dyDescent="0.2">
      <c r="A974" s="1">
        <v>45240</v>
      </c>
      <c r="B974">
        <v>56.72</v>
      </c>
    </row>
    <row r="975" spans="1:2" x14ac:dyDescent="0.2">
      <c r="A975" s="1">
        <v>45243</v>
      </c>
      <c r="B975">
        <v>56.93</v>
      </c>
    </row>
    <row r="976" spans="1:2" x14ac:dyDescent="0.2">
      <c r="A976" s="1">
        <v>45244</v>
      </c>
      <c r="B976">
        <v>57.1</v>
      </c>
    </row>
    <row r="977" spans="1:2" x14ac:dyDescent="0.2">
      <c r="A977" s="1">
        <v>45245</v>
      </c>
      <c r="B977">
        <v>57.21</v>
      </c>
    </row>
    <row r="978" spans="1:2" x14ac:dyDescent="0.2">
      <c r="A978" s="1">
        <v>45246</v>
      </c>
      <c r="B978">
        <v>57.15</v>
      </c>
    </row>
    <row r="979" spans="1:2" x14ac:dyDescent="0.2">
      <c r="A979" s="1">
        <v>45247</v>
      </c>
      <c r="B979">
        <v>57.26</v>
      </c>
    </row>
    <row r="980" spans="1:2" x14ac:dyDescent="0.2">
      <c r="A980" s="1">
        <v>45250</v>
      </c>
      <c r="B980">
        <v>57.4</v>
      </c>
    </row>
    <row r="981" spans="1:2" x14ac:dyDescent="0.2">
      <c r="A981" s="1">
        <v>45251</v>
      </c>
      <c r="B981">
        <v>58.03</v>
      </c>
    </row>
    <row r="982" spans="1:2" x14ac:dyDescent="0.2">
      <c r="A982" s="1">
        <v>45252</v>
      </c>
      <c r="B982">
        <v>58.42</v>
      </c>
    </row>
    <row r="983" spans="1:2" x14ac:dyDescent="0.2">
      <c r="A983" s="1">
        <v>45254</v>
      </c>
      <c r="B983">
        <v>58.57</v>
      </c>
    </row>
    <row r="984" spans="1:2" x14ac:dyDescent="0.2">
      <c r="A984" s="1">
        <v>45257</v>
      </c>
      <c r="B984">
        <v>58.46</v>
      </c>
    </row>
    <row r="985" spans="1:2" x14ac:dyDescent="0.2">
      <c r="A985" s="1">
        <v>45258</v>
      </c>
      <c r="B985">
        <v>58.58</v>
      </c>
    </row>
    <row r="986" spans="1:2" x14ac:dyDescent="0.2">
      <c r="A986" s="1">
        <v>45259</v>
      </c>
      <c r="B986">
        <v>58.23</v>
      </c>
    </row>
    <row r="987" spans="1:2" x14ac:dyDescent="0.2">
      <c r="A987" s="1">
        <v>45260</v>
      </c>
      <c r="B987">
        <v>58.44</v>
      </c>
    </row>
    <row r="988" spans="1:2" x14ac:dyDescent="0.2">
      <c r="A988" s="1">
        <v>45261</v>
      </c>
      <c r="B988">
        <v>58.64</v>
      </c>
    </row>
    <row r="989" spans="1:2" x14ac:dyDescent="0.2">
      <c r="A989" s="1">
        <v>45264</v>
      </c>
      <c r="B989">
        <v>58.57</v>
      </c>
    </row>
    <row r="990" spans="1:2" x14ac:dyDescent="0.2">
      <c r="A990" s="1">
        <v>45265</v>
      </c>
      <c r="B990">
        <v>58.66</v>
      </c>
    </row>
    <row r="991" spans="1:2" x14ac:dyDescent="0.2">
      <c r="A991" s="1">
        <v>45266</v>
      </c>
      <c r="B991">
        <v>58.6</v>
      </c>
    </row>
    <row r="992" spans="1:2" x14ac:dyDescent="0.2">
      <c r="A992" s="1">
        <v>45267</v>
      </c>
      <c r="B992">
        <v>58.74</v>
      </c>
    </row>
    <row r="993" spans="1:2" x14ac:dyDescent="0.2">
      <c r="A993" s="1">
        <v>45268</v>
      </c>
      <c r="B993">
        <v>58.61</v>
      </c>
    </row>
    <row r="994" spans="1:2" x14ac:dyDescent="0.2">
      <c r="A994" s="1">
        <v>45271</v>
      </c>
      <c r="B994">
        <v>59.04</v>
      </c>
    </row>
    <row r="995" spans="1:2" x14ac:dyDescent="0.2">
      <c r="A995" s="1">
        <v>45272</v>
      </c>
      <c r="B995">
        <v>59.42</v>
      </c>
    </row>
    <row r="996" spans="1:2" x14ac:dyDescent="0.2">
      <c r="A996" s="1">
        <v>45273</v>
      </c>
      <c r="B996">
        <v>59.93</v>
      </c>
    </row>
    <row r="997" spans="1:2" x14ac:dyDescent="0.2">
      <c r="A997" s="1">
        <v>45274</v>
      </c>
      <c r="B997">
        <v>59.04</v>
      </c>
    </row>
    <row r="998" spans="1:2" x14ac:dyDescent="0.2">
      <c r="A998" s="1">
        <v>45275</v>
      </c>
      <c r="B998">
        <v>58.6</v>
      </c>
    </row>
    <row r="999" spans="1:2" x14ac:dyDescent="0.2">
      <c r="A999" s="1">
        <v>45278</v>
      </c>
      <c r="B999">
        <v>59.02</v>
      </c>
    </row>
    <row r="1000" spans="1:2" x14ac:dyDescent="0.2">
      <c r="A1000" s="1">
        <v>45279</v>
      </c>
      <c r="B1000">
        <v>58.83</v>
      </c>
    </row>
    <row r="1001" spans="1:2" x14ac:dyDescent="0.2">
      <c r="A1001" s="1">
        <v>45280</v>
      </c>
      <c r="B1001">
        <v>57.61</v>
      </c>
    </row>
    <row r="1002" spans="1:2" x14ac:dyDescent="0.2">
      <c r="A1002" s="1">
        <v>45281</v>
      </c>
      <c r="B1002">
        <v>57.99</v>
      </c>
    </row>
    <row r="1003" spans="1:2" x14ac:dyDescent="0.2">
      <c r="A1003" s="1">
        <v>45282</v>
      </c>
      <c r="B1003">
        <v>58.32</v>
      </c>
    </row>
    <row r="1004" spans="1:2" x14ac:dyDescent="0.2">
      <c r="A1004" s="1">
        <v>45286</v>
      </c>
      <c r="B1004">
        <v>58.56</v>
      </c>
    </row>
    <row r="1005" spans="1:2" x14ac:dyDescent="0.2">
      <c r="A1005" s="1">
        <v>45287</v>
      </c>
      <c r="B1005">
        <v>58.71</v>
      </c>
    </row>
    <row r="1006" spans="1:2" x14ac:dyDescent="0.2">
      <c r="A1006" s="1">
        <v>45288</v>
      </c>
      <c r="B1006">
        <v>58.75</v>
      </c>
    </row>
    <row r="1007" spans="1:2" x14ac:dyDescent="0.2">
      <c r="A1007" s="1">
        <v>45289</v>
      </c>
      <c r="B1007">
        <v>58.93</v>
      </c>
    </row>
    <row r="1008" spans="1:2" x14ac:dyDescent="0.2">
      <c r="A1008" s="1">
        <v>45293</v>
      </c>
      <c r="B1008">
        <v>59.82</v>
      </c>
    </row>
    <row r="1009" spans="1:2" x14ac:dyDescent="0.2">
      <c r="A1009" s="1">
        <v>45294</v>
      </c>
      <c r="B1009">
        <v>59.96</v>
      </c>
    </row>
    <row r="1010" spans="1:2" x14ac:dyDescent="0.2">
      <c r="A1010" s="1">
        <v>45295</v>
      </c>
      <c r="B1010">
        <v>59.76</v>
      </c>
    </row>
    <row r="1011" spans="1:2" x14ac:dyDescent="0.2">
      <c r="A1011" s="1">
        <v>45296</v>
      </c>
      <c r="B1011">
        <v>59.67</v>
      </c>
    </row>
    <row r="1012" spans="1:2" x14ac:dyDescent="0.2">
      <c r="A1012" s="1">
        <v>45299</v>
      </c>
      <c r="B1012">
        <v>60.11</v>
      </c>
    </row>
    <row r="1013" spans="1:2" x14ac:dyDescent="0.2">
      <c r="A1013" s="1">
        <v>45300</v>
      </c>
      <c r="B1013">
        <v>60</v>
      </c>
    </row>
    <row r="1014" spans="1:2" x14ac:dyDescent="0.2">
      <c r="A1014" s="1">
        <v>45301</v>
      </c>
      <c r="B1014">
        <v>60.2</v>
      </c>
    </row>
    <row r="1015" spans="1:2" x14ac:dyDescent="0.2">
      <c r="A1015" s="1">
        <v>45302</v>
      </c>
      <c r="B1015">
        <v>59.81</v>
      </c>
    </row>
    <row r="1016" spans="1:2" x14ac:dyDescent="0.2">
      <c r="A1016" s="1">
        <v>45303</v>
      </c>
      <c r="B1016">
        <v>60.39</v>
      </c>
    </row>
    <row r="1017" spans="1:2" x14ac:dyDescent="0.2">
      <c r="A1017" s="1">
        <v>45307</v>
      </c>
      <c r="B1017">
        <v>59.99</v>
      </c>
    </row>
    <row r="1018" spans="1:2" x14ac:dyDescent="0.2">
      <c r="A1018" s="1">
        <v>45308</v>
      </c>
      <c r="B1018">
        <v>59.99</v>
      </c>
    </row>
    <row r="1019" spans="1:2" x14ac:dyDescent="0.2">
      <c r="A1019" s="1">
        <v>45309</v>
      </c>
      <c r="B1019">
        <v>60.16</v>
      </c>
    </row>
    <row r="1020" spans="1:2" x14ac:dyDescent="0.2">
      <c r="A1020" s="1">
        <v>45310</v>
      </c>
      <c r="B1020">
        <v>59.83</v>
      </c>
    </row>
    <row r="1021" spans="1:2" x14ac:dyDescent="0.2">
      <c r="A1021" s="1">
        <v>45313</v>
      </c>
      <c r="B1021">
        <v>59.57</v>
      </c>
    </row>
    <row r="1022" spans="1:2" x14ac:dyDescent="0.2">
      <c r="A1022" s="1">
        <v>45314</v>
      </c>
      <c r="B1022">
        <v>59.85</v>
      </c>
    </row>
    <row r="1023" spans="1:2" x14ac:dyDescent="0.2">
      <c r="A1023" s="1">
        <v>45315</v>
      </c>
      <c r="B1023">
        <v>58.91</v>
      </c>
    </row>
    <row r="1024" spans="1:2" x14ac:dyDescent="0.2">
      <c r="A1024" s="1">
        <v>45316</v>
      </c>
      <c r="B1024">
        <v>59.16</v>
      </c>
    </row>
    <row r="1025" spans="1:2" x14ac:dyDescent="0.2">
      <c r="A1025" s="1">
        <v>45317</v>
      </c>
      <c r="B1025">
        <v>59.37</v>
      </c>
    </row>
    <row r="1026" spans="1:2" x14ac:dyDescent="0.2">
      <c r="A1026" s="1">
        <v>45320</v>
      </c>
      <c r="B1026">
        <v>59.73</v>
      </c>
    </row>
    <row r="1027" spans="1:2" x14ac:dyDescent="0.2">
      <c r="A1027" s="1">
        <v>45321</v>
      </c>
      <c r="B1027">
        <v>59.9</v>
      </c>
    </row>
    <row r="1028" spans="1:2" x14ac:dyDescent="0.2">
      <c r="A1028" s="1">
        <v>45322</v>
      </c>
      <c r="B1028">
        <v>59.49</v>
      </c>
    </row>
    <row r="1029" spans="1:2" x14ac:dyDescent="0.2">
      <c r="A1029" s="1">
        <v>45323</v>
      </c>
      <c r="B1029">
        <v>60.98</v>
      </c>
    </row>
    <row r="1030" spans="1:2" x14ac:dyDescent="0.2">
      <c r="A1030" s="1">
        <v>45324</v>
      </c>
      <c r="B1030">
        <v>60.54</v>
      </c>
    </row>
    <row r="1031" spans="1:2" x14ac:dyDescent="0.2">
      <c r="A1031" s="1">
        <v>45327</v>
      </c>
      <c r="B1031">
        <v>60.04</v>
      </c>
    </row>
    <row r="1032" spans="1:2" x14ac:dyDescent="0.2">
      <c r="A1032" s="1">
        <v>45328</v>
      </c>
      <c r="B1032">
        <v>59.94</v>
      </c>
    </row>
    <row r="1033" spans="1:2" x14ac:dyDescent="0.2">
      <c r="A1033" s="1">
        <v>45329</v>
      </c>
      <c r="B1033">
        <v>59.99</v>
      </c>
    </row>
    <row r="1034" spans="1:2" x14ac:dyDescent="0.2">
      <c r="A1034" s="1">
        <v>45330</v>
      </c>
      <c r="B1034">
        <v>59.83</v>
      </c>
    </row>
    <row r="1035" spans="1:2" x14ac:dyDescent="0.2">
      <c r="A1035" s="1">
        <v>45331</v>
      </c>
      <c r="B1035">
        <v>59.56</v>
      </c>
    </row>
    <row r="1036" spans="1:2" x14ac:dyDescent="0.2">
      <c r="A1036" s="1">
        <v>45334</v>
      </c>
      <c r="B1036">
        <v>59.7</v>
      </c>
    </row>
    <row r="1037" spans="1:2" x14ac:dyDescent="0.2">
      <c r="A1037" s="1">
        <v>45335</v>
      </c>
      <c r="B1037">
        <v>59.35</v>
      </c>
    </row>
    <row r="1038" spans="1:2" x14ac:dyDescent="0.2">
      <c r="A1038" s="1">
        <v>45336</v>
      </c>
      <c r="B1038">
        <v>59.29</v>
      </c>
    </row>
    <row r="1039" spans="1:2" x14ac:dyDescent="0.2">
      <c r="A1039" s="1">
        <v>45337</v>
      </c>
      <c r="B1039">
        <v>59.4</v>
      </c>
    </row>
    <row r="1040" spans="1:2" x14ac:dyDescent="0.2">
      <c r="A1040" s="1">
        <v>45338</v>
      </c>
      <c r="B1040">
        <v>59.39</v>
      </c>
    </row>
    <row r="1041" spans="1:2" x14ac:dyDescent="0.2">
      <c r="A1041" s="1">
        <v>45342</v>
      </c>
      <c r="B1041">
        <v>60.7</v>
      </c>
    </row>
    <row r="1042" spans="1:2" x14ac:dyDescent="0.2">
      <c r="A1042" s="1">
        <v>45343</v>
      </c>
      <c r="B1042">
        <v>61.24</v>
      </c>
    </row>
    <row r="1043" spans="1:2" x14ac:dyDescent="0.2">
      <c r="A1043" s="1">
        <v>45344</v>
      </c>
      <c r="B1043">
        <v>61.15</v>
      </c>
    </row>
    <row r="1044" spans="1:2" x14ac:dyDescent="0.2">
      <c r="A1044" s="1">
        <v>45345</v>
      </c>
      <c r="B1044">
        <v>61.2</v>
      </c>
    </row>
    <row r="1045" spans="1:2" x14ac:dyDescent="0.2">
      <c r="A1045" s="1">
        <v>45348</v>
      </c>
      <c r="B1045">
        <v>60.71</v>
      </c>
    </row>
    <row r="1046" spans="1:2" x14ac:dyDescent="0.2">
      <c r="A1046" s="1">
        <v>45349</v>
      </c>
      <c r="B1046">
        <v>60.34</v>
      </c>
    </row>
    <row r="1047" spans="1:2" x14ac:dyDescent="0.2">
      <c r="A1047" s="1">
        <v>45350</v>
      </c>
      <c r="B1047">
        <v>60.4</v>
      </c>
    </row>
    <row r="1048" spans="1:2" x14ac:dyDescent="0.2">
      <c r="A1048" s="1">
        <v>45351</v>
      </c>
      <c r="B1048">
        <v>60.02</v>
      </c>
    </row>
    <row r="1049" spans="1:2" x14ac:dyDescent="0.2">
      <c r="A1049" s="1">
        <v>45352</v>
      </c>
      <c r="B1049">
        <v>59.53</v>
      </c>
    </row>
    <row r="1050" spans="1:2" x14ac:dyDescent="0.2">
      <c r="A1050" s="1">
        <v>45355</v>
      </c>
      <c r="B1050">
        <v>59.81</v>
      </c>
    </row>
    <row r="1051" spans="1:2" x14ac:dyDescent="0.2">
      <c r="A1051" s="1">
        <v>45356</v>
      </c>
      <c r="B1051">
        <v>59.52</v>
      </c>
    </row>
    <row r="1052" spans="1:2" x14ac:dyDescent="0.2">
      <c r="A1052" s="1">
        <v>45357</v>
      </c>
      <c r="B1052">
        <v>59.55</v>
      </c>
    </row>
    <row r="1053" spans="1:2" x14ac:dyDescent="0.2">
      <c r="A1053" s="1">
        <v>45358</v>
      </c>
      <c r="B1053">
        <v>59.44</v>
      </c>
    </row>
    <row r="1054" spans="1:2" x14ac:dyDescent="0.2">
      <c r="A1054" s="1">
        <v>45359</v>
      </c>
      <c r="B1054">
        <v>59.52</v>
      </c>
    </row>
    <row r="1055" spans="1:2" x14ac:dyDescent="0.2">
      <c r="A1055" s="1">
        <v>45362</v>
      </c>
      <c r="B1055">
        <v>60.24</v>
      </c>
    </row>
    <row r="1056" spans="1:2" x14ac:dyDescent="0.2">
      <c r="A1056" s="1">
        <v>45363</v>
      </c>
      <c r="B1056">
        <v>60.5</v>
      </c>
    </row>
    <row r="1057" spans="1:2" x14ac:dyDescent="0.2">
      <c r="A1057" s="1">
        <v>45364</v>
      </c>
      <c r="B1057">
        <v>61.12</v>
      </c>
    </row>
    <row r="1058" spans="1:2" x14ac:dyDescent="0.2">
      <c r="A1058" s="1">
        <v>45365</v>
      </c>
      <c r="B1058">
        <v>60.5</v>
      </c>
    </row>
    <row r="1059" spans="1:2" x14ac:dyDescent="0.2">
      <c r="A1059" s="1">
        <v>45366</v>
      </c>
      <c r="B1059">
        <v>59.88</v>
      </c>
    </row>
    <row r="1060" spans="1:2" x14ac:dyDescent="0.2">
      <c r="A1060" s="1">
        <v>45369</v>
      </c>
      <c r="B1060">
        <v>60.13</v>
      </c>
    </row>
    <row r="1061" spans="1:2" x14ac:dyDescent="0.2">
      <c r="A1061" s="1">
        <v>45370</v>
      </c>
      <c r="B1061">
        <v>60.23</v>
      </c>
    </row>
    <row r="1062" spans="1:2" x14ac:dyDescent="0.2">
      <c r="A1062" s="1">
        <v>45371</v>
      </c>
      <c r="B1062">
        <v>60.75</v>
      </c>
    </row>
    <row r="1063" spans="1:2" x14ac:dyDescent="0.2">
      <c r="A1063" s="1">
        <v>45372</v>
      </c>
      <c r="B1063">
        <v>60.47</v>
      </c>
    </row>
    <row r="1064" spans="1:2" x14ac:dyDescent="0.2">
      <c r="A1064" s="1">
        <v>45373</v>
      </c>
      <c r="B1064">
        <v>60.49</v>
      </c>
    </row>
    <row r="1065" spans="1:2" x14ac:dyDescent="0.2">
      <c r="A1065" s="1">
        <v>45376</v>
      </c>
      <c r="B1065">
        <v>60.4</v>
      </c>
    </row>
    <row r="1066" spans="1:2" x14ac:dyDescent="0.2">
      <c r="A1066" s="1">
        <v>45377</v>
      </c>
      <c r="B1066">
        <v>60.54</v>
      </c>
    </row>
    <row r="1067" spans="1:2" x14ac:dyDescent="0.2">
      <c r="A1067" s="1">
        <v>45378</v>
      </c>
      <c r="B1067">
        <v>61.03</v>
      </c>
    </row>
    <row r="1068" spans="1:2" x14ac:dyDescent="0.2">
      <c r="A1068" s="1">
        <v>45379</v>
      </c>
      <c r="B1068">
        <v>61.18</v>
      </c>
    </row>
    <row r="1069" spans="1:2" x14ac:dyDescent="0.2">
      <c r="A1069" s="1">
        <v>45383</v>
      </c>
      <c r="B1069">
        <v>60.68</v>
      </c>
    </row>
    <row r="1070" spans="1:2" x14ac:dyDescent="0.2">
      <c r="A1070" s="1">
        <v>45384</v>
      </c>
      <c r="B1070">
        <v>60.15</v>
      </c>
    </row>
    <row r="1071" spans="1:2" x14ac:dyDescent="0.2">
      <c r="A1071" s="1">
        <v>45385</v>
      </c>
      <c r="B1071">
        <v>59.83</v>
      </c>
    </row>
    <row r="1072" spans="1:2" x14ac:dyDescent="0.2">
      <c r="A1072" s="1">
        <v>45386</v>
      </c>
      <c r="B1072">
        <v>59.3</v>
      </c>
    </row>
    <row r="1073" spans="1:2" x14ac:dyDescent="0.2">
      <c r="A1073" s="1">
        <v>45387</v>
      </c>
      <c r="B1073">
        <v>59.51</v>
      </c>
    </row>
    <row r="1074" spans="1:2" x14ac:dyDescent="0.2">
      <c r="A1074" s="1">
        <v>45390</v>
      </c>
      <c r="B1074">
        <v>59.27</v>
      </c>
    </row>
    <row r="1075" spans="1:2" x14ac:dyDescent="0.2">
      <c r="A1075" s="1">
        <v>45391</v>
      </c>
      <c r="B1075">
        <v>59.72</v>
      </c>
    </row>
    <row r="1076" spans="1:2" x14ac:dyDescent="0.2">
      <c r="A1076" s="1">
        <v>45392</v>
      </c>
      <c r="B1076">
        <v>58.92</v>
      </c>
    </row>
    <row r="1077" spans="1:2" x14ac:dyDescent="0.2">
      <c r="A1077" s="1">
        <v>45393</v>
      </c>
      <c r="B1077">
        <v>59.05</v>
      </c>
    </row>
    <row r="1078" spans="1:2" x14ac:dyDescent="0.2">
      <c r="A1078" s="1">
        <v>45394</v>
      </c>
      <c r="B1078">
        <v>58.28</v>
      </c>
    </row>
    <row r="1079" spans="1:2" x14ac:dyDescent="0.2">
      <c r="A1079" s="1">
        <v>45397</v>
      </c>
      <c r="B1079">
        <v>58.14</v>
      </c>
    </row>
    <row r="1080" spans="1:2" x14ac:dyDescent="0.2">
      <c r="A1080" s="1">
        <v>45398</v>
      </c>
      <c r="B1080">
        <v>58.06</v>
      </c>
    </row>
    <row r="1081" spans="1:2" x14ac:dyDescent="0.2">
      <c r="A1081" s="1">
        <v>45399</v>
      </c>
      <c r="B1081">
        <v>58.51</v>
      </c>
    </row>
    <row r="1082" spans="1:2" x14ac:dyDescent="0.2">
      <c r="A1082" s="1">
        <v>45400</v>
      </c>
      <c r="B1082">
        <v>58.91</v>
      </c>
    </row>
    <row r="1083" spans="1:2" x14ac:dyDescent="0.2">
      <c r="A1083" s="1">
        <v>45401</v>
      </c>
      <c r="B1083">
        <v>60.17</v>
      </c>
    </row>
    <row r="1084" spans="1:2" x14ac:dyDescent="0.2">
      <c r="A1084" s="1">
        <v>45404</v>
      </c>
      <c r="B1084">
        <v>60.55</v>
      </c>
    </row>
    <row r="1085" spans="1:2" x14ac:dyDescent="0.2">
      <c r="A1085" s="1">
        <v>45405</v>
      </c>
      <c r="B1085">
        <v>60.64</v>
      </c>
    </row>
    <row r="1086" spans="1:2" x14ac:dyDescent="0.2">
      <c r="A1086" s="1">
        <v>45406</v>
      </c>
      <c r="B1086">
        <v>61.55</v>
      </c>
    </row>
    <row r="1087" spans="1:2" x14ac:dyDescent="0.2">
      <c r="A1087" s="1">
        <v>45407</v>
      </c>
      <c r="B1087">
        <v>61.74</v>
      </c>
    </row>
    <row r="1088" spans="1:2" x14ac:dyDescent="0.2">
      <c r="A1088" s="1">
        <v>45408</v>
      </c>
      <c r="B1088">
        <v>61.74</v>
      </c>
    </row>
    <row r="1089" spans="1:2" x14ac:dyDescent="0.2">
      <c r="A1089" s="1">
        <v>45411</v>
      </c>
      <c r="B1089">
        <v>62.04</v>
      </c>
    </row>
    <row r="1090" spans="1:2" x14ac:dyDescent="0.2">
      <c r="A1090" s="1">
        <v>45412</v>
      </c>
      <c r="B1090">
        <v>61.77</v>
      </c>
    </row>
    <row r="1091" spans="1:2" x14ac:dyDescent="0.2">
      <c r="A1091" s="1">
        <v>45413</v>
      </c>
      <c r="B1091">
        <v>61.93</v>
      </c>
    </row>
    <row r="1092" spans="1:2" x14ac:dyDescent="0.2">
      <c r="A1092" s="1">
        <v>45414</v>
      </c>
      <c r="B1092">
        <v>61.99</v>
      </c>
    </row>
    <row r="1093" spans="1:2" x14ac:dyDescent="0.2">
      <c r="A1093" s="1">
        <v>45415</v>
      </c>
      <c r="B1093">
        <v>62.17</v>
      </c>
    </row>
    <row r="1094" spans="1:2" x14ac:dyDescent="0.2">
      <c r="A1094" s="1">
        <v>45418</v>
      </c>
      <c r="B1094">
        <v>62.35</v>
      </c>
    </row>
    <row r="1095" spans="1:2" x14ac:dyDescent="0.2">
      <c r="A1095" s="1">
        <v>45419</v>
      </c>
      <c r="B1095">
        <v>62.62</v>
      </c>
    </row>
    <row r="1096" spans="1:2" x14ac:dyDescent="0.2">
      <c r="A1096" s="1">
        <v>45420</v>
      </c>
      <c r="B1096">
        <v>62.85</v>
      </c>
    </row>
    <row r="1097" spans="1:2" x14ac:dyDescent="0.2">
      <c r="A1097" s="1">
        <v>45421</v>
      </c>
      <c r="B1097">
        <v>62.88</v>
      </c>
    </row>
    <row r="1098" spans="1:2" x14ac:dyDescent="0.2">
      <c r="A1098" s="1">
        <v>45422</v>
      </c>
      <c r="B1098">
        <v>63.26</v>
      </c>
    </row>
    <row r="1099" spans="1:2" x14ac:dyDescent="0.2">
      <c r="A1099" s="1">
        <v>45425</v>
      </c>
      <c r="B1099">
        <v>63.58</v>
      </c>
    </row>
    <row r="1100" spans="1:2" x14ac:dyDescent="0.2">
      <c r="A1100" s="1">
        <v>45426</v>
      </c>
      <c r="B1100">
        <v>63.1</v>
      </c>
    </row>
    <row r="1101" spans="1:2" x14ac:dyDescent="0.2">
      <c r="A1101" s="1">
        <v>45427</v>
      </c>
      <c r="B1101">
        <v>63.13</v>
      </c>
    </row>
    <row r="1102" spans="1:2" x14ac:dyDescent="0.2">
      <c r="A1102" s="1">
        <v>45428</v>
      </c>
      <c r="B1102">
        <v>63.32</v>
      </c>
    </row>
    <row r="1103" spans="1:2" x14ac:dyDescent="0.2">
      <c r="A1103" s="1">
        <v>45429</v>
      </c>
      <c r="B1103">
        <v>63.03</v>
      </c>
    </row>
    <row r="1104" spans="1:2" x14ac:dyDescent="0.2">
      <c r="A1104" s="1">
        <v>45432</v>
      </c>
      <c r="B1104">
        <v>62.57</v>
      </c>
    </row>
    <row r="1105" spans="1:2" x14ac:dyDescent="0.2">
      <c r="A1105" s="1">
        <v>45433</v>
      </c>
      <c r="B1105">
        <v>62.91</v>
      </c>
    </row>
    <row r="1106" spans="1:2" x14ac:dyDescent="0.2">
      <c r="A1106" s="1">
        <v>45434</v>
      </c>
      <c r="B1106">
        <v>63</v>
      </c>
    </row>
    <row r="1107" spans="1:2" x14ac:dyDescent="0.2">
      <c r="A1107" s="1">
        <v>45435</v>
      </c>
      <c r="B1107">
        <v>62.09</v>
      </c>
    </row>
    <row r="1108" spans="1:2" x14ac:dyDescent="0.2">
      <c r="A1108" s="1">
        <v>45436</v>
      </c>
      <c r="B1108">
        <v>62</v>
      </c>
    </row>
    <row r="1109" spans="1:2" x14ac:dyDescent="0.2">
      <c r="A1109" s="1">
        <v>45440</v>
      </c>
      <c r="B1109">
        <v>61.82</v>
      </c>
    </row>
    <row r="1110" spans="1:2" x14ac:dyDescent="0.2">
      <c r="A1110" s="1">
        <v>45441</v>
      </c>
      <c r="B1110">
        <v>61.7</v>
      </c>
    </row>
    <row r="1111" spans="1:2" x14ac:dyDescent="0.2">
      <c r="A1111" s="1">
        <v>45442</v>
      </c>
      <c r="B1111">
        <v>61.97</v>
      </c>
    </row>
    <row r="1112" spans="1:2" x14ac:dyDescent="0.2">
      <c r="A1112" s="1">
        <v>45443</v>
      </c>
      <c r="B1112">
        <v>62.93</v>
      </c>
    </row>
    <row r="1113" spans="1:2" x14ac:dyDescent="0.2">
      <c r="A1113" s="1">
        <v>45446</v>
      </c>
      <c r="B1113">
        <v>62.93</v>
      </c>
    </row>
    <row r="1114" spans="1:2" x14ac:dyDescent="0.2">
      <c r="A1114" s="1">
        <v>45447</v>
      </c>
      <c r="B1114">
        <v>63.94</v>
      </c>
    </row>
    <row r="1115" spans="1:2" x14ac:dyDescent="0.2">
      <c r="A1115" s="1">
        <v>45448</v>
      </c>
      <c r="B1115">
        <v>63.92</v>
      </c>
    </row>
    <row r="1116" spans="1:2" x14ac:dyDescent="0.2">
      <c r="A1116" s="1">
        <v>45449</v>
      </c>
      <c r="B1116">
        <v>64.150000000000006</v>
      </c>
    </row>
    <row r="1117" spans="1:2" x14ac:dyDescent="0.2">
      <c r="A1117" s="1">
        <v>45450</v>
      </c>
      <c r="B1117">
        <v>63.91</v>
      </c>
    </row>
    <row r="1118" spans="1:2" x14ac:dyDescent="0.2">
      <c r="A1118" s="1">
        <v>45453</v>
      </c>
      <c r="B1118">
        <v>63.59</v>
      </c>
    </row>
    <row r="1119" spans="1:2" x14ac:dyDescent="0.2">
      <c r="A1119" s="1">
        <v>45454</v>
      </c>
      <c r="B1119">
        <v>63.55</v>
      </c>
    </row>
    <row r="1120" spans="1:2" x14ac:dyDescent="0.2">
      <c r="A1120" s="1">
        <v>45455</v>
      </c>
      <c r="B1120">
        <v>62.88</v>
      </c>
    </row>
    <row r="1121" spans="1:2" x14ac:dyDescent="0.2">
      <c r="A1121" s="1">
        <v>45456</v>
      </c>
      <c r="B1121">
        <v>62.99</v>
      </c>
    </row>
    <row r="1122" spans="1:2" x14ac:dyDescent="0.2">
      <c r="A1122" s="1">
        <v>45457</v>
      </c>
      <c r="B1122">
        <v>62.55</v>
      </c>
    </row>
    <row r="1123" spans="1:2" x14ac:dyDescent="0.2">
      <c r="A1123" s="1">
        <v>45460</v>
      </c>
      <c r="B1123">
        <v>62.62</v>
      </c>
    </row>
    <row r="1124" spans="1:2" x14ac:dyDescent="0.2">
      <c r="A1124" s="1">
        <v>45461</v>
      </c>
      <c r="B1124">
        <v>62.63</v>
      </c>
    </row>
    <row r="1125" spans="1:2" x14ac:dyDescent="0.2">
      <c r="A1125" s="1">
        <v>45463</v>
      </c>
      <c r="B1125">
        <v>62.18</v>
      </c>
    </row>
    <row r="1126" spans="1:2" x14ac:dyDescent="0.2">
      <c r="A1126" s="1">
        <v>45464</v>
      </c>
      <c r="B1126">
        <v>62.77</v>
      </c>
    </row>
    <row r="1127" spans="1:2" x14ac:dyDescent="0.2">
      <c r="A1127" s="1">
        <v>45467</v>
      </c>
      <c r="B1127">
        <v>63.97</v>
      </c>
    </row>
    <row r="1128" spans="1:2" x14ac:dyDescent="0.2">
      <c r="A1128" s="1">
        <v>45468</v>
      </c>
      <c r="B1128">
        <v>63.84</v>
      </c>
    </row>
    <row r="1129" spans="1:2" x14ac:dyDescent="0.2">
      <c r="A1129" s="1">
        <v>45469</v>
      </c>
      <c r="B1129">
        <v>64.05</v>
      </c>
    </row>
    <row r="1130" spans="1:2" x14ac:dyDescent="0.2">
      <c r="A1130" s="1">
        <v>45470</v>
      </c>
      <c r="B1130">
        <v>63.91</v>
      </c>
    </row>
    <row r="1131" spans="1:2" x14ac:dyDescent="0.2">
      <c r="A1131" s="1">
        <v>45471</v>
      </c>
      <c r="B1131">
        <v>63.65</v>
      </c>
    </row>
    <row r="1132" spans="1:2" x14ac:dyDescent="0.2">
      <c r="A1132" s="1">
        <v>45474</v>
      </c>
      <c r="B1132">
        <v>63.28</v>
      </c>
    </row>
    <row r="1133" spans="1:2" x14ac:dyDescent="0.2">
      <c r="A1133" s="1">
        <v>45475</v>
      </c>
      <c r="B1133">
        <v>63.15</v>
      </c>
    </row>
    <row r="1134" spans="1:2" x14ac:dyDescent="0.2">
      <c r="A1134" s="1">
        <v>45476</v>
      </c>
      <c r="B1134">
        <v>63.33</v>
      </c>
    </row>
    <row r="1135" spans="1:2" x14ac:dyDescent="0.2">
      <c r="A1135" s="1">
        <v>45478</v>
      </c>
      <c r="B1135">
        <v>63.76</v>
      </c>
    </row>
    <row r="1136" spans="1:2" x14ac:dyDescent="0.2">
      <c r="A1136" s="1">
        <v>45481</v>
      </c>
      <c r="B1136">
        <v>62.96</v>
      </c>
    </row>
    <row r="1137" spans="1:2" x14ac:dyDescent="0.2">
      <c r="A1137" s="1">
        <v>45482</v>
      </c>
      <c r="B1137">
        <v>62.69</v>
      </c>
    </row>
    <row r="1138" spans="1:2" x14ac:dyDescent="0.2">
      <c r="A1138" s="1">
        <v>45483</v>
      </c>
      <c r="B1138">
        <v>62.83</v>
      </c>
    </row>
    <row r="1139" spans="1:2" x14ac:dyDescent="0.2">
      <c r="A1139" s="1">
        <v>45484</v>
      </c>
      <c r="B1139">
        <v>63.1</v>
      </c>
    </row>
    <row r="1140" spans="1:2" x14ac:dyDescent="0.2">
      <c r="A1140" s="1">
        <v>45485</v>
      </c>
      <c r="B1140">
        <v>63.7</v>
      </c>
    </row>
    <row r="1141" spans="1:2" x14ac:dyDescent="0.2">
      <c r="A1141" s="1">
        <v>45488</v>
      </c>
      <c r="B1141">
        <v>63.41</v>
      </c>
    </row>
    <row r="1142" spans="1:2" x14ac:dyDescent="0.2">
      <c r="A1142" s="1">
        <v>45489</v>
      </c>
      <c r="B1142">
        <v>64.27</v>
      </c>
    </row>
    <row r="1143" spans="1:2" x14ac:dyDescent="0.2">
      <c r="A1143" s="1">
        <v>45490</v>
      </c>
      <c r="B1143">
        <v>65.209999999999994</v>
      </c>
    </row>
    <row r="1144" spans="1:2" x14ac:dyDescent="0.2">
      <c r="A1144" s="1">
        <v>45491</v>
      </c>
      <c r="B1144">
        <v>65.19</v>
      </c>
    </row>
    <row r="1145" spans="1:2" x14ac:dyDescent="0.2">
      <c r="A1145" s="1">
        <v>45492</v>
      </c>
      <c r="B1145">
        <v>65.290000000000006</v>
      </c>
    </row>
    <row r="1146" spans="1:2" x14ac:dyDescent="0.2">
      <c r="A1146" s="1">
        <v>45495</v>
      </c>
      <c r="B1146">
        <v>64.77</v>
      </c>
    </row>
    <row r="1147" spans="1:2" x14ac:dyDescent="0.2">
      <c r="A1147" s="1">
        <v>45496</v>
      </c>
      <c r="B1147">
        <v>64.959999999999994</v>
      </c>
    </row>
    <row r="1148" spans="1:2" x14ac:dyDescent="0.2">
      <c r="A1148" s="1">
        <v>45497</v>
      </c>
      <c r="B1148">
        <v>65.81</v>
      </c>
    </row>
    <row r="1149" spans="1:2" x14ac:dyDescent="0.2">
      <c r="A1149" s="1">
        <v>45498</v>
      </c>
      <c r="B1149">
        <v>66.069999999999993</v>
      </c>
    </row>
    <row r="1150" spans="1:2" x14ac:dyDescent="0.2">
      <c r="A1150" s="1">
        <v>45499</v>
      </c>
      <c r="B1150">
        <v>67.05</v>
      </c>
    </row>
    <row r="1151" spans="1:2" x14ac:dyDescent="0.2">
      <c r="A1151" s="1">
        <v>45502</v>
      </c>
      <c r="B1151">
        <v>66.83</v>
      </c>
    </row>
    <row r="1152" spans="1:2" x14ac:dyDescent="0.2">
      <c r="A1152" s="1">
        <v>45503</v>
      </c>
      <c r="B1152">
        <v>67.680000000000007</v>
      </c>
    </row>
    <row r="1153" spans="1:2" x14ac:dyDescent="0.2">
      <c r="A1153" s="1">
        <v>45504</v>
      </c>
      <c r="B1153">
        <v>66.739999999999995</v>
      </c>
    </row>
    <row r="1154" spans="1:2" x14ac:dyDescent="0.2">
      <c r="A1154" s="1">
        <v>45505</v>
      </c>
      <c r="B1154">
        <v>67.959999999999994</v>
      </c>
    </row>
    <row r="1155" spans="1:2" x14ac:dyDescent="0.2">
      <c r="A1155" s="1">
        <v>45506</v>
      </c>
      <c r="B1155">
        <v>69.33</v>
      </c>
    </row>
    <row r="1156" spans="1:2" x14ac:dyDescent="0.2">
      <c r="A1156" s="1">
        <v>45509</v>
      </c>
      <c r="B1156">
        <v>68.099999999999994</v>
      </c>
    </row>
    <row r="1157" spans="1:2" x14ac:dyDescent="0.2">
      <c r="A1157" s="1">
        <v>45510</v>
      </c>
      <c r="B1157">
        <v>68.05</v>
      </c>
    </row>
    <row r="1158" spans="1:2" x14ac:dyDescent="0.2">
      <c r="A1158" s="1">
        <v>45511</v>
      </c>
      <c r="B1158">
        <v>68.459999999999994</v>
      </c>
    </row>
    <row r="1159" spans="1:2" x14ac:dyDescent="0.2">
      <c r="A1159" s="1">
        <v>45512</v>
      </c>
      <c r="B1159">
        <v>68.73</v>
      </c>
    </row>
    <row r="1160" spans="1:2" x14ac:dyDescent="0.2">
      <c r="A1160" s="1">
        <v>45513</v>
      </c>
      <c r="B1160">
        <v>68.680000000000007</v>
      </c>
    </row>
    <row r="1161" spans="1:2" x14ac:dyDescent="0.2">
      <c r="A1161" s="1">
        <v>45516</v>
      </c>
      <c r="B1161">
        <v>68.17</v>
      </c>
    </row>
    <row r="1162" spans="1:2" x14ac:dyDescent="0.2">
      <c r="A1162" s="1">
        <v>45517</v>
      </c>
      <c r="B1162">
        <v>68.459999999999994</v>
      </c>
    </row>
    <row r="1163" spans="1:2" x14ac:dyDescent="0.2">
      <c r="A1163" s="1">
        <v>45518</v>
      </c>
      <c r="B1163">
        <v>68.58</v>
      </c>
    </row>
    <row r="1164" spans="1:2" x14ac:dyDescent="0.2">
      <c r="A1164" s="1">
        <v>45519</v>
      </c>
      <c r="B1164">
        <v>68.650000000000006</v>
      </c>
    </row>
    <row r="1165" spans="1:2" x14ac:dyDescent="0.2">
      <c r="A1165" s="1">
        <v>45520</v>
      </c>
      <c r="B1165">
        <v>69.180000000000007</v>
      </c>
    </row>
    <row r="1166" spans="1:2" x14ac:dyDescent="0.2">
      <c r="A1166" s="1">
        <v>45523</v>
      </c>
      <c r="B1166">
        <v>68.98</v>
      </c>
    </row>
    <row r="1167" spans="1:2" x14ac:dyDescent="0.2">
      <c r="A1167" s="1">
        <v>45524</v>
      </c>
      <c r="B1167">
        <v>69.38</v>
      </c>
    </row>
    <row r="1168" spans="1:2" x14ac:dyDescent="0.2">
      <c r="A1168" s="1">
        <v>45525</v>
      </c>
      <c r="B1168">
        <v>69.569999999999993</v>
      </c>
    </row>
    <row r="1169" spans="1:2" x14ac:dyDescent="0.2">
      <c r="A1169" s="1">
        <v>45526</v>
      </c>
      <c r="B1169">
        <v>69.33</v>
      </c>
    </row>
    <row r="1170" spans="1:2" x14ac:dyDescent="0.2">
      <c r="A1170" s="1">
        <v>45527</v>
      </c>
      <c r="B1170">
        <v>69.790000000000006</v>
      </c>
    </row>
    <row r="1171" spans="1:2" x14ac:dyDescent="0.2">
      <c r="A1171" s="1">
        <v>45530</v>
      </c>
      <c r="B1171">
        <v>70.84</v>
      </c>
    </row>
    <row r="1172" spans="1:2" x14ac:dyDescent="0.2">
      <c r="A1172" s="1">
        <v>45531</v>
      </c>
      <c r="B1172">
        <v>71.5</v>
      </c>
    </row>
    <row r="1173" spans="1:2" x14ac:dyDescent="0.2">
      <c r="A1173" s="1">
        <v>45532</v>
      </c>
      <c r="B1173">
        <v>71.75</v>
      </c>
    </row>
    <row r="1174" spans="1:2" x14ac:dyDescent="0.2">
      <c r="A1174" s="1">
        <v>45533</v>
      </c>
      <c r="B1174">
        <v>72.05</v>
      </c>
    </row>
    <row r="1175" spans="1:2" x14ac:dyDescent="0.2">
      <c r="A1175" s="1">
        <v>45534</v>
      </c>
      <c r="B1175">
        <v>72.47</v>
      </c>
    </row>
    <row r="1176" spans="1:2" x14ac:dyDescent="0.2">
      <c r="A1176" s="1">
        <v>45538</v>
      </c>
      <c r="B1176">
        <v>73.010000000000005</v>
      </c>
    </row>
    <row r="1177" spans="1:2" x14ac:dyDescent="0.2">
      <c r="A1177" s="1">
        <v>45539</v>
      </c>
      <c r="B1177">
        <v>72.56</v>
      </c>
    </row>
    <row r="1178" spans="1:2" x14ac:dyDescent="0.2">
      <c r="A1178" s="1">
        <v>45540</v>
      </c>
      <c r="B1178">
        <v>71.17</v>
      </c>
    </row>
    <row r="1179" spans="1:2" x14ac:dyDescent="0.2">
      <c r="A1179" s="1">
        <v>45541</v>
      </c>
      <c r="B1179">
        <v>71.14</v>
      </c>
    </row>
    <row r="1180" spans="1:2" x14ac:dyDescent="0.2">
      <c r="A1180" s="1">
        <v>45544</v>
      </c>
      <c r="B1180">
        <v>71.849999999999994</v>
      </c>
    </row>
    <row r="1181" spans="1:2" x14ac:dyDescent="0.2">
      <c r="A1181" s="1">
        <v>45545</v>
      </c>
      <c r="B1181">
        <v>71.55</v>
      </c>
    </row>
    <row r="1182" spans="1:2" x14ac:dyDescent="0.2">
      <c r="A1182" s="1">
        <v>45546</v>
      </c>
      <c r="B1182">
        <v>71.08</v>
      </c>
    </row>
    <row r="1183" spans="1:2" x14ac:dyDescent="0.2">
      <c r="A1183" s="1">
        <v>45547</v>
      </c>
      <c r="B1183">
        <v>71.23</v>
      </c>
    </row>
    <row r="1184" spans="1:2" x14ac:dyDescent="0.2">
      <c r="A1184" s="1">
        <v>45548</v>
      </c>
      <c r="B1184">
        <v>71.41</v>
      </c>
    </row>
    <row r="1185" spans="1:2" x14ac:dyDescent="0.2">
      <c r="A1185" s="1">
        <v>45551</v>
      </c>
      <c r="B1185">
        <v>72.099999999999994</v>
      </c>
    </row>
    <row r="1186" spans="1:2" x14ac:dyDescent="0.2">
      <c r="A1186" s="1">
        <v>45552</v>
      </c>
      <c r="B1186">
        <v>71.8</v>
      </c>
    </row>
    <row r="1187" spans="1:2" x14ac:dyDescent="0.2">
      <c r="A1187" s="1">
        <v>45553</v>
      </c>
      <c r="B1187">
        <v>71.75</v>
      </c>
    </row>
    <row r="1188" spans="1:2" x14ac:dyDescent="0.2">
      <c r="A1188" s="1">
        <v>45554</v>
      </c>
      <c r="B1188">
        <v>70.62</v>
      </c>
    </row>
    <row r="1189" spans="1:2" x14ac:dyDescent="0.2">
      <c r="A1189" s="1">
        <v>45555</v>
      </c>
      <c r="B1189">
        <v>71.64</v>
      </c>
    </row>
    <row r="1190" spans="1:2" x14ac:dyDescent="0.2">
      <c r="A1190" s="1">
        <v>45558</v>
      </c>
      <c r="B1190">
        <v>71.73</v>
      </c>
    </row>
    <row r="1191" spans="1:2" x14ac:dyDescent="0.2">
      <c r="A1191" s="1">
        <v>45559</v>
      </c>
      <c r="B1191">
        <v>71.33</v>
      </c>
    </row>
    <row r="1192" spans="1:2" x14ac:dyDescent="0.2">
      <c r="A1192" s="1">
        <v>45560</v>
      </c>
      <c r="B1192">
        <v>71.45</v>
      </c>
    </row>
    <row r="1193" spans="1:2" x14ac:dyDescent="0.2">
      <c r="A1193" s="1">
        <v>45561</v>
      </c>
      <c r="B1193">
        <v>71.400000000000006</v>
      </c>
    </row>
    <row r="1194" spans="1:2" x14ac:dyDescent="0.2">
      <c r="A1194" s="1">
        <v>45562</v>
      </c>
      <c r="B1194">
        <v>71.790000000000006</v>
      </c>
    </row>
    <row r="1195" spans="1:2" x14ac:dyDescent="0.2">
      <c r="A1195" s="1">
        <v>45565</v>
      </c>
      <c r="B1195">
        <v>71.86</v>
      </c>
    </row>
    <row r="1196" spans="1:2" x14ac:dyDescent="0.2">
      <c r="A1196" s="1">
        <v>45566</v>
      </c>
      <c r="B1196">
        <v>71.709999999999994</v>
      </c>
    </row>
    <row r="1197" spans="1:2" x14ac:dyDescent="0.2">
      <c r="A1197" s="1">
        <v>45567</v>
      </c>
      <c r="B1197">
        <v>71.010000000000005</v>
      </c>
    </row>
    <row r="1198" spans="1:2" x14ac:dyDescent="0.2">
      <c r="A1198" s="1">
        <v>45568</v>
      </c>
      <c r="B1198">
        <v>70.52</v>
      </c>
    </row>
    <row r="1199" spans="1:2" x14ac:dyDescent="0.2">
      <c r="A1199" s="1">
        <v>45569</v>
      </c>
      <c r="B1199">
        <v>70.17</v>
      </c>
    </row>
    <row r="1200" spans="1:2" x14ac:dyDescent="0.2">
      <c r="A1200" s="1">
        <v>45572</v>
      </c>
      <c r="B1200">
        <v>69.010000000000005</v>
      </c>
    </row>
    <row r="1201" spans="1:2" x14ac:dyDescent="0.2">
      <c r="A1201" s="1">
        <v>45573</v>
      </c>
      <c r="B1201">
        <v>69.180000000000007</v>
      </c>
    </row>
    <row r="1202" spans="1:2" x14ac:dyDescent="0.2">
      <c r="A1202" s="1">
        <v>45574</v>
      </c>
      <c r="B1202">
        <v>69.569999999999993</v>
      </c>
    </row>
    <row r="1203" spans="1:2" x14ac:dyDescent="0.2">
      <c r="A1203" s="1">
        <v>45575</v>
      </c>
      <c r="B1203">
        <v>69.25</v>
      </c>
    </row>
    <row r="1204" spans="1:2" x14ac:dyDescent="0.2">
      <c r="A1204" s="1">
        <v>45576</v>
      </c>
      <c r="B1204">
        <v>69.569999999999993</v>
      </c>
    </row>
    <row r="1205" spans="1:2" x14ac:dyDescent="0.2">
      <c r="A1205" s="1">
        <v>45579</v>
      </c>
      <c r="B1205">
        <v>70.34</v>
      </c>
    </row>
    <row r="1206" spans="1:2" x14ac:dyDescent="0.2">
      <c r="A1206" s="1">
        <v>45580</v>
      </c>
      <c r="B1206">
        <v>70.34</v>
      </c>
    </row>
    <row r="1207" spans="1:2" x14ac:dyDescent="0.2">
      <c r="A1207" s="1">
        <v>45581</v>
      </c>
      <c r="B1207">
        <v>70.569999999999993</v>
      </c>
    </row>
    <row r="1208" spans="1:2" x14ac:dyDescent="0.2">
      <c r="A1208" s="1">
        <v>45582</v>
      </c>
      <c r="B1208">
        <v>69.900000000000006</v>
      </c>
    </row>
    <row r="1209" spans="1:2" x14ac:dyDescent="0.2">
      <c r="A1209" s="1">
        <v>45583</v>
      </c>
      <c r="B1209">
        <v>70.44</v>
      </c>
    </row>
    <row r="1210" spans="1:2" x14ac:dyDescent="0.2">
      <c r="A1210" s="1">
        <v>45586</v>
      </c>
      <c r="B1210">
        <v>69.45</v>
      </c>
    </row>
    <row r="1211" spans="1:2" x14ac:dyDescent="0.2">
      <c r="A1211" s="1">
        <v>45587</v>
      </c>
      <c r="B1211">
        <v>69.45</v>
      </c>
    </row>
    <row r="1212" spans="1:2" x14ac:dyDescent="0.2">
      <c r="A1212" s="1">
        <v>45588</v>
      </c>
      <c r="B1212">
        <v>68.010000000000005</v>
      </c>
    </row>
    <row r="1213" spans="1:2" x14ac:dyDescent="0.2">
      <c r="A1213" s="1">
        <v>45589</v>
      </c>
      <c r="B1213">
        <v>67.3</v>
      </c>
    </row>
    <row r="1214" spans="1:2" x14ac:dyDescent="0.2">
      <c r="A1214" s="1">
        <v>45590</v>
      </c>
      <c r="B1214">
        <v>66.92</v>
      </c>
    </row>
    <row r="1215" spans="1:2" x14ac:dyDescent="0.2">
      <c r="A1215" s="1">
        <v>45593</v>
      </c>
      <c r="B1215">
        <v>66.67</v>
      </c>
    </row>
    <row r="1216" spans="1:2" x14ac:dyDescent="0.2">
      <c r="A1216" s="1">
        <v>45594</v>
      </c>
      <c r="B1216">
        <v>65.56</v>
      </c>
    </row>
    <row r="1217" spans="1:2" x14ac:dyDescent="0.2">
      <c r="A1217" s="1">
        <v>45595</v>
      </c>
      <c r="B1217">
        <v>65.92</v>
      </c>
    </row>
    <row r="1218" spans="1:2" x14ac:dyDescent="0.2">
      <c r="A1218" s="1">
        <v>45596</v>
      </c>
      <c r="B1218">
        <v>65.31</v>
      </c>
    </row>
    <row r="1219" spans="1:2" x14ac:dyDescent="0.2">
      <c r="A1219" s="1">
        <v>45597</v>
      </c>
      <c r="B1219">
        <v>65.010000000000005</v>
      </c>
    </row>
    <row r="1220" spans="1:2" x14ac:dyDescent="0.2">
      <c r="A1220" s="1">
        <v>45600</v>
      </c>
      <c r="B1220">
        <v>65.11</v>
      </c>
    </row>
    <row r="1221" spans="1:2" x14ac:dyDescent="0.2">
      <c r="A1221" s="1">
        <v>45601</v>
      </c>
      <c r="B1221">
        <v>65.37</v>
      </c>
    </row>
    <row r="1222" spans="1:2" x14ac:dyDescent="0.2">
      <c r="A1222" s="1">
        <v>45602</v>
      </c>
      <c r="B1222">
        <v>63.7</v>
      </c>
    </row>
    <row r="1223" spans="1:2" x14ac:dyDescent="0.2">
      <c r="A1223" s="1">
        <v>45603</v>
      </c>
      <c r="B1223">
        <v>63.66</v>
      </c>
    </row>
    <row r="1224" spans="1:2" x14ac:dyDescent="0.2">
      <c r="A1224" s="1">
        <v>45604</v>
      </c>
      <c r="B1224">
        <v>63.92</v>
      </c>
    </row>
    <row r="1225" spans="1:2" x14ac:dyDescent="0.2">
      <c r="A1225" s="1">
        <v>45607</v>
      </c>
      <c r="B1225">
        <v>63.36</v>
      </c>
    </row>
    <row r="1226" spans="1:2" x14ac:dyDescent="0.2">
      <c r="A1226" s="1">
        <v>45608</v>
      </c>
      <c r="B1226">
        <v>63.2</v>
      </c>
    </row>
    <row r="1227" spans="1:2" x14ac:dyDescent="0.2">
      <c r="A1227" s="1">
        <v>45609</v>
      </c>
      <c r="B1227">
        <v>63</v>
      </c>
    </row>
    <row r="1228" spans="1:2" x14ac:dyDescent="0.2">
      <c r="A1228" s="1">
        <v>45610</v>
      </c>
      <c r="B1228">
        <v>62.55</v>
      </c>
    </row>
    <row r="1229" spans="1:2" x14ac:dyDescent="0.2">
      <c r="A1229" s="1">
        <v>45611</v>
      </c>
      <c r="B1229">
        <v>61.74</v>
      </c>
    </row>
    <row r="1230" spans="1:2" x14ac:dyDescent="0.2">
      <c r="A1230" s="1">
        <v>45614</v>
      </c>
      <c r="B1230">
        <v>61.86</v>
      </c>
    </row>
    <row r="1231" spans="1:2" x14ac:dyDescent="0.2">
      <c r="A1231" s="1">
        <v>45615</v>
      </c>
      <c r="B1231">
        <v>62.59</v>
      </c>
    </row>
    <row r="1232" spans="1:2" x14ac:dyDescent="0.2">
      <c r="A1232" s="1">
        <v>45616</v>
      </c>
      <c r="B1232">
        <v>62.99</v>
      </c>
    </row>
    <row r="1233" spans="1:2" x14ac:dyDescent="0.2">
      <c r="A1233" s="1">
        <v>45617</v>
      </c>
      <c r="B1233">
        <v>63.76</v>
      </c>
    </row>
    <row r="1234" spans="1:2" x14ac:dyDescent="0.2">
      <c r="A1234" s="1">
        <v>45618</v>
      </c>
      <c r="B1234">
        <v>63.92</v>
      </c>
    </row>
    <row r="1235" spans="1:2" x14ac:dyDescent="0.2">
      <c r="A1235" s="1">
        <v>45621</v>
      </c>
      <c r="B1235">
        <v>64.38</v>
      </c>
    </row>
    <row r="1236" spans="1:2" x14ac:dyDescent="0.2">
      <c r="A1236" s="1">
        <v>45622</v>
      </c>
      <c r="B1236">
        <v>64.55</v>
      </c>
    </row>
    <row r="1237" spans="1:2" x14ac:dyDescent="0.2">
      <c r="A1237" s="1">
        <v>45623</v>
      </c>
      <c r="B1237">
        <v>64.430000000000007</v>
      </c>
    </row>
    <row r="1238" spans="1:2" x14ac:dyDescent="0.2">
      <c r="A1238" s="1">
        <v>45625</v>
      </c>
      <c r="B1238">
        <v>64.08</v>
      </c>
    </row>
    <row r="1239" spans="1:2" x14ac:dyDescent="0.2">
      <c r="A1239" s="1">
        <v>45628</v>
      </c>
      <c r="B1239">
        <v>63.65</v>
      </c>
    </row>
    <row r="1240" spans="1:2" x14ac:dyDescent="0.2">
      <c r="A1240" s="1">
        <v>45629</v>
      </c>
      <c r="B1240">
        <v>63.52</v>
      </c>
    </row>
    <row r="1241" spans="1:2" x14ac:dyDescent="0.2">
      <c r="A1241" s="1">
        <v>45630</v>
      </c>
      <c r="B1241">
        <v>62.21</v>
      </c>
    </row>
    <row r="1242" spans="1:2" x14ac:dyDescent="0.2">
      <c r="A1242" s="1">
        <v>45631</v>
      </c>
      <c r="B1242">
        <v>62.92</v>
      </c>
    </row>
    <row r="1243" spans="1:2" x14ac:dyDescent="0.2">
      <c r="A1243" s="1">
        <v>45632</v>
      </c>
      <c r="B1243">
        <v>62.53</v>
      </c>
    </row>
    <row r="1244" spans="1:2" x14ac:dyDescent="0.2">
      <c r="A1244" s="1">
        <v>45635</v>
      </c>
      <c r="B1244">
        <v>62.6</v>
      </c>
    </row>
    <row r="1245" spans="1:2" x14ac:dyDescent="0.2">
      <c r="A1245" s="1">
        <v>45636</v>
      </c>
      <c r="B1245">
        <v>62.91</v>
      </c>
    </row>
    <row r="1246" spans="1:2" x14ac:dyDescent="0.2">
      <c r="A1246" s="1">
        <v>45637</v>
      </c>
      <c r="B1246">
        <v>62.64</v>
      </c>
    </row>
    <row r="1247" spans="1:2" x14ac:dyDescent="0.2">
      <c r="A1247" s="1">
        <v>45638</v>
      </c>
      <c r="B1247">
        <v>63.84</v>
      </c>
    </row>
    <row r="1248" spans="1:2" x14ac:dyDescent="0.2">
      <c r="A1248" s="1">
        <v>45639</v>
      </c>
      <c r="B1248">
        <v>63.12</v>
      </c>
    </row>
    <row r="1249" spans="1:2" x14ac:dyDescent="0.2">
      <c r="A1249" s="1">
        <v>45642</v>
      </c>
      <c r="B1249">
        <v>62.55</v>
      </c>
    </row>
    <row r="1250" spans="1:2" x14ac:dyDescent="0.2">
      <c r="A1250" s="1">
        <v>45643</v>
      </c>
      <c r="B1250">
        <v>63.4</v>
      </c>
    </row>
    <row r="1251" spans="1:2" x14ac:dyDescent="0.2">
      <c r="A1251" s="1">
        <v>45644</v>
      </c>
      <c r="B1251">
        <v>62.85</v>
      </c>
    </row>
    <row r="1252" spans="1:2" x14ac:dyDescent="0.2">
      <c r="A1252" s="1">
        <v>45645</v>
      </c>
      <c r="B1252">
        <v>62.45</v>
      </c>
    </row>
    <row r="1253" spans="1:2" x14ac:dyDescent="0.2">
      <c r="A1253" s="1">
        <v>45646</v>
      </c>
      <c r="B1253">
        <v>62.55</v>
      </c>
    </row>
    <row r="1254" spans="1:2" x14ac:dyDescent="0.2">
      <c r="A1254" s="1">
        <v>45649</v>
      </c>
      <c r="B1254">
        <v>62.38</v>
      </c>
    </row>
    <row r="1255" spans="1:2" x14ac:dyDescent="0.2">
      <c r="A1255" s="1">
        <v>45650</v>
      </c>
      <c r="B1255">
        <v>62.84</v>
      </c>
    </row>
    <row r="1256" spans="1:2" x14ac:dyDescent="0.2">
      <c r="A1256" s="1">
        <v>45652</v>
      </c>
      <c r="B1256">
        <v>62.57</v>
      </c>
    </row>
    <row r="1257" spans="1:2" x14ac:dyDescent="0.2">
      <c r="A1257" s="1">
        <v>45653</v>
      </c>
      <c r="B1257">
        <v>62.45</v>
      </c>
    </row>
    <row r="1258" spans="1:2" x14ac:dyDescent="0.2">
      <c r="A1258" s="1">
        <v>45656</v>
      </c>
      <c r="B1258">
        <v>62.03</v>
      </c>
    </row>
    <row r="1259" spans="1:2" x14ac:dyDescent="0.2">
      <c r="A1259" s="1">
        <v>45657</v>
      </c>
      <c r="B1259">
        <v>62.26</v>
      </c>
    </row>
    <row r="1260" spans="1:2" x14ac:dyDescent="0.2">
      <c r="A1260" s="1">
        <v>45659</v>
      </c>
      <c r="B1260">
        <v>61.84</v>
      </c>
    </row>
    <row r="1261" spans="1:2" x14ac:dyDescent="0.2">
      <c r="A1261" s="1">
        <v>45660</v>
      </c>
      <c r="B1261">
        <v>61.75</v>
      </c>
    </row>
    <row r="1262" spans="1:2" x14ac:dyDescent="0.2">
      <c r="A1262" s="1">
        <v>45663</v>
      </c>
      <c r="B1262">
        <v>60.81</v>
      </c>
    </row>
    <row r="1263" spans="1:2" x14ac:dyDescent="0.2">
      <c r="A1263" s="1">
        <v>45664</v>
      </c>
      <c r="B1263">
        <v>60.84</v>
      </c>
    </row>
    <row r="1264" spans="1:2" x14ac:dyDescent="0.2">
      <c r="A1264" s="1">
        <v>45665</v>
      </c>
      <c r="B1264">
        <v>61.71</v>
      </c>
    </row>
    <row r="1265" spans="1:2" x14ac:dyDescent="0.2">
      <c r="A1265" s="1">
        <v>45667</v>
      </c>
      <c r="B1265">
        <v>61.07</v>
      </c>
    </row>
    <row r="1266" spans="1:2" x14ac:dyDescent="0.2">
      <c r="A1266" s="1">
        <v>45670</v>
      </c>
      <c r="B1266">
        <v>61.65</v>
      </c>
    </row>
    <row r="1267" spans="1:2" x14ac:dyDescent="0.2">
      <c r="A1267" s="1">
        <v>45671</v>
      </c>
      <c r="B1267">
        <v>62.04</v>
      </c>
    </row>
    <row r="1268" spans="1:2" x14ac:dyDescent="0.2">
      <c r="A1268" s="1">
        <v>45672</v>
      </c>
      <c r="B1268">
        <v>61.77</v>
      </c>
    </row>
    <row r="1269" spans="1:2" x14ac:dyDescent="0.2">
      <c r="A1269" s="1">
        <v>45673</v>
      </c>
      <c r="B1269">
        <v>62.25</v>
      </c>
    </row>
    <row r="1270" spans="1:2" x14ac:dyDescent="0.2">
      <c r="A1270" s="1">
        <v>45674</v>
      </c>
      <c r="B1270">
        <v>62.71</v>
      </c>
    </row>
    <row r="1271" spans="1:2" x14ac:dyDescent="0.2">
      <c r="A1271" s="1">
        <v>45678</v>
      </c>
      <c r="B1271">
        <v>62.42</v>
      </c>
    </row>
    <row r="1272" spans="1:2" x14ac:dyDescent="0.2">
      <c r="A1272" s="1">
        <v>45679</v>
      </c>
      <c r="B1272">
        <v>61.78</v>
      </c>
    </row>
    <row r="1273" spans="1:2" x14ac:dyDescent="0.2">
      <c r="A1273" s="1">
        <v>45680</v>
      </c>
      <c r="B1273">
        <v>61.53</v>
      </c>
    </row>
    <row r="1274" spans="1:2" x14ac:dyDescent="0.2">
      <c r="A1274" s="1">
        <v>45681</v>
      </c>
      <c r="B1274">
        <v>61.92</v>
      </c>
    </row>
    <row r="1275" spans="1:2" x14ac:dyDescent="0.2">
      <c r="A1275" s="1">
        <v>45684</v>
      </c>
      <c r="B1275">
        <v>63.87</v>
      </c>
    </row>
    <row r="1276" spans="1:2" x14ac:dyDescent="0.2">
      <c r="A1276" s="1">
        <v>45685</v>
      </c>
      <c r="B1276">
        <v>62.36</v>
      </c>
    </row>
    <row r="1277" spans="1:2" x14ac:dyDescent="0.2">
      <c r="A1277" s="1">
        <v>45686</v>
      </c>
      <c r="B1277">
        <v>62.83</v>
      </c>
    </row>
    <row r="1278" spans="1:2" x14ac:dyDescent="0.2">
      <c r="A1278" s="1">
        <v>45687</v>
      </c>
      <c r="B1278">
        <v>64.05</v>
      </c>
    </row>
    <row r="1279" spans="1:2" x14ac:dyDescent="0.2">
      <c r="A1279" s="1">
        <v>45688</v>
      </c>
      <c r="B1279">
        <v>63.48</v>
      </c>
    </row>
    <row r="1280" spans="1:2" x14ac:dyDescent="0.2">
      <c r="A1280" s="1">
        <v>45691</v>
      </c>
      <c r="B1280">
        <v>63.35</v>
      </c>
    </row>
    <row r="1281" spans="1:2" x14ac:dyDescent="0.2">
      <c r="A1281" s="1">
        <v>45692</v>
      </c>
      <c r="B1281">
        <v>62.67</v>
      </c>
    </row>
    <row r="1282" spans="1:2" x14ac:dyDescent="0.2">
      <c r="A1282" s="1">
        <v>45693</v>
      </c>
      <c r="B1282">
        <v>63.12</v>
      </c>
    </row>
    <row r="1283" spans="1:2" x14ac:dyDescent="0.2">
      <c r="A1283" s="1">
        <v>45694</v>
      </c>
      <c r="B1283">
        <v>63.36</v>
      </c>
    </row>
    <row r="1284" spans="1:2" x14ac:dyDescent="0.2">
      <c r="A1284" s="1">
        <v>45695</v>
      </c>
      <c r="B1284">
        <v>63.84</v>
      </c>
    </row>
    <row r="1285" spans="1:2" x14ac:dyDescent="0.2">
      <c r="A1285" s="1">
        <v>45698</v>
      </c>
      <c r="B1285">
        <v>64.55</v>
      </c>
    </row>
    <row r="1286" spans="1:2" x14ac:dyDescent="0.2">
      <c r="A1286" s="1">
        <v>45699</v>
      </c>
      <c r="B1286">
        <v>67.599999999999994</v>
      </c>
    </row>
    <row r="1287" spans="1:2" x14ac:dyDescent="0.2">
      <c r="A1287" s="1">
        <v>45700</v>
      </c>
      <c r="B1287">
        <v>68.709999999999994</v>
      </c>
    </row>
    <row r="1288" spans="1:2" x14ac:dyDescent="0.2">
      <c r="A1288" s="1">
        <v>45701</v>
      </c>
      <c r="B1288">
        <v>69.5</v>
      </c>
    </row>
    <row r="1289" spans="1:2" x14ac:dyDescent="0.2">
      <c r="A1289" s="1">
        <v>45702</v>
      </c>
      <c r="B1289">
        <v>68.87</v>
      </c>
    </row>
    <row r="1290" spans="1:2" x14ac:dyDescent="0.2">
      <c r="A1290" s="1">
        <v>45706</v>
      </c>
      <c r="B1290">
        <v>69.05</v>
      </c>
    </row>
    <row r="1291" spans="1:2" x14ac:dyDescent="0.2">
      <c r="A1291" s="1">
        <v>45707</v>
      </c>
      <c r="B1291">
        <v>70.069999999999993</v>
      </c>
    </row>
    <row r="1292" spans="1:2" x14ac:dyDescent="0.2">
      <c r="A1292" s="1">
        <v>45708</v>
      </c>
      <c r="B1292">
        <v>70.040000000000006</v>
      </c>
    </row>
    <row r="1293" spans="1:2" x14ac:dyDescent="0.2">
      <c r="A1293" s="1">
        <v>45709</v>
      </c>
      <c r="B1293">
        <v>71.349999999999994</v>
      </c>
    </row>
    <row r="1294" spans="1:2" x14ac:dyDescent="0.2">
      <c r="A1294" s="1">
        <v>45712</v>
      </c>
      <c r="B1294">
        <v>70.59</v>
      </c>
    </row>
    <row r="1295" spans="1:2" x14ac:dyDescent="0.2">
      <c r="A1295" s="1">
        <v>45713</v>
      </c>
      <c r="B1295">
        <v>71.489999999999995</v>
      </c>
    </row>
    <row r="1296" spans="1:2" x14ac:dyDescent="0.2">
      <c r="A1296" s="1">
        <v>45714</v>
      </c>
      <c r="B1296">
        <v>70.8</v>
      </c>
    </row>
    <row r="1297" spans="1:2" x14ac:dyDescent="0.2">
      <c r="A1297" s="1">
        <v>45715</v>
      </c>
      <c r="B1297">
        <v>70.87</v>
      </c>
    </row>
    <row r="1298" spans="1:2" x14ac:dyDescent="0.2">
      <c r="A1298" s="1">
        <v>45716</v>
      </c>
      <c r="B1298">
        <v>71.209999999999994</v>
      </c>
    </row>
    <row r="1299" spans="1:2" x14ac:dyDescent="0.2">
      <c r="A1299" s="1">
        <v>45719</v>
      </c>
      <c r="B1299">
        <v>72.319999999999993</v>
      </c>
    </row>
    <row r="1300" spans="1:2" x14ac:dyDescent="0.2">
      <c r="A1300" s="1">
        <v>45720</v>
      </c>
      <c r="B1300">
        <v>70.19</v>
      </c>
    </row>
    <row r="1301" spans="1:2" x14ac:dyDescent="0.2">
      <c r="A1301" s="1">
        <v>45721</v>
      </c>
      <c r="B1301">
        <v>70.08</v>
      </c>
    </row>
    <row r="1302" spans="1:2" x14ac:dyDescent="0.2">
      <c r="A1302" s="1">
        <v>45722</v>
      </c>
      <c r="B1302">
        <v>70.459999999999994</v>
      </c>
    </row>
    <row r="1303" spans="1:2" x14ac:dyDescent="0.2">
      <c r="A1303" s="1">
        <v>45723</v>
      </c>
      <c r="B1303">
        <v>71.430000000000007</v>
      </c>
    </row>
    <row r="1304" spans="1:2" x14ac:dyDescent="0.2">
      <c r="A1304" s="1">
        <v>45726</v>
      </c>
      <c r="B1304">
        <v>71.45</v>
      </c>
    </row>
    <row r="1305" spans="1:2" x14ac:dyDescent="0.2">
      <c r="A1305" s="1">
        <v>45727</v>
      </c>
      <c r="B1305">
        <v>71.040000000000006</v>
      </c>
    </row>
    <row r="1306" spans="1:2" x14ac:dyDescent="0.2">
      <c r="A1306" s="1">
        <v>45728</v>
      </c>
      <c r="B1306">
        <v>69.94</v>
      </c>
    </row>
    <row r="1307" spans="1:2" x14ac:dyDescent="0.2">
      <c r="A1307" s="1">
        <v>45729</v>
      </c>
      <c r="B1307">
        <v>69.62</v>
      </c>
    </row>
    <row r="1308" spans="1:2" x14ac:dyDescent="0.2">
      <c r="A1308" s="1">
        <v>45730</v>
      </c>
      <c r="B1308">
        <v>69.16</v>
      </c>
    </row>
    <row r="1309" spans="1:2" x14ac:dyDescent="0.2">
      <c r="A1309" s="1">
        <v>45733</v>
      </c>
      <c r="B1309">
        <v>70.12</v>
      </c>
    </row>
    <row r="1310" spans="1:2" x14ac:dyDescent="0.2">
      <c r="A1310" s="1">
        <v>45734</v>
      </c>
      <c r="B1310">
        <v>69.38</v>
      </c>
    </row>
    <row r="1311" spans="1:2" x14ac:dyDescent="0.2">
      <c r="A1311" s="1">
        <v>45735</v>
      </c>
      <c r="B1311">
        <v>69.28</v>
      </c>
    </row>
    <row r="1312" spans="1:2" x14ac:dyDescent="0.2">
      <c r="A1312" s="1">
        <v>45736</v>
      </c>
      <c r="B1312">
        <v>69.709999999999994</v>
      </c>
    </row>
    <row r="1313" spans="1:2" x14ac:dyDescent="0.2">
      <c r="A1313" s="1">
        <v>45737</v>
      </c>
      <c r="B1313">
        <v>68.67</v>
      </c>
    </row>
    <row r="1314" spans="1:2" x14ac:dyDescent="0.2">
      <c r="A1314" s="1">
        <v>45740</v>
      </c>
      <c r="B1314">
        <v>68.95</v>
      </c>
    </row>
    <row r="1315" spans="1:2" x14ac:dyDescent="0.2">
      <c r="A1315" s="1">
        <v>45741</v>
      </c>
      <c r="B1315">
        <v>68.81</v>
      </c>
    </row>
    <row r="1316" spans="1:2" x14ac:dyDescent="0.2">
      <c r="A1316" s="1">
        <v>45742</v>
      </c>
      <c r="B1316">
        <v>70.02</v>
      </c>
    </row>
    <row r="1317" spans="1:2" x14ac:dyDescent="0.2">
      <c r="A1317" s="1">
        <v>45743</v>
      </c>
      <c r="B1317">
        <v>70.739999999999995</v>
      </c>
    </row>
    <row r="1318" spans="1:2" x14ac:dyDescent="0.2">
      <c r="A1318" s="1">
        <v>45744</v>
      </c>
      <c r="B1318">
        <v>70.37</v>
      </c>
    </row>
    <row r="1319" spans="1:2" x14ac:dyDescent="0.2">
      <c r="A1319" s="1">
        <v>45747</v>
      </c>
      <c r="B1319">
        <v>71.62</v>
      </c>
    </row>
    <row r="1320" spans="1:2" x14ac:dyDescent="0.2">
      <c r="A1320" s="1">
        <v>45748</v>
      </c>
      <c r="B1320">
        <v>71.87</v>
      </c>
    </row>
    <row r="1321" spans="1:2" x14ac:dyDescent="0.2">
      <c r="A1321" s="1">
        <v>45749</v>
      </c>
      <c r="B1321">
        <v>71.33</v>
      </c>
    </row>
    <row r="1322" spans="1:2" x14ac:dyDescent="0.2">
      <c r="A1322" s="1">
        <v>45750</v>
      </c>
      <c r="B1322">
        <v>73.180000000000007</v>
      </c>
    </row>
    <row r="1323" spans="1:2" x14ac:dyDescent="0.2">
      <c r="A1323" s="1">
        <v>45751</v>
      </c>
      <c r="B1323">
        <v>69.930000000000007</v>
      </c>
    </row>
    <row r="1324" spans="1:2" x14ac:dyDescent="0.2">
      <c r="A1324" s="1">
        <v>45754</v>
      </c>
      <c r="B1324">
        <v>68.37</v>
      </c>
    </row>
    <row r="1325" spans="1:2" x14ac:dyDescent="0.2">
      <c r="A1325" s="1">
        <v>45755</v>
      </c>
      <c r="B1325">
        <v>68.42</v>
      </c>
    </row>
    <row r="1326" spans="1:2" x14ac:dyDescent="0.2">
      <c r="A1326" s="1">
        <v>45756</v>
      </c>
      <c r="B1326">
        <v>69.95</v>
      </c>
    </row>
    <row r="1327" spans="1:2" x14ac:dyDescent="0.2">
      <c r="A1327" s="1">
        <v>45757</v>
      </c>
      <c r="B1327">
        <v>70.760000000000005</v>
      </c>
    </row>
    <row r="1328" spans="1:2" x14ac:dyDescent="0.2">
      <c r="A1328" s="1">
        <v>45758</v>
      </c>
      <c r="B1328">
        <v>71.430000000000007</v>
      </c>
    </row>
    <row r="1329" spans="1:2" x14ac:dyDescent="0.2">
      <c r="A1329" s="1">
        <v>45761</v>
      </c>
      <c r="B1329">
        <v>72.45</v>
      </c>
    </row>
    <row r="1330" spans="1:2" x14ac:dyDescent="0.2">
      <c r="A1330" s="1">
        <v>45762</v>
      </c>
      <c r="B1330">
        <v>71.86</v>
      </c>
    </row>
    <row r="1331" spans="1:2" x14ac:dyDescent="0.2">
      <c r="A1331" s="1">
        <v>45763</v>
      </c>
      <c r="B1331">
        <v>71.680000000000007</v>
      </c>
    </row>
    <row r="1332" spans="1:2" x14ac:dyDescent="0.2">
      <c r="A1332" s="1">
        <v>45764</v>
      </c>
      <c r="B1332">
        <v>73</v>
      </c>
    </row>
    <row r="1333" spans="1:2" x14ac:dyDescent="0.2">
      <c r="A1333" s="1">
        <v>45768</v>
      </c>
      <c r="B1333">
        <v>72.77</v>
      </c>
    </row>
    <row r="1334" spans="1:2" x14ac:dyDescent="0.2">
      <c r="A1334" s="1">
        <v>45769</v>
      </c>
      <c r="B1334">
        <v>73.900000000000006</v>
      </c>
    </row>
    <row r="1335" spans="1:2" x14ac:dyDescent="0.2">
      <c r="A1335" s="1">
        <v>45770</v>
      </c>
      <c r="B1335">
        <v>73.3</v>
      </c>
    </row>
    <row r="1336" spans="1:2" x14ac:dyDescent="0.2">
      <c r="A1336" s="1">
        <v>45771</v>
      </c>
      <c r="B1336">
        <v>72.52</v>
      </c>
    </row>
    <row r="1337" spans="1:2" x14ac:dyDescent="0.2">
      <c r="A1337" s="1">
        <v>45772</v>
      </c>
      <c r="B1337">
        <v>71.91</v>
      </c>
    </row>
    <row r="1338" spans="1:2" x14ac:dyDescent="0.2">
      <c r="A1338" s="1">
        <v>45775</v>
      </c>
      <c r="B1338">
        <v>71.790000000000006</v>
      </c>
    </row>
    <row r="1339" spans="1:2" x14ac:dyDescent="0.2">
      <c r="A1339" s="1">
        <v>45776</v>
      </c>
      <c r="B1339">
        <v>72.349999999999994</v>
      </c>
    </row>
    <row r="1340" spans="1:2" x14ac:dyDescent="0.2">
      <c r="A1340" s="1">
        <v>45777</v>
      </c>
      <c r="B1340">
        <v>72.55</v>
      </c>
    </row>
    <row r="1341" spans="1:2" x14ac:dyDescent="0.2">
      <c r="A1341" s="1">
        <v>45778</v>
      </c>
      <c r="B1341">
        <v>71.290000000000006</v>
      </c>
    </row>
    <row r="1342" spans="1:2" x14ac:dyDescent="0.2">
      <c r="A1342" s="1">
        <v>45779</v>
      </c>
      <c r="B1342">
        <v>71.650000000000006</v>
      </c>
    </row>
    <row r="1343" spans="1:2" x14ac:dyDescent="0.2">
      <c r="A1343" s="1">
        <v>45782</v>
      </c>
      <c r="B1343">
        <v>71.7</v>
      </c>
    </row>
    <row r="1344" spans="1:2" x14ac:dyDescent="0.2">
      <c r="A1344" s="1">
        <v>45783</v>
      </c>
      <c r="B1344">
        <v>71.72</v>
      </c>
    </row>
    <row r="1345" spans="1:2" x14ac:dyDescent="0.2">
      <c r="A1345" s="1">
        <v>45784</v>
      </c>
      <c r="B1345">
        <v>72.400000000000006</v>
      </c>
    </row>
    <row r="1346" spans="1:2" x14ac:dyDescent="0.2">
      <c r="A1346" s="1">
        <v>45785</v>
      </c>
      <c r="B1346">
        <v>71.17</v>
      </c>
    </row>
    <row r="1347" spans="1:2" x14ac:dyDescent="0.2">
      <c r="A1347" s="1">
        <v>45786</v>
      </c>
      <c r="B1347">
        <v>70.52</v>
      </c>
    </row>
    <row r="1348" spans="1:2" x14ac:dyDescent="0.2">
      <c r="A1348" s="1">
        <v>45789</v>
      </c>
      <c r="B1348">
        <v>69.53</v>
      </c>
    </row>
    <row r="1349" spans="1:2" x14ac:dyDescent="0.2">
      <c r="A1349" s="1">
        <v>45790</v>
      </c>
      <c r="B1349">
        <v>68.959999999999994</v>
      </c>
    </row>
    <row r="1350" spans="1:2" x14ac:dyDescent="0.2">
      <c r="A1350" s="1">
        <v>45791</v>
      </c>
      <c r="B1350">
        <v>69.16</v>
      </c>
    </row>
    <row r="1351" spans="1:2" x14ac:dyDescent="0.2">
      <c r="A1351" s="1">
        <v>45792</v>
      </c>
      <c r="B1351">
        <v>71.61</v>
      </c>
    </row>
    <row r="1352" spans="1:2" x14ac:dyDescent="0.2">
      <c r="A1352" s="1">
        <v>45793</v>
      </c>
      <c r="B1352">
        <v>72</v>
      </c>
    </row>
    <row r="1353" spans="1:2" x14ac:dyDescent="0.2">
      <c r="A1353" s="1">
        <v>45796</v>
      </c>
      <c r="B1353">
        <v>71.930000000000007</v>
      </c>
    </row>
    <row r="1354" spans="1:2" x14ac:dyDescent="0.2">
      <c r="A1354" s="1">
        <v>45797</v>
      </c>
      <c r="B1354">
        <v>71.69</v>
      </c>
    </row>
    <row r="1355" spans="1:2" x14ac:dyDescent="0.2">
      <c r="A1355" s="1">
        <v>45798</v>
      </c>
      <c r="B1355">
        <v>71.849999999999994</v>
      </c>
    </row>
    <row r="1356" spans="1:2" x14ac:dyDescent="0.2">
      <c r="A1356" s="1">
        <v>45799</v>
      </c>
      <c r="B1356">
        <v>71.14</v>
      </c>
    </row>
    <row r="1357" spans="1:2" x14ac:dyDescent="0.2">
      <c r="A1357" s="1">
        <v>45800</v>
      </c>
      <c r="B1357">
        <v>71.77</v>
      </c>
    </row>
    <row r="1358" spans="1:2" x14ac:dyDescent="0.2">
      <c r="A1358" s="1">
        <v>45804</v>
      </c>
      <c r="B1358">
        <v>71.78</v>
      </c>
    </row>
    <row r="1359" spans="1:2" x14ac:dyDescent="0.2">
      <c r="A1359" s="1">
        <v>45805</v>
      </c>
      <c r="B1359">
        <v>71.150000000000006</v>
      </c>
    </row>
    <row r="1360" spans="1:2" x14ac:dyDescent="0.2">
      <c r="A1360" s="1">
        <v>45806</v>
      </c>
      <c r="B1360">
        <v>71.489999999999995</v>
      </c>
    </row>
    <row r="1361" spans="1:2" x14ac:dyDescent="0.2">
      <c r="A1361" s="1">
        <v>45807</v>
      </c>
      <c r="B1361">
        <v>72.099999999999994</v>
      </c>
    </row>
    <row r="1362" spans="1:2" x14ac:dyDescent="0.2">
      <c r="A1362" s="1">
        <v>45810</v>
      </c>
      <c r="B1362">
        <v>72</v>
      </c>
    </row>
    <row r="1363" spans="1:2" x14ac:dyDescent="0.2">
      <c r="A1363" s="1">
        <v>45811</v>
      </c>
      <c r="B1363">
        <v>71.16</v>
      </c>
    </row>
    <row r="1364" spans="1:2" x14ac:dyDescent="0.2">
      <c r="A1364" s="1">
        <v>45812</v>
      </c>
      <c r="B1364">
        <v>71.37</v>
      </c>
    </row>
    <row r="1365" spans="1:2" x14ac:dyDescent="0.2">
      <c r="A1365" s="1">
        <v>45813</v>
      </c>
      <c r="B1365">
        <v>70.91</v>
      </c>
    </row>
    <row r="1366" spans="1:2" x14ac:dyDescent="0.2">
      <c r="A1366" s="1">
        <v>45814</v>
      </c>
      <c r="B1366">
        <v>71.349999999999994</v>
      </c>
    </row>
    <row r="1367" spans="1:2" x14ac:dyDescent="0.2">
      <c r="A1367" s="1">
        <v>45817</v>
      </c>
      <c r="B1367">
        <v>71.77</v>
      </c>
    </row>
    <row r="1368" spans="1:2" x14ac:dyDescent="0.2">
      <c r="A1368" s="1">
        <v>45818</v>
      </c>
      <c r="B1368">
        <v>72.349999999999994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68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2" t="s">
        <v>0</v>
      </c>
      <c r="B1" s="3" t="s">
        <v>4</v>
      </c>
    </row>
    <row r="2" spans="1:2" x14ac:dyDescent="0.2">
      <c r="A2" s="1" t="e">
        <f ca="1">_xll.BDH("MRK US Equity", "PX_LAST", "2020-01-01", "2025-06-10","cols=2;rows=1367")</f>
        <v>#NAME?</v>
      </c>
      <c r="B2">
        <v>87.762500000000003</v>
      </c>
    </row>
    <row r="3" spans="1:2" x14ac:dyDescent="0.2">
      <c r="A3" s="1">
        <v>43833</v>
      </c>
      <c r="B3">
        <v>87.009200000000007</v>
      </c>
    </row>
    <row r="4" spans="1:2" x14ac:dyDescent="0.2">
      <c r="A4" s="1">
        <v>43836</v>
      </c>
      <c r="B4">
        <v>87.381100000000004</v>
      </c>
    </row>
    <row r="5" spans="1:2" x14ac:dyDescent="0.2">
      <c r="A5" s="1">
        <v>43837</v>
      </c>
      <c r="B5">
        <v>85.054500000000004</v>
      </c>
    </row>
    <row r="6" spans="1:2" x14ac:dyDescent="0.2">
      <c r="A6" s="1">
        <v>43838</v>
      </c>
      <c r="B6">
        <v>84.482399999999998</v>
      </c>
    </row>
    <row r="7" spans="1:2" x14ac:dyDescent="0.2">
      <c r="A7" s="1">
        <v>43839</v>
      </c>
      <c r="B7">
        <v>85.226200000000006</v>
      </c>
    </row>
    <row r="8" spans="1:2" x14ac:dyDescent="0.2">
      <c r="A8" s="1">
        <v>43840</v>
      </c>
      <c r="B8">
        <v>85.369200000000006</v>
      </c>
    </row>
    <row r="9" spans="1:2" x14ac:dyDescent="0.2">
      <c r="A9" s="1">
        <v>43843</v>
      </c>
      <c r="B9">
        <v>85.350099999999998</v>
      </c>
    </row>
    <row r="10" spans="1:2" x14ac:dyDescent="0.2">
      <c r="A10" s="1">
        <v>43844</v>
      </c>
      <c r="B10">
        <v>85.750600000000006</v>
      </c>
    </row>
    <row r="11" spans="1:2" x14ac:dyDescent="0.2">
      <c r="A11" s="1">
        <v>43845</v>
      </c>
      <c r="B11">
        <v>87.285799999999995</v>
      </c>
    </row>
    <row r="12" spans="1:2" x14ac:dyDescent="0.2">
      <c r="A12" s="1">
        <v>43846</v>
      </c>
      <c r="B12">
        <v>86.942499999999995</v>
      </c>
    </row>
    <row r="13" spans="1:2" x14ac:dyDescent="0.2">
      <c r="A13" s="1">
        <v>43847</v>
      </c>
      <c r="B13">
        <v>86.7423</v>
      </c>
    </row>
    <row r="14" spans="1:2" x14ac:dyDescent="0.2">
      <c r="A14" s="1">
        <v>43851</v>
      </c>
      <c r="B14">
        <v>85.788700000000006</v>
      </c>
    </row>
    <row r="15" spans="1:2" x14ac:dyDescent="0.2">
      <c r="A15" s="1">
        <v>43852</v>
      </c>
      <c r="B15">
        <v>85.483599999999996</v>
      </c>
    </row>
    <row r="16" spans="1:2" x14ac:dyDescent="0.2">
      <c r="A16" s="1">
        <v>43853</v>
      </c>
      <c r="B16">
        <v>84.444299999999998</v>
      </c>
    </row>
    <row r="17" spans="1:2" x14ac:dyDescent="0.2">
      <c r="A17" s="1">
        <v>43854</v>
      </c>
      <c r="B17">
        <v>81.984200000000001</v>
      </c>
    </row>
    <row r="18" spans="1:2" x14ac:dyDescent="0.2">
      <c r="A18" s="1">
        <v>43857</v>
      </c>
      <c r="B18">
        <v>82.098600000000005</v>
      </c>
    </row>
    <row r="19" spans="1:2" x14ac:dyDescent="0.2">
      <c r="A19" s="1">
        <v>43858</v>
      </c>
      <c r="B19">
        <v>82.241600000000005</v>
      </c>
    </row>
    <row r="20" spans="1:2" x14ac:dyDescent="0.2">
      <c r="A20" s="1">
        <v>43859</v>
      </c>
      <c r="B20">
        <v>83.185599999999994</v>
      </c>
    </row>
    <row r="21" spans="1:2" x14ac:dyDescent="0.2">
      <c r="A21" s="1">
        <v>43860</v>
      </c>
      <c r="B21">
        <v>82.48</v>
      </c>
    </row>
    <row r="22" spans="1:2" x14ac:dyDescent="0.2">
      <c r="A22" s="1">
        <v>43861</v>
      </c>
      <c r="B22">
        <v>81.469300000000004</v>
      </c>
    </row>
    <row r="23" spans="1:2" x14ac:dyDescent="0.2">
      <c r="A23" s="1">
        <v>43864</v>
      </c>
      <c r="B23">
        <v>83.281000000000006</v>
      </c>
    </row>
    <row r="24" spans="1:2" x14ac:dyDescent="0.2">
      <c r="A24" s="1">
        <v>43865</v>
      </c>
      <c r="B24">
        <v>84.253600000000006</v>
      </c>
    </row>
    <row r="25" spans="1:2" x14ac:dyDescent="0.2">
      <c r="A25" s="1">
        <v>43866</v>
      </c>
      <c r="B25">
        <v>81.841099999999997</v>
      </c>
    </row>
    <row r="26" spans="1:2" x14ac:dyDescent="0.2">
      <c r="A26" s="1">
        <v>43867</v>
      </c>
      <c r="B26">
        <v>81.698099999999997</v>
      </c>
    </row>
    <row r="27" spans="1:2" x14ac:dyDescent="0.2">
      <c r="A27" s="1">
        <v>43868</v>
      </c>
      <c r="B27">
        <v>81.126000000000005</v>
      </c>
    </row>
    <row r="28" spans="1:2" x14ac:dyDescent="0.2">
      <c r="A28" s="1">
        <v>43871</v>
      </c>
      <c r="B28">
        <v>81.679000000000002</v>
      </c>
    </row>
    <row r="29" spans="1:2" x14ac:dyDescent="0.2">
      <c r="A29" s="1">
        <v>43872</v>
      </c>
      <c r="B29">
        <v>81.2881</v>
      </c>
    </row>
    <row r="30" spans="1:2" x14ac:dyDescent="0.2">
      <c r="A30" s="1">
        <v>43873</v>
      </c>
      <c r="B30">
        <v>79.381</v>
      </c>
    </row>
    <row r="31" spans="1:2" x14ac:dyDescent="0.2">
      <c r="A31" s="1">
        <v>43874</v>
      </c>
      <c r="B31">
        <v>78.160499999999999</v>
      </c>
    </row>
    <row r="32" spans="1:2" x14ac:dyDescent="0.2">
      <c r="A32" s="1">
        <v>43875</v>
      </c>
      <c r="B32">
        <v>78.808899999999994</v>
      </c>
    </row>
    <row r="33" spans="1:2" x14ac:dyDescent="0.2">
      <c r="A33" s="1">
        <v>43879</v>
      </c>
      <c r="B33">
        <v>78.627799999999993</v>
      </c>
    </row>
    <row r="34" spans="1:2" x14ac:dyDescent="0.2">
      <c r="A34" s="1">
        <v>43880</v>
      </c>
      <c r="B34">
        <v>78.189099999999996</v>
      </c>
    </row>
    <row r="35" spans="1:2" x14ac:dyDescent="0.2">
      <c r="A35" s="1">
        <v>43881</v>
      </c>
      <c r="B35">
        <v>78.656400000000005</v>
      </c>
    </row>
    <row r="36" spans="1:2" x14ac:dyDescent="0.2">
      <c r="A36" s="1">
        <v>43882</v>
      </c>
      <c r="B36">
        <v>78.513300000000001</v>
      </c>
    </row>
    <row r="37" spans="1:2" x14ac:dyDescent="0.2">
      <c r="A37" s="1">
        <v>43885</v>
      </c>
      <c r="B37">
        <v>77.550299999999993</v>
      </c>
    </row>
    <row r="38" spans="1:2" x14ac:dyDescent="0.2">
      <c r="A38" s="1">
        <v>43886</v>
      </c>
      <c r="B38">
        <v>76.539500000000004</v>
      </c>
    </row>
    <row r="39" spans="1:2" x14ac:dyDescent="0.2">
      <c r="A39" s="1">
        <v>43887</v>
      </c>
      <c r="B39">
        <v>76.224900000000005</v>
      </c>
    </row>
    <row r="40" spans="1:2" x14ac:dyDescent="0.2">
      <c r="A40" s="1">
        <v>43888</v>
      </c>
      <c r="B40">
        <v>74.451300000000003</v>
      </c>
    </row>
    <row r="41" spans="1:2" x14ac:dyDescent="0.2">
      <c r="A41" s="1">
        <v>43889</v>
      </c>
      <c r="B41">
        <v>73.001999999999995</v>
      </c>
    </row>
    <row r="42" spans="1:2" x14ac:dyDescent="0.2">
      <c r="A42" s="1">
        <v>43892</v>
      </c>
      <c r="B42">
        <v>77.588399999999993</v>
      </c>
    </row>
    <row r="43" spans="1:2" x14ac:dyDescent="0.2">
      <c r="A43" s="1">
        <v>43893</v>
      </c>
      <c r="B43">
        <v>75.452500000000001</v>
      </c>
    </row>
    <row r="44" spans="1:2" x14ac:dyDescent="0.2">
      <c r="A44" s="1">
        <v>43894</v>
      </c>
      <c r="B44">
        <v>79.114099999999993</v>
      </c>
    </row>
    <row r="45" spans="1:2" x14ac:dyDescent="0.2">
      <c r="A45" s="1">
        <v>43895</v>
      </c>
      <c r="B45">
        <v>77.788700000000006</v>
      </c>
    </row>
    <row r="46" spans="1:2" x14ac:dyDescent="0.2">
      <c r="A46" s="1">
        <v>43896</v>
      </c>
      <c r="B46">
        <v>78.379800000000003</v>
      </c>
    </row>
    <row r="47" spans="1:2" x14ac:dyDescent="0.2">
      <c r="A47" s="1">
        <v>43899</v>
      </c>
      <c r="B47">
        <v>75.290400000000005</v>
      </c>
    </row>
    <row r="48" spans="1:2" x14ac:dyDescent="0.2">
      <c r="A48" s="1">
        <v>43900</v>
      </c>
      <c r="B48">
        <v>78.208200000000005</v>
      </c>
    </row>
    <row r="49" spans="1:2" x14ac:dyDescent="0.2">
      <c r="A49" s="1">
        <v>43901</v>
      </c>
      <c r="B49">
        <v>75.566900000000004</v>
      </c>
    </row>
    <row r="50" spans="1:2" x14ac:dyDescent="0.2">
      <c r="A50" s="1">
        <v>43902</v>
      </c>
      <c r="B50">
        <v>70.989999999999995</v>
      </c>
    </row>
    <row r="51" spans="1:2" x14ac:dyDescent="0.2">
      <c r="A51" s="1">
        <v>43903</v>
      </c>
      <c r="B51">
        <v>73.183099999999996</v>
      </c>
    </row>
    <row r="52" spans="1:2" x14ac:dyDescent="0.2">
      <c r="A52" s="1">
        <v>43906</v>
      </c>
      <c r="B52">
        <v>66.670500000000004</v>
      </c>
    </row>
    <row r="53" spans="1:2" x14ac:dyDescent="0.2">
      <c r="A53" s="1">
        <v>43907</v>
      </c>
      <c r="B53">
        <v>71.018600000000006</v>
      </c>
    </row>
    <row r="54" spans="1:2" x14ac:dyDescent="0.2">
      <c r="A54" s="1">
        <v>43908</v>
      </c>
      <c r="B54">
        <v>68.301100000000005</v>
      </c>
    </row>
    <row r="55" spans="1:2" x14ac:dyDescent="0.2">
      <c r="A55" s="1">
        <v>43909</v>
      </c>
      <c r="B55">
        <v>67.442899999999995</v>
      </c>
    </row>
    <row r="56" spans="1:2" x14ac:dyDescent="0.2">
      <c r="A56" s="1">
        <v>43910</v>
      </c>
      <c r="B56">
        <v>68.043599999999998</v>
      </c>
    </row>
    <row r="57" spans="1:2" x14ac:dyDescent="0.2">
      <c r="A57" s="1">
        <v>43913</v>
      </c>
      <c r="B57">
        <v>63.314100000000003</v>
      </c>
    </row>
    <row r="58" spans="1:2" x14ac:dyDescent="0.2">
      <c r="A58" s="1">
        <v>43914</v>
      </c>
      <c r="B58">
        <v>65.840999999999994</v>
      </c>
    </row>
    <row r="59" spans="1:2" x14ac:dyDescent="0.2">
      <c r="A59" s="1">
        <v>43915</v>
      </c>
      <c r="B59">
        <v>65.049499999999995</v>
      </c>
    </row>
    <row r="60" spans="1:2" x14ac:dyDescent="0.2">
      <c r="A60" s="1">
        <v>43916</v>
      </c>
      <c r="B60">
        <v>70.112799999999993</v>
      </c>
    </row>
    <row r="61" spans="1:2" x14ac:dyDescent="0.2">
      <c r="A61" s="1">
        <v>43917</v>
      </c>
      <c r="B61">
        <v>68.3964</v>
      </c>
    </row>
    <row r="62" spans="1:2" x14ac:dyDescent="0.2">
      <c r="A62" s="1">
        <v>43920</v>
      </c>
      <c r="B62">
        <v>73.373800000000003</v>
      </c>
    </row>
    <row r="63" spans="1:2" x14ac:dyDescent="0.2">
      <c r="A63" s="1">
        <v>43921</v>
      </c>
      <c r="B63">
        <v>73.3643</v>
      </c>
    </row>
    <row r="64" spans="1:2" x14ac:dyDescent="0.2">
      <c r="A64" s="1">
        <v>43922</v>
      </c>
      <c r="B64">
        <v>70.370199999999997</v>
      </c>
    </row>
    <row r="65" spans="1:2" x14ac:dyDescent="0.2">
      <c r="A65" s="1">
        <v>43923</v>
      </c>
      <c r="B65">
        <v>73.297499999999999</v>
      </c>
    </row>
    <row r="66" spans="1:2" x14ac:dyDescent="0.2">
      <c r="A66" s="1">
        <v>43924</v>
      </c>
      <c r="B66">
        <v>72.706400000000002</v>
      </c>
    </row>
    <row r="67" spans="1:2" x14ac:dyDescent="0.2">
      <c r="A67" s="1">
        <v>43927</v>
      </c>
      <c r="B67">
        <v>76.577699999999993</v>
      </c>
    </row>
    <row r="68" spans="1:2" x14ac:dyDescent="0.2">
      <c r="A68" s="1">
        <v>43928</v>
      </c>
      <c r="B68">
        <v>74.909000000000006</v>
      </c>
    </row>
    <row r="69" spans="1:2" x14ac:dyDescent="0.2">
      <c r="A69" s="1">
        <v>43929</v>
      </c>
      <c r="B69">
        <v>77.826800000000006</v>
      </c>
    </row>
    <row r="70" spans="1:2" x14ac:dyDescent="0.2">
      <c r="A70" s="1">
        <v>43930</v>
      </c>
      <c r="B70">
        <v>78.656400000000005</v>
      </c>
    </row>
    <row r="71" spans="1:2" x14ac:dyDescent="0.2">
      <c r="A71" s="1">
        <v>43934</v>
      </c>
      <c r="B71">
        <v>76.796999999999997</v>
      </c>
    </row>
    <row r="72" spans="1:2" x14ac:dyDescent="0.2">
      <c r="A72" s="1">
        <v>43935</v>
      </c>
      <c r="B72">
        <v>78.990099999999998</v>
      </c>
    </row>
    <row r="73" spans="1:2" x14ac:dyDescent="0.2">
      <c r="A73" s="1">
        <v>43936</v>
      </c>
      <c r="B73">
        <v>78.255899999999997</v>
      </c>
    </row>
    <row r="74" spans="1:2" x14ac:dyDescent="0.2">
      <c r="A74" s="1">
        <v>43937</v>
      </c>
      <c r="B74">
        <v>79.142700000000005</v>
      </c>
    </row>
    <row r="75" spans="1:2" x14ac:dyDescent="0.2">
      <c r="A75" s="1">
        <v>43938</v>
      </c>
      <c r="B75">
        <v>79.581299999999999</v>
      </c>
    </row>
    <row r="76" spans="1:2" x14ac:dyDescent="0.2">
      <c r="A76" s="1">
        <v>43941</v>
      </c>
      <c r="B76">
        <v>79.238</v>
      </c>
    </row>
    <row r="77" spans="1:2" x14ac:dyDescent="0.2">
      <c r="A77" s="1">
        <v>43942</v>
      </c>
      <c r="B77">
        <v>74.909000000000006</v>
      </c>
    </row>
    <row r="78" spans="1:2" x14ac:dyDescent="0.2">
      <c r="A78" s="1">
        <v>43943</v>
      </c>
      <c r="B78">
        <v>76.263000000000005</v>
      </c>
    </row>
    <row r="79" spans="1:2" x14ac:dyDescent="0.2">
      <c r="A79" s="1">
        <v>43944</v>
      </c>
      <c r="B79">
        <v>77.121200000000002</v>
      </c>
    </row>
    <row r="80" spans="1:2" x14ac:dyDescent="0.2">
      <c r="A80" s="1">
        <v>43945</v>
      </c>
      <c r="B80">
        <v>77.645600000000002</v>
      </c>
    </row>
    <row r="81" spans="1:2" x14ac:dyDescent="0.2">
      <c r="A81" s="1">
        <v>43948</v>
      </c>
      <c r="B81">
        <v>80.077100000000002</v>
      </c>
    </row>
    <row r="82" spans="1:2" x14ac:dyDescent="0.2">
      <c r="A82" s="1">
        <v>43949</v>
      </c>
      <c r="B82">
        <v>77.407200000000003</v>
      </c>
    </row>
    <row r="83" spans="1:2" x14ac:dyDescent="0.2">
      <c r="A83" s="1">
        <v>43950</v>
      </c>
      <c r="B83">
        <v>77.016300000000001</v>
      </c>
    </row>
    <row r="84" spans="1:2" x14ac:dyDescent="0.2">
      <c r="A84" s="1">
        <v>43951</v>
      </c>
      <c r="B84">
        <v>75.652799999999999</v>
      </c>
    </row>
    <row r="85" spans="1:2" x14ac:dyDescent="0.2">
      <c r="A85" s="1">
        <v>43952</v>
      </c>
      <c r="B85">
        <v>74.060400000000001</v>
      </c>
    </row>
    <row r="86" spans="1:2" x14ac:dyDescent="0.2">
      <c r="A86" s="1">
        <v>43955</v>
      </c>
      <c r="B86">
        <v>73.287999999999997</v>
      </c>
    </row>
    <row r="87" spans="1:2" x14ac:dyDescent="0.2">
      <c r="A87" s="1">
        <v>43956</v>
      </c>
      <c r="B87">
        <v>74.384600000000006</v>
      </c>
    </row>
    <row r="88" spans="1:2" x14ac:dyDescent="0.2">
      <c r="A88" s="1">
        <v>43957</v>
      </c>
      <c r="B88">
        <v>73.535899999999998</v>
      </c>
    </row>
    <row r="89" spans="1:2" x14ac:dyDescent="0.2">
      <c r="A89" s="1">
        <v>43958</v>
      </c>
      <c r="B89">
        <v>72.086600000000004</v>
      </c>
    </row>
    <row r="90" spans="1:2" x14ac:dyDescent="0.2">
      <c r="A90" s="1">
        <v>43959</v>
      </c>
      <c r="B90">
        <v>72.849400000000003</v>
      </c>
    </row>
    <row r="91" spans="1:2" x14ac:dyDescent="0.2">
      <c r="A91" s="1">
        <v>43962</v>
      </c>
      <c r="B91">
        <v>74.289199999999994</v>
      </c>
    </row>
    <row r="92" spans="1:2" x14ac:dyDescent="0.2">
      <c r="A92" s="1">
        <v>43963</v>
      </c>
      <c r="B92">
        <v>73.602699999999999</v>
      </c>
    </row>
    <row r="93" spans="1:2" x14ac:dyDescent="0.2">
      <c r="A93" s="1">
        <v>43964</v>
      </c>
      <c r="B93">
        <v>74.270099999999999</v>
      </c>
    </row>
    <row r="94" spans="1:2" x14ac:dyDescent="0.2">
      <c r="A94" s="1">
        <v>43965</v>
      </c>
      <c r="B94">
        <v>76.329800000000006</v>
      </c>
    </row>
    <row r="95" spans="1:2" x14ac:dyDescent="0.2">
      <c r="A95" s="1">
        <v>43966</v>
      </c>
      <c r="B95">
        <v>76.072299999999998</v>
      </c>
    </row>
    <row r="96" spans="1:2" x14ac:dyDescent="0.2">
      <c r="A96" s="1">
        <v>43969</v>
      </c>
      <c r="B96">
        <v>76.015100000000004</v>
      </c>
    </row>
    <row r="97" spans="1:2" x14ac:dyDescent="0.2">
      <c r="A97" s="1">
        <v>43970</v>
      </c>
      <c r="B97">
        <v>73.945899999999995</v>
      </c>
    </row>
    <row r="98" spans="1:2" x14ac:dyDescent="0.2">
      <c r="A98" s="1">
        <v>43971</v>
      </c>
      <c r="B98">
        <v>73.316599999999994</v>
      </c>
    </row>
    <row r="99" spans="1:2" x14ac:dyDescent="0.2">
      <c r="A99" s="1">
        <v>43972</v>
      </c>
      <c r="B99">
        <v>72.992400000000004</v>
      </c>
    </row>
    <row r="100" spans="1:2" x14ac:dyDescent="0.2">
      <c r="A100" s="1">
        <v>43973</v>
      </c>
      <c r="B100">
        <v>72.820800000000006</v>
      </c>
    </row>
    <row r="101" spans="1:2" x14ac:dyDescent="0.2">
      <c r="A101" s="1">
        <v>43977</v>
      </c>
      <c r="B101">
        <v>73.669399999999996</v>
      </c>
    </row>
    <row r="102" spans="1:2" x14ac:dyDescent="0.2">
      <c r="A102" s="1">
        <v>43978</v>
      </c>
      <c r="B102">
        <v>73.945899999999995</v>
      </c>
    </row>
    <row r="103" spans="1:2" x14ac:dyDescent="0.2">
      <c r="A103" s="1">
        <v>43979</v>
      </c>
      <c r="B103">
        <v>75.366699999999994</v>
      </c>
    </row>
    <row r="104" spans="1:2" x14ac:dyDescent="0.2">
      <c r="A104" s="1">
        <v>43980</v>
      </c>
      <c r="B104">
        <v>76.968599999999995</v>
      </c>
    </row>
    <row r="105" spans="1:2" x14ac:dyDescent="0.2">
      <c r="A105" s="1">
        <v>43983</v>
      </c>
      <c r="B105">
        <v>75.862499999999997</v>
      </c>
    </row>
    <row r="106" spans="1:2" x14ac:dyDescent="0.2">
      <c r="A106" s="1">
        <v>43984</v>
      </c>
      <c r="B106">
        <v>77.082999999999998</v>
      </c>
    </row>
    <row r="107" spans="1:2" x14ac:dyDescent="0.2">
      <c r="A107" s="1">
        <v>43985</v>
      </c>
      <c r="B107">
        <v>78.246300000000005</v>
      </c>
    </row>
    <row r="108" spans="1:2" x14ac:dyDescent="0.2">
      <c r="A108" s="1">
        <v>43986</v>
      </c>
      <c r="B108">
        <v>77.760000000000005</v>
      </c>
    </row>
    <row r="109" spans="1:2" x14ac:dyDescent="0.2">
      <c r="A109" s="1">
        <v>43987</v>
      </c>
      <c r="B109">
        <v>78.436999999999998</v>
      </c>
    </row>
    <row r="110" spans="1:2" x14ac:dyDescent="0.2">
      <c r="A110" s="1">
        <v>43990</v>
      </c>
      <c r="B110">
        <v>79.047300000000007</v>
      </c>
    </row>
    <row r="111" spans="1:2" x14ac:dyDescent="0.2">
      <c r="A111" s="1">
        <v>43991</v>
      </c>
      <c r="B111">
        <v>78.436999999999998</v>
      </c>
    </row>
    <row r="112" spans="1:2" x14ac:dyDescent="0.2">
      <c r="A112" s="1">
        <v>43992</v>
      </c>
      <c r="B112">
        <v>77.969800000000006</v>
      </c>
    </row>
    <row r="113" spans="1:2" x14ac:dyDescent="0.2">
      <c r="A113" s="1">
        <v>43993</v>
      </c>
      <c r="B113">
        <v>73.755200000000002</v>
      </c>
    </row>
    <row r="114" spans="1:2" x14ac:dyDescent="0.2">
      <c r="A114" s="1">
        <v>43994</v>
      </c>
      <c r="B114">
        <v>72.754000000000005</v>
      </c>
    </row>
    <row r="115" spans="1:2" x14ac:dyDescent="0.2">
      <c r="A115" s="1">
        <v>43997</v>
      </c>
      <c r="B115">
        <v>70.58</v>
      </c>
    </row>
    <row r="116" spans="1:2" x14ac:dyDescent="0.2">
      <c r="A116" s="1">
        <v>43998</v>
      </c>
      <c r="B116">
        <v>73.392899999999997</v>
      </c>
    </row>
    <row r="117" spans="1:2" x14ac:dyDescent="0.2">
      <c r="A117" s="1">
        <v>43999</v>
      </c>
      <c r="B117">
        <v>72.744500000000002</v>
      </c>
    </row>
    <row r="118" spans="1:2" x14ac:dyDescent="0.2">
      <c r="A118" s="1">
        <v>44000</v>
      </c>
      <c r="B118">
        <v>72.677800000000005</v>
      </c>
    </row>
    <row r="119" spans="1:2" x14ac:dyDescent="0.2">
      <c r="A119" s="1">
        <v>44001</v>
      </c>
      <c r="B119">
        <v>74.279700000000005</v>
      </c>
    </row>
    <row r="120" spans="1:2" x14ac:dyDescent="0.2">
      <c r="A120" s="1">
        <v>44004</v>
      </c>
      <c r="B120">
        <v>73.183099999999996</v>
      </c>
    </row>
    <row r="121" spans="1:2" x14ac:dyDescent="0.2">
      <c r="A121" s="1">
        <v>44005</v>
      </c>
      <c r="B121">
        <v>73.535899999999998</v>
      </c>
    </row>
    <row r="122" spans="1:2" x14ac:dyDescent="0.2">
      <c r="A122" s="1">
        <v>44006</v>
      </c>
      <c r="B122">
        <v>72.343999999999994</v>
      </c>
    </row>
    <row r="123" spans="1:2" x14ac:dyDescent="0.2">
      <c r="A123" s="1">
        <v>44007</v>
      </c>
      <c r="B123">
        <v>73.011499999999998</v>
      </c>
    </row>
    <row r="124" spans="1:2" x14ac:dyDescent="0.2">
      <c r="A124" s="1">
        <v>44008</v>
      </c>
      <c r="B124">
        <v>71.695599999999999</v>
      </c>
    </row>
    <row r="125" spans="1:2" x14ac:dyDescent="0.2">
      <c r="A125" s="1">
        <v>44011</v>
      </c>
      <c r="B125">
        <v>72.582400000000007</v>
      </c>
    </row>
    <row r="126" spans="1:2" x14ac:dyDescent="0.2">
      <c r="A126" s="1">
        <v>44012</v>
      </c>
      <c r="B126">
        <v>73.736199999999997</v>
      </c>
    </row>
    <row r="127" spans="1:2" x14ac:dyDescent="0.2">
      <c r="A127" s="1">
        <v>44013</v>
      </c>
      <c r="B127">
        <v>74.489500000000007</v>
      </c>
    </row>
    <row r="128" spans="1:2" x14ac:dyDescent="0.2">
      <c r="A128" s="1">
        <v>44014</v>
      </c>
      <c r="B128">
        <v>75.118799999999993</v>
      </c>
    </row>
    <row r="129" spans="1:2" x14ac:dyDescent="0.2">
      <c r="A129" s="1">
        <v>44018</v>
      </c>
      <c r="B129">
        <v>75.881600000000006</v>
      </c>
    </row>
    <row r="130" spans="1:2" x14ac:dyDescent="0.2">
      <c r="A130" s="1">
        <v>44019</v>
      </c>
      <c r="B130">
        <v>75.061599999999999</v>
      </c>
    </row>
    <row r="131" spans="1:2" x14ac:dyDescent="0.2">
      <c r="A131" s="1">
        <v>44020</v>
      </c>
      <c r="B131">
        <v>74.298699999999997</v>
      </c>
    </row>
    <row r="132" spans="1:2" x14ac:dyDescent="0.2">
      <c r="A132" s="1">
        <v>44021</v>
      </c>
      <c r="B132">
        <v>73.125900000000001</v>
      </c>
    </row>
    <row r="133" spans="1:2" x14ac:dyDescent="0.2">
      <c r="A133" s="1">
        <v>44022</v>
      </c>
      <c r="B133">
        <v>73.164000000000001</v>
      </c>
    </row>
    <row r="134" spans="1:2" x14ac:dyDescent="0.2">
      <c r="A134" s="1">
        <v>44025</v>
      </c>
      <c r="B134">
        <v>73.755200000000002</v>
      </c>
    </row>
    <row r="135" spans="1:2" x14ac:dyDescent="0.2">
      <c r="A135" s="1">
        <v>44026</v>
      </c>
      <c r="B135">
        <v>74.613399999999999</v>
      </c>
    </row>
    <row r="136" spans="1:2" x14ac:dyDescent="0.2">
      <c r="A136" s="1">
        <v>44027</v>
      </c>
      <c r="B136">
        <v>75.748099999999994</v>
      </c>
    </row>
    <row r="137" spans="1:2" x14ac:dyDescent="0.2">
      <c r="A137" s="1">
        <v>44028</v>
      </c>
      <c r="B137">
        <v>75.709999999999994</v>
      </c>
    </row>
    <row r="138" spans="1:2" x14ac:dyDescent="0.2">
      <c r="A138" s="1">
        <v>44029</v>
      </c>
      <c r="B138">
        <v>76.158100000000005</v>
      </c>
    </row>
    <row r="139" spans="1:2" x14ac:dyDescent="0.2">
      <c r="A139" s="1">
        <v>44032</v>
      </c>
      <c r="B139">
        <v>75.719499999999996</v>
      </c>
    </row>
    <row r="140" spans="1:2" x14ac:dyDescent="0.2">
      <c r="A140" s="1">
        <v>44033</v>
      </c>
      <c r="B140">
        <v>75.223699999999994</v>
      </c>
    </row>
    <row r="141" spans="1:2" x14ac:dyDescent="0.2">
      <c r="A141" s="1">
        <v>44034</v>
      </c>
      <c r="B141">
        <v>75.118799999999993</v>
      </c>
    </row>
    <row r="142" spans="1:2" x14ac:dyDescent="0.2">
      <c r="A142" s="1">
        <v>44035</v>
      </c>
      <c r="B142">
        <v>74.432199999999995</v>
      </c>
    </row>
    <row r="143" spans="1:2" x14ac:dyDescent="0.2">
      <c r="A143" s="1">
        <v>44036</v>
      </c>
      <c r="B143">
        <v>73.516900000000007</v>
      </c>
    </row>
    <row r="144" spans="1:2" x14ac:dyDescent="0.2">
      <c r="A144" s="1">
        <v>44039</v>
      </c>
      <c r="B144">
        <v>75.261799999999994</v>
      </c>
    </row>
    <row r="145" spans="1:2" x14ac:dyDescent="0.2">
      <c r="A145" s="1">
        <v>44040</v>
      </c>
      <c r="B145">
        <v>75.986500000000007</v>
      </c>
    </row>
    <row r="146" spans="1:2" x14ac:dyDescent="0.2">
      <c r="A146" s="1">
        <v>44041</v>
      </c>
      <c r="B146">
        <v>75.662300000000002</v>
      </c>
    </row>
    <row r="147" spans="1:2" x14ac:dyDescent="0.2">
      <c r="A147" s="1">
        <v>44042</v>
      </c>
      <c r="B147">
        <v>75.319000000000003</v>
      </c>
    </row>
    <row r="148" spans="1:2" x14ac:dyDescent="0.2">
      <c r="A148" s="1">
        <v>44043</v>
      </c>
      <c r="B148">
        <v>76.510900000000007</v>
      </c>
    </row>
    <row r="149" spans="1:2" x14ac:dyDescent="0.2">
      <c r="A149" s="1">
        <v>44046</v>
      </c>
      <c r="B149">
        <v>78.703999999999994</v>
      </c>
    </row>
    <row r="150" spans="1:2" x14ac:dyDescent="0.2">
      <c r="A150" s="1">
        <v>44047</v>
      </c>
      <c r="B150">
        <v>77.874499999999998</v>
      </c>
    </row>
    <row r="151" spans="1:2" x14ac:dyDescent="0.2">
      <c r="A151" s="1">
        <v>44048</v>
      </c>
      <c r="B151">
        <v>77.8459</v>
      </c>
    </row>
    <row r="152" spans="1:2" x14ac:dyDescent="0.2">
      <c r="A152" s="1">
        <v>44049</v>
      </c>
      <c r="B152">
        <v>77.283299999999997</v>
      </c>
    </row>
    <row r="153" spans="1:2" x14ac:dyDescent="0.2">
      <c r="A153" s="1">
        <v>44050</v>
      </c>
      <c r="B153">
        <v>77.2547</v>
      </c>
    </row>
    <row r="154" spans="1:2" x14ac:dyDescent="0.2">
      <c r="A154" s="1">
        <v>44053</v>
      </c>
      <c r="B154">
        <v>77.149799999999999</v>
      </c>
    </row>
    <row r="155" spans="1:2" x14ac:dyDescent="0.2">
      <c r="A155" s="1">
        <v>44054</v>
      </c>
      <c r="B155">
        <v>77.149799999999999</v>
      </c>
    </row>
    <row r="156" spans="1:2" x14ac:dyDescent="0.2">
      <c r="A156" s="1">
        <v>44055</v>
      </c>
      <c r="B156">
        <v>78.837500000000006</v>
      </c>
    </row>
    <row r="157" spans="1:2" x14ac:dyDescent="0.2">
      <c r="A157" s="1">
        <v>44056</v>
      </c>
      <c r="B157">
        <v>79.657600000000002</v>
      </c>
    </row>
    <row r="158" spans="1:2" x14ac:dyDescent="0.2">
      <c r="A158" s="1">
        <v>44057</v>
      </c>
      <c r="B158">
        <v>79.600399999999993</v>
      </c>
    </row>
    <row r="159" spans="1:2" x14ac:dyDescent="0.2">
      <c r="A159" s="1">
        <v>44060</v>
      </c>
      <c r="B159">
        <v>80.820899999999995</v>
      </c>
    </row>
    <row r="160" spans="1:2" x14ac:dyDescent="0.2">
      <c r="A160" s="1">
        <v>44061</v>
      </c>
      <c r="B160">
        <v>80.630200000000002</v>
      </c>
    </row>
    <row r="161" spans="1:2" x14ac:dyDescent="0.2">
      <c r="A161" s="1">
        <v>44062</v>
      </c>
      <c r="B161">
        <v>81.078299999999999</v>
      </c>
    </row>
    <row r="162" spans="1:2" x14ac:dyDescent="0.2">
      <c r="A162" s="1">
        <v>44063</v>
      </c>
      <c r="B162">
        <v>81.078299999999999</v>
      </c>
    </row>
    <row r="163" spans="1:2" x14ac:dyDescent="0.2">
      <c r="A163" s="1">
        <v>44064</v>
      </c>
      <c r="B163">
        <v>81.030600000000007</v>
      </c>
    </row>
    <row r="164" spans="1:2" x14ac:dyDescent="0.2">
      <c r="A164" s="1">
        <v>44067</v>
      </c>
      <c r="B164">
        <v>81.450199999999995</v>
      </c>
    </row>
    <row r="165" spans="1:2" x14ac:dyDescent="0.2">
      <c r="A165" s="1">
        <v>44068</v>
      </c>
      <c r="B165">
        <v>81.698099999999997</v>
      </c>
    </row>
    <row r="166" spans="1:2" x14ac:dyDescent="0.2">
      <c r="A166" s="1">
        <v>44069</v>
      </c>
      <c r="B166">
        <v>81.564599999999999</v>
      </c>
    </row>
    <row r="167" spans="1:2" x14ac:dyDescent="0.2">
      <c r="A167" s="1">
        <v>44070</v>
      </c>
      <c r="B167">
        <v>81.831599999999995</v>
      </c>
    </row>
    <row r="168" spans="1:2" x14ac:dyDescent="0.2">
      <c r="A168" s="1">
        <v>44071</v>
      </c>
      <c r="B168">
        <v>81.669499999999999</v>
      </c>
    </row>
    <row r="169" spans="1:2" x14ac:dyDescent="0.2">
      <c r="A169" s="1">
        <v>44074</v>
      </c>
      <c r="B169">
        <v>81.307199999999995</v>
      </c>
    </row>
    <row r="170" spans="1:2" x14ac:dyDescent="0.2">
      <c r="A170" s="1">
        <v>44075</v>
      </c>
      <c r="B170">
        <v>80.506200000000007</v>
      </c>
    </row>
    <row r="171" spans="1:2" x14ac:dyDescent="0.2">
      <c r="A171" s="1">
        <v>44076</v>
      </c>
      <c r="B171">
        <v>82.89</v>
      </c>
    </row>
    <row r="172" spans="1:2" x14ac:dyDescent="0.2">
      <c r="A172" s="1">
        <v>44077</v>
      </c>
      <c r="B172">
        <v>81.516900000000007</v>
      </c>
    </row>
    <row r="173" spans="1:2" x14ac:dyDescent="0.2">
      <c r="A173" s="1">
        <v>44078</v>
      </c>
      <c r="B173">
        <v>81.278599999999997</v>
      </c>
    </row>
    <row r="174" spans="1:2" x14ac:dyDescent="0.2">
      <c r="A174" s="1">
        <v>44082</v>
      </c>
      <c r="B174">
        <v>79.457300000000004</v>
      </c>
    </row>
    <row r="175" spans="1:2" x14ac:dyDescent="0.2">
      <c r="A175" s="1">
        <v>44083</v>
      </c>
      <c r="B175">
        <v>80.935299999999998</v>
      </c>
    </row>
    <row r="176" spans="1:2" x14ac:dyDescent="0.2">
      <c r="A176" s="1">
        <v>44084</v>
      </c>
      <c r="B176">
        <v>79.686199999999999</v>
      </c>
    </row>
    <row r="177" spans="1:2" x14ac:dyDescent="0.2">
      <c r="A177" s="1">
        <v>44085</v>
      </c>
      <c r="B177">
        <v>80.553899999999999</v>
      </c>
    </row>
    <row r="178" spans="1:2" x14ac:dyDescent="0.2">
      <c r="A178" s="1">
        <v>44088</v>
      </c>
      <c r="B178">
        <v>80.248699999999999</v>
      </c>
    </row>
    <row r="179" spans="1:2" x14ac:dyDescent="0.2">
      <c r="A179" s="1">
        <v>44089</v>
      </c>
      <c r="B179">
        <v>80.296400000000006</v>
      </c>
    </row>
    <row r="180" spans="1:2" x14ac:dyDescent="0.2">
      <c r="A180" s="1">
        <v>44090</v>
      </c>
      <c r="B180">
        <v>81.593199999999996</v>
      </c>
    </row>
    <row r="181" spans="1:2" x14ac:dyDescent="0.2">
      <c r="A181" s="1">
        <v>44091</v>
      </c>
      <c r="B181">
        <v>81.66</v>
      </c>
    </row>
    <row r="182" spans="1:2" x14ac:dyDescent="0.2">
      <c r="A182" s="1">
        <v>44092</v>
      </c>
      <c r="B182">
        <v>81.822100000000006</v>
      </c>
    </row>
    <row r="183" spans="1:2" x14ac:dyDescent="0.2">
      <c r="A183" s="1">
        <v>44095</v>
      </c>
      <c r="B183">
        <v>79.266599999999997</v>
      </c>
    </row>
    <row r="184" spans="1:2" x14ac:dyDescent="0.2">
      <c r="A184" s="1">
        <v>44096</v>
      </c>
      <c r="B184">
        <v>79.085400000000007</v>
      </c>
    </row>
    <row r="185" spans="1:2" x14ac:dyDescent="0.2">
      <c r="A185" s="1">
        <v>44097</v>
      </c>
      <c r="B185">
        <v>78.789900000000003</v>
      </c>
    </row>
    <row r="186" spans="1:2" x14ac:dyDescent="0.2">
      <c r="A186" s="1">
        <v>44098</v>
      </c>
      <c r="B186">
        <v>79.285700000000006</v>
      </c>
    </row>
    <row r="187" spans="1:2" x14ac:dyDescent="0.2">
      <c r="A187" s="1">
        <v>44099</v>
      </c>
      <c r="B187">
        <v>79.075900000000004</v>
      </c>
    </row>
    <row r="188" spans="1:2" x14ac:dyDescent="0.2">
      <c r="A188" s="1">
        <v>44102</v>
      </c>
      <c r="B188">
        <v>78.913799999999995</v>
      </c>
    </row>
    <row r="189" spans="1:2" x14ac:dyDescent="0.2">
      <c r="A189" s="1">
        <v>44103</v>
      </c>
      <c r="B189">
        <v>78.093800000000002</v>
      </c>
    </row>
    <row r="190" spans="1:2" x14ac:dyDescent="0.2">
      <c r="A190" s="1">
        <v>44104</v>
      </c>
      <c r="B190">
        <v>79.094999999999999</v>
      </c>
    </row>
    <row r="191" spans="1:2" x14ac:dyDescent="0.2">
      <c r="A191" s="1">
        <v>44105</v>
      </c>
      <c r="B191">
        <v>77.8459</v>
      </c>
    </row>
    <row r="192" spans="1:2" x14ac:dyDescent="0.2">
      <c r="A192" s="1">
        <v>44106</v>
      </c>
      <c r="B192">
        <v>77.044899999999998</v>
      </c>
    </row>
    <row r="193" spans="1:2" x14ac:dyDescent="0.2">
      <c r="A193" s="1">
        <v>44109</v>
      </c>
      <c r="B193">
        <v>77.464500000000001</v>
      </c>
    </row>
    <row r="194" spans="1:2" x14ac:dyDescent="0.2">
      <c r="A194" s="1">
        <v>44110</v>
      </c>
      <c r="B194">
        <v>75.929299999999998</v>
      </c>
    </row>
    <row r="195" spans="1:2" x14ac:dyDescent="0.2">
      <c r="A195" s="1">
        <v>44111</v>
      </c>
      <c r="B195">
        <v>76.3202</v>
      </c>
    </row>
    <row r="196" spans="1:2" x14ac:dyDescent="0.2">
      <c r="A196" s="1">
        <v>44112</v>
      </c>
      <c r="B196">
        <v>76.739800000000002</v>
      </c>
    </row>
    <row r="197" spans="1:2" x14ac:dyDescent="0.2">
      <c r="A197" s="1">
        <v>44113</v>
      </c>
      <c r="B197">
        <v>76.625299999999996</v>
      </c>
    </row>
    <row r="198" spans="1:2" x14ac:dyDescent="0.2">
      <c r="A198" s="1">
        <v>44116</v>
      </c>
      <c r="B198">
        <v>76.625299999999996</v>
      </c>
    </row>
    <row r="199" spans="1:2" x14ac:dyDescent="0.2">
      <c r="A199" s="1">
        <v>44117</v>
      </c>
      <c r="B199">
        <v>76.959100000000007</v>
      </c>
    </row>
    <row r="200" spans="1:2" x14ac:dyDescent="0.2">
      <c r="A200" s="1">
        <v>44118</v>
      </c>
      <c r="B200">
        <v>76.7684</v>
      </c>
    </row>
    <row r="201" spans="1:2" x14ac:dyDescent="0.2">
      <c r="A201" s="1">
        <v>44119</v>
      </c>
      <c r="B201">
        <v>75.385800000000003</v>
      </c>
    </row>
    <row r="202" spans="1:2" x14ac:dyDescent="0.2">
      <c r="A202" s="1">
        <v>44120</v>
      </c>
      <c r="B202">
        <v>76.12</v>
      </c>
    </row>
    <row r="203" spans="1:2" x14ac:dyDescent="0.2">
      <c r="A203" s="1">
        <v>44123</v>
      </c>
      <c r="B203">
        <v>75.013900000000007</v>
      </c>
    </row>
    <row r="204" spans="1:2" x14ac:dyDescent="0.2">
      <c r="A204" s="1">
        <v>44124</v>
      </c>
      <c r="B204">
        <v>74.632499999999993</v>
      </c>
    </row>
    <row r="205" spans="1:2" x14ac:dyDescent="0.2">
      <c r="A205" s="1">
        <v>44125</v>
      </c>
      <c r="B205">
        <v>74.441800000000001</v>
      </c>
    </row>
    <row r="206" spans="1:2" x14ac:dyDescent="0.2">
      <c r="A206" s="1">
        <v>44126</v>
      </c>
      <c r="B206">
        <v>75.528800000000004</v>
      </c>
    </row>
    <row r="207" spans="1:2" x14ac:dyDescent="0.2">
      <c r="A207" s="1">
        <v>44127</v>
      </c>
      <c r="B207">
        <v>76.12</v>
      </c>
    </row>
    <row r="208" spans="1:2" x14ac:dyDescent="0.2">
      <c r="A208" s="1">
        <v>44130</v>
      </c>
      <c r="B208">
        <v>75.176000000000002</v>
      </c>
    </row>
    <row r="209" spans="1:2" x14ac:dyDescent="0.2">
      <c r="A209" s="1">
        <v>44131</v>
      </c>
      <c r="B209">
        <v>74.365499999999997</v>
      </c>
    </row>
    <row r="210" spans="1:2" x14ac:dyDescent="0.2">
      <c r="A210" s="1">
        <v>44132</v>
      </c>
      <c r="B210">
        <v>72.639600000000002</v>
      </c>
    </row>
    <row r="211" spans="1:2" x14ac:dyDescent="0.2">
      <c r="A211" s="1">
        <v>44133</v>
      </c>
      <c r="B211">
        <v>72.363100000000003</v>
      </c>
    </row>
    <row r="212" spans="1:2" x14ac:dyDescent="0.2">
      <c r="A212" s="1">
        <v>44134</v>
      </c>
      <c r="B212">
        <v>71.714699999999993</v>
      </c>
    </row>
    <row r="213" spans="1:2" x14ac:dyDescent="0.2">
      <c r="A213" s="1">
        <v>44137</v>
      </c>
      <c r="B213">
        <v>73.144999999999996</v>
      </c>
    </row>
    <row r="214" spans="1:2" x14ac:dyDescent="0.2">
      <c r="A214" s="1">
        <v>44138</v>
      </c>
      <c r="B214">
        <v>73.345200000000006</v>
      </c>
    </row>
    <row r="215" spans="1:2" x14ac:dyDescent="0.2">
      <c r="A215" s="1">
        <v>44139</v>
      </c>
      <c r="B215">
        <v>76.8733</v>
      </c>
    </row>
    <row r="216" spans="1:2" x14ac:dyDescent="0.2">
      <c r="A216" s="1">
        <v>44140</v>
      </c>
      <c r="B216">
        <v>76.720699999999994</v>
      </c>
    </row>
    <row r="217" spans="1:2" x14ac:dyDescent="0.2">
      <c r="A217" s="1">
        <v>44141</v>
      </c>
      <c r="B217">
        <v>76.625299999999996</v>
      </c>
    </row>
    <row r="218" spans="1:2" x14ac:dyDescent="0.2">
      <c r="A218" s="1">
        <v>44144</v>
      </c>
      <c r="B218">
        <v>76.758799999999994</v>
      </c>
    </row>
    <row r="219" spans="1:2" x14ac:dyDescent="0.2">
      <c r="A219" s="1">
        <v>44145</v>
      </c>
      <c r="B219">
        <v>77.340500000000006</v>
      </c>
    </row>
    <row r="220" spans="1:2" x14ac:dyDescent="0.2">
      <c r="A220" s="1">
        <v>44146</v>
      </c>
      <c r="B220">
        <v>77.2928</v>
      </c>
    </row>
    <row r="221" spans="1:2" x14ac:dyDescent="0.2">
      <c r="A221" s="1">
        <v>44147</v>
      </c>
      <c r="B221">
        <v>76.148600000000002</v>
      </c>
    </row>
    <row r="222" spans="1:2" x14ac:dyDescent="0.2">
      <c r="A222" s="1">
        <v>44148</v>
      </c>
      <c r="B222">
        <v>77.321399999999997</v>
      </c>
    </row>
    <row r="223" spans="1:2" x14ac:dyDescent="0.2">
      <c r="A223" s="1">
        <v>44151</v>
      </c>
      <c r="B223">
        <v>76.453699999999998</v>
      </c>
    </row>
    <row r="224" spans="1:2" x14ac:dyDescent="0.2">
      <c r="A224" s="1">
        <v>44152</v>
      </c>
      <c r="B224">
        <v>77.712400000000002</v>
      </c>
    </row>
    <row r="225" spans="1:2" x14ac:dyDescent="0.2">
      <c r="A225" s="1">
        <v>44153</v>
      </c>
      <c r="B225">
        <v>76.520499999999998</v>
      </c>
    </row>
    <row r="226" spans="1:2" x14ac:dyDescent="0.2">
      <c r="A226" s="1">
        <v>44154</v>
      </c>
      <c r="B226">
        <v>76.653999999999996</v>
      </c>
    </row>
    <row r="227" spans="1:2" x14ac:dyDescent="0.2">
      <c r="A227" s="1">
        <v>44155</v>
      </c>
      <c r="B227">
        <v>76.711200000000005</v>
      </c>
    </row>
    <row r="228" spans="1:2" x14ac:dyDescent="0.2">
      <c r="A228" s="1">
        <v>44158</v>
      </c>
      <c r="B228">
        <v>76.549099999999996</v>
      </c>
    </row>
    <row r="229" spans="1:2" x14ac:dyDescent="0.2">
      <c r="A229" s="1">
        <v>44159</v>
      </c>
      <c r="B229">
        <v>76.415599999999998</v>
      </c>
    </row>
    <row r="230" spans="1:2" x14ac:dyDescent="0.2">
      <c r="A230" s="1">
        <v>44160</v>
      </c>
      <c r="B230">
        <v>76.339299999999994</v>
      </c>
    </row>
    <row r="231" spans="1:2" x14ac:dyDescent="0.2">
      <c r="A231" s="1">
        <v>44162</v>
      </c>
      <c r="B231">
        <v>76.148600000000002</v>
      </c>
    </row>
    <row r="232" spans="1:2" x14ac:dyDescent="0.2">
      <c r="A232" s="1">
        <v>44165</v>
      </c>
      <c r="B232">
        <v>76.653999999999996</v>
      </c>
    </row>
    <row r="233" spans="1:2" x14ac:dyDescent="0.2">
      <c r="A233" s="1">
        <v>44166</v>
      </c>
      <c r="B233">
        <v>77.760000000000005</v>
      </c>
    </row>
    <row r="234" spans="1:2" x14ac:dyDescent="0.2">
      <c r="A234" s="1">
        <v>44167</v>
      </c>
      <c r="B234">
        <v>78.027000000000001</v>
      </c>
    </row>
    <row r="235" spans="1:2" x14ac:dyDescent="0.2">
      <c r="A235" s="1">
        <v>44168</v>
      </c>
      <c r="B235">
        <v>77.664699999999996</v>
      </c>
    </row>
    <row r="236" spans="1:2" x14ac:dyDescent="0.2">
      <c r="A236" s="1">
        <v>44169</v>
      </c>
      <c r="B236">
        <v>78.131900000000002</v>
      </c>
    </row>
    <row r="237" spans="1:2" x14ac:dyDescent="0.2">
      <c r="A237" s="1">
        <v>44172</v>
      </c>
      <c r="B237">
        <v>78.675399999999996</v>
      </c>
    </row>
    <row r="238" spans="1:2" x14ac:dyDescent="0.2">
      <c r="A238" s="1">
        <v>44173</v>
      </c>
      <c r="B238">
        <v>79.314300000000003</v>
      </c>
    </row>
    <row r="239" spans="1:2" x14ac:dyDescent="0.2">
      <c r="A239" s="1">
        <v>44174</v>
      </c>
      <c r="B239">
        <v>79.590800000000002</v>
      </c>
    </row>
    <row r="240" spans="1:2" x14ac:dyDescent="0.2">
      <c r="A240" s="1">
        <v>44175</v>
      </c>
      <c r="B240">
        <v>79.133099999999999</v>
      </c>
    </row>
    <row r="241" spans="1:2" x14ac:dyDescent="0.2">
      <c r="A241" s="1">
        <v>44176</v>
      </c>
      <c r="B241">
        <v>79.104500000000002</v>
      </c>
    </row>
    <row r="242" spans="1:2" x14ac:dyDescent="0.2">
      <c r="A242" s="1">
        <v>44179</v>
      </c>
      <c r="B242">
        <v>76.587199999999996</v>
      </c>
    </row>
    <row r="243" spans="1:2" x14ac:dyDescent="0.2">
      <c r="A243" s="1">
        <v>44180</v>
      </c>
      <c r="B243">
        <v>76.739800000000002</v>
      </c>
    </row>
    <row r="244" spans="1:2" x14ac:dyDescent="0.2">
      <c r="A244" s="1">
        <v>44181</v>
      </c>
      <c r="B244">
        <v>76.12</v>
      </c>
    </row>
    <row r="245" spans="1:2" x14ac:dyDescent="0.2">
      <c r="A245" s="1">
        <v>44182</v>
      </c>
      <c r="B245">
        <v>76.110399999999998</v>
      </c>
    </row>
    <row r="246" spans="1:2" x14ac:dyDescent="0.2">
      <c r="A246" s="1">
        <v>44183</v>
      </c>
      <c r="B246">
        <v>75.8339</v>
      </c>
    </row>
    <row r="247" spans="1:2" x14ac:dyDescent="0.2">
      <c r="A247" s="1">
        <v>44186</v>
      </c>
      <c r="B247">
        <v>75.605099999999993</v>
      </c>
    </row>
    <row r="248" spans="1:2" x14ac:dyDescent="0.2">
      <c r="A248" s="1">
        <v>44187</v>
      </c>
      <c r="B248">
        <v>75.728999999999999</v>
      </c>
    </row>
    <row r="249" spans="1:2" x14ac:dyDescent="0.2">
      <c r="A249" s="1">
        <v>44188</v>
      </c>
      <c r="B249">
        <v>76.053200000000004</v>
      </c>
    </row>
    <row r="250" spans="1:2" x14ac:dyDescent="0.2">
      <c r="A250" s="1">
        <v>44189</v>
      </c>
      <c r="B250">
        <v>76.415599999999998</v>
      </c>
    </row>
    <row r="251" spans="1:2" x14ac:dyDescent="0.2">
      <c r="A251" s="1">
        <v>44193</v>
      </c>
      <c r="B251">
        <v>76.711200000000005</v>
      </c>
    </row>
    <row r="252" spans="1:2" x14ac:dyDescent="0.2">
      <c r="A252" s="1">
        <v>44194</v>
      </c>
      <c r="B252">
        <v>77.636099999999999</v>
      </c>
    </row>
    <row r="253" spans="1:2" x14ac:dyDescent="0.2">
      <c r="A253" s="1">
        <v>44195</v>
      </c>
      <c r="B253">
        <v>76.844700000000003</v>
      </c>
    </row>
    <row r="254" spans="1:2" x14ac:dyDescent="0.2">
      <c r="A254" s="1">
        <v>44196</v>
      </c>
      <c r="B254">
        <v>77.998400000000004</v>
      </c>
    </row>
    <row r="255" spans="1:2" x14ac:dyDescent="0.2">
      <c r="A255" s="1">
        <v>44200</v>
      </c>
      <c r="B255">
        <v>77.197500000000005</v>
      </c>
    </row>
    <row r="256" spans="1:2" x14ac:dyDescent="0.2">
      <c r="A256" s="1">
        <v>44201</v>
      </c>
      <c r="B256">
        <v>77.331000000000003</v>
      </c>
    </row>
    <row r="257" spans="1:2" x14ac:dyDescent="0.2">
      <c r="A257" s="1">
        <v>44202</v>
      </c>
      <c r="B257">
        <v>78.551500000000004</v>
      </c>
    </row>
    <row r="258" spans="1:2" x14ac:dyDescent="0.2">
      <c r="A258" s="1">
        <v>44203</v>
      </c>
      <c r="B258">
        <v>80.115300000000005</v>
      </c>
    </row>
    <row r="259" spans="1:2" x14ac:dyDescent="0.2">
      <c r="A259" s="1">
        <v>44204</v>
      </c>
      <c r="B259">
        <v>79.171300000000002</v>
      </c>
    </row>
    <row r="260" spans="1:2" x14ac:dyDescent="0.2">
      <c r="A260" s="1">
        <v>44207</v>
      </c>
      <c r="B260">
        <v>81.049700000000001</v>
      </c>
    </row>
    <row r="261" spans="1:2" x14ac:dyDescent="0.2">
      <c r="A261" s="1">
        <v>44208</v>
      </c>
      <c r="B261">
        <v>79.228499999999997</v>
      </c>
    </row>
    <row r="262" spans="1:2" x14ac:dyDescent="0.2">
      <c r="A262" s="1">
        <v>44209</v>
      </c>
      <c r="B262">
        <v>78.513300000000001</v>
      </c>
    </row>
    <row r="263" spans="1:2" x14ac:dyDescent="0.2">
      <c r="A263" s="1">
        <v>44210</v>
      </c>
      <c r="B263">
        <v>78.351200000000006</v>
      </c>
    </row>
    <row r="264" spans="1:2" x14ac:dyDescent="0.2">
      <c r="A264" s="1">
        <v>44211</v>
      </c>
      <c r="B264">
        <v>79.504999999999995</v>
      </c>
    </row>
    <row r="265" spans="1:2" x14ac:dyDescent="0.2">
      <c r="A265" s="1">
        <v>44215</v>
      </c>
      <c r="B265">
        <v>79.323800000000006</v>
      </c>
    </row>
    <row r="266" spans="1:2" x14ac:dyDescent="0.2">
      <c r="A266" s="1">
        <v>44216</v>
      </c>
      <c r="B266">
        <v>78.627799999999993</v>
      </c>
    </row>
    <row r="267" spans="1:2" x14ac:dyDescent="0.2">
      <c r="A267" s="1">
        <v>44217</v>
      </c>
      <c r="B267">
        <v>77.407200000000003</v>
      </c>
    </row>
    <row r="268" spans="1:2" x14ac:dyDescent="0.2">
      <c r="A268" s="1">
        <v>44218</v>
      </c>
      <c r="B268">
        <v>77.216499999999996</v>
      </c>
    </row>
    <row r="269" spans="1:2" x14ac:dyDescent="0.2">
      <c r="A269" s="1">
        <v>44221</v>
      </c>
      <c r="B269">
        <v>77.378600000000006</v>
      </c>
    </row>
    <row r="270" spans="1:2" x14ac:dyDescent="0.2">
      <c r="A270" s="1">
        <v>44222</v>
      </c>
      <c r="B270">
        <v>76.520499999999998</v>
      </c>
    </row>
    <row r="271" spans="1:2" x14ac:dyDescent="0.2">
      <c r="A271" s="1">
        <v>44223</v>
      </c>
      <c r="B271">
        <v>73.488200000000006</v>
      </c>
    </row>
    <row r="272" spans="1:2" x14ac:dyDescent="0.2">
      <c r="A272" s="1">
        <v>44224</v>
      </c>
      <c r="B272">
        <v>74.298699999999997</v>
      </c>
    </row>
    <row r="273" spans="1:2" x14ac:dyDescent="0.2">
      <c r="A273" s="1">
        <v>44225</v>
      </c>
      <c r="B273">
        <v>73.488200000000006</v>
      </c>
    </row>
    <row r="274" spans="1:2" x14ac:dyDescent="0.2">
      <c r="A274" s="1">
        <v>44228</v>
      </c>
      <c r="B274">
        <v>73.764799999999994</v>
      </c>
    </row>
    <row r="275" spans="1:2" x14ac:dyDescent="0.2">
      <c r="A275" s="1">
        <v>44229</v>
      </c>
      <c r="B275">
        <v>74.155699999999996</v>
      </c>
    </row>
    <row r="276" spans="1:2" x14ac:dyDescent="0.2">
      <c r="A276" s="1">
        <v>44230</v>
      </c>
      <c r="B276">
        <v>73.726600000000005</v>
      </c>
    </row>
    <row r="277" spans="1:2" x14ac:dyDescent="0.2">
      <c r="A277" s="1">
        <v>44231</v>
      </c>
      <c r="B277">
        <v>72.496600000000001</v>
      </c>
    </row>
    <row r="278" spans="1:2" x14ac:dyDescent="0.2">
      <c r="A278" s="1">
        <v>44232</v>
      </c>
      <c r="B278">
        <v>72.277299999999997</v>
      </c>
    </row>
    <row r="279" spans="1:2" x14ac:dyDescent="0.2">
      <c r="A279" s="1">
        <v>44235</v>
      </c>
      <c r="B279">
        <v>71.552599999999998</v>
      </c>
    </row>
    <row r="280" spans="1:2" x14ac:dyDescent="0.2">
      <c r="A280" s="1">
        <v>44236</v>
      </c>
      <c r="B280">
        <v>71.552599999999998</v>
      </c>
    </row>
    <row r="281" spans="1:2" x14ac:dyDescent="0.2">
      <c r="A281" s="1">
        <v>44237</v>
      </c>
      <c r="B281">
        <v>71.409599999999998</v>
      </c>
    </row>
    <row r="282" spans="1:2" x14ac:dyDescent="0.2">
      <c r="A282" s="1">
        <v>44238</v>
      </c>
      <c r="B282">
        <v>71.266499999999994</v>
      </c>
    </row>
    <row r="283" spans="1:2" x14ac:dyDescent="0.2">
      <c r="A283" s="1">
        <v>44239</v>
      </c>
      <c r="B283">
        <v>71.514499999999998</v>
      </c>
    </row>
    <row r="284" spans="1:2" x14ac:dyDescent="0.2">
      <c r="A284" s="1">
        <v>44243</v>
      </c>
      <c r="B284">
        <v>70.799300000000002</v>
      </c>
    </row>
    <row r="285" spans="1:2" x14ac:dyDescent="0.2">
      <c r="A285" s="1">
        <v>44244</v>
      </c>
      <c r="B285">
        <v>72.029399999999995</v>
      </c>
    </row>
    <row r="286" spans="1:2" x14ac:dyDescent="0.2">
      <c r="A286" s="1">
        <v>44245</v>
      </c>
      <c r="B286">
        <v>71.9054</v>
      </c>
    </row>
    <row r="287" spans="1:2" x14ac:dyDescent="0.2">
      <c r="A287" s="1">
        <v>44246</v>
      </c>
      <c r="B287">
        <v>70.856499999999997</v>
      </c>
    </row>
    <row r="288" spans="1:2" x14ac:dyDescent="0.2">
      <c r="A288" s="1">
        <v>44249</v>
      </c>
      <c r="B288">
        <v>71.447699999999998</v>
      </c>
    </row>
    <row r="289" spans="1:2" x14ac:dyDescent="0.2">
      <c r="A289" s="1">
        <v>44250</v>
      </c>
      <c r="B289">
        <v>71.075800000000001</v>
      </c>
    </row>
    <row r="290" spans="1:2" x14ac:dyDescent="0.2">
      <c r="A290" s="1">
        <v>44251</v>
      </c>
      <c r="B290">
        <v>71.104399999999998</v>
      </c>
    </row>
    <row r="291" spans="1:2" x14ac:dyDescent="0.2">
      <c r="A291" s="1">
        <v>44252</v>
      </c>
      <c r="B291">
        <v>71.152100000000004</v>
      </c>
    </row>
    <row r="292" spans="1:2" x14ac:dyDescent="0.2">
      <c r="A292" s="1">
        <v>44253</v>
      </c>
      <c r="B292">
        <v>69.245099999999994</v>
      </c>
    </row>
    <row r="293" spans="1:2" x14ac:dyDescent="0.2">
      <c r="A293" s="1">
        <v>44256</v>
      </c>
      <c r="B293">
        <v>69.016199999999998</v>
      </c>
    </row>
    <row r="294" spans="1:2" x14ac:dyDescent="0.2">
      <c r="A294" s="1">
        <v>44257</v>
      </c>
      <c r="B294">
        <v>69.464399999999998</v>
      </c>
    </row>
    <row r="295" spans="1:2" x14ac:dyDescent="0.2">
      <c r="A295" s="1">
        <v>44258</v>
      </c>
      <c r="B295">
        <v>69.893500000000003</v>
      </c>
    </row>
    <row r="296" spans="1:2" x14ac:dyDescent="0.2">
      <c r="A296" s="1">
        <v>44259</v>
      </c>
      <c r="B296">
        <v>68.816000000000003</v>
      </c>
    </row>
    <row r="297" spans="1:2" x14ac:dyDescent="0.2">
      <c r="A297" s="1">
        <v>44260</v>
      </c>
      <c r="B297">
        <v>69.731399999999994</v>
      </c>
    </row>
    <row r="298" spans="1:2" x14ac:dyDescent="0.2">
      <c r="A298" s="1">
        <v>44263</v>
      </c>
      <c r="B298">
        <v>70.722999999999999</v>
      </c>
    </row>
    <row r="299" spans="1:2" x14ac:dyDescent="0.2">
      <c r="A299" s="1">
        <v>44264</v>
      </c>
      <c r="B299">
        <v>70.694400000000002</v>
      </c>
    </row>
    <row r="300" spans="1:2" x14ac:dyDescent="0.2">
      <c r="A300" s="1">
        <v>44265</v>
      </c>
      <c r="B300">
        <v>71.285600000000002</v>
      </c>
    </row>
    <row r="301" spans="1:2" x14ac:dyDescent="0.2">
      <c r="A301" s="1">
        <v>44266</v>
      </c>
      <c r="B301">
        <v>71.161600000000007</v>
      </c>
    </row>
    <row r="302" spans="1:2" x14ac:dyDescent="0.2">
      <c r="A302" s="1">
        <v>44267</v>
      </c>
      <c r="B302">
        <v>71.132999999999996</v>
      </c>
    </row>
    <row r="303" spans="1:2" x14ac:dyDescent="0.2">
      <c r="A303" s="1">
        <v>44270</v>
      </c>
      <c r="B303">
        <v>72.687299999999993</v>
      </c>
    </row>
    <row r="304" spans="1:2" x14ac:dyDescent="0.2">
      <c r="A304" s="1">
        <v>44271</v>
      </c>
      <c r="B304">
        <v>73.240300000000005</v>
      </c>
    </row>
    <row r="305" spans="1:2" x14ac:dyDescent="0.2">
      <c r="A305" s="1">
        <v>44272</v>
      </c>
      <c r="B305">
        <v>73.707599999999999</v>
      </c>
    </row>
    <row r="306" spans="1:2" x14ac:dyDescent="0.2">
      <c r="A306" s="1">
        <v>44273</v>
      </c>
      <c r="B306">
        <v>73.679000000000002</v>
      </c>
    </row>
    <row r="307" spans="1:2" x14ac:dyDescent="0.2">
      <c r="A307" s="1">
        <v>44274</v>
      </c>
      <c r="B307">
        <v>73.907799999999995</v>
      </c>
    </row>
    <row r="308" spans="1:2" x14ac:dyDescent="0.2">
      <c r="A308" s="1">
        <v>44277</v>
      </c>
      <c r="B308">
        <v>73.907799999999995</v>
      </c>
    </row>
    <row r="309" spans="1:2" x14ac:dyDescent="0.2">
      <c r="A309" s="1">
        <v>44278</v>
      </c>
      <c r="B309">
        <v>72.725399999999993</v>
      </c>
    </row>
    <row r="310" spans="1:2" x14ac:dyDescent="0.2">
      <c r="A310" s="1">
        <v>44279</v>
      </c>
      <c r="B310">
        <v>72.696799999999996</v>
      </c>
    </row>
    <row r="311" spans="1:2" x14ac:dyDescent="0.2">
      <c r="A311" s="1">
        <v>44280</v>
      </c>
      <c r="B311">
        <v>72.534700000000001</v>
      </c>
    </row>
    <row r="312" spans="1:2" x14ac:dyDescent="0.2">
      <c r="A312" s="1">
        <v>44281</v>
      </c>
      <c r="B312">
        <v>73.793400000000005</v>
      </c>
    </row>
    <row r="313" spans="1:2" x14ac:dyDescent="0.2">
      <c r="A313" s="1">
        <v>44284</v>
      </c>
      <c r="B313">
        <v>74.661100000000005</v>
      </c>
    </row>
    <row r="314" spans="1:2" x14ac:dyDescent="0.2">
      <c r="A314" s="1">
        <v>44285</v>
      </c>
      <c r="B314">
        <v>73.383399999999995</v>
      </c>
    </row>
    <row r="315" spans="1:2" x14ac:dyDescent="0.2">
      <c r="A315" s="1">
        <v>44286</v>
      </c>
      <c r="B315">
        <v>73.507300000000001</v>
      </c>
    </row>
    <row r="316" spans="1:2" x14ac:dyDescent="0.2">
      <c r="A316" s="1">
        <v>44287</v>
      </c>
      <c r="B316">
        <v>73.507300000000001</v>
      </c>
    </row>
    <row r="317" spans="1:2" x14ac:dyDescent="0.2">
      <c r="A317" s="1">
        <v>44291</v>
      </c>
      <c r="B317">
        <v>73.421499999999995</v>
      </c>
    </row>
    <row r="318" spans="1:2" x14ac:dyDescent="0.2">
      <c r="A318" s="1">
        <v>44292</v>
      </c>
      <c r="B318">
        <v>72.267700000000005</v>
      </c>
    </row>
    <row r="319" spans="1:2" x14ac:dyDescent="0.2">
      <c r="A319" s="1">
        <v>44293</v>
      </c>
      <c r="B319">
        <v>72.582400000000007</v>
      </c>
    </row>
    <row r="320" spans="1:2" x14ac:dyDescent="0.2">
      <c r="A320" s="1">
        <v>44294</v>
      </c>
      <c r="B320">
        <v>71.981700000000004</v>
      </c>
    </row>
    <row r="321" spans="1:2" x14ac:dyDescent="0.2">
      <c r="A321" s="1">
        <v>44295</v>
      </c>
      <c r="B321">
        <v>72.763599999999997</v>
      </c>
    </row>
    <row r="322" spans="1:2" x14ac:dyDescent="0.2">
      <c r="A322" s="1">
        <v>44298</v>
      </c>
      <c r="B322">
        <v>72.677800000000005</v>
      </c>
    </row>
    <row r="323" spans="1:2" x14ac:dyDescent="0.2">
      <c r="A323" s="1">
        <v>44299</v>
      </c>
      <c r="B323">
        <v>72.878</v>
      </c>
    </row>
    <row r="324" spans="1:2" x14ac:dyDescent="0.2">
      <c r="A324" s="1">
        <v>44300</v>
      </c>
      <c r="B324">
        <v>72.849400000000003</v>
      </c>
    </row>
    <row r="325" spans="1:2" x14ac:dyDescent="0.2">
      <c r="A325" s="1">
        <v>44301</v>
      </c>
      <c r="B325">
        <v>73.097300000000004</v>
      </c>
    </row>
    <row r="326" spans="1:2" x14ac:dyDescent="0.2">
      <c r="A326" s="1">
        <v>44302</v>
      </c>
      <c r="B326">
        <v>73.869699999999995</v>
      </c>
    </row>
    <row r="327" spans="1:2" x14ac:dyDescent="0.2">
      <c r="A327" s="1">
        <v>44305</v>
      </c>
      <c r="B327">
        <v>74.050799999999995</v>
      </c>
    </row>
    <row r="328" spans="1:2" x14ac:dyDescent="0.2">
      <c r="A328" s="1">
        <v>44306</v>
      </c>
      <c r="B328">
        <v>74.918499999999995</v>
      </c>
    </row>
    <row r="329" spans="1:2" x14ac:dyDescent="0.2">
      <c r="A329" s="1">
        <v>44307</v>
      </c>
      <c r="B329">
        <v>75.547899999999998</v>
      </c>
    </row>
    <row r="330" spans="1:2" x14ac:dyDescent="0.2">
      <c r="A330" s="1">
        <v>44308</v>
      </c>
      <c r="B330">
        <v>74.3369</v>
      </c>
    </row>
    <row r="331" spans="1:2" x14ac:dyDescent="0.2">
      <c r="A331" s="1">
        <v>44309</v>
      </c>
      <c r="B331">
        <v>74.260599999999997</v>
      </c>
    </row>
    <row r="332" spans="1:2" x14ac:dyDescent="0.2">
      <c r="A332" s="1">
        <v>44312</v>
      </c>
      <c r="B332">
        <v>73.926900000000003</v>
      </c>
    </row>
    <row r="333" spans="1:2" x14ac:dyDescent="0.2">
      <c r="A333" s="1">
        <v>44313</v>
      </c>
      <c r="B333">
        <v>73.764799999999994</v>
      </c>
    </row>
    <row r="334" spans="1:2" x14ac:dyDescent="0.2">
      <c r="A334" s="1">
        <v>44314</v>
      </c>
      <c r="B334">
        <v>73.507300000000001</v>
      </c>
    </row>
    <row r="335" spans="1:2" x14ac:dyDescent="0.2">
      <c r="A335" s="1">
        <v>44315</v>
      </c>
      <c r="B335">
        <v>70.255799999999994</v>
      </c>
    </row>
    <row r="336" spans="1:2" x14ac:dyDescent="0.2">
      <c r="A336" s="1">
        <v>44316</v>
      </c>
      <c r="B336">
        <v>71.037700000000001</v>
      </c>
    </row>
    <row r="337" spans="1:2" x14ac:dyDescent="0.2">
      <c r="A337" s="1">
        <v>44319</v>
      </c>
      <c r="B337">
        <v>72.448899999999995</v>
      </c>
    </row>
    <row r="338" spans="1:2" x14ac:dyDescent="0.2">
      <c r="A338" s="1">
        <v>44320</v>
      </c>
      <c r="B338">
        <v>72.458399999999997</v>
      </c>
    </row>
    <row r="339" spans="1:2" x14ac:dyDescent="0.2">
      <c r="A339" s="1">
        <v>44321</v>
      </c>
      <c r="B339">
        <v>74.088999999999999</v>
      </c>
    </row>
    <row r="340" spans="1:2" x14ac:dyDescent="0.2">
      <c r="A340" s="1">
        <v>44322</v>
      </c>
      <c r="B340">
        <v>74.165300000000002</v>
      </c>
    </row>
    <row r="341" spans="1:2" x14ac:dyDescent="0.2">
      <c r="A341" s="1">
        <v>44323</v>
      </c>
      <c r="B341">
        <v>74.766000000000005</v>
      </c>
    </row>
    <row r="342" spans="1:2" x14ac:dyDescent="0.2">
      <c r="A342" s="1">
        <v>44326</v>
      </c>
      <c r="B342">
        <v>74.537099999999995</v>
      </c>
    </row>
    <row r="343" spans="1:2" x14ac:dyDescent="0.2">
      <c r="A343" s="1">
        <v>44327</v>
      </c>
      <c r="B343">
        <v>73.860100000000003</v>
      </c>
    </row>
    <row r="344" spans="1:2" x14ac:dyDescent="0.2">
      <c r="A344" s="1">
        <v>44328</v>
      </c>
      <c r="B344">
        <v>74.375</v>
      </c>
    </row>
    <row r="345" spans="1:2" x14ac:dyDescent="0.2">
      <c r="A345" s="1">
        <v>44329</v>
      </c>
      <c r="B345">
        <v>75.033000000000001</v>
      </c>
    </row>
    <row r="346" spans="1:2" x14ac:dyDescent="0.2">
      <c r="A346" s="1">
        <v>44330</v>
      </c>
      <c r="B346">
        <v>74.651600000000002</v>
      </c>
    </row>
    <row r="347" spans="1:2" x14ac:dyDescent="0.2">
      <c r="A347" s="1">
        <v>44333</v>
      </c>
      <c r="B347">
        <v>76.158100000000005</v>
      </c>
    </row>
    <row r="348" spans="1:2" x14ac:dyDescent="0.2">
      <c r="A348" s="1">
        <v>44334</v>
      </c>
      <c r="B348">
        <v>75.690899999999999</v>
      </c>
    </row>
    <row r="349" spans="1:2" x14ac:dyDescent="0.2">
      <c r="A349" s="1">
        <v>44335</v>
      </c>
      <c r="B349">
        <v>75.671800000000005</v>
      </c>
    </row>
    <row r="350" spans="1:2" x14ac:dyDescent="0.2">
      <c r="A350" s="1">
        <v>44336</v>
      </c>
      <c r="B350">
        <v>75.957899999999995</v>
      </c>
    </row>
    <row r="351" spans="1:2" x14ac:dyDescent="0.2">
      <c r="A351" s="1">
        <v>44337</v>
      </c>
      <c r="B351">
        <v>75.500200000000007</v>
      </c>
    </row>
    <row r="352" spans="1:2" x14ac:dyDescent="0.2">
      <c r="A352" s="1">
        <v>44340</v>
      </c>
      <c r="B352">
        <v>75.357200000000006</v>
      </c>
    </row>
    <row r="353" spans="1:2" x14ac:dyDescent="0.2">
      <c r="A353" s="1">
        <v>44341</v>
      </c>
      <c r="B353">
        <v>73.898300000000006</v>
      </c>
    </row>
    <row r="354" spans="1:2" x14ac:dyDescent="0.2">
      <c r="A354" s="1">
        <v>44342</v>
      </c>
      <c r="B354">
        <v>73.640799999999999</v>
      </c>
    </row>
    <row r="355" spans="1:2" x14ac:dyDescent="0.2">
      <c r="A355" s="1">
        <v>44343</v>
      </c>
      <c r="B355">
        <v>72.3917</v>
      </c>
    </row>
    <row r="356" spans="1:2" x14ac:dyDescent="0.2">
      <c r="A356" s="1">
        <v>44344</v>
      </c>
      <c r="B356">
        <v>72.363100000000003</v>
      </c>
    </row>
    <row r="357" spans="1:2" x14ac:dyDescent="0.2">
      <c r="A357" s="1">
        <v>44348</v>
      </c>
      <c r="B357">
        <v>71.686099999999996</v>
      </c>
    </row>
    <row r="358" spans="1:2" x14ac:dyDescent="0.2">
      <c r="A358" s="1">
        <v>44349</v>
      </c>
      <c r="B358">
        <v>72.343999999999994</v>
      </c>
    </row>
    <row r="359" spans="1:2" x14ac:dyDescent="0.2">
      <c r="A359" s="1">
        <v>44350</v>
      </c>
      <c r="B359">
        <v>73.91</v>
      </c>
    </row>
    <row r="360" spans="1:2" x14ac:dyDescent="0.2">
      <c r="A360" s="1">
        <v>44351</v>
      </c>
      <c r="B360">
        <v>74.11</v>
      </c>
    </row>
    <row r="361" spans="1:2" x14ac:dyDescent="0.2">
      <c r="A361" s="1">
        <v>44354</v>
      </c>
      <c r="B361">
        <v>72.8</v>
      </c>
    </row>
    <row r="362" spans="1:2" x14ac:dyDescent="0.2">
      <c r="A362" s="1">
        <v>44355</v>
      </c>
      <c r="B362">
        <v>72.400000000000006</v>
      </c>
    </row>
    <row r="363" spans="1:2" x14ac:dyDescent="0.2">
      <c r="A363" s="1">
        <v>44356</v>
      </c>
      <c r="B363">
        <v>74.040000000000006</v>
      </c>
    </row>
    <row r="364" spans="1:2" x14ac:dyDescent="0.2">
      <c r="A364" s="1">
        <v>44357</v>
      </c>
      <c r="B364">
        <v>76.14</v>
      </c>
    </row>
    <row r="365" spans="1:2" x14ac:dyDescent="0.2">
      <c r="A365" s="1">
        <v>44358</v>
      </c>
      <c r="B365">
        <v>76.27</v>
      </c>
    </row>
    <row r="366" spans="1:2" x14ac:dyDescent="0.2">
      <c r="A366" s="1">
        <v>44361</v>
      </c>
      <c r="B366">
        <v>75.45</v>
      </c>
    </row>
    <row r="367" spans="1:2" x14ac:dyDescent="0.2">
      <c r="A367" s="1">
        <v>44362</v>
      </c>
      <c r="B367">
        <v>75.7</v>
      </c>
    </row>
    <row r="368" spans="1:2" x14ac:dyDescent="0.2">
      <c r="A368" s="1">
        <v>44363</v>
      </c>
      <c r="B368">
        <v>76.61</v>
      </c>
    </row>
    <row r="369" spans="1:2" x14ac:dyDescent="0.2">
      <c r="A369" s="1">
        <v>44364</v>
      </c>
      <c r="B369">
        <v>77.23</v>
      </c>
    </row>
    <row r="370" spans="1:2" x14ac:dyDescent="0.2">
      <c r="A370" s="1">
        <v>44365</v>
      </c>
      <c r="B370">
        <v>76.61</v>
      </c>
    </row>
    <row r="371" spans="1:2" x14ac:dyDescent="0.2">
      <c r="A371" s="1">
        <v>44368</v>
      </c>
      <c r="B371">
        <v>76.75</v>
      </c>
    </row>
    <row r="372" spans="1:2" x14ac:dyDescent="0.2">
      <c r="A372" s="1">
        <v>44369</v>
      </c>
      <c r="B372">
        <v>76.19</v>
      </c>
    </row>
    <row r="373" spans="1:2" x14ac:dyDescent="0.2">
      <c r="A373" s="1">
        <v>44370</v>
      </c>
      <c r="B373">
        <v>75.58</v>
      </c>
    </row>
    <row r="374" spans="1:2" x14ac:dyDescent="0.2">
      <c r="A374" s="1">
        <v>44371</v>
      </c>
      <c r="B374">
        <v>76.36</v>
      </c>
    </row>
    <row r="375" spans="1:2" x14ac:dyDescent="0.2">
      <c r="A375" s="1">
        <v>44372</v>
      </c>
      <c r="B375">
        <v>77.2</v>
      </c>
    </row>
    <row r="376" spans="1:2" x14ac:dyDescent="0.2">
      <c r="A376" s="1">
        <v>44375</v>
      </c>
      <c r="B376">
        <v>76.86</v>
      </c>
    </row>
    <row r="377" spans="1:2" x14ac:dyDescent="0.2">
      <c r="A377" s="1">
        <v>44376</v>
      </c>
      <c r="B377">
        <v>77.209999999999994</v>
      </c>
    </row>
    <row r="378" spans="1:2" x14ac:dyDescent="0.2">
      <c r="A378" s="1">
        <v>44377</v>
      </c>
      <c r="B378">
        <v>77.77</v>
      </c>
    </row>
    <row r="379" spans="1:2" x14ac:dyDescent="0.2">
      <c r="A379" s="1">
        <v>44378</v>
      </c>
      <c r="B379">
        <v>77.989999999999995</v>
      </c>
    </row>
    <row r="380" spans="1:2" x14ac:dyDescent="0.2">
      <c r="A380" s="1">
        <v>44379</v>
      </c>
      <c r="B380">
        <v>78.599999999999994</v>
      </c>
    </row>
    <row r="381" spans="1:2" x14ac:dyDescent="0.2">
      <c r="A381" s="1">
        <v>44383</v>
      </c>
      <c r="B381">
        <v>78.11</v>
      </c>
    </row>
    <row r="382" spans="1:2" x14ac:dyDescent="0.2">
      <c r="A382" s="1">
        <v>44384</v>
      </c>
      <c r="B382">
        <v>78.56</v>
      </c>
    </row>
    <row r="383" spans="1:2" x14ac:dyDescent="0.2">
      <c r="A383" s="1">
        <v>44385</v>
      </c>
      <c r="B383">
        <v>78.12</v>
      </c>
    </row>
    <row r="384" spans="1:2" x14ac:dyDescent="0.2">
      <c r="A384" s="1">
        <v>44386</v>
      </c>
      <c r="B384">
        <v>77.989999999999995</v>
      </c>
    </row>
    <row r="385" spans="1:2" x14ac:dyDescent="0.2">
      <c r="A385" s="1">
        <v>44389</v>
      </c>
      <c r="B385">
        <v>77.55</v>
      </c>
    </row>
    <row r="386" spans="1:2" x14ac:dyDescent="0.2">
      <c r="A386" s="1">
        <v>44390</v>
      </c>
      <c r="B386">
        <v>77.61</v>
      </c>
    </row>
    <row r="387" spans="1:2" x14ac:dyDescent="0.2">
      <c r="A387" s="1">
        <v>44391</v>
      </c>
      <c r="B387">
        <v>77.62</v>
      </c>
    </row>
    <row r="388" spans="1:2" x14ac:dyDescent="0.2">
      <c r="A388" s="1">
        <v>44392</v>
      </c>
      <c r="B388">
        <v>77.900000000000006</v>
      </c>
    </row>
    <row r="389" spans="1:2" x14ac:dyDescent="0.2">
      <c r="A389" s="1">
        <v>44393</v>
      </c>
      <c r="B389">
        <v>78.02</v>
      </c>
    </row>
    <row r="390" spans="1:2" x14ac:dyDescent="0.2">
      <c r="A390" s="1">
        <v>44396</v>
      </c>
      <c r="B390">
        <v>77.05</v>
      </c>
    </row>
    <row r="391" spans="1:2" x14ac:dyDescent="0.2">
      <c r="A391" s="1">
        <v>44397</v>
      </c>
      <c r="B391">
        <v>76.17</v>
      </c>
    </row>
    <row r="392" spans="1:2" x14ac:dyDescent="0.2">
      <c r="A392" s="1">
        <v>44398</v>
      </c>
      <c r="B392">
        <v>76.39</v>
      </c>
    </row>
    <row r="393" spans="1:2" x14ac:dyDescent="0.2">
      <c r="A393" s="1">
        <v>44399</v>
      </c>
      <c r="B393">
        <v>76.53</v>
      </c>
    </row>
    <row r="394" spans="1:2" x14ac:dyDescent="0.2">
      <c r="A394" s="1">
        <v>44400</v>
      </c>
      <c r="B394">
        <v>77.540000000000006</v>
      </c>
    </row>
    <row r="395" spans="1:2" x14ac:dyDescent="0.2">
      <c r="A395" s="1">
        <v>44403</v>
      </c>
      <c r="B395">
        <v>77.239999999999995</v>
      </c>
    </row>
    <row r="396" spans="1:2" x14ac:dyDescent="0.2">
      <c r="A396" s="1">
        <v>44404</v>
      </c>
      <c r="B396">
        <v>77.849999999999994</v>
      </c>
    </row>
    <row r="397" spans="1:2" x14ac:dyDescent="0.2">
      <c r="A397" s="1">
        <v>44405</v>
      </c>
      <c r="B397">
        <v>78.33</v>
      </c>
    </row>
    <row r="398" spans="1:2" x14ac:dyDescent="0.2">
      <c r="A398" s="1">
        <v>44406</v>
      </c>
      <c r="B398">
        <v>76.930000000000007</v>
      </c>
    </row>
    <row r="399" spans="1:2" x14ac:dyDescent="0.2">
      <c r="A399" s="1">
        <v>44407</v>
      </c>
      <c r="B399">
        <v>76.87</v>
      </c>
    </row>
    <row r="400" spans="1:2" x14ac:dyDescent="0.2">
      <c r="A400" s="1">
        <v>44410</v>
      </c>
      <c r="B400">
        <v>76.180000000000007</v>
      </c>
    </row>
    <row r="401" spans="1:2" x14ac:dyDescent="0.2">
      <c r="A401" s="1">
        <v>44411</v>
      </c>
      <c r="B401">
        <v>76.41</v>
      </c>
    </row>
    <row r="402" spans="1:2" x14ac:dyDescent="0.2">
      <c r="A402" s="1">
        <v>44412</v>
      </c>
      <c r="B402">
        <v>75.48</v>
      </c>
    </row>
    <row r="403" spans="1:2" x14ac:dyDescent="0.2">
      <c r="A403" s="1">
        <v>44413</v>
      </c>
      <c r="B403">
        <v>75.59</v>
      </c>
    </row>
    <row r="404" spans="1:2" x14ac:dyDescent="0.2">
      <c r="A404" s="1">
        <v>44414</v>
      </c>
      <c r="B404">
        <v>75.44</v>
      </c>
    </row>
    <row r="405" spans="1:2" x14ac:dyDescent="0.2">
      <c r="A405" s="1">
        <v>44417</v>
      </c>
      <c r="B405">
        <v>75.319999999999993</v>
      </c>
    </row>
    <row r="406" spans="1:2" x14ac:dyDescent="0.2">
      <c r="A406" s="1">
        <v>44418</v>
      </c>
      <c r="B406">
        <v>75.19</v>
      </c>
    </row>
    <row r="407" spans="1:2" x14ac:dyDescent="0.2">
      <c r="A407" s="1">
        <v>44419</v>
      </c>
      <c r="B407">
        <v>75.209999999999994</v>
      </c>
    </row>
    <row r="408" spans="1:2" x14ac:dyDescent="0.2">
      <c r="A408" s="1">
        <v>44420</v>
      </c>
      <c r="B408">
        <v>76.040000000000006</v>
      </c>
    </row>
    <row r="409" spans="1:2" x14ac:dyDescent="0.2">
      <c r="A409" s="1">
        <v>44421</v>
      </c>
      <c r="B409">
        <v>76.72</v>
      </c>
    </row>
    <row r="410" spans="1:2" x14ac:dyDescent="0.2">
      <c r="A410" s="1">
        <v>44424</v>
      </c>
      <c r="B410">
        <v>77.930000000000007</v>
      </c>
    </row>
    <row r="411" spans="1:2" x14ac:dyDescent="0.2">
      <c r="A411" s="1">
        <v>44425</v>
      </c>
      <c r="B411">
        <v>78.83</v>
      </c>
    </row>
    <row r="412" spans="1:2" x14ac:dyDescent="0.2">
      <c r="A412" s="1">
        <v>44426</v>
      </c>
      <c r="B412">
        <v>77.790000000000006</v>
      </c>
    </row>
    <row r="413" spans="1:2" x14ac:dyDescent="0.2">
      <c r="A413" s="1">
        <v>44427</v>
      </c>
      <c r="B413">
        <v>78.459999999999994</v>
      </c>
    </row>
    <row r="414" spans="1:2" x14ac:dyDescent="0.2">
      <c r="A414" s="1">
        <v>44428</v>
      </c>
      <c r="B414">
        <v>78.680000000000007</v>
      </c>
    </row>
    <row r="415" spans="1:2" x14ac:dyDescent="0.2">
      <c r="A415" s="1">
        <v>44431</v>
      </c>
      <c r="B415">
        <v>78.38</v>
      </c>
    </row>
    <row r="416" spans="1:2" x14ac:dyDescent="0.2">
      <c r="A416" s="1">
        <v>44432</v>
      </c>
      <c r="B416">
        <v>77.72</v>
      </c>
    </row>
    <row r="417" spans="1:2" x14ac:dyDescent="0.2">
      <c r="A417" s="1">
        <v>44433</v>
      </c>
      <c r="B417">
        <v>77.069999999999993</v>
      </c>
    </row>
    <row r="418" spans="1:2" x14ac:dyDescent="0.2">
      <c r="A418" s="1">
        <v>44434</v>
      </c>
      <c r="B418">
        <v>76.569999999999993</v>
      </c>
    </row>
    <row r="419" spans="1:2" x14ac:dyDescent="0.2">
      <c r="A419" s="1">
        <v>44435</v>
      </c>
      <c r="B419">
        <v>76.3</v>
      </c>
    </row>
    <row r="420" spans="1:2" x14ac:dyDescent="0.2">
      <c r="A420" s="1">
        <v>44438</v>
      </c>
      <c r="B420">
        <v>76.5</v>
      </c>
    </row>
    <row r="421" spans="1:2" x14ac:dyDescent="0.2">
      <c r="A421" s="1">
        <v>44439</v>
      </c>
      <c r="B421">
        <v>76.290000000000006</v>
      </c>
    </row>
    <row r="422" spans="1:2" x14ac:dyDescent="0.2">
      <c r="A422" s="1">
        <v>44440</v>
      </c>
      <c r="B422">
        <v>76.180000000000007</v>
      </c>
    </row>
    <row r="423" spans="1:2" x14ac:dyDescent="0.2">
      <c r="A423" s="1">
        <v>44441</v>
      </c>
      <c r="B423">
        <v>77.12</v>
      </c>
    </row>
    <row r="424" spans="1:2" x14ac:dyDescent="0.2">
      <c r="A424" s="1">
        <v>44442</v>
      </c>
      <c r="B424">
        <v>77.260000000000005</v>
      </c>
    </row>
    <row r="425" spans="1:2" x14ac:dyDescent="0.2">
      <c r="A425" s="1">
        <v>44446</v>
      </c>
      <c r="B425">
        <v>75.98</v>
      </c>
    </row>
    <row r="426" spans="1:2" x14ac:dyDescent="0.2">
      <c r="A426" s="1">
        <v>44447</v>
      </c>
      <c r="B426">
        <v>75.36</v>
      </c>
    </row>
    <row r="427" spans="1:2" x14ac:dyDescent="0.2">
      <c r="A427" s="1">
        <v>44448</v>
      </c>
      <c r="B427">
        <v>73.819999999999993</v>
      </c>
    </row>
    <row r="428" spans="1:2" x14ac:dyDescent="0.2">
      <c r="A428" s="1">
        <v>44449</v>
      </c>
      <c r="B428">
        <v>73.45</v>
      </c>
    </row>
    <row r="429" spans="1:2" x14ac:dyDescent="0.2">
      <c r="A429" s="1">
        <v>44452</v>
      </c>
      <c r="B429">
        <v>73.180000000000007</v>
      </c>
    </row>
    <row r="430" spans="1:2" x14ac:dyDescent="0.2">
      <c r="A430" s="1">
        <v>44453</v>
      </c>
      <c r="B430">
        <v>72.11</v>
      </c>
    </row>
    <row r="431" spans="1:2" x14ac:dyDescent="0.2">
      <c r="A431" s="1">
        <v>44454</v>
      </c>
      <c r="B431">
        <v>72.81</v>
      </c>
    </row>
    <row r="432" spans="1:2" x14ac:dyDescent="0.2">
      <c r="A432" s="1">
        <v>44455</v>
      </c>
      <c r="B432">
        <v>71.97</v>
      </c>
    </row>
    <row r="433" spans="1:2" x14ac:dyDescent="0.2">
      <c r="A433" s="1">
        <v>44456</v>
      </c>
      <c r="B433">
        <v>71.680000000000007</v>
      </c>
    </row>
    <row r="434" spans="1:2" x14ac:dyDescent="0.2">
      <c r="A434" s="1">
        <v>44459</v>
      </c>
      <c r="B434">
        <v>71.930000000000007</v>
      </c>
    </row>
    <row r="435" spans="1:2" x14ac:dyDescent="0.2">
      <c r="A435" s="1">
        <v>44460</v>
      </c>
      <c r="B435">
        <v>71.97</v>
      </c>
    </row>
    <row r="436" spans="1:2" x14ac:dyDescent="0.2">
      <c r="A436" s="1">
        <v>44461</v>
      </c>
      <c r="B436">
        <v>72.040000000000006</v>
      </c>
    </row>
    <row r="437" spans="1:2" x14ac:dyDescent="0.2">
      <c r="A437" s="1">
        <v>44462</v>
      </c>
      <c r="B437">
        <v>73.05</v>
      </c>
    </row>
    <row r="438" spans="1:2" x14ac:dyDescent="0.2">
      <c r="A438" s="1">
        <v>44463</v>
      </c>
      <c r="B438">
        <v>73.61</v>
      </c>
    </row>
    <row r="439" spans="1:2" x14ac:dyDescent="0.2">
      <c r="A439" s="1">
        <v>44466</v>
      </c>
      <c r="B439">
        <v>73.36</v>
      </c>
    </row>
    <row r="440" spans="1:2" x14ac:dyDescent="0.2">
      <c r="A440" s="1">
        <v>44467</v>
      </c>
      <c r="B440">
        <v>73.319999999999993</v>
      </c>
    </row>
    <row r="441" spans="1:2" x14ac:dyDescent="0.2">
      <c r="A441" s="1">
        <v>44468</v>
      </c>
      <c r="B441">
        <v>75.09</v>
      </c>
    </row>
    <row r="442" spans="1:2" x14ac:dyDescent="0.2">
      <c r="A442" s="1">
        <v>44469</v>
      </c>
      <c r="B442">
        <v>75.11</v>
      </c>
    </row>
    <row r="443" spans="1:2" x14ac:dyDescent="0.2">
      <c r="A443" s="1">
        <v>44470</v>
      </c>
      <c r="B443">
        <v>81.400000000000006</v>
      </c>
    </row>
    <row r="444" spans="1:2" x14ac:dyDescent="0.2">
      <c r="A444" s="1">
        <v>44473</v>
      </c>
      <c r="B444">
        <v>83.1</v>
      </c>
    </row>
    <row r="445" spans="1:2" x14ac:dyDescent="0.2">
      <c r="A445" s="1">
        <v>44474</v>
      </c>
      <c r="B445">
        <v>81.599999999999994</v>
      </c>
    </row>
    <row r="446" spans="1:2" x14ac:dyDescent="0.2">
      <c r="A446" s="1">
        <v>44475</v>
      </c>
      <c r="B446">
        <v>80.66</v>
      </c>
    </row>
    <row r="447" spans="1:2" x14ac:dyDescent="0.2">
      <c r="A447" s="1">
        <v>44476</v>
      </c>
      <c r="B447">
        <v>81.94</v>
      </c>
    </row>
    <row r="448" spans="1:2" x14ac:dyDescent="0.2">
      <c r="A448" s="1">
        <v>44477</v>
      </c>
      <c r="B448">
        <v>80.63</v>
      </c>
    </row>
    <row r="449" spans="1:2" x14ac:dyDescent="0.2">
      <c r="A449" s="1">
        <v>44480</v>
      </c>
      <c r="B449">
        <v>79.930000000000007</v>
      </c>
    </row>
    <row r="450" spans="1:2" x14ac:dyDescent="0.2">
      <c r="A450" s="1">
        <v>44481</v>
      </c>
      <c r="B450">
        <v>79.59</v>
      </c>
    </row>
    <row r="451" spans="1:2" x14ac:dyDescent="0.2">
      <c r="A451" s="1">
        <v>44482</v>
      </c>
      <c r="B451">
        <v>78.95</v>
      </c>
    </row>
    <row r="452" spans="1:2" x14ac:dyDescent="0.2">
      <c r="A452" s="1">
        <v>44483</v>
      </c>
      <c r="B452">
        <v>78.33</v>
      </c>
    </row>
    <row r="453" spans="1:2" x14ac:dyDescent="0.2">
      <c r="A453" s="1">
        <v>44484</v>
      </c>
      <c r="B453">
        <v>78.33</v>
      </c>
    </row>
    <row r="454" spans="1:2" x14ac:dyDescent="0.2">
      <c r="A454" s="1">
        <v>44487</v>
      </c>
      <c r="B454">
        <v>77.150000000000006</v>
      </c>
    </row>
    <row r="455" spans="1:2" x14ac:dyDescent="0.2">
      <c r="A455" s="1">
        <v>44488</v>
      </c>
      <c r="B455">
        <v>79.489999999999995</v>
      </c>
    </row>
    <row r="456" spans="1:2" x14ac:dyDescent="0.2">
      <c r="A456" s="1">
        <v>44489</v>
      </c>
      <c r="B456">
        <v>81.069999999999993</v>
      </c>
    </row>
    <row r="457" spans="1:2" x14ac:dyDescent="0.2">
      <c r="A457" s="1">
        <v>44490</v>
      </c>
      <c r="B457">
        <v>81.17</v>
      </c>
    </row>
    <row r="458" spans="1:2" x14ac:dyDescent="0.2">
      <c r="A458" s="1">
        <v>44491</v>
      </c>
      <c r="B458">
        <v>81.150000000000006</v>
      </c>
    </row>
    <row r="459" spans="1:2" x14ac:dyDescent="0.2">
      <c r="A459" s="1">
        <v>44494</v>
      </c>
      <c r="B459">
        <v>81.66</v>
      </c>
    </row>
    <row r="460" spans="1:2" x14ac:dyDescent="0.2">
      <c r="A460" s="1">
        <v>44495</v>
      </c>
      <c r="B460">
        <v>82.25</v>
      </c>
    </row>
    <row r="461" spans="1:2" x14ac:dyDescent="0.2">
      <c r="A461" s="1">
        <v>44496</v>
      </c>
      <c r="B461">
        <v>81.540000000000006</v>
      </c>
    </row>
    <row r="462" spans="1:2" x14ac:dyDescent="0.2">
      <c r="A462" s="1">
        <v>44497</v>
      </c>
      <c r="B462">
        <v>86.55</v>
      </c>
    </row>
    <row r="463" spans="1:2" x14ac:dyDescent="0.2">
      <c r="A463" s="1">
        <v>44498</v>
      </c>
      <c r="B463">
        <v>88.05</v>
      </c>
    </row>
    <row r="464" spans="1:2" x14ac:dyDescent="0.2">
      <c r="A464" s="1">
        <v>44501</v>
      </c>
      <c r="B464">
        <v>87.84</v>
      </c>
    </row>
    <row r="465" spans="1:2" x14ac:dyDescent="0.2">
      <c r="A465" s="1">
        <v>44502</v>
      </c>
      <c r="B465">
        <v>89.02</v>
      </c>
    </row>
    <row r="466" spans="1:2" x14ac:dyDescent="0.2">
      <c r="A466" s="1">
        <v>44503</v>
      </c>
      <c r="B466">
        <v>88.68</v>
      </c>
    </row>
    <row r="467" spans="1:2" x14ac:dyDescent="0.2">
      <c r="A467" s="1">
        <v>44504</v>
      </c>
      <c r="B467">
        <v>90.54</v>
      </c>
    </row>
    <row r="468" spans="1:2" x14ac:dyDescent="0.2">
      <c r="A468" s="1">
        <v>44505</v>
      </c>
      <c r="B468">
        <v>81.61</v>
      </c>
    </row>
    <row r="469" spans="1:2" x14ac:dyDescent="0.2">
      <c r="A469" s="1">
        <v>44508</v>
      </c>
      <c r="B469">
        <v>82.68</v>
      </c>
    </row>
    <row r="470" spans="1:2" x14ac:dyDescent="0.2">
      <c r="A470" s="1">
        <v>44509</v>
      </c>
      <c r="B470">
        <v>82.72</v>
      </c>
    </row>
    <row r="471" spans="1:2" x14ac:dyDescent="0.2">
      <c r="A471" s="1">
        <v>44510</v>
      </c>
      <c r="B471">
        <v>84.01</v>
      </c>
    </row>
    <row r="472" spans="1:2" x14ac:dyDescent="0.2">
      <c r="A472" s="1">
        <v>44511</v>
      </c>
      <c r="B472">
        <v>84.02</v>
      </c>
    </row>
    <row r="473" spans="1:2" x14ac:dyDescent="0.2">
      <c r="A473" s="1">
        <v>44512</v>
      </c>
      <c r="B473">
        <v>84</v>
      </c>
    </row>
    <row r="474" spans="1:2" x14ac:dyDescent="0.2">
      <c r="A474" s="1">
        <v>44515</v>
      </c>
      <c r="B474">
        <v>83.69</v>
      </c>
    </row>
    <row r="475" spans="1:2" x14ac:dyDescent="0.2">
      <c r="A475" s="1">
        <v>44516</v>
      </c>
      <c r="B475">
        <v>84.11</v>
      </c>
    </row>
    <row r="476" spans="1:2" x14ac:dyDescent="0.2">
      <c r="A476" s="1">
        <v>44517</v>
      </c>
      <c r="B476">
        <v>82.6</v>
      </c>
    </row>
    <row r="477" spans="1:2" x14ac:dyDescent="0.2">
      <c r="A477" s="1">
        <v>44518</v>
      </c>
      <c r="B477">
        <v>83.05</v>
      </c>
    </row>
    <row r="478" spans="1:2" x14ac:dyDescent="0.2">
      <c r="A478" s="1">
        <v>44519</v>
      </c>
      <c r="B478">
        <v>80.7</v>
      </c>
    </row>
    <row r="479" spans="1:2" x14ac:dyDescent="0.2">
      <c r="A479" s="1">
        <v>44522</v>
      </c>
      <c r="B479">
        <v>81.64</v>
      </c>
    </row>
    <row r="480" spans="1:2" x14ac:dyDescent="0.2">
      <c r="A480" s="1">
        <v>44523</v>
      </c>
      <c r="B480">
        <v>82.8</v>
      </c>
    </row>
    <row r="481" spans="1:2" x14ac:dyDescent="0.2">
      <c r="A481" s="1">
        <v>44524</v>
      </c>
      <c r="B481">
        <v>82.28</v>
      </c>
    </row>
    <row r="482" spans="1:2" x14ac:dyDescent="0.2">
      <c r="A482" s="1">
        <v>44526</v>
      </c>
      <c r="B482">
        <v>79.16</v>
      </c>
    </row>
    <row r="483" spans="1:2" x14ac:dyDescent="0.2">
      <c r="A483" s="1">
        <v>44529</v>
      </c>
      <c r="B483">
        <v>74.89</v>
      </c>
    </row>
    <row r="484" spans="1:2" x14ac:dyDescent="0.2">
      <c r="A484" s="1">
        <v>44530</v>
      </c>
      <c r="B484">
        <v>74.91</v>
      </c>
    </row>
    <row r="485" spans="1:2" x14ac:dyDescent="0.2">
      <c r="A485" s="1">
        <v>44531</v>
      </c>
      <c r="B485">
        <v>74.44</v>
      </c>
    </row>
    <row r="486" spans="1:2" x14ac:dyDescent="0.2">
      <c r="A486" s="1">
        <v>44532</v>
      </c>
      <c r="B486">
        <v>73.89</v>
      </c>
    </row>
    <row r="487" spans="1:2" x14ac:dyDescent="0.2">
      <c r="A487" s="1">
        <v>44533</v>
      </c>
      <c r="B487">
        <v>73.34</v>
      </c>
    </row>
    <row r="488" spans="1:2" x14ac:dyDescent="0.2">
      <c r="A488" s="1">
        <v>44536</v>
      </c>
      <c r="B488">
        <v>73.42</v>
      </c>
    </row>
    <row r="489" spans="1:2" x14ac:dyDescent="0.2">
      <c r="A489" s="1">
        <v>44537</v>
      </c>
      <c r="B489">
        <v>72.28</v>
      </c>
    </row>
    <row r="490" spans="1:2" x14ac:dyDescent="0.2">
      <c r="A490" s="1">
        <v>44538</v>
      </c>
      <c r="B490">
        <v>73.209999999999994</v>
      </c>
    </row>
    <row r="491" spans="1:2" x14ac:dyDescent="0.2">
      <c r="A491" s="1">
        <v>44539</v>
      </c>
      <c r="B491">
        <v>72.86</v>
      </c>
    </row>
    <row r="492" spans="1:2" x14ac:dyDescent="0.2">
      <c r="A492" s="1">
        <v>44540</v>
      </c>
      <c r="B492">
        <v>72.62</v>
      </c>
    </row>
    <row r="493" spans="1:2" x14ac:dyDescent="0.2">
      <c r="A493" s="1">
        <v>44543</v>
      </c>
      <c r="B493">
        <v>73.42</v>
      </c>
    </row>
    <row r="494" spans="1:2" x14ac:dyDescent="0.2">
      <c r="A494" s="1">
        <v>44544</v>
      </c>
      <c r="B494">
        <v>73.72</v>
      </c>
    </row>
    <row r="495" spans="1:2" x14ac:dyDescent="0.2">
      <c r="A495" s="1">
        <v>44545</v>
      </c>
      <c r="B495">
        <v>75.290000000000006</v>
      </c>
    </row>
    <row r="496" spans="1:2" x14ac:dyDescent="0.2">
      <c r="A496" s="1">
        <v>44546</v>
      </c>
      <c r="B496">
        <v>75.91</v>
      </c>
    </row>
    <row r="497" spans="1:2" x14ac:dyDescent="0.2">
      <c r="A497" s="1">
        <v>44547</v>
      </c>
      <c r="B497">
        <v>75.69</v>
      </c>
    </row>
    <row r="498" spans="1:2" x14ac:dyDescent="0.2">
      <c r="A498" s="1">
        <v>44550</v>
      </c>
      <c r="B498">
        <v>76.41</v>
      </c>
    </row>
    <row r="499" spans="1:2" x14ac:dyDescent="0.2">
      <c r="A499" s="1">
        <v>44551</v>
      </c>
      <c r="B499">
        <v>75.540000000000006</v>
      </c>
    </row>
    <row r="500" spans="1:2" x14ac:dyDescent="0.2">
      <c r="A500" s="1">
        <v>44552</v>
      </c>
      <c r="B500">
        <v>76.16</v>
      </c>
    </row>
    <row r="501" spans="1:2" x14ac:dyDescent="0.2">
      <c r="A501" s="1">
        <v>44553</v>
      </c>
      <c r="B501">
        <v>75.73</v>
      </c>
    </row>
    <row r="502" spans="1:2" x14ac:dyDescent="0.2">
      <c r="A502" s="1">
        <v>44557</v>
      </c>
      <c r="B502">
        <v>76.569999999999993</v>
      </c>
    </row>
    <row r="503" spans="1:2" x14ac:dyDescent="0.2">
      <c r="A503" s="1">
        <v>44558</v>
      </c>
      <c r="B503">
        <v>76.81</v>
      </c>
    </row>
    <row r="504" spans="1:2" x14ac:dyDescent="0.2">
      <c r="A504" s="1">
        <v>44559</v>
      </c>
      <c r="B504">
        <v>76.95</v>
      </c>
    </row>
    <row r="505" spans="1:2" x14ac:dyDescent="0.2">
      <c r="A505" s="1">
        <v>44560</v>
      </c>
      <c r="B505">
        <v>77.14</v>
      </c>
    </row>
    <row r="506" spans="1:2" x14ac:dyDescent="0.2">
      <c r="A506" s="1">
        <v>44561</v>
      </c>
      <c r="B506">
        <v>76.64</v>
      </c>
    </row>
    <row r="507" spans="1:2" x14ac:dyDescent="0.2">
      <c r="A507" s="1">
        <v>44564</v>
      </c>
      <c r="B507">
        <v>76.87</v>
      </c>
    </row>
    <row r="508" spans="1:2" x14ac:dyDescent="0.2">
      <c r="A508" s="1">
        <v>44565</v>
      </c>
      <c r="B508">
        <v>77.010000000000005</v>
      </c>
    </row>
    <row r="509" spans="1:2" x14ac:dyDescent="0.2">
      <c r="A509" s="1">
        <v>44566</v>
      </c>
      <c r="B509">
        <v>78.88</v>
      </c>
    </row>
    <row r="510" spans="1:2" x14ac:dyDescent="0.2">
      <c r="A510" s="1">
        <v>44567</v>
      </c>
      <c r="B510">
        <v>78.83</v>
      </c>
    </row>
    <row r="511" spans="1:2" x14ac:dyDescent="0.2">
      <c r="A511" s="1">
        <v>44568</v>
      </c>
      <c r="B511">
        <v>80.3</v>
      </c>
    </row>
    <row r="512" spans="1:2" x14ac:dyDescent="0.2">
      <c r="A512" s="1">
        <v>44571</v>
      </c>
      <c r="B512">
        <v>82.37</v>
      </c>
    </row>
    <row r="513" spans="1:2" x14ac:dyDescent="0.2">
      <c r="A513" s="1">
        <v>44572</v>
      </c>
      <c r="B513">
        <v>81.67</v>
      </c>
    </row>
    <row r="514" spans="1:2" x14ac:dyDescent="0.2">
      <c r="A514" s="1">
        <v>44573</v>
      </c>
      <c r="B514">
        <v>81.2</v>
      </c>
    </row>
    <row r="515" spans="1:2" x14ac:dyDescent="0.2">
      <c r="A515" s="1">
        <v>44574</v>
      </c>
      <c r="B515">
        <v>81.319999999999993</v>
      </c>
    </row>
    <row r="516" spans="1:2" x14ac:dyDescent="0.2">
      <c r="A516" s="1">
        <v>44575</v>
      </c>
      <c r="B516">
        <v>81.38</v>
      </c>
    </row>
    <row r="517" spans="1:2" x14ac:dyDescent="0.2">
      <c r="A517" s="1">
        <v>44579</v>
      </c>
      <c r="B517">
        <v>81.540000000000006</v>
      </c>
    </row>
    <row r="518" spans="1:2" x14ac:dyDescent="0.2">
      <c r="A518" s="1">
        <v>44580</v>
      </c>
      <c r="B518">
        <v>81.290000000000006</v>
      </c>
    </row>
    <row r="519" spans="1:2" x14ac:dyDescent="0.2">
      <c r="A519" s="1">
        <v>44581</v>
      </c>
      <c r="B519">
        <v>80.75</v>
      </c>
    </row>
    <row r="520" spans="1:2" x14ac:dyDescent="0.2">
      <c r="A520" s="1">
        <v>44582</v>
      </c>
      <c r="B520">
        <v>79.98</v>
      </c>
    </row>
    <row r="521" spans="1:2" x14ac:dyDescent="0.2">
      <c r="A521" s="1">
        <v>44585</v>
      </c>
      <c r="B521">
        <v>78.83</v>
      </c>
    </row>
    <row r="522" spans="1:2" x14ac:dyDescent="0.2">
      <c r="A522" s="1">
        <v>44586</v>
      </c>
      <c r="B522">
        <v>79.459999999999994</v>
      </c>
    </row>
    <row r="523" spans="1:2" x14ac:dyDescent="0.2">
      <c r="A523" s="1">
        <v>44587</v>
      </c>
      <c r="B523">
        <v>79.14</v>
      </c>
    </row>
    <row r="524" spans="1:2" x14ac:dyDescent="0.2">
      <c r="A524" s="1">
        <v>44588</v>
      </c>
      <c r="B524">
        <v>80.58</v>
      </c>
    </row>
    <row r="525" spans="1:2" x14ac:dyDescent="0.2">
      <c r="A525" s="1">
        <v>44589</v>
      </c>
      <c r="B525">
        <v>80.900000000000006</v>
      </c>
    </row>
    <row r="526" spans="1:2" x14ac:dyDescent="0.2">
      <c r="A526" s="1">
        <v>44592</v>
      </c>
      <c r="B526">
        <v>81.48</v>
      </c>
    </row>
    <row r="527" spans="1:2" x14ac:dyDescent="0.2">
      <c r="A527" s="1">
        <v>44593</v>
      </c>
      <c r="B527">
        <v>81.92</v>
      </c>
    </row>
    <row r="528" spans="1:2" x14ac:dyDescent="0.2">
      <c r="A528" s="1">
        <v>44594</v>
      </c>
      <c r="B528">
        <v>82.01</v>
      </c>
    </row>
    <row r="529" spans="1:2" x14ac:dyDescent="0.2">
      <c r="A529" s="1">
        <v>44595</v>
      </c>
      <c r="B529">
        <v>79.010000000000005</v>
      </c>
    </row>
    <row r="530" spans="1:2" x14ac:dyDescent="0.2">
      <c r="A530" s="1">
        <v>44596</v>
      </c>
      <c r="B530">
        <v>78.56</v>
      </c>
    </row>
    <row r="531" spans="1:2" x14ac:dyDescent="0.2">
      <c r="A531" s="1">
        <v>44599</v>
      </c>
      <c r="B531">
        <v>77.58</v>
      </c>
    </row>
    <row r="532" spans="1:2" x14ac:dyDescent="0.2">
      <c r="A532" s="1">
        <v>44600</v>
      </c>
      <c r="B532">
        <v>76.91</v>
      </c>
    </row>
    <row r="533" spans="1:2" x14ac:dyDescent="0.2">
      <c r="A533" s="1">
        <v>44601</v>
      </c>
      <c r="B533">
        <v>76.53</v>
      </c>
    </row>
    <row r="534" spans="1:2" x14ac:dyDescent="0.2">
      <c r="A534" s="1">
        <v>44602</v>
      </c>
      <c r="B534">
        <v>76.56</v>
      </c>
    </row>
    <row r="535" spans="1:2" x14ac:dyDescent="0.2">
      <c r="A535" s="1">
        <v>44603</v>
      </c>
      <c r="B535">
        <v>76.64</v>
      </c>
    </row>
    <row r="536" spans="1:2" x14ac:dyDescent="0.2">
      <c r="A536" s="1">
        <v>44606</v>
      </c>
      <c r="B536">
        <v>76.47</v>
      </c>
    </row>
    <row r="537" spans="1:2" x14ac:dyDescent="0.2">
      <c r="A537" s="1">
        <v>44607</v>
      </c>
      <c r="B537">
        <v>77.81</v>
      </c>
    </row>
    <row r="538" spans="1:2" x14ac:dyDescent="0.2">
      <c r="A538" s="1">
        <v>44608</v>
      </c>
      <c r="B538">
        <v>77.22</v>
      </c>
    </row>
    <row r="539" spans="1:2" x14ac:dyDescent="0.2">
      <c r="A539" s="1">
        <v>44609</v>
      </c>
      <c r="B539">
        <v>76.36</v>
      </c>
    </row>
    <row r="540" spans="1:2" x14ac:dyDescent="0.2">
      <c r="A540" s="1">
        <v>44610</v>
      </c>
      <c r="B540">
        <v>76.37</v>
      </c>
    </row>
    <row r="541" spans="1:2" x14ac:dyDescent="0.2">
      <c r="A541" s="1">
        <v>44614</v>
      </c>
      <c r="B541">
        <v>75.95</v>
      </c>
    </row>
    <row r="542" spans="1:2" x14ac:dyDescent="0.2">
      <c r="A542" s="1">
        <v>44615</v>
      </c>
      <c r="B542">
        <v>75.84</v>
      </c>
    </row>
    <row r="543" spans="1:2" x14ac:dyDescent="0.2">
      <c r="A543" s="1">
        <v>44616</v>
      </c>
      <c r="B543">
        <v>73.510000000000005</v>
      </c>
    </row>
    <row r="544" spans="1:2" x14ac:dyDescent="0.2">
      <c r="A544" s="1">
        <v>44617</v>
      </c>
      <c r="B544">
        <v>76.319999999999993</v>
      </c>
    </row>
    <row r="545" spans="1:2" x14ac:dyDescent="0.2">
      <c r="A545" s="1">
        <v>44620</v>
      </c>
      <c r="B545">
        <v>76.58</v>
      </c>
    </row>
    <row r="546" spans="1:2" x14ac:dyDescent="0.2">
      <c r="A546" s="1">
        <v>44621</v>
      </c>
      <c r="B546">
        <v>76.34</v>
      </c>
    </row>
    <row r="547" spans="1:2" x14ac:dyDescent="0.2">
      <c r="A547" s="1">
        <v>44622</v>
      </c>
      <c r="B547">
        <v>76.67</v>
      </c>
    </row>
    <row r="548" spans="1:2" x14ac:dyDescent="0.2">
      <c r="A548" s="1">
        <v>44623</v>
      </c>
      <c r="B548">
        <v>77.150000000000006</v>
      </c>
    </row>
    <row r="549" spans="1:2" x14ac:dyDescent="0.2">
      <c r="A549" s="1">
        <v>44624</v>
      </c>
      <c r="B549">
        <v>77.83</v>
      </c>
    </row>
    <row r="550" spans="1:2" x14ac:dyDescent="0.2">
      <c r="A550" s="1">
        <v>44627</v>
      </c>
      <c r="B550">
        <v>77.73</v>
      </c>
    </row>
    <row r="551" spans="1:2" x14ac:dyDescent="0.2">
      <c r="A551" s="1">
        <v>44628</v>
      </c>
      <c r="B551">
        <v>76.95</v>
      </c>
    </row>
    <row r="552" spans="1:2" x14ac:dyDescent="0.2">
      <c r="A552" s="1">
        <v>44629</v>
      </c>
      <c r="B552">
        <v>77.790000000000006</v>
      </c>
    </row>
    <row r="553" spans="1:2" x14ac:dyDescent="0.2">
      <c r="A553" s="1">
        <v>44630</v>
      </c>
      <c r="B553">
        <v>77.89</v>
      </c>
    </row>
    <row r="554" spans="1:2" x14ac:dyDescent="0.2">
      <c r="A554" s="1">
        <v>44631</v>
      </c>
      <c r="B554">
        <v>78.260000000000005</v>
      </c>
    </row>
    <row r="555" spans="1:2" x14ac:dyDescent="0.2">
      <c r="A555" s="1">
        <v>44634</v>
      </c>
      <c r="B555">
        <v>77.78</v>
      </c>
    </row>
    <row r="556" spans="1:2" x14ac:dyDescent="0.2">
      <c r="A556" s="1">
        <v>44635</v>
      </c>
      <c r="B556">
        <v>78.64</v>
      </c>
    </row>
    <row r="557" spans="1:2" x14ac:dyDescent="0.2">
      <c r="A557" s="1">
        <v>44636</v>
      </c>
      <c r="B557">
        <v>78.12</v>
      </c>
    </row>
    <row r="558" spans="1:2" x14ac:dyDescent="0.2">
      <c r="A558" s="1">
        <v>44637</v>
      </c>
      <c r="B558">
        <v>78.94</v>
      </c>
    </row>
    <row r="559" spans="1:2" x14ac:dyDescent="0.2">
      <c r="A559" s="1">
        <v>44638</v>
      </c>
      <c r="B559">
        <v>79.11</v>
      </c>
    </row>
    <row r="560" spans="1:2" x14ac:dyDescent="0.2">
      <c r="A560" s="1">
        <v>44641</v>
      </c>
      <c r="B560">
        <v>79.06</v>
      </c>
    </row>
    <row r="561" spans="1:2" x14ac:dyDescent="0.2">
      <c r="A561" s="1">
        <v>44642</v>
      </c>
      <c r="B561">
        <v>79.3</v>
      </c>
    </row>
    <row r="562" spans="1:2" x14ac:dyDescent="0.2">
      <c r="A562" s="1">
        <v>44643</v>
      </c>
      <c r="B562">
        <v>79.73</v>
      </c>
    </row>
    <row r="563" spans="1:2" x14ac:dyDescent="0.2">
      <c r="A563" s="1">
        <v>44644</v>
      </c>
      <c r="B563">
        <v>80.41</v>
      </c>
    </row>
    <row r="564" spans="1:2" x14ac:dyDescent="0.2">
      <c r="A564" s="1">
        <v>44645</v>
      </c>
      <c r="B564">
        <v>81.34</v>
      </c>
    </row>
    <row r="565" spans="1:2" x14ac:dyDescent="0.2">
      <c r="A565" s="1">
        <v>44648</v>
      </c>
      <c r="B565">
        <v>81.209999999999994</v>
      </c>
    </row>
    <row r="566" spans="1:2" x14ac:dyDescent="0.2">
      <c r="A566" s="1">
        <v>44649</v>
      </c>
      <c r="B566">
        <v>81.569999999999993</v>
      </c>
    </row>
    <row r="567" spans="1:2" x14ac:dyDescent="0.2">
      <c r="A567" s="1">
        <v>44650</v>
      </c>
      <c r="B567">
        <v>82.4</v>
      </c>
    </row>
    <row r="568" spans="1:2" x14ac:dyDescent="0.2">
      <c r="A568" s="1">
        <v>44651</v>
      </c>
      <c r="B568">
        <v>82.05</v>
      </c>
    </row>
    <row r="569" spans="1:2" x14ac:dyDescent="0.2">
      <c r="A569" s="1">
        <v>44652</v>
      </c>
      <c r="B569">
        <v>83.52</v>
      </c>
    </row>
    <row r="570" spans="1:2" x14ac:dyDescent="0.2">
      <c r="A570" s="1">
        <v>44655</v>
      </c>
      <c r="B570">
        <v>83.49</v>
      </c>
    </row>
    <row r="571" spans="1:2" x14ac:dyDescent="0.2">
      <c r="A571" s="1">
        <v>44656</v>
      </c>
      <c r="B571">
        <v>83.72</v>
      </c>
    </row>
    <row r="572" spans="1:2" x14ac:dyDescent="0.2">
      <c r="A572" s="1">
        <v>44657</v>
      </c>
      <c r="B572">
        <v>84.97</v>
      </c>
    </row>
    <row r="573" spans="1:2" x14ac:dyDescent="0.2">
      <c r="A573" s="1">
        <v>44658</v>
      </c>
      <c r="B573">
        <v>86.8</v>
      </c>
    </row>
    <row r="574" spans="1:2" x14ac:dyDescent="0.2">
      <c r="A574" s="1">
        <v>44659</v>
      </c>
      <c r="B574">
        <v>87.68</v>
      </c>
    </row>
    <row r="575" spans="1:2" x14ac:dyDescent="0.2">
      <c r="A575" s="1">
        <v>44662</v>
      </c>
      <c r="B575">
        <v>86.63</v>
      </c>
    </row>
    <row r="576" spans="1:2" x14ac:dyDescent="0.2">
      <c r="A576" s="1">
        <v>44663</v>
      </c>
      <c r="B576">
        <v>85.63</v>
      </c>
    </row>
    <row r="577" spans="1:2" x14ac:dyDescent="0.2">
      <c r="A577" s="1">
        <v>44664</v>
      </c>
      <c r="B577">
        <v>86.13</v>
      </c>
    </row>
    <row r="578" spans="1:2" x14ac:dyDescent="0.2">
      <c r="A578" s="1">
        <v>44665</v>
      </c>
      <c r="B578">
        <v>86.91</v>
      </c>
    </row>
    <row r="579" spans="1:2" x14ac:dyDescent="0.2">
      <c r="A579" s="1">
        <v>44669</v>
      </c>
      <c r="B579">
        <v>86.07</v>
      </c>
    </row>
    <row r="580" spans="1:2" x14ac:dyDescent="0.2">
      <c r="A580" s="1">
        <v>44670</v>
      </c>
      <c r="B580">
        <v>85.79</v>
      </c>
    </row>
    <row r="581" spans="1:2" x14ac:dyDescent="0.2">
      <c r="A581" s="1">
        <v>44671</v>
      </c>
      <c r="B581">
        <v>86.46</v>
      </c>
    </row>
    <row r="582" spans="1:2" x14ac:dyDescent="0.2">
      <c r="A582" s="1">
        <v>44672</v>
      </c>
      <c r="B582">
        <v>86.23</v>
      </c>
    </row>
    <row r="583" spans="1:2" x14ac:dyDescent="0.2">
      <c r="A583" s="1">
        <v>44673</v>
      </c>
      <c r="B583">
        <v>84.59</v>
      </c>
    </row>
    <row r="584" spans="1:2" x14ac:dyDescent="0.2">
      <c r="A584" s="1">
        <v>44676</v>
      </c>
      <c r="B584">
        <v>85.44</v>
      </c>
    </row>
    <row r="585" spans="1:2" x14ac:dyDescent="0.2">
      <c r="A585" s="1">
        <v>44677</v>
      </c>
      <c r="B585">
        <v>84.48</v>
      </c>
    </row>
    <row r="586" spans="1:2" x14ac:dyDescent="0.2">
      <c r="A586" s="1">
        <v>44678</v>
      </c>
      <c r="B586">
        <v>84.41</v>
      </c>
    </row>
    <row r="587" spans="1:2" x14ac:dyDescent="0.2">
      <c r="A587" s="1">
        <v>44679</v>
      </c>
      <c r="B587">
        <v>88.58</v>
      </c>
    </row>
    <row r="588" spans="1:2" x14ac:dyDescent="0.2">
      <c r="A588" s="1">
        <v>44680</v>
      </c>
      <c r="B588">
        <v>88.69</v>
      </c>
    </row>
    <row r="589" spans="1:2" x14ac:dyDescent="0.2">
      <c r="A589" s="1">
        <v>44683</v>
      </c>
      <c r="B589">
        <v>87.65</v>
      </c>
    </row>
    <row r="590" spans="1:2" x14ac:dyDescent="0.2">
      <c r="A590" s="1">
        <v>44684</v>
      </c>
      <c r="B590">
        <v>87.1</v>
      </c>
    </row>
    <row r="591" spans="1:2" x14ac:dyDescent="0.2">
      <c r="A591" s="1">
        <v>44685</v>
      </c>
      <c r="B591">
        <v>88.52</v>
      </c>
    </row>
    <row r="592" spans="1:2" x14ac:dyDescent="0.2">
      <c r="A592" s="1">
        <v>44686</v>
      </c>
      <c r="B592">
        <v>88.01</v>
      </c>
    </row>
    <row r="593" spans="1:2" x14ac:dyDescent="0.2">
      <c r="A593" s="1">
        <v>44687</v>
      </c>
      <c r="B593">
        <v>88.39</v>
      </c>
    </row>
    <row r="594" spans="1:2" x14ac:dyDescent="0.2">
      <c r="A594" s="1">
        <v>44690</v>
      </c>
      <c r="B594">
        <v>87.64</v>
      </c>
    </row>
    <row r="595" spans="1:2" x14ac:dyDescent="0.2">
      <c r="A595" s="1">
        <v>44691</v>
      </c>
      <c r="B595">
        <v>87.81</v>
      </c>
    </row>
    <row r="596" spans="1:2" x14ac:dyDescent="0.2">
      <c r="A596" s="1">
        <v>44692</v>
      </c>
      <c r="B596">
        <v>89.19</v>
      </c>
    </row>
    <row r="597" spans="1:2" x14ac:dyDescent="0.2">
      <c r="A597" s="1">
        <v>44693</v>
      </c>
      <c r="B597">
        <v>90.83</v>
      </c>
    </row>
    <row r="598" spans="1:2" x14ac:dyDescent="0.2">
      <c r="A598" s="1">
        <v>44694</v>
      </c>
      <c r="B598">
        <v>90.41</v>
      </c>
    </row>
    <row r="599" spans="1:2" x14ac:dyDescent="0.2">
      <c r="A599" s="1">
        <v>44697</v>
      </c>
      <c r="B599">
        <v>92.32</v>
      </c>
    </row>
    <row r="600" spans="1:2" x14ac:dyDescent="0.2">
      <c r="A600" s="1">
        <v>44698</v>
      </c>
      <c r="B600">
        <v>93</v>
      </c>
    </row>
    <row r="601" spans="1:2" x14ac:dyDescent="0.2">
      <c r="A601" s="1">
        <v>44699</v>
      </c>
      <c r="B601">
        <v>92.1</v>
      </c>
    </row>
    <row r="602" spans="1:2" x14ac:dyDescent="0.2">
      <c r="A602" s="1">
        <v>44700</v>
      </c>
      <c r="B602">
        <v>92.09</v>
      </c>
    </row>
    <row r="603" spans="1:2" x14ac:dyDescent="0.2">
      <c r="A603" s="1">
        <v>44701</v>
      </c>
      <c r="B603">
        <v>93.55</v>
      </c>
    </row>
    <row r="604" spans="1:2" x14ac:dyDescent="0.2">
      <c r="A604" s="1">
        <v>44704</v>
      </c>
      <c r="B604">
        <v>93.83</v>
      </c>
    </row>
    <row r="605" spans="1:2" x14ac:dyDescent="0.2">
      <c r="A605" s="1">
        <v>44705</v>
      </c>
      <c r="B605">
        <v>94.64</v>
      </c>
    </row>
    <row r="606" spans="1:2" x14ac:dyDescent="0.2">
      <c r="A606" s="1">
        <v>44706</v>
      </c>
      <c r="B606">
        <v>93.75</v>
      </c>
    </row>
    <row r="607" spans="1:2" x14ac:dyDescent="0.2">
      <c r="A607" s="1">
        <v>44707</v>
      </c>
      <c r="B607">
        <v>92.31</v>
      </c>
    </row>
    <row r="608" spans="1:2" x14ac:dyDescent="0.2">
      <c r="A608" s="1">
        <v>44708</v>
      </c>
      <c r="B608">
        <v>93.08</v>
      </c>
    </row>
    <row r="609" spans="1:2" x14ac:dyDescent="0.2">
      <c r="A609" s="1">
        <v>44712</v>
      </c>
      <c r="B609">
        <v>92.03</v>
      </c>
    </row>
    <row r="610" spans="1:2" x14ac:dyDescent="0.2">
      <c r="A610" s="1">
        <v>44713</v>
      </c>
      <c r="B610">
        <v>91.14</v>
      </c>
    </row>
    <row r="611" spans="1:2" x14ac:dyDescent="0.2">
      <c r="A611" s="1">
        <v>44714</v>
      </c>
      <c r="B611">
        <v>90</v>
      </c>
    </row>
    <row r="612" spans="1:2" x14ac:dyDescent="0.2">
      <c r="A612" s="1">
        <v>44715</v>
      </c>
      <c r="B612">
        <v>89.91</v>
      </c>
    </row>
    <row r="613" spans="1:2" x14ac:dyDescent="0.2">
      <c r="A613" s="1">
        <v>44718</v>
      </c>
      <c r="B613">
        <v>89.84</v>
      </c>
    </row>
    <row r="614" spans="1:2" x14ac:dyDescent="0.2">
      <c r="A614" s="1">
        <v>44719</v>
      </c>
      <c r="B614">
        <v>90.48</v>
      </c>
    </row>
    <row r="615" spans="1:2" x14ac:dyDescent="0.2">
      <c r="A615" s="1">
        <v>44720</v>
      </c>
      <c r="B615">
        <v>89.48</v>
      </c>
    </row>
    <row r="616" spans="1:2" x14ac:dyDescent="0.2">
      <c r="A616" s="1">
        <v>44721</v>
      </c>
      <c r="B616">
        <v>88</v>
      </c>
    </row>
    <row r="617" spans="1:2" x14ac:dyDescent="0.2">
      <c r="A617" s="1">
        <v>44722</v>
      </c>
      <c r="B617">
        <v>87.18</v>
      </c>
    </row>
    <row r="618" spans="1:2" x14ac:dyDescent="0.2">
      <c r="A618" s="1">
        <v>44725</v>
      </c>
      <c r="B618">
        <v>85</v>
      </c>
    </row>
    <row r="619" spans="1:2" x14ac:dyDescent="0.2">
      <c r="A619" s="1">
        <v>44726</v>
      </c>
      <c r="B619">
        <v>84.5</v>
      </c>
    </row>
    <row r="620" spans="1:2" x14ac:dyDescent="0.2">
      <c r="A620" s="1">
        <v>44727</v>
      </c>
      <c r="B620">
        <v>84.63</v>
      </c>
    </row>
    <row r="621" spans="1:2" x14ac:dyDescent="0.2">
      <c r="A621" s="1">
        <v>44728</v>
      </c>
      <c r="B621">
        <v>84.89</v>
      </c>
    </row>
    <row r="622" spans="1:2" x14ac:dyDescent="0.2">
      <c r="A622" s="1">
        <v>44729</v>
      </c>
      <c r="B622">
        <v>84.62</v>
      </c>
    </row>
    <row r="623" spans="1:2" x14ac:dyDescent="0.2">
      <c r="A623" s="1">
        <v>44733</v>
      </c>
      <c r="B623">
        <v>88.03</v>
      </c>
    </row>
    <row r="624" spans="1:2" x14ac:dyDescent="0.2">
      <c r="A624" s="1">
        <v>44734</v>
      </c>
      <c r="B624">
        <v>89.16</v>
      </c>
    </row>
    <row r="625" spans="1:2" x14ac:dyDescent="0.2">
      <c r="A625" s="1">
        <v>44735</v>
      </c>
      <c r="B625">
        <v>92</v>
      </c>
    </row>
    <row r="626" spans="1:2" x14ac:dyDescent="0.2">
      <c r="A626" s="1">
        <v>44736</v>
      </c>
      <c r="B626">
        <v>93.13</v>
      </c>
    </row>
    <row r="627" spans="1:2" x14ac:dyDescent="0.2">
      <c r="A627" s="1">
        <v>44739</v>
      </c>
      <c r="B627">
        <v>94.41</v>
      </c>
    </row>
    <row r="628" spans="1:2" x14ac:dyDescent="0.2">
      <c r="A628" s="1">
        <v>44740</v>
      </c>
      <c r="B628">
        <v>91.89</v>
      </c>
    </row>
    <row r="629" spans="1:2" x14ac:dyDescent="0.2">
      <c r="A629" s="1">
        <v>44741</v>
      </c>
      <c r="B629">
        <v>92.51</v>
      </c>
    </row>
    <row r="630" spans="1:2" x14ac:dyDescent="0.2">
      <c r="A630" s="1">
        <v>44742</v>
      </c>
      <c r="B630">
        <v>91.17</v>
      </c>
    </row>
    <row r="631" spans="1:2" x14ac:dyDescent="0.2">
      <c r="A631" s="1">
        <v>44743</v>
      </c>
      <c r="B631">
        <v>92.42</v>
      </c>
    </row>
    <row r="632" spans="1:2" x14ac:dyDescent="0.2">
      <c r="A632" s="1">
        <v>44747</v>
      </c>
      <c r="B632">
        <v>92.64</v>
      </c>
    </row>
    <row r="633" spans="1:2" x14ac:dyDescent="0.2">
      <c r="A633" s="1">
        <v>44748</v>
      </c>
      <c r="B633">
        <v>93.13</v>
      </c>
    </row>
    <row r="634" spans="1:2" x14ac:dyDescent="0.2">
      <c r="A634" s="1">
        <v>44749</v>
      </c>
      <c r="B634">
        <v>93.01</v>
      </c>
    </row>
    <row r="635" spans="1:2" x14ac:dyDescent="0.2">
      <c r="A635" s="1">
        <v>44750</v>
      </c>
      <c r="B635">
        <v>92.78</v>
      </c>
    </row>
    <row r="636" spans="1:2" x14ac:dyDescent="0.2">
      <c r="A636" s="1">
        <v>44753</v>
      </c>
      <c r="B636">
        <v>94.3</v>
      </c>
    </row>
    <row r="637" spans="1:2" x14ac:dyDescent="0.2">
      <c r="A637" s="1">
        <v>44754</v>
      </c>
      <c r="B637">
        <v>93.6</v>
      </c>
    </row>
    <row r="638" spans="1:2" x14ac:dyDescent="0.2">
      <c r="A638" s="1">
        <v>44755</v>
      </c>
      <c r="B638">
        <v>93.77</v>
      </c>
    </row>
    <row r="639" spans="1:2" x14ac:dyDescent="0.2">
      <c r="A639" s="1">
        <v>44756</v>
      </c>
      <c r="B639">
        <v>93.88</v>
      </c>
    </row>
    <row r="640" spans="1:2" x14ac:dyDescent="0.2">
      <c r="A640" s="1">
        <v>44757</v>
      </c>
      <c r="B640">
        <v>94.96</v>
      </c>
    </row>
    <row r="641" spans="1:2" x14ac:dyDescent="0.2">
      <c r="A641" s="1">
        <v>44760</v>
      </c>
      <c r="B641">
        <v>92.34</v>
      </c>
    </row>
    <row r="642" spans="1:2" x14ac:dyDescent="0.2">
      <c r="A642" s="1">
        <v>44761</v>
      </c>
      <c r="B642">
        <v>92.36</v>
      </c>
    </row>
    <row r="643" spans="1:2" x14ac:dyDescent="0.2">
      <c r="A643" s="1">
        <v>44762</v>
      </c>
      <c r="B643">
        <v>89.65</v>
      </c>
    </row>
    <row r="644" spans="1:2" x14ac:dyDescent="0.2">
      <c r="A644" s="1">
        <v>44763</v>
      </c>
      <c r="B644">
        <v>90.14</v>
      </c>
    </row>
    <row r="645" spans="1:2" x14ac:dyDescent="0.2">
      <c r="A645" s="1">
        <v>44764</v>
      </c>
      <c r="B645">
        <v>90.11</v>
      </c>
    </row>
    <row r="646" spans="1:2" x14ac:dyDescent="0.2">
      <c r="A646" s="1">
        <v>44767</v>
      </c>
      <c r="B646">
        <v>90.53</v>
      </c>
    </row>
    <row r="647" spans="1:2" x14ac:dyDescent="0.2">
      <c r="A647" s="1">
        <v>44768</v>
      </c>
      <c r="B647">
        <v>91.29</v>
      </c>
    </row>
    <row r="648" spans="1:2" x14ac:dyDescent="0.2">
      <c r="A648" s="1">
        <v>44769</v>
      </c>
      <c r="B648">
        <v>91.23</v>
      </c>
    </row>
    <row r="649" spans="1:2" x14ac:dyDescent="0.2">
      <c r="A649" s="1">
        <v>44770</v>
      </c>
      <c r="B649">
        <v>89.94</v>
      </c>
    </row>
    <row r="650" spans="1:2" x14ac:dyDescent="0.2">
      <c r="A650" s="1">
        <v>44771</v>
      </c>
      <c r="B650">
        <v>89.34</v>
      </c>
    </row>
    <row r="651" spans="1:2" x14ac:dyDescent="0.2">
      <c r="A651" s="1">
        <v>44774</v>
      </c>
      <c r="B651">
        <v>88.53</v>
      </c>
    </row>
    <row r="652" spans="1:2" x14ac:dyDescent="0.2">
      <c r="A652" s="1">
        <v>44775</v>
      </c>
      <c r="B652">
        <v>87.61</v>
      </c>
    </row>
    <row r="653" spans="1:2" x14ac:dyDescent="0.2">
      <c r="A653" s="1">
        <v>44776</v>
      </c>
      <c r="B653">
        <v>87.62</v>
      </c>
    </row>
    <row r="654" spans="1:2" x14ac:dyDescent="0.2">
      <c r="A654" s="1">
        <v>44777</v>
      </c>
      <c r="B654">
        <v>86.82</v>
      </c>
    </row>
    <row r="655" spans="1:2" x14ac:dyDescent="0.2">
      <c r="A655" s="1">
        <v>44778</v>
      </c>
      <c r="B655">
        <v>87.41</v>
      </c>
    </row>
    <row r="656" spans="1:2" x14ac:dyDescent="0.2">
      <c r="A656" s="1">
        <v>44781</v>
      </c>
      <c r="B656">
        <v>88.49</v>
      </c>
    </row>
    <row r="657" spans="1:2" x14ac:dyDescent="0.2">
      <c r="A657" s="1">
        <v>44782</v>
      </c>
      <c r="B657">
        <v>89.52</v>
      </c>
    </row>
    <row r="658" spans="1:2" x14ac:dyDescent="0.2">
      <c r="A658" s="1">
        <v>44783</v>
      </c>
      <c r="B658">
        <v>89.19</v>
      </c>
    </row>
    <row r="659" spans="1:2" x14ac:dyDescent="0.2">
      <c r="A659" s="1">
        <v>44784</v>
      </c>
      <c r="B659">
        <v>88.93</v>
      </c>
    </row>
    <row r="660" spans="1:2" x14ac:dyDescent="0.2">
      <c r="A660" s="1">
        <v>44785</v>
      </c>
      <c r="B660">
        <v>91.02</v>
      </c>
    </row>
    <row r="661" spans="1:2" x14ac:dyDescent="0.2">
      <c r="A661" s="1">
        <v>44788</v>
      </c>
      <c r="B661">
        <v>90.6</v>
      </c>
    </row>
    <row r="662" spans="1:2" x14ac:dyDescent="0.2">
      <c r="A662" s="1">
        <v>44789</v>
      </c>
      <c r="B662">
        <v>90.59</v>
      </c>
    </row>
    <row r="663" spans="1:2" x14ac:dyDescent="0.2">
      <c r="A663" s="1">
        <v>44790</v>
      </c>
      <c r="B663">
        <v>91.04</v>
      </c>
    </row>
    <row r="664" spans="1:2" x14ac:dyDescent="0.2">
      <c r="A664" s="1">
        <v>44791</v>
      </c>
      <c r="B664">
        <v>91.4</v>
      </c>
    </row>
    <row r="665" spans="1:2" x14ac:dyDescent="0.2">
      <c r="A665" s="1">
        <v>44792</v>
      </c>
      <c r="B665">
        <v>92.08</v>
      </c>
    </row>
    <row r="666" spans="1:2" x14ac:dyDescent="0.2">
      <c r="A666" s="1">
        <v>44795</v>
      </c>
      <c r="B666">
        <v>91.16</v>
      </c>
    </row>
    <row r="667" spans="1:2" x14ac:dyDescent="0.2">
      <c r="A667" s="1">
        <v>44796</v>
      </c>
      <c r="B667">
        <v>90.2</v>
      </c>
    </row>
    <row r="668" spans="1:2" x14ac:dyDescent="0.2">
      <c r="A668" s="1">
        <v>44797</v>
      </c>
      <c r="B668">
        <v>90.01</v>
      </c>
    </row>
    <row r="669" spans="1:2" x14ac:dyDescent="0.2">
      <c r="A669" s="1">
        <v>44798</v>
      </c>
      <c r="B669">
        <v>90.27</v>
      </c>
    </row>
    <row r="670" spans="1:2" x14ac:dyDescent="0.2">
      <c r="A670" s="1">
        <v>44799</v>
      </c>
      <c r="B670">
        <v>89.26</v>
      </c>
    </row>
    <row r="671" spans="1:2" x14ac:dyDescent="0.2">
      <c r="A671" s="1">
        <v>44802</v>
      </c>
      <c r="B671">
        <v>87.59</v>
      </c>
    </row>
    <row r="672" spans="1:2" x14ac:dyDescent="0.2">
      <c r="A672" s="1">
        <v>44803</v>
      </c>
      <c r="B672">
        <v>86.88</v>
      </c>
    </row>
    <row r="673" spans="1:2" x14ac:dyDescent="0.2">
      <c r="A673" s="1">
        <v>44804</v>
      </c>
      <c r="B673">
        <v>85.36</v>
      </c>
    </row>
    <row r="674" spans="1:2" x14ac:dyDescent="0.2">
      <c r="A674" s="1">
        <v>44805</v>
      </c>
      <c r="B674">
        <v>87.15</v>
      </c>
    </row>
    <row r="675" spans="1:2" x14ac:dyDescent="0.2">
      <c r="A675" s="1">
        <v>44806</v>
      </c>
      <c r="B675">
        <v>86.23</v>
      </c>
    </row>
    <row r="676" spans="1:2" x14ac:dyDescent="0.2">
      <c r="A676" s="1">
        <v>44810</v>
      </c>
      <c r="B676">
        <v>86.42</v>
      </c>
    </row>
    <row r="677" spans="1:2" x14ac:dyDescent="0.2">
      <c r="A677" s="1">
        <v>44811</v>
      </c>
      <c r="B677">
        <v>86.87</v>
      </c>
    </row>
    <row r="678" spans="1:2" x14ac:dyDescent="0.2">
      <c r="A678" s="1">
        <v>44812</v>
      </c>
      <c r="B678">
        <v>87.42</v>
      </c>
    </row>
    <row r="679" spans="1:2" x14ac:dyDescent="0.2">
      <c r="A679" s="1">
        <v>44813</v>
      </c>
      <c r="B679">
        <v>87.34</v>
      </c>
    </row>
    <row r="680" spans="1:2" x14ac:dyDescent="0.2">
      <c r="A680" s="1">
        <v>44816</v>
      </c>
      <c r="B680">
        <v>88.16</v>
      </c>
    </row>
    <row r="681" spans="1:2" x14ac:dyDescent="0.2">
      <c r="A681" s="1">
        <v>44817</v>
      </c>
      <c r="B681">
        <v>86.28</v>
      </c>
    </row>
    <row r="682" spans="1:2" x14ac:dyDescent="0.2">
      <c r="A682" s="1">
        <v>44818</v>
      </c>
      <c r="B682">
        <v>86.95</v>
      </c>
    </row>
    <row r="683" spans="1:2" x14ac:dyDescent="0.2">
      <c r="A683" s="1">
        <v>44819</v>
      </c>
      <c r="B683">
        <v>86.75</v>
      </c>
    </row>
    <row r="684" spans="1:2" x14ac:dyDescent="0.2">
      <c r="A684" s="1">
        <v>44820</v>
      </c>
      <c r="B684">
        <v>87.72</v>
      </c>
    </row>
    <row r="685" spans="1:2" x14ac:dyDescent="0.2">
      <c r="A685" s="1">
        <v>44823</v>
      </c>
      <c r="B685">
        <v>86.64</v>
      </c>
    </row>
    <row r="686" spans="1:2" x14ac:dyDescent="0.2">
      <c r="A686" s="1">
        <v>44824</v>
      </c>
      <c r="B686">
        <v>86</v>
      </c>
    </row>
    <row r="687" spans="1:2" x14ac:dyDescent="0.2">
      <c r="A687" s="1">
        <v>44825</v>
      </c>
      <c r="B687">
        <v>84.53</v>
      </c>
    </row>
    <row r="688" spans="1:2" x14ac:dyDescent="0.2">
      <c r="A688" s="1">
        <v>44826</v>
      </c>
      <c r="B688">
        <v>87.51</v>
      </c>
    </row>
    <row r="689" spans="1:2" x14ac:dyDescent="0.2">
      <c r="A689" s="1">
        <v>44827</v>
      </c>
      <c r="B689">
        <v>86.78</v>
      </c>
    </row>
    <row r="690" spans="1:2" x14ac:dyDescent="0.2">
      <c r="A690" s="1">
        <v>44830</v>
      </c>
      <c r="B690">
        <v>86.18</v>
      </c>
    </row>
    <row r="691" spans="1:2" x14ac:dyDescent="0.2">
      <c r="A691" s="1">
        <v>44831</v>
      </c>
      <c r="B691">
        <v>85.84</v>
      </c>
    </row>
    <row r="692" spans="1:2" x14ac:dyDescent="0.2">
      <c r="A692" s="1">
        <v>44832</v>
      </c>
      <c r="B692">
        <v>86.78</v>
      </c>
    </row>
    <row r="693" spans="1:2" x14ac:dyDescent="0.2">
      <c r="A693" s="1">
        <v>44833</v>
      </c>
      <c r="B693">
        <v>86.64</v>
      </c>
    </row>
    <row r="694" spans="1:2" x14ac:dyDescent="0.2">
      <c r="A694" s="1">
        <v>44834</v>
      </c>
      <c r="B694">
        <v>86.12</v>
      </c>
    </row>
    <row r="695" spans="1:2" x14ac:dyDescent="0.2">
      <c r="A695" s="1">
        <v>44837</v>
      </c>
      <c r="B695">
        <v>87.55</v>
      </c>
    </row>
    <row r="696" spans="1:2" x14ac:dyDescent="0.2">
      <c r="A696" s="1">
        <v>44838</v>
      </c>
      <c r="B696">
        <v>88.39</v>
      </c>
    </row>
    <row r="697" spans="1:2" x14ac:dyDescent="0.2">
      <c r="A697" s="1">
        <v>44839</v>
      </c>
      <c r="B697">
        <v>88.39</v>
      </c>
    </row>
    <row r="698" spans="1:2" x14ac:dyDescent="0.2">
      <c r="A698" s="1">
        <v>44840</v>
      </c>
      <c r="B698">
        <v>87.44</v>
      </c>
    </row>
    <row r="699" spans="1:2" x14ac:dyDescent="0.2">
      <c r="A699" s="1">
        <v>44841</v>
      </c>
      <c r="B699">
        <v>87.6</v>
      </c>
    </row>
    <row r="700" spans="1:2" x14ac:dyDescent="0.2">
      <c r="A700" s="1">
        <v>44844</v>
      </c>
      <c r="B700">
        <v>90.48</v>
      </c>
    </row>
    <row r="701" spans="1:2" x14ac:dyDescent="0.2">
      <c r="A701" s="1">
        <v>44845</v>
      </c>
      <c r="B701">
        <v>91.05</v>
      </c>
    </row>
    <row r="702" spans="1:2" x14ac:dyDescent="0.2">
      <c r="A702" s="1">
        <v>44846</v>
      </c>
      <c r="B702">
        <v>90.42</v>
      </c>
    </row>
    <row r="703" spans="1:2" x14ac:dyDescent="0.2">
      <c r="A703" s="1">
        <v>44847</v>
      </c>
      <c r="B703">
        <v>92.49</v>
      </c>
    </row>
    <row r="704" spans="1:2" x14ac:dyDescent="0.2">
      <c r="A704" s="1">
        <v>44848</v>
      </c>
      <c r="B704">
        <v>92.18</v>
      </c>
    </row>
    <row r="705" spans="1:2" x14ac:dyDescent="0.2">
      <c r="A705" s="1">
        <v>44851</v>
      </c>
      <c r="B705">
        <v>94.12</v>
      </c>
    </row>
    <row r="706" spans="1:2" x14ac:dyDescent="0.2">
      <c r="A706" s="1">
        <v>44852</v>
      </c>
      <c r="B706">
        <v>94.61</v>
      </c>
    </row>
    <row r="707" spans="1:2" x14ac:dyDescent="0.2">
      <c r="A707" s="1">
        <v>44853</v>
      </c>
      <c r="B707">
        <v>93.26</v>
      </c>
    </row>
    <row r="708" spans="1:2" x14ac:dyDescent="0.2">
      <c r="A708" s="1">
        <v>44854</v>
      </c>
      <c r="B708">
        <v>92.94</v>
      </c>
    </row>
    <row r="709" spans="1:2" x14ac:dyDescent="0.2">
      <c r="A709" s="1">
        <v>44855</v>
      </c>
      <c r="B709">
        <v>95.67</v>
      </c>
    </row>
    <row r="710" spans="1:2" x14ac:dyDescent="0.2">
      <c r="A710" s="1">
        <v>44858</v>
      </c>
      <c r="B710">
        <v>97.37</v>
      </c>
    </row>
    <row r="711" spans="1:2" x14ac:dyDescent="0.2">
      <c r="A711" s="1">
        <v>44859</v>
      </c>
      <c r="B711">
        <v>97.71</v>
      </c>
    </row>
    <row r="712" spans="1:2" x14ac:dyDescent="0.2">
      <c r="A712" s="1">
        <v>44860</v>
      </c>
      <c r="B712">
        <v>98.41</v>
      </c>
    </row>
    <row r="713" spans="1:2" x14ac:dyDescent="0.2">
      <c r="A713" s="1">
        <v>44861</v>
      </c>
      <c r="B713">
        <v>99.74</v>
      </c>
    </row>
    <row r="714" spans="1:2" x14ac:dyDescent="0.2">
      <c r="A714" s="1">
        <v>44862</v>
      </c>
      <c r="B714">
        <v>100.77</v>
      </c>
    </row>
    <row r="715" spans="1:2" x14ac:dyDescent="0.2">
      <c r="A715" s="1">
        <v>44865</v>
      </c>
      <c r="B715">
        <v>101.2</v>
      </c>
    </row>
    <row r="716" spans="1:2" x14ac:dyDescent="0.2">
      <c r="A716" s="1">
        <v>44866</v>
      </c>
      <c r="B716">
        <v>99.76</v>
      </c>
    </row>
    <row r="717" spans="1:2" x14ac:dyDescent="0.2">
      <c r="A717" s="1">
        <v>44867</v>
      </c>
      <c r="B717">
        <v>99.4</v>
      </c>
    </row>
    <row r="718" spans="1:2" x14ac:dyDescent="0.2">
      <c r="A718" s="1">
        <v>44868</v>
      </c>
      <c r="B718">
        <v>98.75</v>
      </c>
    </row>
    <row r="719" spans="1:2" x14ac:dyDescent="0.2">
      <c r="A719" s="1">
        <v>44869</v>
      </c>
      <c r="B719">
        <v>99.2</v>
      </c>
    </row>
    <row r="720" spans="1:2" x14ac:dyDescent="0.2">
      <c r="A720" s="1">
        <v>44872</v>
      </c>
      <c r="B720">
        <v>100.07</v>
      </c>
    </row>
    <row r="721" spans="1:2" x14ac:dyDescent="0.2">
      <c r="A721" s="1">
        <v>44873</v>
      </c>
      <c r="B721">
        <v>101.5</v>
      </c>
    </row>
    <row r="722" spans="1:2" x14ac:dyDescent="0.2">
      <c r="A722" s="1">
        <v>44874</v>
      </c>
      <c r="B722">
        <v>101.59</v>
      </c>
    </row>
    <row r="723" spans="1:2" x14ac:dyDescent="0.2">
      <c r="A723" s="1">
        <v>44875</v>
      </c>
      <c r="B723">
        <v>101.89</v>
      </c>
    </row>
    <row r="724" spans="1:2" x14ac:dyDescent="0.2">
      <c r="A724" s="1">
        <v>44876</v>
      </c>
      <c r="B724">
        <v>97.96</v>
      </c>
    </row>
    <row r="725" spans="1:2" x14ac:dyDescent="0.2">
      <c r="A725" s="1">
        <v>44879</v>
      </c>
      <c r="B725">
        <v>100.35</v>
      </c>
    </row>
    <row r="726" spans="1:2" x14ac:dyDescent="0.2">
      <c r="A726" s="1">
        <v>44880</v>
      </c>
      <c r="B726">
        <v>99.6</v>
      </c>
    </row>
    <row r="727" spans="1:2" x14ac:dyDescent="0.2">
      <c r="A727" s="1">
        <v>44881</v>
      </c>
      <c r="B727">
        <v>99.93</v>
      </c>
    </row>
    <row r="728" spans="1:2" x14ac:dyDescent="0.2">
      <c r="A728" s="1">
        <v>44882</v>
      </c>
      <c r="B728">
        <v>102.31</v>
      </c>
    </row>
    <row r="729" spans="1:2" x14ac:dyDescent="0.2">
      <c r="A729" s="1">
        <v>44883</v>
      </c>
      <c r="B729">
        <v>104.23</v>
      </c>
    </row>
    <row r="730" spans="1:2" x14ac:dyDescent="0.2">
      <c r="A730" s="1">
        <v>44886</v>
      </c>
      <c r="B730">
        <v>105.61</v>
      </c>
    </row>
    <row r="731" spans="1:2" x14ac:dyDescent="0.2">
      <c r="A731" s="1">
        <v>44887</v>
      </c>
      <c r="B731">
        <v>106.9</v>
      </c>
    </row>
    <row r="732" spans="1:2" x14ac:dyDescent="0.2">
      <c r="A732" s="1">
        <v>44888</v>
      </c>
      <c r="B732">
        <v>106.82</v>
      </c>
    </row>
    <row r="733" spans="1:2" x14ac:dyDescent="0.2">
      <c r="A733" s="1">
        <v>44890</v>
      </c>
      <c r="B733">
        <v>107.5</v>
      </c>
    </row>
    <row r="734" spans="1:2" x14ac:dyDescent="0.2">
      <c r="A734" s="1">
        <v>44893</v>
      </c>
      <c r="B734">
        <v>108.45</v>
      </c>
    </row>
    <row r="735" spans="1:2" x14ac:dyDescent="0.2">
      <c r="A735" s="1">
        <v>44894</v>
      </c>
      <c r="B735">
        <v>108.84</v>
      </c>
    </row>
    <row r="736" spans="1:2" x14ac:dyDescent="0.2">
      <c r="A736" s="1">
        <v>44895</v>
      </c>
      <c r="B736">
        <v>110.12</v>
      </c>
    </row>
    <row r="737" spans="1:2" x14ac:dyDescent="0.2">
      <c r="A737" s="1">
        <v>44896</v>
      </c>
      <c r="B737">
        <v>109.8</v>
      </c>
    </row>
    <row r="738" spans="1:2" x14ac:dyDescent="0.2">
      <c r="A738" s="1">
        <v>44897</v>
      </c>
      <c r="B738">
        <v>110.04</v>
      </c>
    </row>
    <row r="739" spans="1:2" x14ac:dyDescent="0.2">
      <c r="A739" s="1">
        <v>44900</v>
      </c>
      <c r="B739">
        <v>110.01</v>
      </c>
    </row>
    <row r="740" spans="1:2" x14ac:dyDescent="0.2">
      <c r="A740" s="1">
        <v>44901</v>
      </c>
      <c r="B740">
        <v>108.93</v>
      </c>
    </row>
    <row r="741" spans="1:2" x14ac:dyDescent="0.2">
      <c r="A741" s="1">
        <v>44902</v>
      </c>
      <c r="B741">
        <v>110.09</v>
      </c>
    </row>
    <row r="742" spans="1:2" x14ac:dyDescent="0.2">
      <c r="A742" s="1">
        <v>44903</v>
      </c>
      <c r="B742">
        <v>110.85</v>
      </c>
    </row>
    <row r="743" spans="1:2" x14ac:dyDescent="0.2">
      <c r="A743" s="1">
        <v>44904</v>
      </c>
      <c r="B743">
        <v>108.78</v>
      </c>
    </row>
    <row r="744" spans="1:2" x14ac:dyDescent="0.2">
      <c r="A744" s="1">
        <v>44907</v>
      </c>
      <c r="B744">
        <v>108.97</v>
      </c>
    </row>
    <row r="745" spans="1:2" x14ac:dyDescent="0.2">
      <c r="A745" s="1">
        <v>44908</v>
      </c>
      <c r="B745">
        <v>110.91</v>
      </c>
    </row>
    <row r="746" spans="1:2" x14ac:dyDescent="0.2">
      <c r="A746" s="1">
        <v>44909</v>
      </c>
      <c r="B746">
        <v>111.55</v>
      </c>
    </row>
    <row r="747" spans="1:2" x14ac:dyDescent="0.2">
      <c r="A747" s="1">
        <v>44910</v>
      </c>
      <c r="B747">
        <v>109.63</v>
      </c>
    </row>
    <row r="748" spans="1:2" x14ac:dyDescent="0.2">
      <c r="A748" s="1">
        <v>44911</v>
      </c>
      <c r="B748">
        <v>109.2</v>
      </c>
    </row>
    <row r="749" spans="1:2" x14ac:dyDescent="0.2">
      <c r="A749" s="1">
        <v>44914</v>
      </c>
      <c r="B749">
        <v>109.44</v>
      </c>
    </row>
    <row r="750" spans="1:2" x14ac:dyDescent="0.2">
      <c r="A750" s="1">
        <v>44915</v>
      </c>
      <c r="B750">
        <v>109.71</v>
      </c>
    </row>
    <row r="751" spans="1:2" x14ac:dyDescent="0.2">
      <c r="A751" s="1">
        <v>44916</v>
      </c>
      <c r="B751">
        <v>111.11</v>
      </c>
    </row>
    <row r="752" spans="1:2" x14ac:dyDescent="0.2">
      <c r="A752" s="1">
        <v>44917</v>
      </c>
      <c r="B752">
        <v>111.24</v>
      </c>
    </row>
    <row r="753" spans="1:2" x14ac:dyDescent="0.2">
      <c r="A753" s="1">
        <v>44918</v>
      </c>
      <c r="B753">
        <v>111.86</v>
      </c>
    </row>
    <row r="754" spans="1:2" x14ac:dyDescent="0.2">
      <c r="A754" s="1">
        <v>44922</v>
      </c>
      <c r="B754">
        <v>112.12</v>
      </c>
    </row>
    <row r="755" spans="1:2" x14ac:dyDescent="0.2">
      <c r="A755" s="1">
        <v>44923</v>
      </c>
      <c r="B755">
        <v>111.08</v>
      </c>
    </row>
    <row r="756" spans="1:2" x14ac:dyDescent="0.2">
      <c r="A756" s="1">
        <v>44924</v>
      </c>
      <c r="B756">
        <v>110.82</v>
      </c>
    </row>
    <row r="757" spans="1:2" x14ac:dyDescent="0.2">
      <c r="A757" s="1">
        <v>44925</v>
      </c>
      <c r="B757">
        <v>110.95</v>
      </c>
    </row>
    <row r="758" spans="1:2" x14ac:dyDescent="0.2">
      <c r="A758" s="1">
        <v>44929</v>
      </c>
      <c r="B758">
        <v>111.14</v>
      </c>
    </row>
    <row r="759" spans="1:2" x14ac:dyDescent="0.2">
      <c r="A759" s="1">
        <v>44930</v>
      </c>
      <c r="B759">
        <v>112.08</v>
      </c>
    </row>
    <row r="760" spans="1:2" x14ac:dyDescent="0.2">
      <c r="A760" s="1">
        <v>44931</v>
      </c>
      <c r="B760">
        <v>113.64</v>
      </c>
    </row>
    <row r="761" spans="1:2" x14ac:dyDescent="0.2">
      <c r="A761" s="1">
        <v>44932</v>
      </c>
      <c r="B761">
        <v>114.84</v>
      </c>
    </row>
    <row r="762" spans="1:2" x14ac:dyDescent="0.2">
      <c r="A762" s="1">
        <v>44935</v>
      </c>
      <c r="B762">
        <v>110.38</v>
      </c>
    </row>
    <row r="763" spans="1:2" x14ac:dyDescent="0.2">
      <c r="A763" s="1">
        <v>44936</v>
      </c>
      <c r="B763">
        <v>110.81</v>
      </c>
    </row>
    <row r="764" spans="1:2" x14ac:dyDescent="0.2">
      <c r="A764" s="1">
        <v>44937</v>
      </c>
      <c r="B764">
        <v>111.07</v>
      </c>
    </row>
    <row r="765" spans="1:2" x14ac:dyDescent="0.2">
      <c r="A765" s="1">
        <v>44938</v>
      </c>
      <c r="B765">
        <v>111.77</v>
      </c>
    </row>
    <row r="766" spans="1:2" x14ac:dyDescent="0.2">
      <c r="A766" s="1">
        <v>44939</v>
      </c>
      <c r="B766">
        <v>112.25</v>
      </c>
    </row>
    <row r="767" spans="1:2" x14ac:dyDescent="0.2">
      <c r="A767" s="1">
        <v>44943</v>
      </c>
      <c r="B767">
        <v>110.45</v>
      </c>
    </row>
    <row r="768" spans="1:2" x14ac:dyDescent="0.2">
      <c r="A768" s="1">
        <v>44944</v>
      </c>
      <c r="B768">
        <v>108.79</v>
      </c>
    </row>
    <row r="769" spans="1:2" x14ac:dyDescent="0.2">
      <c r="A769" s="1">
        <v>44945</v>
      </c>
      <c r="B769">
        <v>109.9</v>
      </c>
    </row>
    <row r="770" spans="1:2" x14ac:dyDescent="0.2">
      <c r="A770" s="1">
        <v>44946</v>
      </c>
      <c r="B770">
        <v>109.94</v>
      </c>
    </row>
    <row r="771" spans="1:2" x14ac:dyDescent="0.2">
      <c r="A771" s="1">
        <v>44949</v>
      </c>
      <c r="B771">
        <v>109.88</v>
      </c>
    </row>
    <row r="772" spans="1:2" x14ac:dyDescent="0.2">
      <c r="A772" s="1">
        <v>44950</v>
      </c>
      <c r="B772">
        <v>108.52</v>
      </c>
    </row>
    <row r="773" spans="1:2" x14ac:dyDescent="0.2">
      <c r="A773" s="1">
        <v>44951</v>
      </c>
      <c r="B773">
        <v>108.59</v>
      </c>
    </row>
    <row r="774" spans="1:2" x14ac:dyDescent="0.2">
      <c r="A774" s="1">
        <v>44952</v>
      </c>
      <c r="B774">
        <v>106.87</v>
      </c>
    </row>
    <row r="775" spans="1:2" x14ac:dyDescent="0.2">
      <c r="A775" s="1">
        <v>44953</v>
      </c>
      <c r="B775">
        <v>105.38</v>
      </c>
    </row>
    <row r="776" spans="1:2" x14ac:dyDescent="0.2">
      <c r="A776" s="1">
        <v>44956</v>
      </c>
      <c r="B776">
        <v>106.09</v>
      </c>
    </row>
    <row r="777" spans="1:2" x14ac:dyDescent="0.2">
      <c r="A777" s="1">
        <v>44957</v>
      </c>
      <c r="B777">
        <v>107.41</v>
      </c>
    </row>
    <row r="778" spans="1:2" x14ac:dyDescent="0.2">
      <c r="A778" s="1">
        <v>44958</v>
      </c>
      <c r="B778">
        <v>106.98</v>
      </c>
    </row>
    <row r="779" spans="1:2" x14ac:dyDescent="0.2">
      <c r="A779" s="1">
        <v>44959</v>
      </c>
      <c r="B779">
        <v>103.46</v>
      </c>
    </row>
    <row r="780" spans="1:2" x14ac:dyDescent="0.2">
      <c r="A780" s="1">
        <v>44960</v>
      </c>
      <c r="B780">
        <v>102.94</v>
      </c>
    </row>
    <row r="781" spans="1:2" x14ac:dyDescent="0.2">
      <c r="A781" s="1">
        <v>44963</v>
      </c>
      <c r="B781">
        <v>104.03</v>
      </c>
    </row>
    <row r="782" spans="1:2" x14ac:dyDescent="0.2">
      <c r="A782" s="1">
        <v>44964</v>
      </c>
      <c r="B782">
        <v>105.68</v>
      </c>
    </row>
    <row r="783" spans="1:2" x14ac:dyDescent="0.2">
      <c r="A783" s="1">
        <v>44965</v>
      </c>
      <c r="B783">
        <v>106.64</v>
      </c>
    </row>
    <row r="784" spans="1:2" x14ac:dyDescent="0.2">
      <c r="A784" s="1">
        <v>44966</v>
      </c>
      <c r="B784">
        <v>106.72</v>
      </c>
    </row>
    <row r="785" spans="1:2" x14ac:dyDescent="0.2">
      <c r="A785" s="1">
        <v>44967</v>
      </c>
      <c r="B785">
        <v>108.57</v>
      </c>
    </row>
    <row r="786" spans="1:2" x14ac:dyDescent="0.2">
      <c r="A786" s="1">
        <v>44970</v>
      </c>
      <c r="B786">
        <v>109.55</v>
      </c>
    </row>
    <row r="787" spans="1:2" x14ac:dyDescent="0.2">
      <c r="A787" s="1">
        <v>44971</v>
      </c>
      <c r="B787">
        <v>108.74</v>
      </c>
    </row>
    <row r="788" spans="1:2" x14ac:dyDescent="0.2">
      <c r="A788" s="1">
        <v>44972</v>
      </c>
      <c r="B788">
        <v>107.68</v>
      </c>
    </row>
    <row r="789" spans="1:2" x14ac:dyDescent="0.2">
      <c r="A789" s="1">
        <v>44973</v>
      </c>
      <c r="B789">
        <v>106.51</v>
      </c>
    </row>
    <row r="790" spans="1:2" x14ac:dyDescent="0.2">
      <c r="A790" s="1">
        <v>44974</v>
      </c>
      <c r="B790">
        <v>109.52</v>
      </c>
    </row>
    <row r="791" spans="1:2" x14ac:dyDescent="0.2">
      <c r="A791" s="1">
        <v>44978</v>
      </c>
      <c r="B791">
        <v>109.07</v>
      </c>
    </row>
    <row r="792" spans="1:2" x14ac:dyDescent="0.2">
      <c r="A792" s="1">
        <v>44979</v>
      </c>
      <c r="B792">
        <v>109.16</v>
      </c>
    </row>
    <row r="793" spans="1:2" x14ac:dyDescent="0.2">
      <c r="A793" s="1">
        <v>44980</v>
      </c>
      <c r="B793">
        <v>110.59</v>
      </c>
    </row>
    <row r="794" spans="1:2" x14ac:dyDescent="0.2">
      <c r="A794" s="1">
        <v>44981</v>
      </c>
      <c r="B794">
        <v>109.89</v>
      </c>
    </row>
    <row r="795" spans="1:2" x14ac:dyDescent="0.2">
      <c r="A795" s="1">
        <v>44984</v>
      </c>
      <c r="B795">
        <v>109.36</v>
      </c>
    </row>
    <row r="796" spans="1:2" x14ac:dyDescent="0.2">
      <c r="A796" s="1">
        <v>44985</v>
      </c>
      <c r="B796">
        <v>106.24</v>
      </c>
    </row>
    <row r="797" spans="1:2" x14ac:dyDescent="0.2">
      <c r="A797" s="1">
        <v>44986</v>
      </c>
      <c r="B797">
        <v>106.65</v>
      </c>
    </row>
    <row r="798" spans="1:2" x14ac:dyDescent="0.2">
      <c r="A798" s="1">
        <v>44987</v>
      </c>
      <c r="B798">
        <v>107.01</v>
      </c>
    </row>
    <row r="799" spans="1:2" x14ac:dyDescent="0.2">
      <c r="A799" s="1">
        <v>44988</v>
      </c>
      <c r="B799">
        <v>106.88</v>
      </c>
    </row>
    <row r="800" spans="1:2" x14ac:dyDescent="0.2">
      <c r="A800" s="1">
        <v>44991</v>
      </c>
      <c r="B800">
        <v>111.1</v>
      </c>
    </row>
    <row r="801" spans="1:2" x14ac:dyDescent="0.2">
      <c r="A801" s="1">
        <v>44992</v>
      </c>
      <c r="B801">
        <v>111.27</v>
      </c>
    </row>
    <row r="802" spans="1:2" x14ac:dyDescent="0.2">
      <c r="A802" s="1">
        <v>44993</v>
      </c>
      <c r="B802">
        <v>108.28</v>
      </c>
    </row>
    <row r="803" spans="1:2" x14ac:dyDescent="0.2">
      <c r="A803" s="1">
        <v>44994</v>
      </c>
      <c r="B803">
        <v>107.6</v>
      </c>
    </row>
    <row r="804" spans="1:2" x14ac:dyDescent="0.2">
      <c r="A804" s="1">
        <v>44995</v>
      </c>
      <c r="B804">
        <v>107.69</v>
      </c>
    </row>
    <row r="805" spans="1:2" x14ac:dyDescent="0.2">
      <c r="A805" s="1">
        <v>44998</v>
      </c>
      <c r="B805">
        <v>105.73</v>
      </c>
    </row>
    <row r="806" spans="1:2" x14ac:dyDescent="0.2">
      <c r="A806" s="1">
        <v>44999</v>
      </c>
      <c r="B806">
        <v>106.97</v>
      </c>
    </row>
    <row r="807" spans="1:2" x14ac:dyDescent="0.2">
      <c r="A807" s="1">
        <v>45000</v>
      </c>
      <c r="B807">
        <v>107.63</v>
      </c>
    </row>
    <row r="808" spans="1:2" x14ac:dyDescent="0.2">
      <c r="A808" s="1">
        <v>45001</v>
      </c>
      <c r="B808">
        <v>107.34</v>
      </c>
    </row>
    <row r="809" spans="1:2" x14ac:dyDescent="0.2">
      <c r="A809" s="1">
        <v>45002</v>
      </c>
      <c r="B809">
        <v>104.1</v>
      </c>
    </row>
    <row r="810" spans="1:2" x14ac:dyDescent="0.2">
      <c r="A810" s="1">
        <v>45005</v>
      </c>
      <c r="B810">
        <v>105.85</v>
      </c>
    </row>
    <row r="811" spans="1:2" x14ac:dyDescent="0.2">
      <c r="A811" s="1">
        <v>45006</v>
      </c>
      <c r="B811">
        <v>105.54</v>
      </c>
    </row>
    <row r="812" spans="1:2" x14ac:dyDescent="0.2">
      <c r="A812" s="1">
        <v>45007</v>
      </c>
      <c r="B812">
        <v>104.4</v>
      </c>
    </row>
    <row r="813" spans="1:2" x14ac:dyDescent="0.2">
      <c r="A813" s="1">
        <v>45008</v>
      </c>
      <c r="B813">
        <v>104.23</v>
      </c>
    </row>
    <row r="814" spans="1:2" x14ac:dyDescent="0.2">
      <c r="A814" s="1">
        <v>45009</v>
      </c>
      <c r="B814">
        <v>104.8</v>
      </c>
    </row>
    <row r="815" spans="1:2" x14ac:dyDescent="0.2">
      <c r="A815" s="1">
        <v>45012</v>
      </c>
      <c r="B815">
        <v>106.93</v>
      </c>
    </row>
    <row r="816" spans="1:2" x14ac:dyDescent="0.2">
      <c r="A816" s="1">
        <v>45013</v>
      </c>
      <c r="B816">
        <v>105.53</v>
      </c>
    </row>
    <row r="817" spans="1:2" x14ac:dyDescent="0.2">
      <c r="A817" s="1">
        <v>45014</v>
      </c>
      <c r="B817">
        <v>104.92</v>
      </c>
    </row>
    <row r="818" spans="1:2" x14ac:dyDescent="0.2">
      <c r="A818" s="1">
        <v>45015</v>
      </c>
      <c r="B818">
        <v>105.92</v>
      </c>
    </row>
    <row r="819" spans="1:2" x14ac:dyDescent="0.2">
      <c r="A819" s="1">
        <v>45016</v>
      </c>
      <c r="B819">
        <v>106.39</v>
      </c>
    </row>
    <row r="820" spans="1:2" x14ac:dyDescent="0.2">
      <c r="A820" s="1">
        <v>45019</v>
      </c>
      <c r="B820">
        <v>108.87</v>
      </c>
    </row>
    <row r="821" spans="1:2" x14ac:dyDescent="0.2">
      <c r="A821" s="1">
        <v>45020</v>
      </c>
      <c r="B821">
        <v>108.83</v>
      </c>
    </row>
    <row r="822" spans="1:2" x14ac:dyDescent="0.2">
      <c r="A822" s="1">
        <v>45021</v>
      </c>
      <c r="B822">
        <v>111.91</v>
      </c>
    </row>
    <row r="823" spans="1:2" x14ac:dyDescent="0.2">
      <c r="A823" s="1">
        <v>45022</v>
      </c>
      <c r="B823">
        <v>112.33</v>
      </c>
    </row>
    <row r="824" spans="1:2" x14ac:dyDescent="0.2">
      <c r="A824" s="1">
        <v>45026</v>
      </c>
      <c r="B824">
        <v>112.61</v>
      </c>
    </row>
    <row r="825" spans="1:2" x14ac:dyDescent="0.2">
      <c r="A825" s="1">
        <v>45027</v>
      </c>
      <c r="B825">
        <v>112.49</v>
      </c>
    </row>
    <row r="826" spans="1:2" x14ac:dyDescent="0.2">
      <c r="A826" s="1">
        <v>45028</v>
      </c>
      <c r="B826">
        <v>113.75</v>
      </c>
    </row>
    <row r="827" spans="1:2" x14ac:dyDescent="0.2">
      <c r="A827" s="1">
        <v>45029</v>
      </c>
      <c r="B827">
        <v>115.58</v>
      </c>
    </row>
    <row r="828" spans="1:2" x14ac:dyDescent="0.2">
      <c r="A828" s="1">
        <v>45030</v>
      </c>
      <c r="B828">
        <v>115.31</v>
      </c>
    </row>
    <row r="829" spans="1:2" x14ac:dyDescent="0.2">
      <c r="A829" s="1">
        <v>45033</v>
      </c>
      <c r="B829">
        <v>115.01</v>
      </c>
    </row>
    <row r="830" spans="1:2" x14ac:dyDescent="0.2">
      <c r="A830" s="1">
        <v>45034</v>
      </c>
      <c r="B830">
        <v>114.83</v>
      </c>
    </row>
    <row r="831" spans="1:2" x14ac:dyDescent="0.2">
      <c r="A831" s="1">
        <v>45035</v>
      </c>
      <c r="B831">
        <v>114.13</v>
      </c>
    </row>
    <row r="832" spans="1:2" x14ac:dyDescent="0.2">
      <c r="A832" s="1">
        <v>45036</v>
      </c>
      <c r="B832">
        <v>114.17</v>
      </c>
    </row>
    <row r="833" spans="1:2" x14ac:dyDescent="0.2">
      <c r="A833" s="1">
        <v>45037</v>
      </c>
      <c r="B833">
        <v>115.37</v>
      </c>
    </row>
    <row r="834" spans="1:2" x14ac:dyDescent="0.2">
      <c r="A834" s="1">
        <v>45040</v>
      </c>
      <c r="B834">
        <v>115.94</v>
      </c>
    </row>
    <row r="835" spans="1:2" x14ac:dyDescent="0.2">
      <c r="A835" s="1">
        <v>45041</v>
      </c>
      <c r="B835">
        <v>116.53</v>
      </c>
    </row>
    <row r="836" spans="1:2" x14ac:dyDescent="0.2">
      <c r="A836" s="1">
        <v>45042</v>
      </c>
      <c r="B836">
        <v>113.43</v>
      </c>
    </row>
    <row r="837" spans="1:2" x14ac:dyDescent="0.2">
      <c r="A837" s="1">
        <v>45043</v>
      </c>
      <c r="B837">
        <v>115.16</v>
      </c>
    </row>
    <row r="838" spans="1:2" x14ac:dyDescent="0.2">
      <c r="A838" s="1">
        <v>45044</v>
      </c>
      <c r="B838">
        <v>115.47</v>
      </c>
    </row>
    <row r="839" spans="1:2" x14ac:dyDescent="0.2">
      <c r="A839" s="1">
        <v>45047</v>
      </c>
      <c r="B839">
        <v>116.34</v>
      </c>
    </row>
    <row r="840" spans="1:2" x14ac:dyDescent="0.2">
      <c r="A840" s="1">
        <v>45048</v>
      </c>
      <c r="B840">
        <v>117.89</v>
      </c>
    </row>
    <row r="841" spans="1:2" x14ac:dyDescent="0.2">
      <c r="A841" s="1">
        <v>45049</v>
      </c>
      <c r="B841">
        <v>118.22</v>
      </c>
    </row>
    <row r="842" spans="1:2" x14ac:dyDescent="0.2">
      <c r="A842" s="1">
        <v>45050</v>
      </c>
      <c r="B842">
        <v>117.37</v>
      </c>
    </row>
    <row r="843" spans="1:2" x14ac:dyDescent="0.2">
      <c r="A843" s="1">
        <v>45051</v>
      </c>
      <c r="B843">
        <v>117.68</v>
      </c>
    </row>
    <row r="844" spans="1:2" x14ac:dyDescent="0.2">
      <c r="A844" s="1">
        <v>45054</v>
      </c>
      <c r="B844">
        <v>118.38</v>
      </c>
    </row>
    <row r="845" spans="1:2" x14ac:dyDescent="0.2">
      <c r="A845" s="1">
        <v>45055</v>
      </c>
      <c r="B845">
        <v>117.43</v>
      </c>
    </row>
    <row r="846" spans="1:2" x14ac:dyDescent="0.2">
      <c r="A846" s="1">
        <v>45056</v>
      </c>
      <c r="B846">
        <v>117.9</v>
      </c>
    </row>
    <row r="847" spans="1:2" x14ac:dyDescent="0.2">
      <c r="A847" s="1">
        <v>45057</v>
      </c>
      <c r="B847">
        <v>117.55</v>
      </c>
    </row>
    <row r="848" spans="1:2" x14ac:dyDescent="0.2">
      <c r="A848" s="1">
        <v>45058</v>
      </c>
      <c r="B848">
        <v>117.14</v>
      </c>
    </row>
    <row r="849" spans="1:2" x14ac:dyDescent="0.2">
      <c r="A849" s="1">
        <v>45061</v>
      </c>
      <c r="B849">
        <v>116.37</v>
      </c>
    </row>
    <row r="850" spans="1:2" x14ac:dyDescent="0.2">
      <c r="A850" s="1">
        <v>45062</v>
      </c>
      <c r="B850">
        <v>116.08</v>
      </c>
    </row>
    <row r="851" spans="1:2" x14ac:dyDescent="0.2">
      <c r="A851" s="1">
        <v>45063</v>
      </c>
      <c r="B851">
        <v>114.76</v>
      </c>
    </row>
    <row r="852" spans="1:2" x14ac:dyDescent="0.2">
      <c r="A852" s="1">
        <v>45064</v>
      </c>
      <c r="B852">
        <v>114</v>
      </c>
    </row>
    <row r="853" spans="1:2" x14ac:dyDescent="0.2">
      <c r="A853" s="1">
        <v>45065</v>
      </c>
      <c r="B853">
        <v>115.49</v>
      </c>
    </row>
    <row r="854" spans="1:2" x14ac:dyDescent="0.2">
      <c r="A854" s="1">
        <v>45068</v>
      </c>
      <c r="B854">
        <v>114.49</v>
      </c>
    </row>
    <row r="855" spans="1:2" x14ac:dyDescent="0.2">
      <c r="A855" s="1">
        <v>45069</v>
      </c>
      <c r="B855">
        <v>113.27</v>
      </c>
    </row>
    <row r="856" spans="1:2" x14ac:dyDescent="0.2">
      <c r="A856" s="1">
        <v>45070</v>
      </c>
      <c r="B856">
        <v>113.6</v>
      </c>
    </row>
    <row r="857" spans="1:2" x14ac:dyDescent="0.2">
      <c r="A857" s="1">
        <v>45071</v>
      </c>
      <c r="B857">
        <v>112.3</v>
      </c>
    </row>
    <row r="858" spans="1:2" x14ac:dyDescent="0.2">
      <c r="A858" s="1">
        <v>45072</v>
      </c>
      <c r="B858">
        <v>111.07</v>
      </c>
    </row>
    <row r="859" spans="1:2" x14ac:dyDescent="0.2">
      <c r="A859" s="1">
        <v>45076</v>
      </c>
      <c r="B859">
        <v>109.17</v>
      </c>
    </row>
    <row r="860" spans="1:2" x14ac:dyDescent="0.2">
      <c r="A860" s="1">
        <v>45077</v>
      </c>
      <c r="B860">
        <v>110.41</v>
      </c>
    </row>
    <row r="861" spans="1:2" x14ac:dyDescent="0.2">
      <c r="A861" s="1">
        <v>45078</v>
      </c>
      <c r="B861">
        <v>110.93</v>
      </c>
    </row>
    <row r="862" spans="1:2" x14ac:dyDescent="0.2">
      <c r="A862" s="1">
        <v>45079</v>
      </c>
      <c r="B862">
        <v>112.52</v>
      </c>
    </row>
    <row r="863" spans="1:2" x14ac:dyDescent="0.2">
      <c r="A863" s="1">
        <v>45082</v>
      </c>
      <c r="B863">
        <v>113.11</v>
      </c>
    </row>
    <row r="864" spans="1:2" x14ac:dyDescent="0.2">
      <c r="A864" s="1">
        <v>45083</v>
      </c>
      <c r="B864">
        <v>110.01</v>
      </c>
    </row>
    <row r="865" spans="1:2" x14ac:dyDescent="0.2">
      <c r="A865" s="1">
        <v>45084</v>
      </c>
      <c r="B865">
        <v>108.61</v>
      </c>
    </row>
    <row r="866" spans="1:2" x14ac:dyDescent="0.2">
      <c r="A866" s="1">
        <v>45085</v>
      </c>
      <c r="B866">
        <v>110.32</v>
      </c>
    </row>
    <row r="867" spans="1:2" x14ac:dyDescent="0.2">
      <c r="A867" s="1">
        <v>45086</v>
      </c>
      <c r="B867">
        <v>110.71</v>
      </c>
    </row>
    <row r="868" spans="1:2" x14ac:dyDescent="0.2">
      <c r="A868" s="1">
        <v>45089</v>
      </c>
      <c r="B868">
        <v>109.86</v>
      </c>
    </row>
    <row r="869" spans="1:2" x14ac:dyDescent="0.2">
      <c r="A869" s="1">
        <v>45090</v>
      </c>
      <c r="B869">
        <v>109.99</v>
      </c>
    </row>
    <row r="870" spans="1:2" x14ac:dyDescent="0.2">
      <c r="A870" s="1">
        <v>45091</v>
      </c>
      <c r="B870">
        <v>108.66</v>
      </c>
    </row>
    <row r="871" spans="1:2" x14ac:dyDescent="0.2">
      <c r="A871" s="1">
        <v>45092</v>
      </c>
      <c r="B871">
        <v>109.4</v>
      </c>
    </row>
    <row r="872" spans="1:2" x14ac:dyDescent="0.2">
      <c r="A872" s="1">
        <v>45093</v>
      </c>
      <c r="B872">
        <v>109.32</v>
      </c>
    </row>
    <row r="873" spans="1:2" x14ac:dyDescent="0.2">
      <c r="A873" s="1">
        <v>45097</v>
      </c>
      <c r="B873">
        <v>110.23</v>
      </c>
    </row>
    <row r="874" spans="1:2" x14ac:dyDescent="0.2">
      <c r="A874" s="1">
        <v>45098</v>
      </c>
      <c r="B874">
        <v>111.16</v>
      </c>
    </row>
    <row r="875" spans="1:2" x14ac:dyDescent="0.2">
      <c r="A875" s="1">
        <v>45099</v>
      </c>
      <c r="B875">
        <v>113.72</v>
      </c>
    </row>
    <row r="876" spans="1:2" x14ac:dyDescent="0.2">
      <c r="A876" s="1">
        <v>45100</v>
      </c>
      <c r="B876">
        <v>114.6</v>
      </c>
    </row>
    <row r="877" spans="1:2" x14ac:dyDescent="0.2">
      <c r="A877" s="1">
        <v>45103</v>
      </c>
      <c r="B877">
        <v>113.08</v>
      </c>
    </row>
    <row r="878" spans="1:2" x14ac:dyDescent="0.2">
      <c r="A878" s="1">
        <v>45104</v>
      </c>
      <c r="B878">
        <v>113.32</v>
      </c>
    </row>
    <row r="879" spans="1:2" x14ac:dyDescent="0.2">
      <c r="A879" s="1">
        <v>45105</v>
      </c>
      <c r="B879">
        <v>112.44</v>
      </c>
    </row>
    <row r="880" spans="1:2" x14ac:dyDescent="0.2">
      <c r="A880" s="1">
        <v>45106</v>
      </c>
      <c r="B880">
        <v>113.54</v>
      </c>
    </row>
    <row r="881" spans="1:2" x14ac:dyDescent="0.2">
      <c r="A881" s="1">
        <v>45107</v>
      </c>
      <c r="B881">
        <v>115.39</v>
      </c>
    </row>
    <row r="882" spans="1:2" x14ac:dyDescent="0.2">
      <c r="A882" s="1">
        <v>45110</v>
      </c>
      <c r="B882">
        <v>114.33</v>
      </c>
    </row>
    <row r="883" spans="1:2" x14ac:dyDescent="0.2">
      <c r="A883" s="1">
        <v>45112</v>
      </c>
      <c r="B883">
        <v>113.7</v>
      </c>
    </row>
    <row r="884" spans="1:2" x14ac:dyDescent="0.2">
      <c r="A884" s="1">
        <v>45113</v>
      </c>
      <c r="B884">
        <v>111.75</v>
      </c>
    </row>
    <row r="885" spans="1:2" x14ac:dyDescent="0.2">
      <c r="A885" s="1">
        <v>45114</v>
      </c>
      <c r="B885">
        <v>109</v>
      </c>
    </row>
    <row r="886" spans="1:2" x14ac:dyDescent="0.2">
      <c r="A886" s="1">
        <v>45117</v>
      </c>
      <c r="B886">
        <v>109.96</v>
      </c>
    </row>
    <row r="887" spans="1:2" x14ac:dyDescent="0.2">
      <c r="A887" s="1">
        <v>45118</v>
      </c>
      <c r="B887">
        <v>108.7</v>
      </c>
    </row>
    <row r="888" spans="1:2" x14ac:dyDescent="0.2">
      <c r="A888" s="1">
        <v>45119</v>
      </c>
      <c r="B888">
        <v>107.47</v>
      </c>
    </row>
    <row r="889" spans="1:2" x14ac:dyDescent="0.2">
      <c r="A889" s="1">
        <v>45120</v>
      </c>
      <c r="B889">
        <v>106.32</v>
      </c>
    </row>
    <row r="890" spans="1:2" x14ac:dyDescent="0.2">
      <c r="A890" s="1">
        <v>45121</v>
      </c>
      <c r="B890">
        <v>107.34</v>
      </c>
    </row>
    <row r="891" spans="1:2" x14ac:dyDescent="0.2">
      <c r="A891" s="1">
        <v>45124</v>
      </c>
      <c r="B891">
        <v>105.57</v>
      </c>
    </row>
    <row r="892" spans="1:2" x14ac:dyDescent="0.2">
      <c r="A892" s="1">
        <v>45125</v>
      </c>
      <c r="B892">
        <v>105.95</v>
      </c>
    </row>
    <row r="893" spans="1:2" x14ac:dyDescent="0.2">
      <c r="A893" s="1">
        <v>45126</v>
      </c>
      <c r="B893">
        <v>105.95</v>
      </c>
    </row>
    <row r="894" spans="1:2" x14ac:dyDescent="0.2">
      <c r="A894" s="1">
        <v>45127</v>
      </c>
      <c r="B894">
        <v>108.46</v>
      </c>
    </row>
    <row r="895" spans="1:2" x14ac:dyDescent="0.2">
      <c r="A895" s="1">
        <v>45128</v>
      </c>
      <c r="B895">
        <v>110.39</v>
      </c>
    </row>
    <row r="896" spans="1:2" x14ac:dyDescent="0.2">
      <c r="A896" s="1">
        <v>45131</v>
      </c>
      <c r="B896">
        <v>108.79</v>
      </c>
    </row>
    <row r="897" spans="1:2" x14ac:dyDescent="0.2">
      <c r="A897" s="1">
        <v>45132</v>
      </c>
      <c r="B897">
        <v>107.53</v>
      </c>
    </row>
    <row r="898" spans="1:2" x14ac:dyDescent="0.2">
      <c r="A898" s="1">
        <v>45133</v>
      </c>
      <c r="B898">
        <v>107.14</v>
      </c>
    </row>
    <row r="899" spans="1:2" x14ac:dyDescent="0.2">
      <c r="A899" s="1">
        <v>45134</v>
      </c>
      <c r="B899">
        <v>105.27</v>
      </c>
    </row>
    <row r="900" spans="1:2" x14ac:dyDescent="0.2">
      <c r="A900" s="1">
        <v>45135</v>
      </c>
      <c r="B900">
        <v>106.34</v>
      </c>
    </row>
    <row r="901" spans="1:2" x14ac:dyDescent="0.2">
      <c r="A901" s="1">
        <v>45138</v>
      </c>
      <c r="B901">
        <v>106.65</v>
      </c>
    </row>
    <row r="902" spans="1:2" x14ac:dyDescent="0.2">
      <c r="A902" s="1">
        <v>45139</v>
      </c>
      <c r="B902">
        <v>105.28</v>
      </c>
    </row>
    <row r="903" spans="1:2" x14ac:dyDescent="0.2">
      <c r="A903" s="1">
        <v>45140</v>
      </c>
      <c r="B903">
        <v>105.7</v>
      </c>
    </row>
    <row r="904" spans="1:2" x14ac:dyDescent="0.2">
      <c r="A904" s="1">
        <v>45141</v>
      </c>
      <c r="B904">
        <v>105.73</v>
      </c>
    </row>
    <row r="905" spans="1:2" x14ac:dyDescent="0.2">
      <c r="A905" s="1">
        <v>45142</v>
      </c>
      <c r="B905">
        <v>105</v>
      </c>
    </row>
    <row r="906" spans="1:2" x14ac:dyDescent="0.2">
      <c r="A906" s="1">
        <v>45145</v>
      </c>
      <c r="B906">
        <v>106.09</v>
      </c>
    </row>
    <row r="907" spans="1:2" x14ac:dyDescent="0.2">
      <c r="A907" s="1">
        <v>45146</v>
      </c>
      <c r="B907">
        <v>106.41</v>
      </c>
    </row>
    <row r="908" spans="1:2" x14ac:dyDescent="0.2">
      <c r="A908" s="1">
        <v>45147</v>
      </c>
      <c r="B908">
        <v>106.1</v>
      </c>
    </row>
    <row r="909" spans="1:2" x14ac:dyDescent="0.2">
      <c r="A909" s="1">
        <v>45148</v>
      </c>
      <c r="B909">
        <v>105.57</v>
      </c>
    </row>
    <row r="910" spans="1:2" x14ac:dyDescent="0.2">
      <c r="A910" s="1">
        <v>45149</v>
      </c>
      <c r="B910">
        <v>107.44</v>
      </c>
    </row>
    <row r="911" spans="1:2" x14ac:dyDescent="0.2">
      <c r="A911" s="1">
        <v>45152</v>
      </c>
      <c r="B911">
        <v>108.91</v>
      </c>
    </row>
    <row r="912" spans="1:2" x14ac:dyDescent="0.2">
      <c r="A912" s="1">
        <v>45153</v>
      </c>
      <c r="B912">
        <v>108.66</v>
      </c>
    </row>
    <row r="913" spans="1:2" x14ac:dyDescent="0.2">
      <c r="A913" s="1">
        <v>45154</v>
      </c>
      <c r="B913">
        <v>108.73</v>
      </c>
    </row>
    <row r="914" spans="1:2" x14ac:dyDescent="0.2">
      <c r="A914" s="1">
        <v>45155</v>
      </c>
      <c r="B914">
        <v>108.92</v>
      </c>
    </row>
    <row r="915" spans="1:2" x14ac:dyDescent="0.2">
      <c r="A915" s="1">
        <v>45156</v>
      </c>
      <c r="B915">
        <v>109.2</v>
      </c>
    </row>
    <row r="916" spans="1:2" x14ac:dyDescent="0.2">
      <c r="A916" s="1">
        <v>45159</v>
      </c>
      <c r="B916">
        <v>109.64</v>
      </c>
    </row>
    <row r="917" spans="1:2" x14ac:dyDescent="0.2">
      <c r="A917" s="1">
        <v>45160</v>
      </c>
      <c r="B917">
        <v>107.23</v>
      </c>
    </row>
    <row r="918" spans="1:2" x14ac:dyDescent="0.2">
      <c r="A918" s="1">
        <v>45161</v>
      </c>
      <c r="B918">
        <v>111.3</v>
      </c>
    </row>
    <row r="919" spans="1:2" x14ac:dyDescent="0.2">
      <c r="A919" s="1">
        <v>45162</v>
      </c>
      <c r="B919">
        <v>109.45</v>
      </c>
    </row>
    <row r="920" spans="1:2" x14ac:dyDescent="0.2">
      <c r="A920" s="1">
        <v>45163</v>
      </c>
      <c r="B920">
        <v>110.21</v>
      </c>
    </row>
    <row r="921" spans="1:2" x14ac:dyDescent="0.2">
      <c r="A921" s="1">
        <v>45166</v>
      </c>
      <c r="B921">
        <v>108.93</v>
      </c>
    </row>
    <row r="922" spans="1:2" x14ac:dyDescent="0.2">
      <c r="A922" s="1">
        <v>45167</v>
      </c>
      <c r="B922">
        <v>109.99</v>
      </c>
    </row>
    <row r="923" spans="1:2" x14ac:dyDescent="0.2">
      <c r="A923" s="1">
        <v>45168</v>
      </c>
      <c r="B923">
        <v>110.21</v>
      </c>
    </row>
    <row r="924" spans="1:2" x14ac:dyDescent="0.2">
      <c r="A924" s="1">
        <v>45169</v>
      </c>
      <c r="B924">
        <v>108.98</v>
      </c>
    </row>
    <row r="925" spans="1:2" x14ac:dyDescent="0.2">
      <c r="A925" s="1">
        <v>45170</v>
      </c>
      <c r="B925">
        <v>109.84</v>
      </c>
    </row>
    <row r="926" spans="1:2" x14ac:dyDescent="0.2">
      <c r="A926" s="1">
        <v>45174</v>
      </c>
      <c r="B926">
        <v>107.51</v>
      </c>
    </row>
    <row r="927" spans="1:2" x14ac:dyDescent="0.2">
      <c r="A927" s="1">
        <v>45175</v>
      </c>
      <c r="B927">
        <v>106.49</v>
      </c>
    </row>
    <row r="928" spans="1:2" x14ac:dyDescent="0.2">
      <c r="A928" s="1">
        <v>45176</v>
      </c>
      <c r="B928">
        <v>107.94</v>
      </c>
    </row>
    <row r="929" spans="1:2" x14ac:dyDescent="0.2">
      <c r="A929" s="1">
        <v>45177</v>
      </c>
      <c r="B929">
        <v>109.05</v>
      </c>
    </row>
    <row r="930" spans="1:2" x14ac:dyDescent="0.2">
      <c r="A930" s="1">
        <v>45180</v>
      </c>
      <c r="B930">
        <v>108.6</v>
      </c>
    </row>
    <row r="931" spans="1:2" x14ac:dyDescent="0.2">
      <c r="A931" s="1">
        <v>45181</v>
      </c>
      <c r="B931">
        <v>109.02</v>
      </c>
    </row>
    <row r="932" spans="1:2" x14ac:dyDescent="0.2">
      <c r="A932" s="1">
        <v>45182</v>
      </c>
      <c r="B932">
        <v>107.81</v>
      </c>
    </row>
    <row r="933" spans="1:2" x14ac:dyDescent="0.2">
      <c r="A933" s="1">
        <v>45183</v>
      </c>
      <c r="B933">
        <v>108.24</v>
      </c>
    </row>
    <row r="934" spans="1:2" x14ac:dyDescent="0.2">
      <c r="A934" s="1">
        <v>45184</v>
      </c>
      <c r="B934">
        <v>107.52</v>
      </c>
    </row>
    <row r="935" spans="1:2" x14ac:dyDescent="0.2">
      <c r="A935" s="1">
        <v>45187</v>
      </c>
      <c r="B935">
        <v>107.82</v>
      </c>
    </row>
    <row r="936" spans="1:2" x14ac:dyDescent="0.2">
      <c r="A936" s="1">
        <v>45188</v>
      </c>
      <c r="B936">
        <v>107.36</v>
      </c>
    </row>
    <row r="937" spans="1:2" x14ac:dyDescent="0.2">
      <c r="A937" s="1">
        <v>45189</v>
      </c>
      <c r="B937">
        <v>107.31</v>
      </c>
    </row>
    <row r="938" spans="1:2" x14ac:dyDescent="0.2">
      <c r="A938" s="1">
        <v>45190</v>
      </c>
      <c r="B938">
        <v>106.73</v>
      </c>
    </row>
    <row r="939" spans="1:2" x14ac:dyDescent="0.2">
      <c r="A939" s="1">
        <v>45191</v>
      </c>
      <c r="B939">
        <v>106.34</v>
      </c>
    </row>
    <row r="940" spans="1:2" x14ac:dyDescent="0.2">
      <c r="A940" s="1">
        <v>45194</v>
      </c>
      <c r="B940">
        <v>105.84</v>
      </c>
    </row>
    <row r="941" spans="1:2" x14ac:dyDescent="0.2">
      <c r="A941" s="1">
        <v>45195</v>
      </c>
      <c r="B941">
        <v>105.39</v>
      </c>
    </row>
    <row r="942" spans="1:2" x14ac:dyDescent="0.2">
      <c r="A942" s="1">
        <v>45196</v>
      </c>
      <c r="B942">
        <v>103.94</v>
      </c>
    </row>
    <row r="943" spans="1:2" x14ac:dyDescent="0.2">
      <c r="A943" s="1">
        <v>45197</v>
      </c>
      <c r="B943">
        <v>104.3</v>
      </c>
    </row>
    <row r="944" spans="1:2" x14ac:dyDescent="0.2">
      <c r="A944" s="1">
        <v>45198</v>
      </c>
      <c r="B944">
        <v>102.95</v>
      </c>
    </row>
    <row r="945" spans="1:2" x14ac:dyDescent="0.2">
      <c r="A945" s="1">
        <v>45201</v>
      </c>
      <c r="B945">
        <v>102.55</v>
      </c>
    </row>
    <row r="946" spans="1:2" x14ac:dyDescent="0.2">
      <c r="A946" s="1">
        <v>45202</v>
      </c>
      <c r="B946">
        <v>101.77</v>
      </c>
    </row>
    <row r="947" spans="1:2" x14ac:dyDescent="0.2">
      <c r="A947" s="1">
        <v>45203</v>
      </c>
      <c r="B947">
        <v>102.17</v>
      </c>
    </row>
    <row r="948" spans="1:2" x14ac:dyDescent="0.2">
      <c r="A948" s="1">
        <v>45204</v>
      </c>
      <c r="B948">
        <v>103.6</v>
      </c>
    </row>
    <row r="949" spans="1:2" x14ac:dyDescent="0.2">
      <c r="A949" s="1">
        <v>45205</v>
      </c>
      <c r="B949">
        <v>103.88</v>
      </c>
    </row>
    <row r="950" spans="1:2" x14ac:dyDescent="0.2">
      <c r="A950" s="1">
        <v>45208</v>
      </c>
      <c r="B950">
        <v>104.5</v>
      </c>
    </row>
    <row r="951" spans="1:2" x14ac:dyDescent="0.2">
      <c r="A951" s="1">
        <v>45209</v>
      </c>
      <c r="B951">
        <v>103.61</v>
      </c>
    </row>
    <row r="952" spans="1:2" x14ac:dyDescent="0.2">
      <c r="A952" s="1">
        <v>45210</v>
      </c>
      <c r="B952">
        <v>103.46</v>
      </c>
    </row>
    <row r="953" spans="1:2" x14ac:dyDescent="0.2">
      <c r="A953" s="1">
        <v>45211</v>
      </c>
      <c r="B953">
        <v>103.59</v>
      </c>
    </row>
    <row r="954" spans="1:2" x14ac:dyDescent="0.2">
      <c r="A954" s="1">
        <v>45212</v>
      </c>
      <c r="B954">
        <v>104.01</v>
      </c>
    </row>
    <row r="955" spans="1:2" x14ac:dyDescent="0.2">
      <c r="A955" s="1">
        <v>45215</v>
      </c>
      <c r="B955">
        <v>104.14</v>
      </c>
    </row>
    <row r="956" spans="1:2" x14ac:dyDescent="0.2">
      <c r="A956" s="1">
        <v>45216</v>
      </c>
      <c r="B956">
        <v>104.17</v>
      </c>
    </row>
    <row r="957" spans="1:2" x14ac:dyDescent="0.2">
      <c r="A957" s="1">
        <v>45217</v>
      </c>
      <c r="B957">
        <v>101.99</v>
      </c>
    </row>
    <row r="958" spans="1:2" x14ac:dyDescent="0.2">
      <c r="A958" s="1">
        <v>45218</v>
      </c>
      <c r="B958">
        <v>100.43</v>
      </c>
    </row>
    <row r="959" spans="1:2" x14ac:dyDescent="0.2">
      <c r="A959" s="1">
        <v>45219</v>
      </c>
      <c r="B959">
        <v>102.67</v>
      </c>
    </row>
    <row r="960" spans="1:2" x14ac:dyDescent="0.2">
      <c r="A960" s="1">
        <v>45222</v>
      </c>
      <c r="B960">
        <v>103.35</v>
      </c>
    </row>
    <row r="961" spans="1:2" x14ac:dyDescent="0.2">
      <c r="A961" s="1">
        <v>45223</v>
      </c>
      <c r="B961">
        <v>103.03</v>
      </c>
    </row>
    <row r="962" spans="1:2" x14ac:dyDescent="0.2">
      <c r="A962" s="1">
        <v>45224</v>
      </c>
      <c r="B962">
        <v>103.63</v>
      </c>
    </row>
    <row r="963" spans="1:2" x14ac:dyDescent="0.2">
      <c r="A963" s="1">
        <v>45225</v>
      </c>
      <c r="B963">
        <v>105.55</v>
      </c>
    </row>
    <row r="964" spans="1:2" x14ac:dyDescent="0.2">
      <c r="A964" s="1">
        <v>45226</v>
      </c>
      <c r="B964">
        <v>102.82</v>
      </c>
    </row>
    <row r="965" spans="1:2" x14ac:dyDescent="0.2">
      <c r="A965" s="1">
        <v>45229</v>
      </c>
      <c r="B965">
        <v>102.68</v>
      </c>
    </row>
    <row r="966" spans="1:2" x14ac:dyDescent="0.2">
      <c r="A966" s="1">
        <v>45230</v>
      </c>
      <c r="B966">
        <v>102.7</v>
      </c>
    </row>
    <row r="967" spans="1:2" x14ac:dyDescent="0.2">
      <c r="A967" s="1">
        <v>45231</v>
      </c>
      <c r="B967">
        <v>102.85</v>
      </c>
    </row>
    <row r="968" spans="1:2" x14ac:dyDescent="0.2">
      <c r="A968" s="1">
        <v>45232</v>
      </c>
      <c r="B968">
        <v>102.85</v>
      </c>
    </row>
    <row r="969" spans="1:2" x14ac:dyDescent="0.2">
      <c r="A969" s="1">
        <v>45233</v>
      </c>
      <c r="B969">
        <v>103.38</v>
      </c>
    </row>
    <row r="970" spans="1:2" x14ac:dyDescent="0.2">
      <c r="A970" s="1">
        <v>45236</v>
      </c>
      <c r="B970">
        <v>104.34</v>
      </c>
    </row>
    <row r="971" spans="1:2" x14ac:dyDescent="0.2">
      <c r="A971" s="1">
        <v>45237</v>
      </c>
      <c r="B971">
        <v>104</v>
      </c>
    </row>
    <row r="972" spans="1:2" x14ac:dyDescent="0.2">
      <c r="A972" s="1">
        <v>45238</v>
      </c>
      <c r="B972">
        <v>104.4</v>
      </c>
    </row>
    <row r="973" spans="1:2" x14ac:dyDescent="0.2">
      <c r="A973" s="1">
        <v>45239</v>
      </c>
      <c r="B973">
        <v>102.38</v>
      </c>
    </row>
    <row r="974" spans="1:2" x14ac:dyDescent="0.2">
      <c r="A974" s="1">
        <v>45240</v>
      </c>
      <c r="B974">
        <v>101.39</v>
      </c>
    </row>
    <row r="975" spans="1:2" x14ac:dyDescent="0.2">
      <c r="A975" s="1">
        <v>45243</v>
      </c>
      <c r="B975">
        <v>102.47</v>
      </c>
    </row>
    <row r="976" spans="1:2" x14ac:dyDescent="0.2">
      <c r="A976" s="1">
        <v>45244</v>
      </c>
      <c r="B976">
        <v>102.17</v>
      </c>
    </row>
    <row r="977" spans="1:2" x14ac:dyDescent="0.2">
      <c r="A977" s="1">
        <v>45245</v>
      </c>
      <c r="B977">
        <v>101.35</v>
      </c>
    </row>
    <row r="978" spans="1:2" x14ac:dyDescent="0.2">
      <c r="A978" s="1">
        <v>45246</v>
      </c>
      <c r="B978">
        <v>101.99</v>
      </c>
    </row>
    <row r="979" spans="1:2" x14ac:dyDescent="0.2">
      <c r="A979" s="1">
        <v>45247</v>
      </c>
      <c r="B979">
        <v>101.75</v>
      </c>
    </row>
    <row r="980" spans="1:2" x14ac:dyDescent="0.2">
      <c r="A980" s="1">
        <v>45250</v>
      </c>
      <c r="B980">
        <v>102.68</v>
      </c>
    </row>
    <row r="981" spans="1:2" x14ac:dyDescent="0.2">
      <c r="A981" s="1">
        <v>45251</v>
      </c>
      <c r="B981">
        <v>102.21</v>
      </c>
    </row>
    <row r="982" spans="1:2" x14ac:dyDescent="0.2">
      <c r="A982" s="1">
        <v>45252</v>
      </c>
      <c r="B982">
        <v>101.68</v>
      </c>
    </row>
    <row r="983" spans="1:2" x14ac:dyDescent="0.2">
      <c r="A983" s="1">
        <v>45254</v>
      </c>
      <c r="B983">
        <v>101.87</v>
      </c>
    </row>
    <row r="984" spans="1:2" x14ac:dyDescent="0.2">
      <c r="A984" s="1">
        <v>45257</v>
      </c>
      <c r="B984">
        <v>101.43</v>
      </c>
    </row>
    <row r="985" spans="1:2" x14ac:dyDescent="0.2">
      <c r="A985" s="1">
        <v>45258</v>
      </c>
      <c r="B985">
        <v>100.18</v>
      </c>
    </row>
    <row r="986" spans="1:2" x14ac:dyDescent="0.2">
      <c r="A986" s="1">
        <v>45259</v>
      </c>
      <c r="B986">
        <v>101.13</v>
      </c>
    </row>
    <row r="987" spans="1:2" x14ac:dyDescent="0.2">
      <c r="A987" s="1">
        <v>45260</v>
      </c>
      <c r="B987">
        <v>102.48</v>
      </c>
    </row>
    <row r="988" spans="1:2" x14ac:dyDescent="0.2">
      <c r="A988" s="1">
        <v>45261</v>
      </c>
      <c r="B988">
        <v>103.46</v>
      </c>
    </row>
    <row r="989" spans="1:2" x14ac:dyDescent="0.2">
      <c r="A989" s="1">
        <v>45264</v>
      </c>
      <c r="B989">
        <v>105.06</v>
      </c>
    </row>
    <row r="990" spans="1:2" x14ac:dyDescent="0.2">
      <c r="A990" s="1">
        <v>45265</v>
      </c>
      <c r="B990">
        <v>106.23</v>
      </c>
    </row>
    <row r="991" spans="1:2" x14ac:dyDescent="0.2">
      <c r="A991" s="1">
        <v>45266</v>
      </c>
      <c r="B991">
        <v>105.63</v>
      </c>
    </row>
    <row r="992" spans="1:2" x14ac:dyDescent="0.2">
      <c r="A992" s="1">
        <v>45267</v>
      </c>
      <c r="B992">
        <v>103.88</v>
      </c>
    </row>
    <row r="993" spans="1:2" x14ac:dyDescent="0.2">
      <c r="A993" s="1">
        <v>45268</v>
      </c>
      <c r="B993">
        <v>103.75</v>
      </c>
    </row>
    <row r="994" spans="1:2" x14ac:dyDescent="0.2">
      <c r="A994" s="1">
        <v>45271</v>
      </c>
      <c r="B994">
        <v>104.37</v>
      </c>
    </row>
    <row r="995" spans="1:2" x14ac:dyDescent="0.2">
      <c r="A995" s="1">
        <v>45272</v>
      </c>
      <c r="B995">
        <v>104.36</v>
      </c>
    </row>
    <row r="996" spans="1:2" x14ac:dyDescent="0.2">
      <c r="A996" s="1">
        <v>45273</v>
      </c>
      <c r="B996">
        <v>107.11</v>
      </c>
    </row>
    <row r="997" spans="1:2" x14ac:dyDescent="0.2">
      <c r="A997" s="1">
        <v>45274</v>
      </c>
      <c r="B997">
        <v>105.88</v>
      </c>
    </row>
    <row r="998" spans="1:2" x14ac:dyDescent="0.2">
      <c r="A998" s="1">
        <v>45275</v>
      </c>
      <c r="B998">
        <v>105.11</v>
      </c>
    </row>
    <row r="999" spans="1:2" x14ac:dyDescent="0.2">
      <c r="A999" s="1">
        <v>45278</v>
      </c>
      <c r="B999">
        <v>106.04</v>
      </c>
    </row>
    <row r="1000" spans="1:2" x14ac:dyDescent="0.2">
      <c r="A1000" s="1">
        <v>45279</v>
      </c>
      <c r="B1000">
        <v>106.49</v>
      </c>
    </row>
    <row r="1001" spans="1:2" x14ac:dyDescent="0.2">
      <c r="A1001" s="1">
        <v>45280</v>
      </c>
      <c r="B1001">
        <v>105.36</v>
      </c>
    </row>
    <row r="1002" spans="1:2" x14ac:dyDescent="0.2">
      <c r="A1002" s="1">
        <v>45281</v>
      </c>
      <c r="B1002">
        <v>106.39</v>
      </c>
    </row>
    <row r="1003" spans="1:2" x14ac:dyDescent="0.2">
      <c r="A1003" s="1">
        <v>45282</v>
      </c>
      <c r="B1003">
        <v>107.7</v>
      </c>
    </row>
    <row r="1004" spans="1:2" x14ac:dyDescent="0.2">
      <c r="A1004" s="1">
        <v>45286</v>
      </c>
      <c r="B1004">
        <v>107.63</v>
      </c>
    </row>
    <row r="1005" spans="1:2" x14ac:dyDescent="0.2">
      <c r="A1005" s="1">
        <v>45287</v>
      </c>
      <c r="B1005">
        <v>107.98</v>
      </c>
    </row>
    <row r="1006" spans="1:2" x14ac:dyDescent="0.2">
      <c r="A1006" s="1">
        <v>45288</v>
      </c>
      <c r="B1006">
        <v>108.77</v>
      </c>
    </row>
    <row r="1007" spans="1:2" x14ac:dyDescent="0.2">
      <c r="A1007" s="1">
        <v>45289</v>
      </c>
      <c r="B1007">
        <v>109.02</v>
      </c>
    </row>
    <row r="1008" spans="1:2" x14ac:dyDescent="0.2">
      <c r="A1008" s="1">
        <v>45293</v>
      </c>
      <c r="B1008">
        <v>113.24</v>
      </c>
    </row>
    <row r="1009" spans="1:2" x14ac:dyDescent="0.2">
      <c r="A1009" s="1">
        <v>45294</v>
      </c>
      <c r="B1009">
        <v>114.77</v>
      </c>
    </row>
    <row r="1010" spans="1:2" x14ac:dyDescent="0.2">
      <c r="A1010" s="1">
        <v>45295</v>
      </c>
      <c r="B1010">
        <v>117.01</v>
      </c>
    </row>
    <row r="1011" spans="1:2" x14ac:dyDescent="0.2">
      <c r="A1011" s="1">
        <v>45296</v>
      </c>
      <c r="B1011">
        <v>117.22</v>
      </c>
    </row>
    <row r="1012" spans="1:2" x14ac:dyDescent="0.2">
      <c r="A1012" s="1">
        <v>45299</v>
      </c>
      <c r="B1012">
        <v>117.38</v>
      </c>
    </row>
    <row r="1013" spans="1:2" x14ac:dyDescent="0.2">
      <c r="A1013" s="1">
        <v>45300</v>
      </c>
      <c r="B1013">
        <v>118.43</v>
      </c>
    </row>
    <row r="1014" spans="1:2" x14ac:dyDescent="0.2">
      <c r="A1014" s="1">
        <v>45301</v>
      </c>
      <c r="B1014">
        <v>118.86</v>
      </c>
    </row>
    <row r="1015" spans="1:2" x14ac:dyDescent="0.2">
      <c r="A1015" s="1">
        <v>45302</v>
      </c>
      <c r="B1015">
        <v>118.43</v>
      </c>
    </row>
    <row r="1016" spans="1:2" x14ac:dyDescent="0.2">
      <c r="A1016" s="1">
        <v>45303</v>
      </c>
      <c r="B1016">
        <v>118.63</v>
      </c>
    </row>
    <row r="1017" spans="1:2" x14ac:dyDescent="0.2">
      <c r="A1017" s="1">
        <v>45307</v>
      </c>
      <c r="B1017">
        <v>118.49</v>
      </c>
    </row>
    <row r="1018" spans="1:2" x14ac:dyDescent="0.2">
      <c r="A1018" s="1">
        <v>45308</v>
      </c>
      <c r="B1018">
        <v>118.13</v>
      </c>
    </row>
    <row r="1019" spans="1:2" x14ac:dyDescent="0.2">
      <c r="A1019" s="1">
        <v>45309</v>
      </c>
      <c r="B1019">
        <v>118.54</v>
      </c>
    </row>
    <row r="1020" spans="1:2" x14ac:dyDescent="0.2">
      <c r="A1020" s="1">
        <v>45310</v>
      </c>
      <c r="B1020">
        <v>118.89</v>
      </c>
    </row>
    <row r="1021" spans="1:2" x14ac:dyDescent="0.2">
      <c r="A1021" s="1">
        <v>45313</v>
      </c>
      <c r="B1021">
        <v>119.43</v>
      </c>
    </row>
    <row r="1022" spans="1:2" x14ac:dyDescent="0.2">
      <c r="A1022" s="1">
        <v>45314</v>
      </c>
      <c r="B1022">
        <v>119.84</v>
      </c>
    </row>
    <row r="1023" spans="1:2" x14ac:dyDescent="0.2">
      <c r="A1023" s="1">
        <v>45315</v>
      </c>
      <c r="B1023">
        <v>118.88</v>
      </c>
    </row>
    <row r="1024" spans="1:2" x14ac:dyDescent="0.2">
      <c r="A1024" s="1">
        <v>45316</v>
      </c>
      <c r="B1024">
        <v>120.13</v>
      </c>
    </row>
    <row r="1025" spans="1:2" x14ac:dyDescent="0.2">
      <c r="A1025" s="1">
        <v>45317</v>
      </c>
      <c r="B1025">
        <v>120.82</v>
      </c>
    </row>
    <row r="1026" spans="1:2" x14ac:dyDescent="0.2">
      <c r="A1026" s="1">
        <v>45320</v>
      </c>
      <c r="B1026">
        <v>121.28</v>
      </c>
    </row>
    <row r="1027" spans="1:2" x14ac:dyDescent="0.2">
      <c r="A1027" s="1">
        <v>45321</v>
      </c>
      <c r="B1027">
        <v>121.66</v>
      </c>
    </row>
    <row r="1028" spans="1:2" x14ac:dyDescent="0.2">
      <c r="A1028" s="1">
        <v>45322</v>
      </c>
      <c r="B1028">
        <v>120.78</v>
      </c>
    </row>
    <row r="1029" spans="1:2" x14ac:dyDescent="0.2">
      <c r="A1029" s="1">
        <v>45323</v>
      </c>
      <c r="B1029">
        <v>126.38</v>
      </c>
    </row>
    <row r="1030" spans="1:2" x14ac:dyDescent="0.2">
      <c r="A1030" s="1">
        <v>45324</v>
      </c>
      <c r="B1030">
        <v>126.41</v>
      </c>
    </row>
    <row r="1031" spans="1:2" x14ac:dyDescent="0.2">
      <c r="A1031" s="1">
        <v>45327</v>
      </c>
      <c r="B1031">
        <v>126.18</v>
      </c>
    </row>
    <row r="1032" spans="1:2" x14ac:dyDescent="0.2">
      <c r="A1032" s="1">
        <v>45328</v>
      </c>
      <c r="B1032">
        <v>126.88</v>
      </c>
    </row>
    <row r="1033" spans="1:2" x14ac:dyDescent="0.2">
      <c r="A1033" s="1">
        <v>45329</v>
      </c>
      <c r="B1033">
        <v>127.47</v>
      </c>
    </row>
    <row r="1034" spans="1:2" x14ac:dyDescent="0.2">
      <c r="A1034" s="1">
        <v>45330</v>
      </c>
      <c r="B1034">
        <v>126.61</v>
      </c>
    </row>
    <row r="1035" spans="1:2" x14ac:dyDescent="0.2">
      <c r="A1035" s="1">
        <v>45331</v>
      </c>
      <c r="B1035">
        <v>125.45</v>
      </c>
    </row>
    <row r="1036" spans="1:2" x14ac:dyDescent="0.2">
      <c r="A1036" s="1">
        <v>45334</v>
      </c>
      <c r="B1036">
        <v>125.34</v>
      </c>
    </row>
    <row r="1037" spans="1:2" x14ac:dyDescent="0.2">
      <c r="A1037" s="1">
        <v>45335</v>
      </c>
      <c r="B1037">
        <v>125.43</v>
      </c>
    </row>
    <row r="1038" spans="1:2" x14ac:dyDescent="0.2">
      <c r="A1038" s="1">
        <v>45336</v>
      </c>
      <c r="B1038">
        <v>125.82</v>
      </c>
    </row>
    <row r="1039" spans="1:2" x14ac:dyDescent="0.2">
      <c r="A1039" s="1">
        <v>45337</v>
      </c>
      <c r="B1039">
        <v>126.54</v>
      </c>
    </row>
    <row r="1040" spans="1:2" x14ac:dyDescent="0.2">
      <c r="A1040" s="1">
        <v>45338</v>
      </c>
      <c r="B1040">
        <v>127.79</v>
      </c>
    </row>
    <row r="1041" spans="1:2" x14ac:dyDescent="0.2">
      <c r="A1041" s="1">
        <v>45342</v>
      </c>
      <c r="B1041">
        <v>127.37</v>
      </c>
    </row>
    <row r="1042" spans="1:2" x14ac:dyDescent="0.2">
      <c r="A1042" s="1">
        <v>45343</v>
      </c>
      <c r="B1042">
        <v>128.12</v>
      </c>
    </row>
    <row r="1043" spans="1:2" x14ac:dyDescent="0.2">
      <c r="A1043" s="1">
        <v>45344</v>
      </c>
      <c r="B1043">
        <v>129.26</v>
      </c>
    </row>
    <row r="1044" spans="1:2" x14ac:dyDescent="0.2">
      <c r="A1044" s="1">
        <v>45345</v>
      </c>
      <c r="B1044">
        <v>129.44999999999999</v>
      </c>
    </row>
    <row r="1045" spans="1:2" x14ac:dyDescent="0.2">
      <c r="A1045" s="1">
        <v>45348</v>
      </c>
      <c r="B1045">
        <v>128.84</v>
      </c>
    </row>
    <row r="1046" spans="1:2" x14ac:dyDescent="0.2">
      <c r="A1046" s="1">
        <v>45349</v>
      </c>
      <c r="B1046">
        <v>129.03</v>
      </c>
    </row>
    <row r="1047" spans="1:2" x14ac:dyDescent="0.2">
      <c r="A1047" s="1">
        <v>45350</v>
      </c>
      <c r="B1047">
        <v>128.19</v>
      </c>
    </row>
    <row r="1048" spans="1:2" x14ac:dyDescent="0.2">
      <c r="A1048" s="1">
        <v>45351</v>
      </c>
      <c r="B1048">
        <v>127.15</v>
      </c>
    </row>
    <row r="1049" spans="1:2" x14ac:dyDescent="0.2">
      <c r="A1049" s="1">
        <v>45352</v>
      </c>
      <c r="B1049">
        <v>126.96</v>
      </c>
    </row>
    <row r="1050" spans="1:2" x14ac:dyDescent="0.2">
      <c r="A1050" s="1">
        <v>45355</v>
      </c>
      <c r="B1050">
        <v>124.05</v>
      </c>
    </row>
    <row r="1051" spans="1:2" x14ac:dyDescent="0.2">
      <c r="A1051" s="1">
        <v>45356</v>
      </c>
      <c r="B1051">
        <v>122.83</v>
      </c>
    </row>
    <row r="1052" spans="1:2" x14ac:dyDescent="0.2">
      <c r="A1052" s="1">
        <v>45357</v>
      </c>
      <c r="B1052">
        <v>123.75</v>
      </c>
    </row>
    <row r="1053" spans="1:2" x14ac:dyDescent="0.2">
      <c r="A1053" s="1">
        <v>45358</v>
      </c>
      <c r="B1053">
        <v>123.99</v>
      </c>
    </row>
    <row r="1054" spans="1:2" x14ac:dyDescent="0.2">
      <c r="A1054" s="1">
        <v>45359</v>
      </c>
      <c r="B1054">
        <v>123.5</v>
      </c>
    </row>
    <row r="1055" spans="1:2" x14ac:dyDescent="0.2">
      <c r="A1055" s="1">
        <v>45362</v>
      </c>
      <c r="B1055">
        <v>122.77</v>
      </c>
    </row>
    <row r="1056" spans="1:2" x14ac:dyDescent="0.2">
      <c r="A1056" s="1">
        <v>45363</v>
      </c>
      <c r="B1056">
        <v>122.66</v>
      </c>
    </row>
    <row r="1057" spans="1:2" x14ac:dyDescent="0.2">
      <c r="A1057" s="1">
        <v>45364</v>
      </c>
      <c r="B1057">
        <v>122.16</v>
      </c>
    </row>
    <row r="1058" spans="1:2" x14ac:dyDescent="0.2">
      <c r="A1058" s="1">
        <v>45365</v>
      </c>
      <c r="B1058">
        <v>120.51</v>
      </c>
    </row>
    <row r="1059" spans="1:2" x14ac:dyDescent="0.2">
      <c r="A1059" s="1">
        <v>45366</v>
      </c>
      <c r="B1059">
        <v>121.52</v>
      </c>
    </row>
    <row r="1060" spans="1:2" x14ac:dyDescent="0.2">
      <c r="A1060" s="1">
        <v>45369</v>
      </c>
      <c r="B1060">
        <v>121.44</v>
      </c>
    </row>
    <row r="1061" spans="1:2" x14ac:dyDescent="0.2">
      <c r="A1061" s="1">
        <v>45370</v>
      </c>
      <c r="B1061">
        <v>122.2</v>
      </c>
    </row>
    <row r="1062" spans="1:2" x14ac:dyDescent="0.2">
      <c r="A1062" s="1">
        <v>45371</v>
      </c>
      <c r="B1062">
        <v>123.85</v>
      </c>
    </row>
    <row r="1063" spans="1:2" x14ac:dyDescent="0.2">
      <c r="A1063" s="1">
        <v>45372</v>
      </c>
      <c r="B1063">
        <v>123.62</v>
      </c>
    </row>
    <row r="1064" spans="1:2" x14ac:dyDescent="0.2">
      <c r="A1064" s="1">
        <v>45373</v>
      </c>
      <c r="B1064">
        <v>123.85</v>
      </c>
    </row>
    <row r="1065" spans="1:2" x14ac:dyDescent="0.2">
      <c r="A1065" s="1">
        <v>45376</v>
      </c>
      <c r="B1065">
        <v>125.31</v>
      </c>
    </row>
    <row r="1066" spans="1:2" x14ac:dyDescent="0.2">
      <c r="A1066" s="1">
        <v>45377</v>
      </c>
      <c r="B1066">
        <v>125.52</v>
      </c>
    </row>
    <row r="1067" spans="1:2" x14ac:dyDescent="0.2">
      <c r="A1067" s="1">
        <v>45378</v>
      </c>
      <c r="B1067">
        <v>131.75</v>
      </c>
    </row>
    <row r="1068" spans="1:2" x14ac:dyDescent="0.2">
      <c r="A1068" s="1">
        <v>45379</v>
      </c>
      <c r="B1068">
        <v>131.94999999999999</v>
      </c>
    </row>
    <row r="1069" spans="1:2" x14ac:dyDescent="0.2">
      <c r="A1069" s="1">
        <v>45383</v>
      </c>
      <c r="B1069">
        <v>130.99</v>
      </c>
    </row>
    <row r="1070" spans="1:2" x14ac:dyDescent="0.2">
      <c r="A1070" s="1">
        <v>45384</v>
      </c>
      <c r="B1070">
        <v>130.35</v>
      </c>
    </row>
    <row r="1071" spans="1:2" x14ac:dyDescent="0.2">
      <c r="A1071" s="1">
        <v>45385</v>
      </c>
      <c r="B1071">
        <v>129.9</v>
      </c>
    </row>
    <row r="1072" spans="1:2" x14ac:dyDescent="0.2">
      <c r="A1072" s="1">
        <v>45386</v>
      </c>
      <c r="B1072">
        <v>127.66</v>
      </c>
    </row>
    <row r="1073" spans="1:2" x14ac:dyDescent="0.2">
      <c r="A1073" s="1">
        <v>45387</v>
      </c>
      <c r="B1073">
        <v>127.99</v>
      </c>
    </row>
    <row r="1074" spans="1:2" x14ac:dyDescent="0.2">
      <c r="A1074" s="1">
        <v>45390</v>
      </c>
      <c r="B1074">
        <v>126.56</v>
      </c>
    </row>
    <row r="1075" spans="1:2" x14ac:dyDescent="0.2">
      <c r="A1075" s="1">
        <v>45391</v>
      </c>
      <c r="B1075">
        <v>126.71</v>
      </c>
    </row>
    <row r="1076" spans="1:2" x14ac:dyDescent="0.2">
      <c r="A1076" s="1">
        <v>45392</v>
      </c>
      <c r="B1076">
        <v>126.75</v>
      </c>
    </row>
    <row r="1077" spans="1:2" x14ac:dyDescent="0.2">
      <c r="A1077" s="1">
        <v>45393</v>
      </c>
      <c r="B1077">
        <v>126.15</v>
      </c>
    </row>
    <row r="1078" spans="1:2" x14ac:dyDescent="0.2">
      <c r="A1078" s="1">
        <v>45394</v>
      </c>
      <c r="B1078">
        <v>125.74</v>
      </c>
    </row>
    <row r="1079" spans="1:2" x14ac:dyDescent="0.2">
      <c r="A1079" s="1">
        <v>45397</v>
      </c>
      <c r="B1079">
        <v>126.19</v>
      </c>
    </row>
    <row r="1080" spans="1:2" x14ac:dyDescent="0.2">
      <c r="A1080" s="1">
        <v>45398</v>
      </c>
      <c r="B1080">
        <v>125.06</v>
      </c>
    </row>
    <row r="1081" spans="1:2" x14ac:dyDescent="0.2">
      <c r="A1081" s="1">
        <v>45399</v>
      </c>
      <c r="B1081">
        <v>125.37</v>
      </c>
    </row>
    <row r="1082" spans="1:2" x14ac:dyDescent="0.2">
      <c r="A1082" s="1">
        <v>45400</v>
      </c>
      <c r="B1082">
        <v>125.23</v>
      </c>
    </row>
    <row r="1083" spans="1:2" x14ac:dyDescent="0.2">
      <c r="A1083" s="1">
        <v>45401</v>
      </c>
      <c r="B1083">
        <v>125.78</v>
      </c>
    </row>
    <row r="1084" spans="1:2" x14ac:dyDescent="0.2">
      <c r="A1084" s="1">
        <v>45404</v>
      </c>
      <c r="B1084">
        <v>126.94</v>
      </c>
    </row>
    <row r="1085" spans="1:2" x14ac:dyDescent="0.2">
      <c r="A1085" s="1">
        <v>45405</v>
      </c>
      <c r="B1085">
        <v>126.88</v>
      </c>
    </row>
    <row r="1086" spans="1:2" x14ac:dyDescent="0.2">
      <c r="A1086" s="1">
        <v>45406</v>
      </c>
      <c r="B1086">
        <v>127</v>
      </c>
    </row>
    <row r="1087" spans="1:2" x14ac:dyDescent="0.2">
      <c r="A1087" s="1">
        <v>45407</v>
      </c>
      <c r="B1087">
        <v>130.72</v>
      </c>
    </row>
    <row r="1088" spans="1:2" x14ac:dyDescent="0.2">
      <c r="A1088" s="1">
        <v>45408</v>
      </c>
      <c r="B1088">
        <v>131.19999999999999</v>
      </c>
    </row>
    <row r="1089" spans="1:2" x14ac:dyDescent="0.2">
      <c r="A1089" s="1">
        <v>45411</v>
      </c>
      <c r="B1089">
        <v>130.12</v>
      </c>
    </row>
    <row r="1090" spans="1:2" x14ac:dyDescent="0.2">
      <c r="A1090" s="1">
        <v>45412</v>
      </c>
      <c r="B1090">
        <v>129.22</v>
      </c>
    </row>
    <row r="1091" spans="1:2" x14ac:dyDescent="0.2">
      <c r="A1091" s="1">
        <v>45413</v>
      </c>
      <c r="B1091">
        <v>128.80000000000001</v>
      </c>
    </row>
    <row r="1092" spans="1:2" x14ac:dyDescent="0.2">
      <c r="A1092" s="1">
        <v>45414</v>
      </c>
      <c r="B1092">
        <v>128.26</v>
      </c>
    </row>
    <row r="1093" spans="1:2" x14ac:dyDescent="0.2">
      <c r="A1093" s="1">
        <v>45415</v>
      </c>
      <c r="B1093">
        <v>127.51</v>
      </c>
    </row>
    <row r="1094" spans="1:2" x14ac:dyDescent="0.2">
      <c r="A1094" s="1">
        <v>45418</v>
      </c>
      <c r="B1094">
        <v>127.57</v>
      </c>
    </row>
    <row r="1095" spans="1:2" x14ac:dyDescent="0.2">
      <c r="A1095" s="1">
        <v>45419</v>
      </c>
      <c r="B1095">
        <v>130.38</v>
      </c>
    </row>
    <row r="1096" spans="1:2" x14ac:dyDescent="0.2">
      <c r="A1096" s="1">
        <v>45420</v>
      </c>
      <c r="B1096">
        <v>129.55000000000001</v>
      </c>
    </row>
    <row r="1097" spans="1:2" x14ac:dyDescent="0.2">
      <c r="A1097" s="1">
        <v>45421</v>
      </c>
      <c r="B1097">
        <v>130.22999999999999</v>
      </c>
    </row>
    <row r="1098" spans="1:2" x14ac:dyDescent="0.2">
      <c r="A1098" s="1">
        <v>45422</v>
      </c>
      <c r="B1098">
        <v>130.06</v>
      </c>
    </row>
    <row r="1099" spans="1:2" x14ac:dyDescent="0.2">
      <c r="A1099" s="1">
        <v>45425</v>
      </c>
      <c r="B1099">
        <v>129.29</v>
      </c>
    </row>
    <row r="1100" spans="1:2" x14ac:dyDescent="0.2">
      <c r="A1100" s="1">
        <v>45426</v>
      </c>
      <c r="B1100">
        <v>128.66</v>
      </c>
    </row>
    <row r="1101" spans="1:2" x14ac:dyDescent="0.2">
      <c r="A1101" s="1">
        <v>45427</v>
      </c>
      <c r="B1101">
        <v>131.72999999999999</v>
      </c>
    </row>
    <row r="1102" spans="1:2" x14ac:dyDescent="0.2">
      <c r="A1102" s="1">
        <v>45428</v>
      </c>
      <c r="B1102">
        <v>130.88</v>
      </c>
    </row>
    <row r="1103" spans="1:2" x14ac:dyDescent="0.2">
      <c r="A1103" s="1">
        <v>45429</v>
      </c>
      <c r="B1103">
        <v>131.19</v>
      </c>
    </row>
    <row r="1104" spans="1:2" x14ac:dyDescent="0.2">
      <c r="A1104" s="1">
        <v>45432</v>
      </c>
      <c r="B1104">
        <v>130.99</v>
      </c>
    </row>
    <row r="1105" spans="1:2" x14ac:dyDescent="0.2">
      <c r="A1105" s="1">
        <v>45433</v>
      </c>
      <c r="B1105">
        <v>130.76</v>
      </c>
    </row>
    <row r="1106" spans="1:2" x14ac:dyDescent="0.2">
      <c r="A1106" s="1">
        <v>45434</v>
      </c>
      <c r="B1106">
        <v>131.1</v>
      </c>
    </row>
    <row r="1107" spans="1:2" x14ac:dyDescent="0.2">
      <c r="A1107" s="1">
        <v>45435</v>
      </c>
      <c r="B1107">
        <v>131.09</v>
      </c>
    </row>
    <row r="1108" spans="1:2" x14ac:dyDescent="0.2">
      <c r="A1108" s="1">
        <v>45436</v>
      </c>
      <c r="B1108">
        <v>129.49</v>
      </c>
    </row>
    <row r="1109" spans="1:2" x14ac:dyDescent="0.2">
      <c r="A1109" s="1">
        <v>45440</v>
      </c>
      <c r="B1109">
        <v>126.09</v>
      </c>
    </row>
    <row r="1110" spans="1:2" x14ac:dyDescent="0.2">
      <c r="A1110" s="1">
        <v>45441</v>
      </c>
      <c r="B1110">
        <v>125.9</v>
      </c>
    </row>
    <row r="1111" spans="1:2" x14ac:dyDescent="0.2">
      <c r="A1111" s="1">
        <v>45442</v>
      </c>
      <c r="B1111">
        <v>124.53</v>
      </c>
    </row>
    <row r="1112" spans="1:2" x14ac:dyDescent="0.2">
      <c r="A1112" s="1">
        <v>45443</v>
      </c>
      <c r="B1112">
        <v>125.54</v>
      </c>
    </row>
    <row r="1113" spans="1:2" x14ac:dyDescent="0.2">
      <c r="A1113" s="1">
        <v>45446</v>
      </c>
      <c r="B1113">
        <v>128.41999999999999</v>
      </c>
    </row>
    <row r="1114" spans="1:2" x14ac:dyDescent="0.2">
      <c r="A1114" s="1">
        <v>45447</v>
      </c>
      <c r="B1114">
        <v>128.71</v>
      </c>
    </row>
    <row r="1115" spans="1:2" x14ac:dyDescent="0.2">
      <c r="A1115" s="1">
        <v>45448</v>
      </c>
      <c r="B1115">
        <v>129.44999999999999</v>
      </c>
    </row>
    <row r="1116" spans="1:2" x14ac:dyDescent="0.2">
      <c r="A1116" s="1">
        <v>45449</v>
      </c>
      <c r="B1116">
        <v>130.52000000000001</v>
      </c>
    </row>
    <row r="1117" spans="1:2" x14ac:dyDescent="0.2">
      <c r="A1117" s="1">
        <v>45450</v>
      </c>
      <c r="B1117">
        <v>130.66999999999999</v>
      </c>
    </row>
    <row r="1118" spans="1:2" x14ac:dyDescent="0.2">
      <c r="A1118" s="1">
        <v>45453</v>
      </c>
      <c r="B1118">
        <v>131.49</v>
      </c>
    </row>
    <row r="1119" spans="1:2" x14ac:dyDescent="0.2">
      <c r="A1119" s="1">
        <v>45454</v>
      </c>
      <c r="B1119">
        <v>131.84</v>
      </c>
    </row>
    <row r="1120" spans="1:2" x14ac:dyDescent="0.2">
      <c r="A1120" s="1">
        <v>45455</v>
      </c>
      <c r="B1120">
        <v>130.19999999999999</v>
      </c>
    </row>
    <row r="1121" spans="1:2" x14ac:dyDescent="0.2">
      <c r="A1121" s="1">
        <v>45456</v>
      </c>
      <c r="B1121">
        <v>129.37</v>
      </c>
    </row>
    <row r="1122" spans="1:2" x14ac:dyDescent="0.2">
      <c r="A1122" s="1">
        <v>45457</v>
      </c>
      <c r="B1122">
        <v>129.47999999999999</v>
      </c>
    </row>
    <row r="1123" spans="1:2" x14ac:dyDescent="0.2">
      <c r="A1123" s="1">
        <v>45460</v>
      </c>
      <c r="B1123">
        <v>127.5</v>
      </c>
    </row>
    <row r="1124" spans="1:2" x14ac:dyDescent="0.2">
      <c r="A1124" s="1">
        <v>45461</v>
      </c>
      <c r="B1124">
        <v>127.99</v>
      </c>
    </row>
    <row r="1125" spans="1:2" x14ac:dyDescent="0.2">
      <c r="A1125" s="1">
        <v>45463</v>
      </c>
      <c r="B1125">
        <v>129.66999999999999</v>
      </c>
    </row>
    <row r="1126" spans="1:2" x14ac:dyDescent="0.2">
      <c r="A1126" s="1">
        <v>45464</v>
      </c>
      <c r="B1126">
        <v>130.72</v>
      </c>
    </row>
    <row r="1127" spans="1:2" x14ac:dyDescent="0.2">
      <c r="A1127" s="1">
        <v>45467</v>
      </c>
      <c r="B1127">
        <v>132.96</v>
      </c>
    </row>
    <row r="1128" spans="1:2" x14ac:dyDescent="0.2">
      <c r="A1128" s="1">
        <v>45468</v>
      </c>
      <c r="B1128">
        <v>132.91999999999999</v>
      </c>
    </row>
    <row r="1129" spans="1:2" x14ac:dyDescent="0.2">
      <c r="A1129" s="1">
        <v>45469</v>
      </c>
      <c r="B1129">
        <v>131.5</v>
      </c>
    </row>
    <row r="1130" spans="1:2" x14ac:dyDescent="0.2">
      <c r="A1130" s="1">
        <v>45470</v>
      </c>
      <c r="B1130">
        <v>129.82</v>
      </c>
    </row>
    <row r="1131" spans="1:2" x14ac:dyDescent="0.2">
      <c r="A1131" s="1">
        <v>45471</v>
      </c>
      <c r="B1131">
        <v>123.8</v>
      </c>
    </row>
    <row r="1132" spans="1:2" x14ac:dyDescent="0.2">
      <c r="A1132" s="1">
        <v>45474</v>
      </c>
      <c r="B1132">
        <v>127.9</v>
      </c>
    </row>
    <row r="1133" spans="1:2" x14ac:dyDescent="0.2">
      <c r="A1133" s="1">
        <v>45475</v>
      </c>
      <c r="B1133">
        <v>127.72</v>
      </c>
    </row>
    <row r="1134" spans="1:2" x14ac:dyDescent="0.2">
      <c r="A1134" s="1">
        <v>45476</v>
      </c>
      <c r="B1134">
        <v>125.85</v>
      </c>
    </row>
    <row r="1135" spans="1:2" x14ac:dyDescent="0.2">
      <c r="A1135" s="1">
        <v>45478</v>
      </c>
      <c r="B1135">
        <v>126.45</v>
      </c>
    </row>
    <row r="1136" spans="1:2" x14ac:dyDescent="0.2">
      <c r="A1136" s="1">
        <v>45481</v>
      </c>
      <c r="B1136">
        <v>125.78</v>
      </c>
    </row>
    <row r="1137" spans="1:2" x14ac:dyDescent="0.2">
      <c r="A1137" s="1">
        <v>45482</v>
      </c>
      <c r="B1137">
        <v>126.04</v>
      </c>
    </row>
    <row r="1138" spans="1:2" x14ac:dyDescent="0.2">
      <c r="A1138" s="1">
        <v>45483</v>
      </c>
      <c r="B1138">
        <v>127.3</v>
      </c>
    </row>
    <row r="1139" spans="1:2" x14ac:dyDescent="0.2">
      <c r="A1139" s="1">
        <v>45484</v>
      </c>
      <c r="B1139">
        <v>128.97</v>
      </c>
    </row>
    <row r="1140" spans="1:2" x14ac:dyDescent="0.2">
      <c r="A1140" s="1">
        <v>45485</v>
      </c>
      <c r="B1140">
        <v>127.76</v>
      </c>
    </row>
    <row r="1141" spans="1:2" x14ac:dyDescent="0.2">
      <c r="A1141" s="1">
        <v>45488</v>
      </c>
      <c r="B1141">
        <v>128.12</v>
      </c>
    </row>
    <row r="1142" spans="1:2" x14ac:dyDescent="0.2">
      <c r="A1142" s="1">
        <v>45489</v>
      </c>
      <c r="B1142">
        <v>125.44</v>
      </c>
    </row>
    <row r="1143" spans="1:2" x14ac:dyDescent="0.2">
      <c r="A1143" s="1">
        <v>45490</v>
      </c>
      <c r="B1143">
        <v>125.89</v>
      </c>
    </row>
    <row r="1144" spans="1:2" x14ac:dyDescent="0.2">
      <c r="A1144" s="1">
        <v>45491</v>
      </c>
      <c r="B1144">
        <v>124.25</v>
      </c>
    </row>
    <row r="1145" spans="1:2" x14ac:dyDescent="0.2">
      <c r="A1145" s="1">
        <v>45492</v>
      </c>
      <c r="B1145">
        <v>125.77</v>
      </c>
    </row>
    <row r="1146" spans="1:2" x14ac:dyDescent="0.2">
      <c r="A1146" s="1">
        <v>45495</v>
      </c>
      <c r="B1146">
        <v>125.69</v>
      </c>
    </row>
    <row r="1147" spans="1:2" x14ac:dyDescent="0.2">
      <c r="A1147" s="1">
        <v>45496</v>
      </c>
      <c r="B1147">
        <v>124.38</v>
      </c>
    </row>
    <row r="1148" spans="1:2" x14ac:dyDescent="0.2">
      <c r="A1148" s="1">
        <v>45497</v>
      </c>
      <c r="B1148">
        <v>125.92</v>
      </c>
    </row>
    <row r="1149" spans="1:2" x14ac:dyDescent="0.2">
      <c r="A1149" s="1">
        <v>45498</v>
      </c>
      <c r="B1149">
        <v>125.85</v>
      </c>
    </row>
    <row r="1150" spans="1:2" x14ac:dyDescent="0.2">
      <c r="A1150" s="1">
        <v>45499</v>
      </c>
      <c r="B1150">
        <v>125.26</v>
      </c>
    </row>
    <row r="1151" spans="1:2" x14ac:dyDescent="0.2">
      <c r="A1151" s="1">
        <v>45502</v>
      </c>
      <c r="B1151">
        <v>127.78</v>
      </c>
    </row>
    <row r="1152" spans="1:2" x14ac:dyDescent="0.2">
      <c r="A1152" s="1">
        <v>45503</v>
      </c>
      <c r="B1152">
        <v>115.25</v>
      </c>
    </row>
    <row r="1153" spans="1:2" x14ac:dyDescent="0.2">
      <c r="A1153" s="1">
        <v>45504</v>
      </c>
      <c r="B1153">
        <v>113.13</v>
      </c>
    </row>
    <row r="1154" spans="1:2" x14ac:dyDescent="0.2">
      <c r="A1154" s="1">
        <v>45505</v>
      </c>
      <c r="B1154">
        <v>113.82</v>
      </c>
    </row>
    <row r="1155" spans="1:2" x14ac:dyDescent="0.2">
      <c r="A1155" s="1">
        <v>45506</v>
      </c>
      <c r="B1155">
        <v>115.2</v>
      </c>
    </row>
    <row r="1156" spans="1:2" x14ac:dyDescent="0.2">
      <c r="A1156" s="1">
        <v>45509</v>
      </c>
      <c r="B1156">
        <v>112.31</v>
      </c>
    </row>
    <row r="1157" spans="1:2" x14ac:dyDescent="0.2">
      <c r="A1157" s="1">
        <v>45510</v>
      </c>
      <c r="B1157">
        <v>111.15</v>
      </c>
    </row>
    <row r="1158" spans="1:2" x14ac:dyDescent="0.2">
      <c r="A1158" s="1">
        <v>45511</v>
      </c>
      <c r="B1158">
        <v>112.49</v>
      </c>
    </row>
    <row r="1159" spans="1:2" x14ac:dyDescent="0.2">
      <c r="A1159" s="1">
        <v>45512</v>
      </c>
      <c r="B1159">
        <v>113.92</v>
      </c>
    </row>
    <row r="1160" spans="1:2" x14ac:dyDescent="0.2">
      <c r="A1160" s="1">
        <v>45513</v>
      </c>
      <c r="B1160">
        <v>114.55</v>
      </c>
    </row>
    <row r="1161" spans="1:2" x14ac:dyDescent="0.2">
      <c r="A1161" s="1">
        <v>45516</v>
      </c>
      <c r="B1161">
        <v>113.48</v>
      </c>
    </row>
    <row r="1162" spans="1:2" x14ac:dyDescent="0.2">
      <c r="A1162" s="1">
        <v>45517</v>
      </c>
      <c r="B1162">
        <v>114.39</v>
      </c>
    </row>
    <row r="1163" spans="1:2" x14ac:dyDescent="0.2">
      <c r="A1163" s="1">
        <v>45518</v>
      </c>
      <c r="B1163">
        <v>113.58</v>
      </c>
    </row>
    <row r="1164" spans="1:2" x14ac:dyDescent="0.2">
      <c r="A1164" s="1">
        <v>45519</v>
      </c>
      <c r="B1164">
        <v>113.31</v>
      </c>
    </row>
    <row r="1165" spans="1:2" x14ac:dyDescent="0.2">
      <c r="A1165" s="1">
        <v>45520</v>
      </c>
      <c r="B1165">
        <v>113.67</v>
      </c>
    </row>
    <row r="1166" spans="1:2" x14ac:dyDescent="0.2">
      <c r="A1166" s="1">
        <v>45523</v>
      </c>
      <c r="B1166">
        <v>114.42</v>
      </c>
    </row>
    <row r="1167" spans="1:2" x14ac:dyDescent="0.2">
      <c r="A1167" s="1">
        <v>45524</v>
      </c>
      <c r="B1167">
        <v>115.14</v>
      </c>
    </row>
    <row r="1168" spans="1:2" x14ac:dyDescent="0.2">
      <c r="A1168" s="1">
        <v>45525</v>
      </c>
      <c r="B1168">
        <v>116.03</v>
      </c>
    </row>
    <row r="1169" spans="1:2" x14ac:dyDescent="0.2">
      <c r="A1169" s="1">
        <v>45526</v>
      </c>
      <c r="B1169">
        <v>116.55</v>
      </c>
    </row>
    <row r="1170" spans="1:2" x14ac:dyDescent="0.2">
      <c r="A1170" s="1">
        <v>45527</v>
      </c>
      <c r="B1170">
        <v>116.6</v>
      </c>
    </row>
    <row r="1171" spans="1:2" x14ac:dyDescent="0.2">
      <c r="A1171" s="1">
        <v>45530</v>
      </c>
      <c r="B1171">
        <v>116.27</v>
      </c>
    </row>
    <row r="1172" spans="1:2" x14ac:dyDescent="0.2">
      <c r="A1172" s="1">
        <v>45531</v>
      </c>
      <c r="B1172">
        <v>116.5</v>
      </c>
    </row>
    <row r="1173" spans="1:2" x14ac:dyDescent="0.2">
      <c r="A1173" s="1">
        <v>45532</v>
      </c>
      <c r="B1173">
        <v>117.4</v>
      </c>
    </row>
    <row r="1174" spans="1:2" x14ac:dyDescent="0.2">
      <c r="A1174" s="1">
        <v>45533</v>
      </c>
      <c r="B1174">
        <v>117.46</v>
      </c>
    </row>
    <row r="1175" spans="1:2" x14ac:dyDescent="0.2">
      <c r="A1175" s="1">
        <v>45534</v>
      </c>
      <c r="B1175">
        <v>118.45</v>
      </c>
    </row>
    <row r="1176" spans="1:2" x14ac:dyDescent="0.2">
      <c r="A1176" s="1">
        <v>45538</v>
      </c>
      <c r="B1176">
        <v>116.58</v>
      </c>
    </row>
    <row r="1177" spans="1:2" x14ac:dyDescent="0.2">
      <c r="A1177" s="1">
        <v>45539</v>
      </c>
      <c r="B1177">
        <v>115.8</v>
      </c>
    </row>
    <row r="1178" spans="1:2" x14ac:dyDescent="0.2">
      <c r="A1178" s="1">
        <v>45540</v>
      </c>
      <c r="B1178">
        <v>118.59</v>
      </c>
    </row>
    <row r="1179" spans="1:2" x14ac:dyDescent="0.2">
      <c r="A1179" s="1">
        <v>45541</v>
      </c>
      <c r="B1179">
        <v>117.84</v>
      </c>
    </row>
    <row r="1180" spans="1:2" x14ac:dyDescent="0.2">
      <c r="A1180" s="1">
        <v>45544</v>
      </c>
      <c r="B1180">
        <v>115.41</v>
      </c>
    </row>
    <row r="1181" spans="1:2" x14ac:dyDescent="0.2">
      <c r="A1181" s="1">
        <v>45545</v>
      </c>
      <c r="B1181">
        <v>115.33</v>
      </c>
    </row>
    <row r="1182" spans="1:2" x14ac:dyDescent="0.2">
      <c r="A1182" s="1">
        <v>45546</v>
      </c>
      <c r="B1182">
        <v>114.71</v>
      </c>
    </row>
    <row r="1183" spans="1:2" x14ac:dyDescent="0.2">
      <c r="A1183" s="1">
        <v>45547</v>
      </c>
      <c r="B1183">
        <v>115.25</v>
      </c>
    </row>
    <row r="1184" spans="1:2" x14ac:dyDescent="0.2">
      <c r="A1184" s="1">
        <v>45548</v>
      </c>
      <c r="B1184">
        <v>115.86</v>
      </c>
    </row>
    <row r="1185" spans="1:2" x14ac:dyDescent="0.2">
      <c r="A1185" s="1">
        <v>45551</v>
      </c>
      <c r="B1185">
        <v>117.96</v>
      </c>
    </row>
    <row r="1186" spans="1:2" x14ac:dyDescent="0.2">
      <c r="A1186" s="1">
        <v>45552</v>
      </c>
      <c r="B1186">
        <v>118.29</v>
      </c>
    </row>
    <row r="1187" spans="1:2" x14ac:dyDescent="0.2">
      <c r="A1187" s="1">
        <v>45553</v>
      </c>
      <c r="B1187">
        <v>118.64</v>
      </c>
    </row>
    <row r="1188" spans="1:2" x14ac:dyDescent="0.2">
      <c r="A1188" s="1">
        <v>45554</v>
      </c>
      <c r="B1188">
        <v>117.23</v>
      </c>
    </row>
    <row r="1189" spans="1:2" x14ac:dyDescent="0.2">
      <c r="A1189" s="1">
        <v>45555</v>
      </c>
      <c r="B1189">
        <v>117.17</v>
      </c>
    </row>
    <row r="1190" spans="1:2" x14ac:dyDescent="0.2">
      <c r="A1190" s="1">
        <v>45558</v>
      </c>
      <c r="B1190">
        <v>115.63</v>
      </c>
    </row>
    <row r="1191" spans="1:2" x14ac:dyDescent="0.2">
      <c r="A1191" s="1">
        <v>45559</v>
      </c>
      <c r="B1191">
        <v>114.96</v>
      </c>
    </row>
    <row r="1192" spans="1:2" x14ac:dyDescent="0.2">
      <c r="A1192" s="1">
        <v>45560</v>
      </c>
      <c r="B1192">
        <v>114.73</v>
      </c>
    </row>
    <row r="1193" spans="1:2" x14ac:dyDescent="0.2">
      <c r="A1193" s="1">
        <v>45561</v>
      </c>
      <c r="B1193">
        <v>113.09</v>
      </c>
    </row>
    <row r="1194" spans="1:2" x14ac:dyDescent="0.2">
      <c r="A1194" s="1">
        <v>45562</v>
      </c>
      <c r="B1194">
        <v>113.69</v>
      </c>
    </row>
    <row r="1195" spans="1:2" x14ac:dyDescent="0.2">
      <c r="A1195" s="1">
        <v>45565</v>
      </c>
      <c r="B1195">
        <v>113.56</v>
      </c>
    </row>
    <row r="1196" spans="1:2" x14ac:dyDescent="0.2">
      <c r="A1196" s="1">
        <v>45566</v>
      </c>
      <c r="B1196">
        <v>114.74</v>
      </c>
    </row>
    <row r="1197" spans="1:2" x14ac:dyDescent="0.2">
      <c r="A1197" s="1">
        <v>45567</v>
      </c>
      <c r="B1197">
        <v>112.08</v>
      </c>
    </row>
    <row r="1198" spans="1:2" x14ac:dyDescent="0.2">
      <c r="A1198" s="1">
        <v>45568</v>
      </c>
      <c r="B1198">
        <v>110.18</v>
      </c>
    </row>
    <row r="1199" spans="1:2" x14ac:dyDescent="0.2">
      <c r="A1199" s="1">
        <v>45569</v>
      </c>
      <c r="B1199">
        <v>109.77</v>
      </c>
    </row>
    <row r="1200" spans="1:2" x14ac:dyDescent="0.2">
      <c r="A1200" s="1">
        <v>45572</v>
      </c>
      <c r="B1200">
        <v>108.59</v>
      </c>
    </row>
    <row r="1201" spans="1:2" x14ac:dyDescent="0.2">
      <c r="A1201" s="1">
        <v>45573</v>
      </c>
      <c r="B1201">
        <v>108.52</v>
      </c>
    </row>
    <row r="1202" spans="1:2" x14ac:dyDescent="0.2">
      <c r="A1202" s="1">
        <v>45574</v>
      </c>
      <c r="B1202">
        <v>110.27</v>
      </c>
    </row>
    <row r="1203" spans="1:2" x14ac:dyDescent="0.2">
      <c r="A1203" s="1">
        <v>45575</v>
      </c>
      <c r="B1203">
        <v>109.4</v>
      </c>
    </row>
    <row r="1204" spans="1:2" x14ac:dyDescent="0.2">
      <c r="A1204" s="1">
        <v>45576</v>
      </c>
      <c r="B1204">
        <v>109.73</v>
      </c>
    </row>
    <row r="1205" spans="1:2" x14ac:dyDescent="0.2">
      <c r="A1205" s="1">
        <v>45579</v>
      </c>
      <c r="B1205">
        <v>109.69</v>
      </c>
    </row>
    <row r="1206" spans="1:2" x14ac:dyDescent="0.2">
      <c r="A1206" s="1">
        <v>45580</v>
      </c>
      <c r="B1206">
        <v>111.53</v>
      </c>
    </row>
    <row r="1207" spans="1:2" x14ac:dyDescent="0.2">
      <c r="A1207" s="1">
        <v>45581</v>
      </c>
      <c r="B1207">
        <v>110.42</v>
      </c>
    </row>
    <row r="1208" spans="1:2" x14ac:dyDescent="0.2">
      <c r="A1208" s="1">
        <v>45582</v>
      </c>
      <c r="B1208">
        <v>109.75</v>
      </c>
    </row>
    <row r="1209" spans="1:2" x14ac:dyDescent="0.2">
      <c r="A1209" s="1">
        <v>45583</v>
      </c>
      <c r="B1209">
        <v>108.7</v>
      </c>
    </row>
    <row r="1210" spans="1:2" x14ac:dyDescent="0.2">
      <c r="A1210" s="1">
        <v>45586</v>
      </c>
      <c r="B1210">
        <v>106.34</v>
      </c>
    </row>
    <row r="1211" spans="1:2" x14ac:dyDescent="0.2">
      <c r="A1211" s="1">
        <v>45587</v>
      </c>
      <c r="B1211">
        <v>106.64</v>
      </c>
    </row>
    <row r="1212" spans="1:2" x14ac:dyDescent="0.2">
      <c r="A1212" s="1">
        <v>45588</v>
      </c>
      <c r="B1212">
        <v>106.38</v>
      </c>
    </row>
    <row r="1213" spans="1:2" x14ac:dyDescent="0.2">
      <c r="A1213" s="1">
        <v>45589</v>
      </c>
      <c r="B1213">
        <v>105.88</v>
      </c>
    </row>
    <row r="1214" spans="1:2" x14ac:dyDescent="0.2">
      <c r="A1214" s="1">
        <v>45590</v>
      </c>
      <c r="B1214">
        <v>103.98</v>
      </c>
    </row>
    <row r="1215" spans="1:2" x14ac:dyDescent="0.2">
      <c r="A1215" s="1">
        <v>45593</v>
      </c>
      <c r="B1215">
        <v>104.23</v>
      </c>
    </row>
    <row r="1216" spans="1:2" x14ac:dyDescent="0.2">
      <c r="A1216" s="1">
        <v>45594</v>
      </c>
      <c r="B1216">
        <v>103.73</v>
      </c>
    </row>
    <row r="1217" spans="1:2" x14ac:dyDescent="0.2">
      <c r="A1217" s="1">
        <v>45595</v>
      </c>
      <c r="B1217">
        <v>104.83</v>
      </c>
    </row>
    <row r="1218" spans="1:2" x14ac:dyDescent="0.2">
      <c r="A1218" s="1">
        <v>45596</v>
      </c>
      <c r="B1218">
        <v>102.32</v>
      </c>
    </row>
    <row r="1219" spans="1:2" x14ac:dyDescent="0.2">
      <c r="A1219" s="1">
        <v>45597</v>
      </c>
      <c r="B1219">
        <v>101.88</v>
      </c>
    </row>
    <row r="1220" spans="1:2" x14ac:dyDescent="0.2">
      <c r="A1220" s="1">
        <v>45600</v>
      </c>
      <c r="B1220">
        <v>101.87</v>
      </c>
    </row>
    <row r="1221" spans="1:2" x14ac:dyDescent="0.2">
      <c r="A1221" s="1">
        <v>45601</v>
      </c>
      <c r="B1221">
        <v>101.65</v>
      </c>
    </row>
    <row r="1222" spans="1:2" x14ac:dyDescent="0.2">
      <c r="A1222" s="1">
        <v>45602</v>
      </c>
      <c r="B1222">
        <v>100.73</v>
      </c>
    </row>
    <row r="1223" spans="1:2" x14ac:dyDescent="0.2">
      <c r="A1223" s="1">
        <v>45603</v>
      </c>
      <c r="B1223">
        <v>101.17</v>
      </c>
    </row>
    <row r="1224" spans="1:2" x14ac:dyDescent="0.2">
      <c r="A1224" s="1">
        <v>45604</v>
      </c>
      <c r="B1224">
        <v>102.92</v>
      </c>
    </row>
    <row r="1225" spans="1:2" x14ac:dyDescent="0.2">
      <c r="A1225" s="1">
        <v>45607</v>
      </c>
      <c r="B1225">
        <v>100.73</v>
      </c>
    </row>
    <row r="1226" spans="1:2" x14ac:dyDescent="0.2">
      <c r="A1226" s="1">
        <v>45608</v>
      </c>
      <c r="B1226">
        <v>98.58</v>
      </c>
    </row>
    <row r="1227" spans="1:2" x14ac:dyDescent="0.2">
      <c r="A1227" s="1">
        <v>45609</v>
      </c>
      <c r="B1227">
        <v>98.5</v>
      </c>
    </row>
    <row r="1228" spans="1:2" x14ac:dyDescent="0.2">
      <c r="A1228" s="1">
        <v>45610</v>
      </c>
      <c r="B1228">
        <v>98.36</v>
      </c>
    </row>
    <row r="1229" spans="1:2" x14ac:dyDescent="0.2">
      <c r="A1229" s="1">
        <v>45611</v>
      </c>
      <c r="B1229">
        <v>96.31</v>
      </c>
    </row>
    <row r="1230" spans="1:2" x14ac:dyDescent="0.2">
      <c r="A1230" s="1">
        <v>45614</v>
      </c>
      <c r="B1230">
        <v>96.56</v>
      </c>
    </row>
    <row r="1231" spans="1:2" x14ac:dyDescent="0.2">
      <c r="A1231" s="1">
        <v>45615</v>
      </c>
      <c r="B1231">
        <v>96.54</v>
      </c>
    </row>
    <row r="1232" spans="1:2" x14ac:dyDescent="0.2">
      <c r="A1232" s="1">
        <v>45616</v>
      </c>
      <c r="B1232">
        <v>97.44</v>
      </c>
    </row>
    <row r="1233" spans="1:2" x14ac:dyDescent="0.2">
      <c r="A1233" s="1">
        <v>45617</v>
      </c>
      <c r="B1233">
        <v>99.86</v>
      </c>
    </row>
    <row r="1234" spans="1:2" x14ac:dyDescent="0.2">
      <c r="A1234" s="1">
        <v>45618</v>
      </c>
      <c r="B1234">
        <v>99.18</v>
      </c>
    </row>
    <row r="1235" spans="1:2" x14ac:dyDescent="0.2">
      <c r="A1235" s="1">
        <v>45621</v>
      </c>
      <c r="B1235">
        <v>101.16</v>
      </c>
    </row>
    <row r="1236" spans="1:2" x14ac:dyDescent="0.2">
      <c r="A1236" s="1">
        <v>45622</v>
      </c>
      <c r="B1236">
        <v>101.62</v>
      </c>
    </row>
    <row r="1237" spans="1:2" x14ac:dyDescent="0.2">
      <c r="A1237" s="1">
        <v>45623</v>
      </c>
      <c r="B1237">
        <v>103.12</v>
      </c>
    </row>
    <row r="1238" spans="1:2" x14ac:dyDescent="0.2">
      <c r="A1238" s="1">
        <v>45625</v>
      </c>
      <c r="B1238">
        <v>101.64</v>
      </c>
    </row>
    <row r="1239" spans="1:2" x14ac:dyDescent="0.2">
      <c r="A1239" s="1">
        <v>45628</v>
      </c>
      <c r="B1239">
        <v>100.61</v>
      </c>
    </row>
    <row r="1240" spans="1:2" x14ac:dyDescent="0.2">
      <c r="A1240" s="1">
        <v>45629</v>
      </c>
      <c r="B1240">
        <v>101.85</v>
      </c>
    </row>
    <row r="1241" spans="1:2" x14ac:dyDescent="0.2">
      <c r="A1241" s="1">
        <v>45630</v>
      </c>
      <c r="B1241">
        <v>101.37</v>
      </c>
    </row>
    <row r="1242" spans="1:2" x14ac:dyDescent="0.2">
      <c r="A1242" s="1">
        <v>45631</v>
      </c>
      <c r="B1242">
        <v>103.55</v>
      </c>
    </row>
    <row r="1243" spans="1:2" x14ac:dyDescent="0.2">
      <c r="A1243" s="1">
        <v>45632</v>
      </c>
      <c r="B1243">
        <v>103.09</v>
      </c>
    </row>
    <row r="1244" spans="1:2" x14ac:dyDescent="0.2">
      <c r="A1244" s="1">
        <v>45635</v>
      </c>
      <c r="B1244">
        <v>103.79</v>
      </c>
    </row>
    <row r="1245" spans="1:2" x14ac:dyDescent="0.2">
      <c r="A1245" s="1">
        <v>45636</v>
      </c>
      <c r="B1245">
        <v>101</v>
      </c>
    </row>
    <row r="1246" spans="1:2" x14ac:dyDescent="0.2">
      <c r="A1246" s="1">
        <v>45637</v>
      </c>
      <c r="B1246">
        <v>99.75</v>
      </c>
    </row>
    <row r="1247" spans="1:2" x14ac:dyDescent="0.2">
      <c r="A1247" s="1">
        <v>45638</v>
      </c>
      <c r="B1247">
        <v>101.25</v>
      </c>
    </row>
    <row r="1248" spans="1:2" x14ac:dyDescent="0.2">
      <c r="A1248" s="1">
        <v>45639</v>
      </c>
      <c r="B1248">
        <v>102</v>
      </c>
    </row>
    <row r="1249" spans="1:2" x14ac:dyDescent="0.2">
      <c r="A1249" s="1">
        <v>45642</v>
      </c>
      <c r="B1249">
        <v>100.06</v>
      </c>
    </row>
    <row r="1250" spans="1:2" x14ac:dyDescent="0.2">
      <c r="A1250" s="1">
        <v>45643</v>
      </c>
      <c r="B1250">
        <v>100.06</v>
      </c>
    </row>
    <row r="1251" spans="1:2" x14ac:dyDescent="0.2">
      <c r="A1251" s="1">
        <v>45644</v>
      </c>
      <c r="B1251">
        <v>98.34</v>
      </c>
    </row>
    <row r="1252" spans="1:2" x14ac:dyDescent="0.2">
      <c r="A1252" s="1">
        <v>45645</v>
      </c>
      <c r="B1252">
        <v>99.52</v>
      </c>
    </row>
    <row r="1253" spans="1:2" x14ac:dyDescent="0.2">
      <c r="A1253" s="1">
        <v>45646</v>
      </c>
      <c r="B1253">
        <v>98.05</v>
      </c>
    </row>
    <row r="1254" spans="1:2" x14ac:dyDescent="0.2">
      <c r="A1254" s="1">
        <v>45649</v>
      </c>
      <c r="B1254">
        <v>99.37</v>
      </c>
    </row>
    <row r="1255" spans="1:2" x14ac:dyDescent="0.2">
      <c r="A1255" s="1">
        <v>45650</v>
      </c>
      <c r="B1255">
        <v>99.45</v>
      </c>
    </row>
    <row r="1256" spans="1:2" x14ac:dyDescent="0.2">
      <c r="A1256" s="1">
        <v>45652</v>
      </c>
      <c r="B1256">
        <v>99.87</v>
      </c>
    </row>
    <row r="1257" spans="1:2" x14ac:dyDescent="0.2">
      <c r="A1257" s="1">
        <v>45653</v>
      </c>
      <c r="B1257">
        <v>99.7</v>
      </c>
    </row>
    <row r="1258" spans="1:2" x14ac:dyDescent="0.2">
      <c r="A1258" s="1">
        <v>45656</v>
      </c>
      <c r="B1258">
        <v>98.37</v>
      </c>
    </row>
    <row r="1259" spans="1:2" x14ac:dyDescent="0.2">
      <c r="A1259" s="1">
        <v>45657</v>
      </c>
      <c r="B1259">
        <v>99.48</v>
      </c>
    </row>
    <row r="1260" spans="1:2" x14ac:dyDescent="0.2">
      <c r="A1260" s="1">
        <v>45659</v>
      </c>
      <c r="B1260">
        <v>99.17</v>
      </c>
    </row>
    <row r="1261" spans="1:2" x14ac:dyDescent="0.2">
      <c r="A1261" s="1">
        <v>45660</v>
      </c>
      <c r="B1261">
        <v>99.14</v>
      </c>
    </row>
    <row r="1262" spans="1:2" x14ac:dyDescent="0.2">
      <c r="A1262" s="1">
        <v>45663</v>
      </c>
      <c r="B1262">
        <v>99.72</v>
      </c>
    </row>
    <row r="1263" spans="1:2" x14ac:dyDescent="0.2">
      <c r="A1263" s="1">
        <v>45664</v>
      </c>
      <c r="B1263">
        <v>101.02</v>
      </c>
    </row>
    <row r="1264" spans="1:2" x14ac:dyDescent="0.2">
      <c r="A1264" s="1">
        <v>45665</v>
      </c>
      <c r="B1264">
        <v>99.85</v>
      </c>
    </row>
    <row r="1265" spans="1:2" x14ac:dyDescent="0.2">
      <c r="A1265" s="1">
        <v>45667</v>
      </c>
      <c r="B1265">
        <v>99.25</v>
      </c>
    </row>
    <row r="1266" spans="1:2" x14ac:dyDescent="0.2">
      <c r="A1266" s="1">
        <v>45670</v>
      </c>
      <c r="B1266">
        <v>100.98</v>
      </c>
    </row>
    <row r="1267" spans="1:2" x14ac:dyDescent="0.2">
      <c r="A1267" s="1">
        <v>45671</v>
      </c>
      <c r="B1267">
        <v>99.65</v>
      </c>
    </row>
    <row r="1268" spans="1:2" x14ac:dyDescent="0.2">
      <c r="A1268" s="1">
        <v>45672</v>
      </c>
      <c r="B1268">
        <v>100.09</v>
      </c>
    </row>
    <row r="1269" spans="1:2" x14ac:dyDescent="0.2">
      <c r="A1269" s="1">
        <v>45673</v>
      </c>
      <c r="B1269">
        <v>100.7</v>
      </c>
    </row>
    <row r="1270" spans="1:2" x14ac:dyDescent="0.2">
      <c r="A1270" s="1">
        <v>45674</v>
      </c>
      <c r="B1270">
        <v>97.92</v>
      </c>
    </row>
    <row r="1271" spans="1:2" x14ac:dyDescent="0.2">
      <c r="A1271" s="1">
        <v>45678</v>
      </c>
      <c r="B1271">
        <v>96.24</v>
      </c>
    </row>
    <row r="1272" spans="1:2" x14ac:dyDescent="0.2">
      <c r="A1272" s="1">
        <v>45679</v>
      </c>
      <c r="B1272">
        <v>95.68</v>
      </c>
    </row>
    <row r="1273" spans="1:2" x14ac:dyDescent="0.2">
      <c r="A1273" s="1">
        <v>45680</v>
      </c>
      <c r="B1273">
        <v>96.63</v>
      </c>
    </row>
    <row r="1274" spans="1:2" x14ac:dyDescent="0.2">
      <c r="A1274" s="1">
        <v>45681</v>
      </c>
      <c r="B1274">
        <v>95.55</v>
      </c>
    </row>
    <row r="1275" spans="1:2" x14ac:dyDescent="0.2">
      <c r="A1275" s="1">
        <v>45684</v>
      </c>
      <c r="B1275">
        <v>97.94</v>
      </c>
    </row>
    <row r="1276" spans="1:2" x14ac:dyDescent="0.2">
      <c r="A1276" s="1">
        <v>45685</v>
      </c>
      <c r="B1276">
        <v>97.45</v>
      </c>
    </row>
    <row r="1277" spans="1:2" x14ac:dyDescent="0.2">
      <c r="A1277" s="1">
        <v>45686</v>
      </c>
      <c r="B1277">
        <v>98.28</v>
      </c>
    </row>
    <row r="1278" spans="1:2" x14ac:dyDescent="0.2">
      <c r="A1278" s="1">
        <v>45687</v>
      </c>
      <c r="B1278">
        <v>98.95</v>
      </c>
    </row>
    <row r="1279" spans="1:2" x14ac:dyDescent="0.2">
      <c r="A1279" s="1">
        <v>45688</v>
      </c>
      <c r="B1279">
        <v>98.82</v>
      </c>
    </row>
    <row r="1280" spans="1:2" x14ac:dyDescent="0.2">
      <c r="A1280" s="1">
        <v>45691</v>
      </c>
      <c r="B1280">
        <v>99.79</v>
      </c>
    </row>
    <row r="1281" spans="1:2" x14ac:dyDescent="0.2">
      <c r="A1281" s="1">
        <v>45692</v>
      </c>
      <c r="B1281">
        <v>90.74</v>
      </c>
    </row>
    <row r="1282" spans="1:2" x14ac:dyDescent="0.2">
      <c r="A1282" s="1">
        <v>45693</v>
      </c>
      <c r="B1282">
        <v>89.67</v>
      </c>
    </row>
    <row r="1283" spans="1:2" x14ac:dyDescent="0.2">
      <c r="A1283" s="1">
        <v>45694</v>
      </c>
      <c r="B1283">
        <v>88.05</v>
      </c>
    </row>
    <row r="1284" spans="1:2" x14ac:dyDescent="0.2">
      <c r="A1284" s="1">
        <v>45695</v>
      </c>
      <c r="B1284">
        <v>87.28</v>
      </c>
    </row>
    <row r="1285" spans="1:2" x14ac:dyDescent="0.2">
      <c r="A1285" s="1">
        <v>45698</v>
      </c>
      <c r="B1285">
        <v>86.4</v>
      </c>
    </row>
    <row r="1286" spans="1:2" x14ac:dyDescent="0.2">
      <c r="A1286" s="1">
        <v>45699</v>
      </c>
      <c r="B1286">
        <v>86.54</v>
      </c>
    </row>
    <row r="1287" spans="1:2" x14ac:dyDescent="0.2">
      <c r="A1287" s="1">
        <v>45700</v>
      </c>
      <c r="B1287">
        <v>85.67</v>
      </c>
    </row>
    <row r="1288" spans="1:2" x14ac:dyDescent="0.2">
      <c r="A1288" s="1">
        <v>45701</v>
      </c>
      <c r="B1288">
        <v>84.42</v>
      </c>
    </row>
    <row r="1289" spans="1:2" x14ac:dyDescent="0.2">
      <c r="A1289" s="1">
        <v>45702</v>
      </c>
      <c r="B1289">
        <v>83.01</v>
      </c>
    </row>
    <row r="1290" spans="1:2" x14ac:dyDescent="0.2">
      <c r="A1290" s="1">
        <v>45706</v>
      </c>
      <c r="B1290">
        <v>83.29</v>
      </c>
    </row>
    <row r="1291" spans="1:2" x14ac:dyDescent="0.2">
      <c r="A1291" s="1">
        <v>45707</v>
      </c>
      <c r="B1291">
        <v>85.6</v>
      </c>
    </row>
    <row r="1292" spans="1:2" x14ac:dyDescent="0.2">
      <c r="A1292" s="1">
        <v>45708</v>
      </c>
      <c r="B1292">
        <v>87.68</v>
      </c>
    </row>
    <row r="1293" spans="1:2" x14ac:dyDescent="0.2">
      <c r="A1293" s="1">
        <v>45709</v>
      </c>
      <c r="B1293">
        <v>89.5</v>
      </c>
    </row>
    <row r="1294" spans="1:2" x14ac:dyDescent="0.2">
      <c r="A1294" s="1">
        <v>45712</v>
      </c>
      <c r="B1294">
        <v>91.27</v>
      </c>
    </row>
    <row r="1295" spans="1:2" x14ac:dyDescent="0.2">
      <c r="A1295" s="1">
        <v>45713</v>
      </c>
      <c r="B1295">
        <v>91.43</v>
      </c>
    </row>
    <row r="1296" spans="1:2" x14ac:dyDescent="0.2">
      <c r="A1296" s="1">
        <v>45714</v>
      </c>
      <c r="B1296">
        <v>89.38</v>
      </c>
    </row>
    <row r="1297" spans="1:2" x14ac:dyDescent="0.2">
      <c r="A1297" s="1">
        <v>45715</v>
      </c>
      <c r="B1297">
        <v>90.58</v>
      </c>
    </row>
    <row r="1298" spans="1:2" x14ac:dyDescent="0.2">
      <c r="A1298" s="1">
        <v>45716</v>
      </c>
      <c r="B1298">
        <v>92.25</v>
      </c>
    </row>
    <row r="1299" spans="1:2" x14ac:dyDescent="0.2">
      <c r="A1299" s="1">
        <v>45719</v>
      </c>
      <c r="B1299">
        <v>93.15</v>
      </c>
    </row>
    <row r="1300" spans="1:2" x14ac:dyDescent="0.2">
      <c r="A1300" s="1">
        <v>45720</v>
      </c>
      <c r="B1300">
        <v>92.56</v>
      </c>
    </row>
    <row r="1301" spans="1:2" x14ac:dyDescent="0.2">
      <c r="A1301" s="1">
        <v>45721</v>
      </c>
      <c r="B1301">
        <v>93.19</v>
      </c>
    </row>
    <row r="1302" spans="1:2" x14ac:dyDescent="0.2">
      <c r="A1302" s="1">
        <v>45722</v>
      </c>
      <c r="B1302">
        <v>94</v>
      </c>
    </row>
    <row r="1303" spans="1:2" x14ac:dyDescent="0.2">
      <c r="A1303" s="1">
        <v>45723</v>
      </c>
      <c r="B1303">
        <v>94.65</v>
      </c>
    </row>
    <row r="1304" spans="1:2" x14ac:dyDescent="0.2">
      <c r="A1304" s="1">
        <v>45726</v>
      </c>
      <c r="B1304">
        <v>95.23</v>
      </c>
    </row>
    <row r="1305" spans="1:2" x14ac:dyDescent="0.2">
      <c r="A1305" s="1">
        <v>45727</v>
      </c>
      <c r="B1305">
        <v>94.73</v>
      </c>
    </row>
    <row r="1306" spans="1:2" x14ac:dyDescent="0.2">
      <c r="A1306" s="1">
        <v>45728</v>
      </c>
      <c r="B1306">
        <v>93.35</v>
      </c>
    </row>
    <row r="1307" spans="1:2" x14ac:dyDescent="0.2">
      <c r="A1307" s="1">
        <v>45729</v>
      </c>
      <c r="B1307">
        <v>94.71</v>
      </c>
    </row>
    <row r="1308" spans="1:2" x14ac:dyDescent="0.2">
      <c r="A1308" s="1">
        <v>45730</v>
      </c>
      <c r="B1308">
        <v>94.57</v>
      </c>
    </row>
    <row r="1309" spans="1:2" x14ac:dyDescent="0.2">
      <c r="A1309" s="1">
        <v>45733</v>
      </c>
      <c r="B1309">
        <v>94.79</v>
      </c>
    </row>
    <row r="1310" spans="1:2" x14ac:dyDescent="0.2">
      <c r="A1310" s="1">
        <v>45734</v>
      </c>
      <c r="B1310">
        <v>94.72</v>
      </c>
    </row>
    <row r="1311" spans="1:2" x14ac:dyDescent="0.2">
      <c r="A1311" s="1">
        <v>45735</v>
      </c>
      <c r="B1311">
        <v>94.02</v>
      </c>
    </row>
    <row r="1312" spans="1:2" x14ac:dyDescent="0.2">
      <c r="A1312" s="1">
        <v>45736</v>
      </c>
      <c r="B1312">
        <v>94.73</v>
      </c>
    </row>
    <row r="1313" spans="1:2" x14ac:dyDescent="0.2">
      <c r="A1313" s="1">
        <v>45737</v>
      </c>
      <c r="B1313">
        <v>93.11</v>
      </c>
    </row>
    <row r="1314" spans="1:2" x14ac:dyDescent="0.2">
      <c r="A1314" s="1">
        <v>45740</v>
      </c>
      <c r="B1314">
        <v>92.31</v>
      </c>
    </row>
    <row r="1315" spans="1:2" x14ac:dyDescent="0.2">
      <c r="A1315" s="1">
        <v>45741</v>
      </c>
      <c r="B1315">
        <v>87.87</v>
      </c>
    </row>
    <row r="1316" spans="1:2" x14ac:dyDescent="0.2">
      <c r="A1316" s="1">
        <v>45742</v>
      </c>
      <c r="B1316">
        <v>88.11</v>
      </c>
    </row>
    <row r="1317" spans="1:2" x14ac:dyDescent="0.2">
      <c r="A1317" s="1">
        <v>45743</v>
      </c>
      <c r="B1317">
        <v>87.6</v>
      </c>
    </row>
    <row r="1318" spans="1:2" x14ac:dyDescent="0.2">
      <c r="A1318" s="1">
        <v>45744</v>
      </c>
      <c r="B1318">
        <v>89.23</v>
      </c>
    </row>
    <row r="1319" spans="1:2" x14ac:dyDescent="0.2">
      <c r="A1319" s="1">
        <v>45747</v>
      </c>
      <c r="B1319">
        <v>89.76</v>
      </c>
    </row>
    <row r="1320" spans="1:2" x14ac:dyDescent="0.2">
      <c r="A1320" s="1">
        <v>45748</v>
      </c>
      <c r="B1320">
        <v>87.12</v>
      </c>
    </row>
    <row r="1321" spans="1:2" x14ac:dyDescent="0.2">
      <c r="A1321" s="1">
        <v>45749</v>
      </c>
      <c r="B1321">
        <v>86.6</v>
      </c>
    </row>
    <row r="1322" spans="1:2" x14ac:dyDescent="0.2">
      <c r="A1322" s="1">
        <v>45750</v>
      </c>
      <c r="B1322">
        <v>86.39</v>
      </c>
    </row>
    <row r="1323" spans="1:2" x14ac:dyDescent="0.2">
      <c r="A1323" s="1">
        <v>45751</v>
      </c>
      <c r="B1323">
        <v>81.47</v>
      </c>
    </row>
    <row r="1324" spans="1:2" x14ac:dyDescent="0.2">
      <c r="A1324" s="1">
        <v>45754</v>
      </c>
      <c r="B1324">
        <v>81.180000000000007</v>
      </c>
    </row>
    <row r="1325" spans="1:2" x14ac:dyDescent="0.2">
      <c r="A1325" s="1">
        <v>45755</v>
      </c>
      <c r="B1325">
        <v>78.95</v>
      </c>
    </row>
    <row r="1326" spans="1:2" x14ac:dyDescent="0.2">
      <c r="A1326" s="1">
        <v>45756</v>
      </c>
      <c r="B1326">
        <v>81.91</v>
      </c>
    </row>
    <row r="1327" spans="1:2" x14ac:dyDescent="0.2">
      <c r="A1327" s="1">
        <v>45757</v>
      </c>
      <c r="B1327">
        <v>77.55</v>
      </c>
    </row>
    <row r="1328" spans="1:2" x14ac:dyDescent="0.2">
      <c r="A1328" s="1">
        <v>45758</v>
      </c>
      <c r="B1328">
        <v>79.180000000000007</v>
      </c>
    </row>
    <row r="1329" spans="1:2" x14ac:dyDescent="0.2">
      <c r="A1329" s="1">
        <v>45761</v>
      </c>
      <c r="B1329">
        <v>79.17</v>
      </c>
    </row>
    <row r="1330" spans="1:2" x14ac:dyDescent="0.2">
      <c r="A1330" s="1">
        <v>45762</v>
      </c>
      <c r="B1330">
        <v>78.39</v>
      </c>
    </row>
    <row r="1331" spans="1:2" x14ac:dyDescent="0.2">
      <c r="A1331" s="1">
        <v>45763</v>
      </c>
      <c r="B1331">
        <v>76.459999999999994</v>
      </c>
    </row>
    <row r="1332" spans="1:2" x14ac:dyDescent="0.2">
      <c r="A1332" s="1">
        <v>45764</v>
      </c>
      <c r="B1332">
        <v>78</v>
      </c>
    </row>
    <row r="1333" spans="1:2" x14ac:dyDescent="0.2">
      <c r="A1333" s="1">
        <v>45768</v>
      </c>
      <c r="B1333">
        <v>77.849999999999994</v>
      </c>
    </row>
    <row r="1334" spans="1:2" x14ac:dyDescent="0.2">
      <c r="A1334" s="1">
        <v>45769</v>
      </c>
      <c r="B1334">
        <v>78.97</v>
      </c>
    </row>
    <row r="1335" spans="1:2" x14ac:dyDescent="0.2">
      <c r="A1335" s="1">
        <v>45770</v>
      </c>
      <c r="B1335">
        <v>78.739999999999995</v>
      </c>
    </row>
    <row r="1336" spans="1:2" x14ac:dyDescent="0.2">
      <c r="A1336" s="1">
        <v>45771</v>
      </c>
      <c r="B1336">
        <v>79.84</v>
      </c>
    </row>
    <row r="1337" spans="1:2" x14ac:dyDescent="0.2">
      <c r="A1337" s="1">
        <v>45772</v>
      </c>
      <c r="B1337">
        <v>82.74</v>
      </c>
    </row>
    <row r="1338" spans="1:2" x14ac:dyDescent="0.2">
      <c r="A1338" s="1">
        <v>45775</v>
      </c>
      <c r="B1338">
        <v>83.19</v>
      </c>
    </row>
    <row r="1339" spans="1:2" x14ac:dyDescent="0.2">
      <c r="A1339" s="1">
        <v>45776</v>
      </c>
      <c r="B1339">
        <v>84.71</v>
      </c>
    </row>
    <row r="1340" spans="1:2" x14ac:dyDescent="0.2">
      <c r="A1340" s="1">
        <v>45777</v>
      </c>
      <c r="B1340">
        <v>85.2</v>
      </c>
    </row>
    <row r="1341" spans="1:2" x14ac:dyDescent="0.2">
      <c r="A1341" s="1">
        <v>45778</v>
      </c>
      <c r="B1341">
        <v>83.26</v>
      </c>
    </row>
    <row r="1342" spans="1:2" x14ac:dyDescent="0.2">
      <c r="A1342" s="1">
        <v>45779</v>
      </c>
      <c r="B1342">
        <v>83.18</v>
      </c>
    </row>
    <row r="1343" spans="1:2" x14ac:dyDescent="0.2">
      <c r="A1343" s="1">
        <v>45782</v>
      </c>
      <c r="B1343">
        <v>82.84</v>
      </c>
    </row>
    <row r="1344" spans="1:2" x14ac:dyDescent="0.2">
      <c r="A1344" s="1">
        <v>45783</v>
      </c>
      <c r="B1344">
        <v>79.040000000000006</v>
      </c>
    </row>
    <row r="1345" spans="1:2" x14ac:dyDescent="0.2">
      <c r="A1345" s="1">
        <v>45784</v>
      </c>
      <c r="B1345">
        <v>79.12</v>
      </c>
    </row>
    <row r="1346" spans="1:2" x14ac:dyDescent="0.2">
      <c r="A1346" s="1">
        <v>45785</v>
      </c>
      <c r="B1346">
        <v>77.650000000000006</v>
      </c>
    </row>
    <row r="1347" spans="1:2" x14ac:dyDescent="0.2">
      <c r="A1347" s="1">
        <v>45786</v>
      </c>
      <c r="B1347">
        <v>75.97</v>
      </c>
    </row>
    <row r="1348" spans="1:2" x14ac:dyDescent="0.2">
      <c r="A1348" s="1">
        <v>45789</v>
      </c>
      <c r="B1348">
        <v>80.430000000000007</v>
      </c>
    </row>
    <row r="1349" spans="1:2" x14ac:dyDescent="0.2">
      <c r="A1349" s="1">
        <v>45790</v>
      </c>
      <c r="B1349">
        <v>76.63</v>
      </c>
    </row>
    <row r="1350" spans="1:2" x14ac:dyDescent="0.2">
      <c r="A1350" s="1">
        <v>45791</v>
      </c>
      <c r="B1350">
        <v>73.47</v>
      </c>
    </row>
    <row r="1351" spans="1:2" x14ac:dyDescent="0.2">
      <c r="A1351" s="1">
        <v>45792</v>
      </c>
      <c r="B1351">
        <v>74.8</v>
      </c>
    </row>
    <row r="1352" spans="1:2" x14ac:dyDescent="0.2">
      <c r="A1352" s="1">
        <v>45793</v>
      </c>
      <c r="B1352">
        <v>76.06</v>
      </c>
    </row>
    <row r="1353" spans="1:2" x14ac:dyDescent="0.2">
      <c r="A1353" s="1">
        <v>45796</v>
      </c>
      <c r="B1353">
        <v>77.23</v>
      </c>
    </row>
    <row r="1354" spans="1:2" x14ac:dyDescent="0.2">
      <c r="A1354" s="1">
        <v>45797</v>
      </c>
      <c r="B1354">
        <v>77.97</v>
      </c>
    </row>
    <row r="1355" spans="1:2" x14ac:dyDescent="0.2">
      <c r="A1355" s="1">
        <v>45798</v>
      </c>
      <c r="B1355">
        <v>76.98</v>
      </c>
    </row>
    <row r="1356" spans="1:2" x14ac:dyDescent="0.2">
      <c r="A1356" s="1">
        <v>45799</v>
      </c>
      <c r="B1356">
        <v>77.84</v>
      </c>
    </row>
    <row r="1357" spans="1:2" x14ac:dyDescent="0.2">
      <c r="A1357" s="1">
        <v>45800</v>
      </c>
      <c r="B1357">
        <v>77.58</v>
      </c>
    </row>
    <row r="1358" spans="1:2" x14ac:dyDescent="0.2">
      <c r="A1358" s="1">
        <v>45804</v>
      </c>
      <c r="B1358">
        <v>77.59</v>
      </c>
    </row>
    <row r="1359" spans="1:2" x14ac:dyDescent="0.2">
      <c r="A1359" s="1">
        <v>45805</v>
      </c>
      <c r="B1359">
        <v>76.17</v>
      </c>
    </row>
    <row r="1360" spans="1:2" x14ac:dyDescent="0.2">
      <c r="A1360" s="1">
        <v>45806</v>
      </c>
      <c r="B1360">
        <v>76.400000000000006</v>
      </c>
    </row>
    <row r="1361" spans="1:2" x14ac:dyDescent="0.2">
      <c r="A1361" s="1">
        <v>45807</v>
      </c>
      <c r="B1361">
        <v>76.84</v>
      </c>
    </row>
    <row r="1362" spans="1:2" x14ac:dyDescent="0.2">
      <c r="A1362" s="1">
        <v>45810</v>
      </c>
      <c r="B1362">
        <v>76.25</v>
      </c>
    </row>
    <row r="1363" spans="1:2" x14ac:dyDescent="0.2">
      <c r="A1363" s="1">
        <v>45811</v>
      </c>
      <c r="B1363">
        <v>77.14</v>
      </c>
    </row>
    <row r="1364" spans="1:2" x14ac:dyDescent="0.2">
      <c r="A1364" s="1">
        <v>45812</v>
      </c>
      <c r="B1364">
        <v>78.27</v>
      </c>
    </row>
    <row r="1365" spans="1:2" x14ac:dyDescent="0.2">
      <c r="A1365" s="1">
        <v>45813</v>
      </c>
      <c r="B1365">
        <v>77.62</v>
      </c>
    </row>
    <row r="1366" spans="1:2" x14ac:dyDescent="0.2">
      <c r="A1366" s="1">
        <v>45814</v>
      </c>
      <c r="B1366">
        <v>78.97</v>
      </c>
    </row>
    <row r="1367" spans="1:2" x14ac:dyDescent="0.2">
      <c r="A1367" s="1">
        <v>45817</v>
      </c>
      <c r="B1367">
        <v>79.33</v>
      </c>
    </row>
    <row r="1368" spans="1:2" x14ac:dyDescent="0.2">
      <c r="A1368" s="1">
        <v>45818</v>
      </c>
      <c r="B1368">
        <v>81.349999999999994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368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2" t="s">
        <v>0</v>
      </c>
      <c r="B1" s="3" t="s">
        <v>5</v>
      </c>
    </row>
    <row r="2" spans="1:2" x14ac:dyDescent="0.2">
      <c r="A2" s="1" t="e">
        <f ca="1">_xll.BDH("MSFT US Equity", "PX_LAST", "2020-01-01", "2025-06-10","cols=2;rows=1367")</f>
        <v>#NAME?</v>
      </c>
      <c r="B2">
        <v>160.62</v>
      </c>
    </row>
    <row r="3" spans="1:2" x14ac:dyDescent="0.2">
      <c r="A3" s="1">
        <v>43833</v>
      </c>
      <c r="B3">
        <v>158.62</v>
      </c>
    </row>
    <row r="4" spans="1:2" x14ac:dyDescent="0.2">
      <c r="A4" s="1">
        <v>43836</v>
      </c>
      <c r="B4">
        <v>159.03</v>
      </c>
    </row>
    <row r="5" spans="1:2" x14ac:dyDescent="0.2">
      <c r="A5" s="1">
        <v>43837</v>
      </c>
      <c r="B5">
        <v>157.58000000000001</v>
      </c>
    </row>
    <row r="6" spans="1:2" x14ac:dyDescent="0.2">
      <c r="A6" s="1">
        <v>43838</v>
      </c>
      <c r="B6">
        <v>160.09</v>
      </c>
    </row>
    <row r="7" spans="1:2" x14ac:dyDescent="0.2">
      <c r="A7" s="1">
        <v>43839</v>
      </c>
      <c r="B7">
        <v>162.09</v>
      </c>
    </row>
    <row r="8" spans="1:2" x14ac:dyDescent="0.2">
      <c r="A8" s="1">
        <v>43840</v>
      </c>
      <c r="B8">
        <v>161.34</v>
      </c>
    </row>
    <row r="9" spans="1:2" x14ac:dyDescent="0.2">
      <c r="A9" s="1">
        <v>43843</v>
      </c>
      <c r="B9">
        <v>163.28</v>
      </c>
    </row>
    <row r="10" spans="1:2" x14ac:dyDescent="0.2">
      <c r="A10" s="1">
        <v>43844</v>
      </c>
      <c r="B10">
        <v>162.13</v>
      </c>
    </row>
    <row r="11" spans="1:2" x14ac:dyDescent="0.2">
      <c r="A11" s="1">
        <v>43845</v>
      </c>
      <c r="B11">
        <v>163.18</v>
      </c>
    </row>
    <row r="12" spans="1:2" x14ac:dyDescent="0.2">
      <c r="A12" s="1">
        <v>43846</v>
      </c>
      <c r="B12">
        <v>166.17</v>
      </c>
    </row>
    <row r="13" spans="1:2" x14ac:dyDescent="0.2">
      <c r="A13" s="1">
        <v>43847</v>
      </c>
      <c r="B13">
        <v>167.1</v>
      </c>
    </row>
    <row r="14" spans="1:2" x14ac:dyDescent="0.2">
      <c r="A14" s="1">
        <v>43851</v>
      </c>
      <c r="B14">
        <v>166.5</v>
      </c>
    </row>
    <row r="15" spans="1:2" x14ac:dyDescent="0.2">
      <c r="A15" s="1">
        <v>43852</v>
      </c>
      <c r="B15">
        <v>165.7</v>
      </c>
    </row>
    <row r="16" spans="1:2" x14ac:dyDescent="0.2">
      <c r="A16" s="1">
        <v>43853</v>
      </c>
      <c r="B16">
        <v>166.72</v>
      </c>
    </row>
    <row r="17" spans="1:2" x14ac:dyDescent="0.2">
      <c r="A17" s="1">
        <v>43854</v>
      </c>
      <c r="B17">
        <v>165.04</v>
      </c>
    </row>
    <row r="18" spans="1:2" x14ac:dyDescent="0.2">
      <c r="A18" s="1">
        <v>43857</v>
      </c>
      <c r="B18">
        <v>162.28</v>
      </c>
    </row>
    <row r="19" spans="1:2" x14ac:dyDescent="0.2">
      <c r="A19" s="1">
        <v>43858</v>
      </c>
      <c r="B19">
        <v>165.46</v>
      </c>
    </row>
    <row r="20" spans="1:2" x14ac:dyDescent="0.2">
      <c r="A20" s="1">
        <v>43859</v>
      </c>
      <c r="B20">
        <v>168.04</v>
      </c>
    </row>
    <row r="21" spans="1:2" x14ac:dyDescent="0.2">
      <c r="A21" s="1">
        <v>43860</v>
      </c>
      <c r="B21">
        <v>172.78</v>
      </c>
    </row>
    <row r="22" spans="1:2" x14ac:dyDescent="0.2">
      <c r="A22" s="1">
        <v>43861</v>
      </c>
      <c r="B22">
        <v>170.23</v>
      </c>
    </row>
    <row r="23" spans="1:2" x14ac:dyDescent="0.2">
      <c r="A23" s="1">
        <v>43864</v>
      </c>
      <c r="B23">
        <v>174.38</v>
      </c>
    </row>
    <row r="24" spans="1:2" x14ac:dyDescent="0.2">
      <c r="A24" s="1">
        <v>43865</v>
      </c>
      <c r="B24">
        <v>180.12</v>
      </c>
    </row>
    <row r="25" spans="1:2" x14ac:dyDescent="0.2">
      <c r="A25" s="1">
        <v>43866</v>
      </c>
      <c r="B25">
        <v>179.9</v>
      </c>
    </row>
    <row r="26" spans="1:2" x14ac:dyDescent="0.2">
      <c r="A26" s="1">
        <v>43867</v>
      </c>
      <c r="B26">
        <v>183.63</v>
      </c>
    </row>
    <row r="27" spans="1:2" x14ac:dyDescent="0.2">
      <c r="A27" s="1">
        <v>43868</v>
      </c>
      <c r="B27">
        <v>183.89</v>
      </c>
    </row>
    <row r="28" spans="1:2" x14ac:dyDescent="0.2">
      <c r="A28" s="1">
        <v>43871</v>
      </c>
      <c r="B28">
        <v>188.7</v>
      </c>
    </row>
    <row r="29" spans="1:2" x14ac:dyDescent="0.2">
      <c r="A29" s="1">
        <v>43872</v>
      </c>
      <c r="B29">
        <v>184.44</v>
      </c>
    </row>
    <row r="30" spans="1:2" x14ac:dyDescent="0.2">
      <c r="A30" s="1">
        <v>43873</v>
      </c>
      <c r="B30">
        <v>184.71</v>
      </c>
    </row>
    <row r="31" spans="1:2" x14ac:dyDescent="0.2">
      <c r="A31" s="1">
        <v>43874</v>
      </c>
      <c r="B31">
        <v>183.71</v>
      </c>
    </row>
    <row r="32" spans="1:2" x14ac:dyDescent="0.2">
      <c r="A32" s="1">
        <v>43875</v>
      </c>
      <c r="B32">
        <v>185.35</v>
      </c>
    </row>
    <row r="33" spans="1:2" x14ac:dyDescent="0.2">
      <c r="A33" s="1">
        <v>43879</v>
      </c>
      <c r="B33">
        <v>187.23</v>
      </c>
    </row>
    <row r="34" spans="1:2" x14ac:dyDescent="0.2">
      <c r="A34" s="1">
        <v>43880</v>
      </c>
      <c r="B34">
        <v>187.28</v>
      </c>
    </row>
    <row r="35" spans="1:2" x14ac:dyDescent="0.2">
      <c r="A35" s="1">
        <v>43881</v>
      </c>
      <c r="B35">
        <v>184.42</v>
      </c>
    </row>
    <row r="36" spans="1:2" x14ac:dyDescent="0.2">
      <c r="A36" s="1">
        <v>43882</v>
      </c>
      <c r="B36">
        <v>178.59</v>
      </c>
    </row>
    <row r="37" spans="1:2" x14ac:dyDescent="0.2">
      <c r="A37" s="1">
        <v>43885</v>
      </c>
      <c r="B37">
        <v>170.89</v>
      </c>
    </row>
    <row r="38" spans="1:2" x14ac:dyDescent="0.2">
      <c r="A38" s="1">
        <v>43886</v>
      </c>
      <c r="B38">
        <v>168.07</v>
      </c>
    </row>
    <row r="39" spans="1:2" x14ac:dyDescent="0.2">
      <c r="A39" s="1">
        <v>43887</v>
      </c>
      <c r="B39">
        <v>170.17</v>
      </c>
    </row>
    <row r="40" spans="1:2" x14ac:dyDescent="0.2">
      <c r="A40" s="1">
        <v>43888</v>
      </c>
      <c r="B40">
        <v>158.18</v>
      </c>
    </row>
    <row r="41" spans="1:2" x14ac:dyDescent="0.2">
      <c r="A41" s="1">
        <v>43889</v>
      </c>
      <c r="B41">
        <v>162.01</v>
      </c>
    </row>
    <row r="42" spans="1:2" x14ac:dyDescent="0.2">
      <c r="A42" s="1">
        <v>43892</v>
      </c>
      <c r="B42">
        <v>172.79</v>
      </c>
    </row>
    <row r="43" spans="1:2" x14ac:dyDescent="0.2">
      <c r="A43" s="1">
        <v>43893</v>
      </c>
      <c r="B43">
        <v>164.51</v>
      </c>
    </row>
    <row r="44" spans="1:2" x14ac:dyDescent="0.2">
      <c r="A44" s="1">
        <v>43894</v>
      </c>
      <c r="B44">
        <v>170.55</v>
      </c>
    </row>
    <row r="45" spans="1:2" x14ac:dyDescent="0.2">
      <c r="A45" s="1">
        <v>43895</v>
      </c>
      <c r="B45">
        <v>166.27</v>
      </c>
    </row>
    <row r="46" spans="1:2" x14ac:dyDescent="0.2">
      <c r="A46" s="1">
        <v>43896</v>
      </c>
      <c r="B46">
        <v>161.57</v>
      </c>
    </row>
    <row r="47" spans="1:2" x14ac:dyDescent="0.2">
      <c r="A47" s="1">
        <v>43899</v>
      </c>
      <c r="B47">
        <v>150.62</v>
      </c>
    </row>
    <row r="48" spans="1:2" x14ac:dyDescent="0.2">
      <c r="A48" s="1">
        <v>43900</v>
      </c>
      <c r="B48">
        <v>160.91999999999999</v>
      </c>
    </row>
    <row r="49" spans="1:2" x14ac:dyDescent="0.2">
      <c r="A49" s="1">
        <v>43901</v>
      </c>
      <c r="B49">
        <v>153.63</v>
      </c>
    </row>
    <row r="50" spans="1:2" x14ac:dyDescent="0.2">
      <c r="A50" s="1">
        <v>43902</v>
      </c>
      <c r="B50">
        <v>139.06</v>
      </c>
    </row>
    <row r="51" spans="1:2" x14ac:dyDescent="0.2">
      <c r="A51" s="1">
        <v>43903</v>
      </c>
      <c r="B51">
        <v>158.83000000000001</v>
      </c>
    </row>
    <row r="52" spans="1:2" x14ac:dyDescent="0.2">
      <c r="A52" s="1">
        <v>43906</v>
      </c>
      <c r="B52">
        <v>135.41999999999999</v>
      </c>
    </row>
    <row r="53" spans="1:2" x14ac:dyDescent="0.2">
      <c r="A53" s="1">
        <v>43907</v>
      </c>
      <c r="B53">
        <v>146.57</v>
      </c>
    </row>
    <row r="54" spans="1:2" x14ac:dyDescent="0.2">
      <c r="A54" s="1">
        <v>43908</v>
      </c>
      <c r="B54">
        <v>140.4</v>
      </c>
    </row>
    <row r="55" spans="1:2" x14ac:dyDescent="0.2">
      <c r="A55" s="1">
        <v>43909</v>
      </c>
      <c r="B55">
        <v>142.71</v>
      </c>
    </row>
    <row r="56" spans="1:2" x14ac:dyDescent="0.2">
      <c r="A56" s="1">
        <v>43910</v>
      </c>
      <c r="B56">
        <v>137.35</v>
      </c>
    </row>
    <row r="57" spans="1:2" x14ac:dyDescent="0.2">
      <c r="A57" s="1">
        <v>43913</v>
      </c>
      <c r="B57">
        <v>135.97999999999999</v>
      </c>
    </row>
    <row r="58" spans="1:2" x14ac:dyDescent="0.2">
      <c r="A58" s="1">
        <v>43914</v>
      </c>
      <c r="B58">
        <v>148.34</v>
      </c>
    </row>
    <row r="59" spans="1:2" x14ac:dyDescent="0.2">
      <c r="A59" s="1">
        <v>43915</v>
      </c>
      <c r="B59">
        <v>146.91999999999999</v>
      </c>
    </row>
    <row r="60" spans="1:2" x14ac:dyDescent="0.2">
      <c r="A60" s="1">
        <v>43916</v>
      </c>
      <c r="B60">
        <v>156.11000000000001</v>
      </c>
    </row>
    <row r="61" spans="1:2" x14ac:dyDescent="0.2">
      <c r="A61" s="1">
        <v>43917</v>
      </c>
      <c r="B61">
        <v>149.69999999999999</v>
      </c>
    </row>
    <row r="62" spans="1:2" x14ac:dyDescent="0.2">
      <c r="A62" s="1">
        <v>43920</v>
      </c>
      <c r="B62">
        <v>160.22999999999999</v>
      </c>
    </row>
    <row r="63" spans="1:2" x14ac:dyDescent="0.2">
      <c r="A63" s="1">
        <v>43921</v>
      </c>
      <c r="B63">
        <v>157.71</v>
      </c>
    </row>
    <row r="64" spans="1:2" x14ac:dyDescent="0.2">
      <c r="A64" s="1">
        <v>43922</v>
      </c>
      <c r="B64">
        <v>152.11000000000001</v>
      </c>
    </row>
    <row r="65" spans="1:2" x14ac:dyDescent="0.2">
      <c r="A65" s="1">
        <v>43923</v>
      </c>
      <c r="B65">
        <v>155.26</v>
      </c>
    </row>
    <row r="66" spans="1:2" x14ac:dyDescent="0.2">
      <c r="A66" s="1">
        <v>43924</v>
      </c>
      <c r="B66">
        <v>153.83000000000001</v>
      </c>
    </row>
    <row r="67" spans="1:2" x14ac:dyDescent="0.2">
      <c r="A67" s="1">
        <v>43927</v>
      </c>
      <c r="B67">
        <v>165.27</v>
      </c>
    </row>
    <row r="68" spans="1:2" x14ac:dyDescent="0.2">
      <c r="A68" s="1">
        <v>43928</v>
      </c>
      <c r="B68">
        <v>163.49</v>
      </c>
    </row>
    <row r="69" spans="1:2" x14ac:dyDescent="0.2">
      <c r="A69" s="1">
        <v>43929</v>
      </c>
      <c r="B69">
        <v>165.13</v>
      </c>
    </row>
    <row r="70" spans="1:2" x14ac:dyDescent="0.2">
      <c r="A70" s="1">
        <v>43930</v>
      </c>
      <c r="B70">
        <v>165.14</v>
      </c>
    </row>
    <row r="71" spans="1:2" x14ac:dyDescent="0.2">
      <c r="A71" s="1">
        <v>43934</v>
      </c>
      <c r="B71">
        <v>165.51</v>
      </c>
    </row>
    <row r="72" spans="1:2" x14ac:dyDescent="0.2">
      <c r="A72" s="1">
        <v>43935</v>
      </c>
      <c r="B72">
        <v>173.7</v>
      </c>
    </row>
    <row r="73" spans="1:2" x14ac:dyDescent="0.2">
      <c r="A73" s="1">
        <v>43936</v>
      </c>
      <c r="B73">
        <v>171.88</v>
      </c>
    </row>
    <row r="74" spans="1:2" x14ac:dyDescent="0.2">
      <c r="A74" s="1">
        <v>43937</v>
      </c>
      <c r="B74">
        <v>177.04</v>
      </c>
    </row>
    <row r="75" spans="1:2" x14ac:dyDescent="0.2">
      <c r="A75" s="1">
        <v>43938</v>
      </c>
      <c r="B75">
        <v>178.6</v>
      </c>
    </row>
    <row r="76" spans="1:2" x14ac:dyDescent="0.2">
      <c r="A76" s="1">
        <v>43941</v>
      </c>
      <c r="B76">
        <v>175.06</v>
      </c>
    </row>
    <row r="77" spans="1:2" x14ac:dyDescent="0.2">
      <c r="A77" s="1">
        <v>43942</v>
      </c>
      <c r="B77">
        <v>167.82</v>
      </c>
    </row>
    <row r="78" spans="1:2" x14ac:dyDescent="0.2">
      <c r="A78" s="1">
        <v>43943</v>
      </c>
      <c r="B78">
        <v>173.52</v>
      </c>
    </row>
    <row r="79" spans="1:2" x14ac:dyDescent="0.2">
      <c r="A79" s="1">
        <v>43944</v>
      </c>
      <c r="B79">
        <v>171.42</v>
      </c>
    </row>
    <row r="80" spans="1:2" x14ac:dyDescent="0.2">
      <c r="A80" s="1">
        <v>43945</v>
      </c>
      <c r="B80">
        <v>174.55</v>
      </c>
    </row>
    <row r="81" spans="1:2" x14ac:dyDescent="0.2">
      <c r="A81" s="1">
        <v>43948</v>
      </c>
      <c r="B81">
        <v>174.05</v>
      </c>
    </row>
    <row r="82" spans="1:2" x14ac:dyDescent="0.2">
      <c r="A82" s="1">
        <v>43949</v>
      </c>
      <c r="B82">
        <v>169.81</v>
      </c>
    </row>
    <row r="83" spans="1:2" x14ac:dyDescent="0.2">
      <c r="A83" s="1">
        <v>43950</v>
      </c>
      <c r="B83">
        <v>177.43</v>
      </c>
    </row>
    <row r="84" spans="1:2" x14ac:dyDescent="0.2">
      <c r="A84" s="1">
        <v>43951</v>
      </c>
      <c r="B84">
        <v>179.21</v>
      </c>
    </row>
    <row r="85" spans="1:2" x14ac:dyDescent="0.2">
      <c r="A85" s="1">
        <v>43952</v>
      </c>
      <c r="B85">
        <v>174.57</v>
      </c>
    </row>
    <row r="86" spans="1:2" x14ac:dyDescent="0.2">
      <c r="A86" s="1">
        <v>43955</v>
      </c>
      <c r="B86">
        <v>178.84</v>
      </c>
    </row>
    <row r="87" spans="1:2" x14ac:dyDescent="0.2">
      <c r="A87" s="1">
        <v>43956</v>
      </c>
      <c r="B87">
        <v>180.76</v>
      </c>
    </row>
    <row r="88" spans="1:2" x14ac:dyDescent="0.2">
      <c r="A88" s="1">
        <v>43957</v>
      </c>
      <c r="B88">
        <v>182.54</v>
      </c>
    </row>
    <row r="89" spans="1:2" x14ac:dyDescent="0.2">
      <c r="A89" s="1">
        <v>43958</v>
      </c>
      <c r="B89">
        <v>183.6</v>
      </c>
    </row>
    <row r="90" spans="1:2" x14ac:dyDescent="0.2">
      <c r="A90" s="1">
        <v>43959</v>
      </c>
      <c r="B90">
        <v>184.68</v>
      </c>
    </row>
    <row r="91" spans="1:2" x14ac:dyDescent="0.2">
      <c r="A91" s="1">
        <v>43962</v>
      </c>
      <c r="B91">
        <v>186.74</v>
      </c>
    </row>
    <row r="92" spans="1:2" x14ac:dyDescent="0.2">
      <c r="A92" s="1">
        <v>43963</v>
      </c>
      <c r="B92">
        <v>182.51</v>
      </c>
    </row>
    <row r="93" spans="1:2" x14ac:dyDescent="0.2">
      <c r="A93" s="1">
        <v>43964</v>
      </c>
      <c r="B93">
        <v>179.75</v>
      </c>
    </row>
    <row r="94" spans="1:2" x14ac:dyDescent="0.2">
      <c r="A94" s="1">
        <v>43965</v>
      </c>
      <c r="B94">
        <v>180.53</v>
      </c>
    </row>
    <row r="95" spans="1:2" x14ac:dyDescent="0.2">
      <c r="A95" s="1">
        <v>43966</v>
      </c>
      <c r="B95">
        <v>183.16</v>
      </c>
    </row>
    <row r="96" spans="1:2" x14ac:dyDescent="0.2">
      <c r="A96" s="1">
        <v>43969</v>
      </c>
      <c r="B96">
        <v>184.91</v>
      </c>
    </row>
    <row r="97" spans="1:2" x14ac:dyDescent="0.2">
      <c r="A97" s="1">
        <v>43970</v>
      </c>
      <c r="B97">
        <v>183.63</v>
      </c>
    </row>
    <row r="98" spans="1:2" x14ac:dyDescent="0.2">
      <c r="A98" s="1">
        <v>43971</v>
      </c>
      <c r="B98">
        <v>185.66</v>
      </c>
    </row>
    <row r="99" spans="1:2" x14ac:dyDescent="0.2">
      <c r="A99" s="1">
        <v>43972</v>
      </c>
      <c r="B99">
        <v>183.43</v>
      </c>
    </row>
    <row r="100" spans="1:2" x14ac:dyDescent="0.2">
      <c r="A100" s="1">
        <v>43973</v>
      </c>
      <c r="B100">
        <v>183.51</v>
      </c>
    </row>
    <row r="101" spans="1:2" x14ac:dyDescent="0.2">
      <c r="A101" s="1">
        <v>43977</v>
      </c>
      <c r="B101">
        <v>181.57</v>
      </c>
    </row>
    <row r="102" spans="1:2" x14ac:dyDescent="0.2">
      <c r="A102" s="1">
        <v>43978</v>
      </c>
      <c r="B102">
        <v>181.81</v>
      </c>
    </row>
    <row r="103" spans="1:2" x14ac:dyDescent="0.2">
      <c r="A103" s="1">
        <v>43979</v>
      </c>
      <c r="B103">
        <v>181.4</v>
      </c>
    </row>
    <row r="104" spans="1:2" x14ac:dyDescent="0.2">
      <c r="A104" s="1">
        <v>43980</v>
      </c>
      <c r="B104">
        <v>183.25</v>
      </c>
    </row>
    <row r="105" spans="1:2" x14ac:dyDescent="0.2">
      <c r="A105" s="1">
        <v>43983</v>
      </c>
      <c r="B105">
        <v>182.83</v>
      </c>
    </row>
    <row r="106" spans="1:2" x14ac:dyDescent="0.2">
      <c r="A106" s="1">
        <v>43984</v>
      </c>
      <c r="B106">
        <v>184.91</v>
      </c>
    </row>
    <row r="107" spans="1:2" x14ac:dyDescent="0.2">
      <c r="A107" s="1">
        <v>43985</v>
      </c>
      <c r="B107">
        <v>185.36</v>
      </c>
    </row>
    <row r="108" spans="1:2" x14ac:dyDescent="0.2">
      <c r="A108" s="1">
        <v>43986</v>
      </c>
      <c r="B108">
        <v>182.92</v>
      </c>
    </row>
    <row r="109" spans="1:2" x14ac:dyDescent="0.2">
      <c r="A109" s="1">
        <v>43987</v>
      </c>
      <c r="B109">
        <v>187.2</v>
      </c>
    </row>
    <row r="110" spans="1:2" x14ac:dyDescent="0.2">
      <c r="A110" s="1">
        <v>43990</v>
      </c>
      <c r="B110">
        <v>188.36</v>
      </c>
    </row>
    <row r="111" spans="1:2" x14ac:dyDescent="0.2">
      <c r="A111" s="1">
        <v>43991</v>
      </c>
      <c r="B111">
        <v>189.8</v>
      </c>
    </row>
    <row r="112" spans="1:2" x14ac:dyDescent="0.2">
      <c r="A112" s="1">
        <v>43992</v>
      </c>
      <c r="B112">
        <v>196.84</v>
      </c>
    </row>
    <row r="113" spans="1:2" x14ac:dyDescent="0.2">
      <c r="A113" s="1">
        <v>43993</v>
      </c>
      <c r="B113">
        <v>186.27</v>
      </c>
    </row>
    <row r="114" spans="1:2" x14ac:dyDescent="0.2">
      <c r="A114" s="1">
        <v>43994</v>
      </c>
      <c r="B114">
        <v>187.74</v>
      </c>
    </row>
    <row r="115" spans="1:2" x14ac:dyDescent="0.2">
      <c r="A115" s="1">
        <v>43997</v>
      </c>
      <c r="B115">
        <v>188.94</v>
      </c>
    </row>
    <row r="116" spans="1:2" x14ac:dyDescent="0.2">
      <c r="A116" s="1">
        <v>43998</v>
      </c>
      <c r="B116">
        <v>193.57</v>
      </c>
    </row>
    <row r="117" spans="1:2" x14ac:dyDescent="0.2">
      <c r="A117" s="1">
        <v>43999</v>
      </c>
      <c r="B117">
        <v>194.24</v>
      </c>
    </row>
    <row r="118" spans="1:2" x14ac:dyDescent="0.2">
      <c r="A118" s="1">
        <v>44000</v>
      </c>
      <c r="B118">
        <v>196.32</v>
      </c>
    </row>
    <row r="119" spans="1:2" x14ac:dyDescent="0.2">
      <c r="A119" s="1">
        <v>44001</v>
      </c>
      <c r="B119">
        <v>195.15</v>
      </c>
    </row>
    <row r="120" spans="1:2" x14ac:dyDescent="0.2">
      <c r="A120" s="1">
        <v>44004</v>
      </c>
      <c r="B120">
        <v>200.57</v>
      </c>
    </row>
    <row r="121" spans="1:2" x14ac:dyDescent="0.2">
      <c r="A121" s="1">
        <v>44005</v>
      </c>
      <c r="B121">
        <v>201.91</v>
      </c>
    </row>
    <row r="122" spans="1:2" x14ac:dyDescent="0.2">
      <c r="A122" s="1">
        <v>44006</v>
      </c>
      <c r="B122">
        <v>197.84</v>
      </c>
    </row>
    <row r="123" spans="1:2" x14ac:dyDescent="0.2">
      <c r="A123" s="1">
        <v>44007</v>
      </c>
      <c r="B123">
        <v>200.34</v>
      </c>
    </row>
    <row r="124" spans="1:2" x14ac:dyDescent="0.2">
      <c r="A124" s="1">
        <v>44008</v>
      </c>
      <c r="B124">
        <v>196.33</v>
      </c>
    </row>
    <row r="125" spans="1:2" x14ac:dyDescent="0.2">
      <c r="A125" s="1">
        <v>44011</v>
      </c>
      <c r="B125">
        <v>198.44</v>
      </c>
    </row>
    <row r="126" spans="1:2" x14ac:dyDescent="0.2">
      <c r="A126" s="1">
        <v>44012</v>
      </c>
      <c r="B126">
        <v>203.51</v>
      </c>
    </row>
    <row r="127" spans="1:2" x14ac:dyDescent="0.2">
      <c r="A127" s="1">
        <v>44013</v>
      </c>
      <c r="B127">
        <v>204.7</v>
      </c>
    </row>
    <row r="128" spans="1:2" x14ac:dyDescent="0.2">
      <c r="A128" s="1">
        <v>44014</v>
      </c>
      <c r="B128">
        <v>206.26</v>
      </c>
    </row>
    <row r="129" spans="1:2" x14ac:dyDescent="0.2">
      <c r="A129" s="1">
        <v>44018</v>
      </c>
      <c r="B129">
        <v>210.7</v>
      </c>
    </row>
    <row r="130" spans="1:2" x14ac:dyDescent="0.2">
      <c r="A130" s="1">
        <v>44019</v>
      </c>
      <c r="B130">
        <v>208.25</v>
      </c>
    </row>
    <row r="131" spans="1:2" x14ac:dyDescent="0.2">
      <c r="A131" s="1">
        <v>44020</v>
      </c>
      <c r="B131">
        <v>212.83</v>
      </c>
    </row>
    <row r="132" spans="1:2" x14ac:dyDescent="0.2">
      <c r="A132" s="1">
        <v>44021</v>
      </c>
      <c r="B132">
        <v>214.32</v>
      </c>
    </row>
    <row r="133" spans="1:2" x14ac:dyDescent="0.2">
      <c r="A133" s="1">
        <v>44022</v>
      </c>
      <c r="B133">
        <v>213.67</v>
      </c>
    </row>
    <row r="134" spans="1:2" x14ac:dyDescent="0.2">
      <c r="A134" s="1">
        <v>44025</v>
      </c>
      <c r="B134">
        <v>207.07</v>
      </c>
    </row>
    <row r="135" spans="1:2" x14ac:dyDescent="0.2">
      <c r="A135" s="1">
        <v>44026</v>
      </c>
      <c r="B135">
        <v>208.35</v>
      </c>
    </row>
    <row r="136" spans="1:2" x14ac:dyDescent="0.2">
      <c r="A136" s="1">
        <v>44027</v>
      </c>
      <c r="B136">
        <v>208.04</v>
      </c>
    </row>
    <row r="137" spans="1:2" x14ac:dyDescent="0.2">
      <c r="A137" s="1">
        <v>44028</v>
      </c>
      <c r="B137">
        <v>203.92</v>
      </c>
    </row>
    <row r="138" spans="1:2" x14ac:dyDescent="0.2">
      <c r="A138" s="1">
        <v>44029</v>
      </c>
      <c r="B138">
        <v>202.88</v>
      </c>
    </row>
    <row r="139" spans="1:2" x14ac:dyDescent="0.2">
      <c r="A139" s="1">
        <v>44032</v>
      </c>
      <c r="B139">
        <v>211.6</v>
      </c>
    </row>
    <row r="140" spans="1:2" x14ac:dyDescent="0.2">
      <c r="A140" s="1">
        <v>44033</v>
      </c>
      <c r="B140">
        <v>208.75</v>
      </c>
    </row>
    <row r="141" spans="1:2" x14ac:dyDescent="0.2">
      <c r="A141" s="1">
        <v>44034</v>
      </c>
      <c r="B141">
        <v>211.75</v>
      </c>
    </row>
    <row r="142" spans="1:2" x14ac:dyDescent="0.2">
      <c r="A142" s="1">
        <v>44035</v>
      </c>
      <c r="B142">
        <v>202.54</v>
      </c>
    </row>
    <row r="143" spans="1:2" x14ac:dyDescent="0.2">
      <c r="A143" s="1">
        <v>44036</v>
      </c>
      <c r="B143">
        <v>201.3</v>
      </c>
    </row>
    <row r="144" spans="1:2" x14ac:dyDescent="0.2">
      <c r="A144" s="1">
        <v>44039</v>
      </c>
      <c r="B144">
        <v>203.85</v>
      </c>
    </row>
    <row r="145" spans="1:2" x14ac:dyDescent="0.2">
      <c r="A145" s="1">
        <v>44040</v>
      </c>
      <c r="B145">
        <v>202.02</v>
      </c>
    </row>
    <row r="146" spans="1:2" x14ac:dyDescent="0.2">
      <c r="A146" s="1">
        <v>44041</v>
      </c>
      <c r="B146">
        <v>204.06</v>
      </c>
    </row>
    <row r="147" spans="1:2" x14ac:dyDescent="0.2">
      <c r="A147" s="1">
        <v>44042</v>
      </c>
      <c r="B147">
        <v>203.9</v>
      </c>
    </row>
    <row r="148" spans="1:2" x14ac:dyDescent="0.2">
      <c r="A148" s="1">
        <v>44043</v>
      </c>
      <c r="B148">
        <v>205.01</v>
      </c>
    </row>
    <row r="149" spans="1:2" x14ac:dyDescent="0.2">
      <c r="A149" s="1">
        <v>44046</v>
      </c>
      <c r="B149">
        <v>216.54</v>
      </c>
    </row>
    <row r="150" spans="1:2" x14ac:dyDescent="0.2">
      <c r="A150" s="1">
        <v>44047</v>
      </c>
      <c r="B150">
        <v>213.29</v>
      </c>
    </row>
    <row r="151" spans="1:2" x14ac:dyDescent="0.2">
      <c r="A151" s="1">
        <v>44048</v>
      </c>
      <c r="B151">
        <v>212.94</v>
      </c>
    </row>
    <row r="152" spans="1:2" x14ac:dyDescent="0.2">
      <c r="A152" s="1">
        <v>44049</v>
      </c>
      <c r="B152">
        <v>216.35</v>
      </c>
    </row>
    <row r="153" spans="1:2" x14ac:dyDescent="0.2">
      <c r="A153" s="1">
        <v>44050</v>
      </c>
      <c r="B153">
        <v>212.48</v>
      </c>
    </row>
    <row r="154" spans="1:2" x14ac:dyDescent="0.2">
      <c r="A154" s="1">
        <v>44053</v>
      </c>
      <c r="B154">
        <v>208.25</v>
      </c>
    </row>
    <row r="155" spans="1:2" x14ac:dyDescent="0.2">
      <c r="A155" s="1">
        <v>44054</v>
      </c>
      <c r="B155">
        <v>203.38</v>
      </c>
    </row>
    <row r="156" spans="1:2" x14ac:dyDescent="0.2">
      <c r="A156" s="1">
        <v>44055</v>
      </c>
      <c r="B156">
        <v>209.19</v>
      </c>
    </row>
    <row r="157" spans="1:2" x14ac:dyDescent="0.2">
      <c r="A157" s="1">
        <v>44056</v>
      </c>
      <c r="B157">
        <v>208.7</v>
      </c>
    </row>
    <row r="158" spans="1:2" x14ac:dyDescent="0.2">
      <c r="A158" s="1">
        <v>44057</v>
      </c>
      <c r="B158">
        <v>208.9</v>
      </c>
    </row>
    <row r="159" spans="1:2" x14ac:dyDescent="0.2">
      <c r="A159" s="1">
        <v>44060</v>
      </c>
      <c r="B159">
        <v>210.28</v>
      </c>
    </row>
    <row r="160" spans="1:2" x14ac:dyDescent="0.2">
      <c r="A160" s="1">
        <v>44061</v>
      </c>
      <c r="B160">
        <v>211.49</v>
      </c>
    </row>
    <row r="161" spans="1:2" x14ac:dyDescent="0.2">
      <c r="A161" s="1">
        <v>44062</v>
      </c>
      <c r="B161">
        <v>209.7</v>
      </c>
    </row>
    <row r="162" spans="1:2" x14ac:dyDescent="0.2">
      <c r="A162" s="1">
        <v>44063</v>
      </c>
      <c r="B162">
        <v>214.58</v>
      </c>
    </row>
    <row r="163" spans="1:2" x14ac:dyDescent="0.2">
      <c r="A163" s="1">
        <v>44064</v>
      </c>
      <c r="B163">
        <v>213.02</v>
      </c>
    </row>
    <row r="164" spans="1:2" x14ac:dyDescent="0.2">
      <c r="A164" s="1">
        <v>44067</v>
      </c>
      <c r="B164">
        <v>213.69</v>
      </c>
    </row>
    <row r="165" spans="1:2" x14ac:dyDescent="0.2">
      <c r="A165" s="1">
        <v>44068</v>
      </c>
      <c r="B165">
        <v>216.47</v>
      </c>
    </row>
    <row r="166" spans="1:2" x14ac:dyDescent="0.2">
      <c r="A166" s="1">
        <v>44069</v>
      </c>
      <c r="B166">
        <v>221.15</v>
      </c>
    </row>
    <row r="167" spans="1:2" x14ac:dyDescent="0.2">
      <c r="A167" s="1">
        <v>44070</v>
      </c>
      <c r="B167">
        <v>226.58</v>
      </c>
    </row>
    <row r="168" spans="1:2" x14ac:dyDescent="0.2">
      <c r="A168" s="1">
        <v>44071</v>
      </c>
      <c r="B168">
        <v>228.91</v>
      </c>
    </row>
    <row r="169" spans="1:2" x14ac:dyDescent="0.2">
      <c r="A169" s="1">
        <v>44074</v>
      </c>
      <c r="B169">
        <v>225.53</v>
      </c>
    </row>
    <row r="170" spans="1:2" x14ac:dyDescent="0.2">
      <c r="A170" s="1">
        <v>44075</v>
      </c>
      <c r="B170">
        <v>227.27</v>
      </c>
    </row>
    <row r="171" spans="1:2" x14ac:dyDescent="0.2">
      <c r="A171" s="1">
        <v>44076</v>
      </c>
      <c r="B171">
        <v>231.65</v>
      </c>
    </row>
    <row r="172" spans="1:2" x14ac:dyDescent="0.2">
      <c r="A172" s="1">
        <v>44077</v>
      </c>
      <c r="B172">
        <v>217.3</v>
      </c>
    </row>
    <row r="173" spans="1:2" x14ac:dyDescent="0.2">
      <c r="A173" s="1">
        <v>44078</v>
      </c>
      <c r="B173">
        <v>214.25</v>
      </c>
    </row>
    <row r="174" spans="1:2" x14ac:dyDescent="0.2">
      <c r="A174" s="1">
        <v>44082</v>
      </c>
      <c r="B174">
        <v>202.66</v>
      </c>
    </row>
    <row r="175" spans="1:2" x14ac:dyDescent="0.2">
      <c r="A175" s="1">
        <v>44083</v>
      </c>
      <c r="B175">
        <v>211.29</v>
      </c>
    </row>
    <row r="176" spans="1:2" x14ac:dyDescent="0.2">
      <c r="A176" s="1">
        <v>44084</v>
      </c>
      <c r="B176">
        <v>205.37</v>
      </c>
    </row>
    <row r="177" spans="1:2" x14ac:dyDescent="0.2">
      <c r="A177" s="1">
        <v>44085</v>
      </c>
      <c r="B177">
        <v>204.03</v>
      </c>
    </row>
    <row r="178" spans="1:2" x14ac:dyDescent="0.2">
      <c r="A178" s="1">
        <v>44088</v>
      </c>
      <c r="B178">
        <v>205.41</v>
      </c>
    </row>
    <row r="179" spans="1:2" x14ac:dyDescent="0.2">
      <c r="A179" s="1">
        <v>44089</v>
      </c>
      <c r="B179">
        <v>208.78</v>
      </c>
    </row>
    <row r="180" spans="1:2" x14ac:dyDescent="0.2">
      <c r="A180" s="1">
        <v>44090</v>
      </c>
      <c r="B180">
        <v>205.05</v>
      </c>
    </row>
    <row r="181" spans="1:2" x14ac:dyDescent="0.2">
      <c r="A181" s="1">
        <v>44091</v>
      </c>
      <c r="B181">
        <v>202.91</v>
      </c>
    </row>
    <row r="182" spans="1:2" x14ac:dyDescent="0.2">
      <c r="A182" s="1">
        <v>44092</v>
      </c>
      <c r="B182">
        <v>200.39</v>
      </c>
    </row>
    <row r="183" spans="1:2" x14ac:dyDescent="0.2">
      <c r="A183" s="1">
        <v>44095</v>
      </c>
      <c r="B183">
        <v>202.54</v>
      </c>
    </row>
    <row r="184" spans="1:2" x14ac:dyDescent="0.2">
      <c r="A184" s="1">
        <v>44096</v>
      </c>
      <c r="B184">
        <v>207.42</v>
      </c>
    </row>
    <row r="185" spans="1:2" x14ac:dyDescent="0.2">
      <c r="A185" s="1">
        <v>44097</v>
      </c>
      <c r="B185">
        <v>200.59</v>
      </c>
    </row>
    <row r="186" spans="1:2" x14ac:dyDescent="0.2">
      <c r="A186" s="1">
        <v>44098</v>
      </c>
      <c r="B186">
        <v>203.19</v>
      </c>
    </row>
    <row r="187" spans="1:2" x14ac:dyDescent="0.2">
      <c r="A187" s="1">
        <v>44099</v>
      </c>
      <c r="B187">
        <v>207.82</v>
      </c>
    </row>
    <row r="188" spans="1:2" x14ac:dyDescent="0.2">
      <c r="A188" s="1">
        <v>44102</v>
      </c>
      <c r="B188">
        <v>209.44</v>
      </c>
    </row>
    <row r="189" spans="1:2" x14ac:dyDescent="0.2">
      <c r="A189" s="1">
        <v>44103</v>
      </c>
      <c r="B189">
        <v>207.26</v>
      </c>
    </row>
    <row r="190" spans="1:2" x14ac:dyDescent="0.2">
      <c r="A190" s="1">
        <v>44104</v>
      </c>
      <c r="B190">
        <v>210.33</v>
      </c>
    </row>
    <row r="191" spans="1:2" x14ac:dyDescent="0.2">
      <c r="A191" s="1">
        <v>44105</v>
      </c>
      <c r="B191">
        <v>212.46</v>
      </c>
    </row>
    <row r="192" spans="1:2" x14ac:dyDescent="0.2">
      <c r="A192" s="1">
        <v>44106</v>
      </c>
      <c r="B192">
        <v>206.19</v>
      </c>
    </row>
    <row r="193" spans="1:2" x14ac:dyDescent="0.2">
      <c r="A193" s="1">
        <v>44109</v>
      </c>
      <c r="B193">
        <v>210.38</v>
      </c>
    </row>
    <row r="194" spans="1:2" x14ac:dyDescent="0.2">
      <c r="A194" s="1">
        <v>44110</v>
      </c>
      <c r="B194">
        <v>205.91</v>
      </c>
    </row>
    <row r="195" spans="1:2" x14ac:dyDescent="0.2">
      <c r="A195" s="1">
        <v>44111</v>
      </c>
      <c r="B195">
        <v>209.83</v>
      </c>
    </row>
    <row r="196" spans="1:2" x14ac:dyDescent="0.2">
      <c r="A196" s="1">
        <v>44112</v>
      </c>
      <c r="B196">
        <v>210.58</v>
      </c>
    </row>
    <row r="197" spans="1:2" x14ac:dyDescent="0.2">
      <c r="A197" s="1">
        <v>44113</v>
      </c>
      <c r="B197">
        <v>215.81</v>
      </c>
    </row>
    <row r="198" spans="1:2" x14ac:dyDescent="0.2">
      <c r="A198" s="1">
        <v>44116</v>
      </c>
      <c r="B198">
        <v>221.4</v>
      </c>
    </row>
    <row r="199" spans="1:2" x14ac:dyDescent="0.2">
      <c r="A199" s="1">
        <v>44117</v>
      </c>
      <c r="B199">
        <v>222.86</v>
      </c>
    </row>
    <row r="200" spans="1:2" x14ac:dyDescent="0.2">
      <c r="A200" s="1">
        <v>44118</v>
      </c>
      <c r="B200">
        <v>220.86</v>
      </c>
    </row>
    <row r="201" spans="1:2" x14ac:dyDescent="0.2">
      <c r="A201" s="1">
        <v>44119</v>
      </c>
      <c r="B201">
        <v>219.66</v>
      </c>
    </row>
    <row r="202" spans="1:2" x14ac:dyDescent="0.2">
      <c r="A202" s="1">
        <v>44120</v>
      </c>
      <c r="B202">
        <v>219.66</v>
      </c>
    </row>
    <row r="203" spans="1:2" x14ac:dyDescent="0.2">
      <c r="A203" s="1">
        <v>44123</v>
      </c>
      <c r="B203">
        <v>214.22</v>
      </c>
    </row>
    <row r="204" spans="1:2" x14ac:dyDescent="0.2">
      <c r="A204" s="1">
        <v>44124</v>
      </c>
      <c r="B204">
        <v>214.65</v>
      </c>
    </row>
    <row r="205" spans="1:2" x14ac:dyDescent="0.2">
      <c r="A205" s="1">
        <v>44125</v>
      </c>
      <c r="B205">
        <v>214.8</v>
      </c>
    </row>
    <row r="206" spans="1:2" x14ac:dyDescent="0.2">
      <c r="A206" s="1">
        <v>44126</v>
      </c>
      <c r="B206">
        <v>214.89</v>
      </c>
    </row>
    <row r="207" spans="1:2" x14ac:dyDescent="0.2">
      <c r="A207" s="1">
        <v>44127</v>
      </c>
      <c r="B207">
        <v>216.23</v>
      </c>
    </row>
    <row r="208" spans="1:2" x14ac:dyDescent="0.2">
      <c r="A208" s="1">
        <v>44130</v>
      </c>
      <c r="B208">
        <v>210.08</v>
      </c>
    </row>
    <row r="209" spans="1:2" x14ac:dyDescent="0.2">
      <c r="A209" s="1">
        <v>44131</v>
      </c>
      <c r="B209">
        <v>213.25</v>
      </c>
    </row>
    <row r="210" spans="1:2" x14ac:dyDescent="0.2">
      <c r="A210" s="1">
        <v>44132</v>
      </c>
      <c r="B210">
        <v>202.68</v>
      </c>
    </row>
    <row r="211" spans="1:2" x14ac:dyDescent="0.2">
      <c r="A211" s="1">
        <v>44133</v>
      </c>
      <c r="B211">
        <v>204.72</v>
      </c>
    </row>
    <row r="212" spans="1:2" x14ac:dyDescent="0.2">
      <c r="A212" s="1">
        <v>44134</v>
      </c>
      <c r="B212">
        <v>202.47</v>
      </c>
    </row>
    <row r="213" spans="1:2" x14ac:dyDescent="0.2">
      <c r="A213" s="1">
        <v>44137</v>
      </c>
      <c r="B213">
        <v>202.33</v>
      </c>
    </row>
    <row r="214" spans="1:2" x14ac:dyDescent="0.2">
      <c r="A214" s="1">
        <v>44138</v>
      </c>
      <c r="B214">
        <v>206.43</v>
      </c>
    </row>
    <row r="215" spans="1:2" x14ac:dyDescent="0.2">
      <c r="A215" s="1">
        <v>44139</v>
      </c>
      <c r="B215">
        <v>216.39</v>
      </c>
    </row>
    <row r="216" spans="1:2" x14ac:dyDescent="0.2">
      <c r="A216" s="1">
        <v>44140</v>
      </c>
      <c r="B216">
        <v>223.29</v>
      </c>
    </row>
    <row r="217" spans="1:2" x14ac:dyDescent="0.2">
      <c r="A217" s="1">
        <v>44141</v>
      </c>
      <c r="B217">
        <v>223.72</v>
      </c>
    </row>
    <row r="218" spans="1:2" x14ac:dyDescent="0.2">
      <c r="A218" s="1">
        <v>44144</v>
      </c>
      <c r="B218">
        <v>218.39</v>
      </c>
    </row>
    <row r="219" spans="1:2" x14ac:dyDescent="0.2">
      <c r="A219" s="1">
        <v>44145</v>
      </c>
      <c r="B219">
        <v>211.01</v>
      </c>
    </row>
    <row r="220" spans="1:2" x14ac:dyDescent="0.2">
      <c r="A220" s="1">
        <v>44146</v>
      </c>
      <c r="B220">
        <v>216.55</v>
      </c>
    </row>
    <row r="221" spans="1:2" x14ac:dyDescent="0.2">
      <c r="A221" s="1">
        <v>44147</v>
      </c>
      <c r="B221">
        <v>215.44</v>
      </c>
    </row>
    <row r="222" spans="1:2" x14ac:dyDescent="0.2">
      <c r="A222" s="1">
        <v>44148</v>
      </c>
      <c r="B222">
        <v>216.51</v>
      </c>
    </row>
    <row r="223" spans="1:2" x14ac:dyDescent="0.2">
      <c r="A223" s="1">
        <v>44151</v>
      </c>
      <c r="B223">
        <v>217.23</v>
      </c>
    </row>
    <row r="224" spans="1:2" x14ac:dyDescent="0.2">
      <c r="A224" s="1">
        <v>44152</v>
      </c>
      <c r="B224">
        <v>214.46</v>
      </c>
    </row>
    <row r="225" spans="1:2" x14ac:dyDescent="0.2">
      <c r="A225" s="1">
        <v>44153</v>
      </c>
      <c r="B225">
        <v>211.08</v>
      </c>
    </row>
    <row r="226" spans="1:2" x14ac:dyDescent="0.2">
      <c r="A226" s="1">
        <v>44154</v>
      </c>
      <c r="B226">
        <v>212.42</v>
      </c>
    </row>
    <row r="227" spans="1:2" x14ac:dyDescent="0.2">
      <c r="A227" s="1">
        <v>44155</v>
      </c>
      <c r="B227">
        <v>210.39</v>
      </c>
    </row>
    <row r="228" spans="1:2" x14ac:dyDescent="0.2">
      <c r="A228" s="1">
        <v>44158</v>
      </c>
      <c r="B228">
        <v>210.11</v>
      </c>
    </row>
    <row r="229" spans="1:2" x14ac:dyDescent="0.2">
      <c r="A229" s="1">
        <v>44159</v>
      </c>
      <c r="B229">
        <v>213.86</v>
      </c>
    </row>
    <row r="230" spans="1:2" x14ac:dyDescent="0.2">
      <c r="A230" s="1">
        <v>44160</v>
      </c>
      <c r="B230">
        <v>213.87</v>
      </c>
    </row>
    <row r="231" spans="1:2" x14ac:dyDescent="0.2">
      <c r="A231" s="1">
        <v>44162</v>
      </c>
      <c r="B231">
        <v>215.23</v>
      </c>
    </row>
    <row r="232" spans="1:2" x14ac:dyDescent="0.2">
      <c r="A232" s="1">
        <v>44165</v>
      </c>
      <c r="B232">
        <v>214.07</v>
      </c>
    </row>
    <row r="233" spans="1:2" x14ac:dyDescent="0.2">
      <c r="A233" s="1">
        <v>44166</v>
      </c>
      <c r="B233">
        <v>216.21</v>
      </c>
    </row>
    <row r="234" spans="1:2" x14ac:dyDescent="0.2">
      <c r="A234" s="1">
        <v>44167</v>
      </c>
      <c r="B234">
        <v>215.37</v>
      </c>
    </row>
    <row r="235" spans="1:2" x14ac:dyDescent="0.2">
      <c r="A235" s="1">
        <v>44168</v>
      </c>
      <c r="B235">
        <v>214.24</v>
      </c>
    </row>
    <row r="236" spans="1:2" x14ac:dyDescent="0.2">
      <c r="A236" s="1">
        <v>44169</v>
      </c>
      <c r="B236">
        <v>214.36</v>
      </c>
    </row>
    <row r="237" spans="1:2" x14ac:dyDescent="0.2">
      <c r="A237" s="1">
        <v>44172</v>
      </c>
      <c r="B237">
        <v>214.29</v>
      </c>
    </row>
    <row r="238" spans="1:2" x14ac:dyDescent="0.2">
      <c r="A238" s="1">
        <v>44173</v>
      </c>
      <c r="B238">
        <v>216.01</v>
      </c>
    </row>
    <row r="239" spans="1:2" x14ac:dyDescent="0.2">
      <c r="A239" s="1">
        <v>44174</v>
      </c>
      <c r="B239">
        <v>211.8</v>
      </c>
    </row>
    <row r="240" spans="1:2" x14ac:dyDescent="0.2">
      <c r="A240" s="1">
        <v>44175</v>
      </c>
      <c r="B240">
        <v>210.52</v>
      </c>
    </row>
    <row r="241" spans="1:2" x14ac:dyDescent="0.2">
      <c r="A241" s="1">
        <v>44176</v>
      </c>
      <c r="B241">
        <v>213.26</v>
      </c>
    </row>
    <row r="242" spans="1:2" x14ac:dyDescent="0.2">
      <c r="A242" s="1">
        <v>44179</v>
      </c>
      <c r="B242">
        <v>214.2</v>
      </c>
    </row>
    <row r="243" spans="1:2" x14ac:dyDescent="0.2">
      <c r="A243" s="1">
        <v>44180</v>
      </c>
      <c r="B243">
        <v>214.13</v>
      </c>
    </row>
    <row r="244" spans="1:2" x14ac:dyDescent="0.2">
      <c r="A244" s="1">
        <v>44181</v>
      </c>
      <c r="B244">
        <v>219.28</v>
      </c>
    </row>
    <row r="245" spans="1:2" x14ac:dyDescent="0.2">
      <c r="A245" s="1">
        <v>44182</v>
      </c>
      <c r="B245">
        <v>219.42</v>
      </c>
    </row>
    <row r="246" spans="1:2" x14ac:dyDescent="0.2">
      <c r="A246" s="1">
        <v>44183</v>
      </c>
      <c r="B246">
        <v>218.59</v>
      </c>
    </row>
    <row r="247" spans="1:2" x14ac:dyDescent="0.2">
      <c r="A247" s="1">
        <v>44186</v>
      </c>
      <c r="B247">
        <v>222.59</v>
      </c>
    </row>
    <row r="248" spans="1:2" x14ac:dyDescent="0.2">
      <c r="A248" s="1">
        <v>44187</v>
      </c>
      <c r="B248">
        <v>223.94</v>
      </c>
    </row>
    <row r="249" spans="1:2" x14ac:dyDescent="0.2">
      <c r="A249" s="1">
        <v>44188</v>
      </c>
      <c r="B249">
        <v>221.02</v>
      </c>
    </row>
    <row r="250" spans="1:2" x14ac:dyDescent="0.2">
      <c r="A250" s="1">
        <v>44189</v>
      </c>
      <c r="B250">
        <v>222.75</v>
      </c>
    </row>
    <row r="251" spans="1:2" x14ac:dyDescent="0.2">
      <c r="A251" s="1">
        <v>44193</v>
      </c>
      <c r="B251">
        <v>224.96</v>
      </c>
    </row>
    <row r="252" spans="1:2" x14ac:dyDescent="0.2">
      <c r="A252" s="1">
        <v>44194</v>
      </c>
      <c r="B252">
        <v>224.15</v>
      </c>
    </row>
    <row r="253" spans="1:2" x14ac:dyDescent="0.2">
      <c r="A253" s="1">
        <v>44195</v>
      </c>
      <c r="B253">
        <v>221.68</v>
      </c>
    </row>
    <row r="254" spans="1:2" x14ac:dyDescent="0.2">
      <c r="A254" s="1">
        <v>44196</v>
      </c>
      <c r="B254">
        <v>222.42</v>
      </c>
    </row>
    <row r="255" spans="1:2" x14ac:dyDescent="0.2">
      <c r="A255" s="1">
        <v>44200</v>
      </c>
      <c r="B255">
        <v>217.69</v>
      </c>
    </row>
    <row r="256" spans="1:2" x14ac:dyDescent="0.2">
      <c r="A256" s="1">
        <v>44201</v>
      </c>
      <c r="B256">
        <v>217.9</v>
      </c>
    </row>
    <row r="257" spans="1:2" x14ac:dyDescent="0.2">
      <c r="A257" s="1">
        <v>44202</v>
      </c>
      <c r="B257">
        <v>212.25</v>
      </c>
    </row>
    <row r="258" spans="1:2" x14ac:dyDescent="0.2">
      <c r="A258" s="1">
        <v>44203</v>
      </c>
      <c r="B258">
        <v>218.29</v>
      </c>
    </row>
    <row r="259" spans="1:2" x14ac:dyDescent="0.2">
      <c r="A259" s="1">
        <v>44204</v>
      </c>
      <c r="B259">
        <v>219.62</v>
      </c>
    </row>
    <row r="260" spans="1:2" x14ac:dyDescent="0.2">
      <c r="A260" s="1">
        <v>44207</v>
      </c>
      <c r="B260">
        <v>217.49</v>
      </c>
    </row>
    <row r="261" spans="1:2" x14ac:dyDescent="0.2">
      <c r="A261" s="1">
        <v>44208</v>
      </c>
      <c r="B261">
        <v>214.93</v>
      </c>
    </row>
    <row r="262" spans="1:2" x14ac:dyDescent="0.2">
      <c r="A262" s="1">
        <v>44209</v>
      </c>
      <c r="B262">
        <v>216.34</v>
      </c>
    </row>
    <row r="263" spans="1:2" x14ac:dyDescent="0.2">
      <c r="A263" s="1">
        <v>44210</v>
      </c>
      <c r="B263">
        <v>213.02</v>
      </c>
    </row>
    <row r="264" spans="1:2" x14ac:dyDescent="0.2">
      <c r="A264" s="1">
        <v>44211</v>
      </c>
      <c r="B264">
        <v>212.65</v>
      </c>
    </row>
    <row r="265" spans="1:2" x14ac:dyDescent="0.2">
      <c r="A265" s="1">
        <v>44215</v>
      </c>
      <c r="B265">
        <v>216.44</v>
      </c>
    </row>
    <row r="266" spans="1:2" x14ac:dyDescent="0.2">
      <c r="A266" s="1">
        <v>44216</v>
      </c>
      <c r="B266">
        <v>224.34</v>
      </c>
    </row>
    <row r="267" spans="1:2" x14ac:dyDescent="0.2">
      <c r="A267" s="1">
        <v>44217</v>
      </c>
      <c r="B267">
        <v>224.97</v>
      </c>
    </row>
    <row r="268" spans="1:2" x14ac:dyDescent="0.2">
      <c r="A268" s="1">
        <v>44218</v>
      </c>
      <c r="B268">
        <v>225.95</v>
      </c>
    </row>
    <row r="269" spans="1:2" x14ac:dyDescent="0.2">
      <c r="A269" s="1">
        <v>44221</v>
      </c>
      <c r="B269">
        <v>229.53</v>
      </c>
    </row>
    <row r="270" spans="1:2" x14ac:dyDescent="0.2">
      <c r="A270" s="1">
        <v>44222</v>
      </c>
      <c r="B270">
        <v>232.33</v>
      </c>
    </row>
    <row r="271" spans="1:2" x14ac:dyDescent="0.2">
      <c r="A271" s="1">
        <v>44223</v>
      </c>
      <c r="B271">
        <v>232.9</v>
      </c>
    </row>
    <row r="272" spans="1:2" x14ac:dyDescent="0.2">
      <c r="A272" s="1">
        <v>44224</v>
      </c>
      <c r="B272">
        <v>238.93</v>
      </c>
    </row>
    <row r="273" spans="1:2" x14ac:dyDescent="0.2">
      <c r="A273" s="1">
        <v>44225</v>
      </c>
      <c r="B273">
        <v>231.96</v>
      </c>
    </row>
    <row r="274" spans="1:2" x14ac:dyDescent="0.2">
      <c r="A274" s="1">
        <v>44228</v>
      </c>
      <c r="B274">
        <v>239.65</v>
      </c>
    </row>
    <row r="275" spans="1:2" x14ac:dyDescent="0.2">
      <c r="A275" s="1">
        <v>44229</v>
      </c>
      <c r="B275">
        <v>239.51</v>
      </c>
    </row>
    <row r="276" spans="1:2" x14ac:dyDescent="0.2">
      <c r="A276" s="1">
        <v>44230</v>
      </c>
      <c r="B276">
        <v>243</v>
      </c>
    </row>
    <row r="277" spans="1:2" x14ac:dyDescent="0.2">
      <c r="A277" s="1">
        <v>44231</v>
      </c>
      <c r="B277">
        <v>242.01</v>
      </c>
    </row>
    <row r="278" spans="1:2" x14ac:dyDescent="0.2">
      <c r="A278" s="1">
        <v>44232</v>
      </c>
      <c r="B278">
        <v>242.2</v>
      </c>
    </row>
    <row r="279" spans="1:2" x14ac:dyDescent="0.2">
      <c r="A279" s="1">
        <v>44235</v>
      </c>
      <c r="B279">
        <v>242.47</v>
      </c>
    </row>
    <row r="280" spans="1:2" x14ac:dyDescent="0.2">
      <c r="A280" s="1">
        <v>44236</v>
      </c>
      <c r="B280">
        <v>243.77</v>
      </c>
    </row>
    <row r="281" spans="1:2" x14ac:dyDescent="0.2">
      <c r="A281" s="1">
        <v>44237</v>
      </c>
      <c r="B281">
        <v>242.82</v>
      </c>
    </row>
    <row r="282" spans="1:2" x14ac:dyDescent="0.2">
      <c r="A282" s="1">
        <v>44238</v>
      </c>
      <c r="B282">
        <v>244.49</v>
      </c>
    </row>
    <row r="283" spans="1:2" x14ac:dyDescent="0.2">
      <c r="A283" s="1">
        <v>44239</v>
      </c>
      <c r="B283">
        <v>244.99</v>
      </c>
    </row>
    <row r="284" spans="1:2" x14ac:dyDescent="0.2">
      <c r="A284" s="1">
        <v>44243</v>
      </c>
      <c r="B284">
        <v>243.7</v>
      </c>
    </row>
    <row r="285" spans="1:2" x14ac:dyDescent="0.2">
      <c r="A285" s="1">
        <v>44244</v>
      </c>
      <c r="B285">
        <v>244.2</v>
      </c>
    </row>
    <row r="286" spans="1:2" x14ac:dyDescent="0.2">
      <c r="A286" s="1">
        <v>44245</v>
      </c>
      <c r="B286">
        <v>243.79</v>
      </c>
    </row>
    <row r="287" spans="1:2" x14ac:dyDescent="0.2">
      <c r="A287" s="1">
        <v>44246</v>
      </c>
      <c r="B287">
        <v>240.97</v>
      </c>
    </row>
    <row r="288" spans="1:2" x14ac:dyDescent="0.2">
      <c r="A288" s="1">
        <v>44249</v>
      </c>
      <c r="B288">
        <v>234.51</v>
      </c>
    </row>
    <row r="289" spans="1:2" x14ac:dyDescent="0.2">
      <c r="A289" s="1">
        <v>44250</v>
      </c>
      <c r="B289">
        <v>233.27</v>
      </c>
    </row>
    <row r="290" spans="1:2" x14ac:dyDescent="0.2">
      <c r="A290" s="1">
        <v>44251</v>
      </c>
      <c r="B290">
        <v>234.55</v>
      </c>
    </row>
    <row r="291" spans="1:2" x14ac:dyDescent="0.2">
      <c r="A291" s="1">
        <v>44252</v>
      </c>
      <c r="B291">
        <v>228.99</v>
      </c>
    </row>
    <row r="292" spans="1:2" x14ac:dyDescent="0.2">
      <c r="A292" s="1">
        <v>44253</v>
      </c>
      <c r="B292">
        <v>232.38</v>
      </c>
    </row>
    <row r="293" spans="1:2" x14ac:dyDescent="0.2">
      <c r="A293" s="1">
        <v>44256</v>
      </c>
      <c r="B293">
        <v>236.94</v>
      </c>
    </row>
    <row r="294" spans="1:2" x14ac:dyDescent="0.2">
      <c r="A294" s="1">
        <v>44257</v>
      </c>
      <c r="B294">
        <v>233.87</v>
      </c>
    </row>
    <row r="295" spans="1:2" x14ac:dyDescent="0.2">
      <c r="A295" s="1">
        <v>44258</v>
      </c>
      <c r="B295">
        <v>227.56</v>
      </c>
    </row>
    <row r="296" spans="1:2" x14ac:dyDescent="0.2">
      <c r="A296" s="1">
        <v>44259</v>
      </c>
      <c r="B296">
        <v>226.73</v>
      </c>
    </row>
    <row r="297" spans="1:2" x14ac:dyDescent="0.2">
      <c r="A297" s="1">
        <v>44260</v>
      </c>
      <c r="B297">
        <v>231.6</v>
      </c>
    </row>
    <row r="298" spans="1:2" x14ac:dyDescent="0.2">
      <c r="A298" s="1">
        <v>44263</v>
      </c>
      <c r="B298">
        <v>227.39</v>
      </c>
    </row>
    <row r="299" spans="1:2" x14ac:dyDescent="0.2">
      <c r="A299" s="1">
        <v>44264</v>
      </c>
      <c r="B299">
        <v>233.78</v>
      </c>
    </row>
    <row r="300" spans="1:2" x14ac:dyDescent="0.2">
      <c r="A300" s="1">
        <v>44265</v>
      </c>
      <c r="B300">
        <v>232.42</v>
      </c>
    </row>
    <row r="301" spans="1:2" x14ac:dyDescent="0.2">
      <c r="A301" s="1">
        <v>44266</v>
      </c>
      <c r="B301">
        <v>237.13</v>
      </c>
    </row>
    <row r="302" spans="1:2" x14ac:dyDescent="0.2">
      <c r="A302" s="1">
        <v>44267</v>
      </c>
      <c r="B302">
        <v>235.75</v>
      </c>
    </row>
    <row r="303" spans="1:2" x14ac:dyDescent="0.2">
      <c r="A303" s="1">
        <v>44270</v>
      </c>
      <c r="B303">
        <v>234.81</v>
      </c>
    </row>
    <row r="304" spans="1:2" x14ac:dyDescent="0.2">
      <c r="A304" s="1">
        <v>44271</v>
      </c>
      <c r="B304">
        <v>237.71</v>
      </c>
    </row>
    <row r="305" spans="1:2" x14ac:dyDescent="0.2">
      <c r="A305" s="1">
        <v>44272</v>
      </c>
      <c r="B305">
        <v>237.04</v>
      </c>
    </row>
    <row r="306" spans="1:2" x14ac:dyDescent="0.2">
      <c r="A306" s="1">
        <v>44273</v>
      </c>
      <c r="B306">
        <v>230.72</v>
      </c>
    </row>
    <row r="307" spans="1:2" x14ac:dyDescent="0.2">
      <c r="A307" s="1">
        <v>44274</v>
      </c>
      <c r="B307">
        <v>230.35</v>
      </c>
    </row>
    <row r="308" spans="1:2" x14ac:dyDescent="0.2">
      <c r="A308" s="1">
        <v>44277</v>
      </c>
      <c r="B308">
        <v>235.99</v>
      </c>
    </row>
    <row r="309" spans="1:2" x14ac:dyDescent="0.2">
      <c r="A309" s="1">
        <v>44278</v>
      </c>
      <c r="B309">
        <v>237.58</v>
      </c>
    </row>
    <row r="310" spans="1:2" x14ac:dyDescent="0.2">
      <c r="A310" s="1">
        <v>44279</v>
      </c>
      <c r="B310">
        <v>235.46</v>
      </c>
    </row>
    <row r="311" spans="1:2" x14ac:dyDescent="0.2">
      <c r="A311" s="1">
        <v>44280</v>
      </c>
      <c r="B311">
        <v>232.34</v>
      </c>
    </row>
    <row r="312" spans="1:2" x14ac:dyDescent="0.2">
      <c r="A312" s="1">
        <v>44281</v>
      </c>
      <c r="B312">
        <v>236.48</v>
      </c>
    </row>
    <row r="313" spans="1:2" x14ac:dyDescent="0.2">
      <c r="A313" s="1">
        <v>44284</v>
      </c>
      <c r="B313">
        <v>235.24</v>
      </c>
    </row>
    <row r="314" spans="1:2" x14ac:dyDescent="0.2">
      <c r="A314" s="1">
        <v>44285</v>
      </c>
      <c r="B314">
        <v>231.85</v>
      </c>
    </row>
    <row r="315" spans="1:2" x14ac:dyDescent="0.2">
      <c r="A315" s="1">
        <v>44286</v>
      </c>
      <c r="B315">
        <v>235.77</v>
      </c>
    </row>
    <row r="316" spans="1:2" x14ac:dyDescent="0.2">
      <c r="A316" s="1">
        <v>44287</v>
      </c>
      <c r="B316">
        <v>242.35</v>
      </c>
    </row>
    <row r="317" spans="1:2" x14ac:dyDescent="0.2">
      <c r="A317" s="1">
        <v>44291</v>
      </c>
      <c r="B317">
        <v>249.07</v>
      </c>
    </row>
    <row r="318" spans="1:2" x14ac:dyDescent="0.2">
      <c r="A318" s="1">
        <v>44292</v>
      </c>
      <c r="B318">
        <v>247.86</v>
      </c>
    </row>
    <row r="319" spans="1:2" x14ac:dyDescent="0.2">
      <c r="A319" s="1">
        <v>44293</v>
      </c>
      <c r="B319">
        <v>249.9</v>
      </c>
    </row>
    <row r="320" spans="1:2" x14ac:dyDescent="0.2">
      <c r="A320" s="1">
        <v>44294</v>
      </c>
      <c r="B320">
        <v>253.25</v>
      </c>
    </row>
    <row r="321" spans="1:2" x14ac:dyDescent="0.2">
      <c r="A321" s="1">
        <v>44295</v>
      </c>
      <c r="B321">
        <v>255.85</v>
      </c>
    </row>
    <row r="322" spans="1:2" x14ac:dyDescent="0.2">
      <c r="A322" s="1">
        <v>44298</v>
      </c>
      <c r="B322">
        <v>255.91</v>
      </c>
    </row>
    <row r="323" spans="1:2" x14ac:dyDescent="0.2">
      <c r="A323" s="1">
        <v>44299</v>
      </c>
      <c r="B323">
        <v>258.49</v>
      </c>
    </row>
    <row r="324" spans="1:2" x14ac:dyDescent="0.2">
      <c r="A324" s="1">
        <v>44300</v>
      </c>
      <c r="B324">
        <v>255.59</v>
      </c>
    </row>
    <row r="325" spans="1:2" x14ac:dyDescent="0.2">
      <c r="A325" s="1">
        <v>44301</v>
      </c>
      <c r="B325">
        <v>259.5</v>
      </c>
    </row>
    <row r="326" spans="1:2" x14ac:dyDescent="0.2">
      <c r="A326" s="1">
        <v>44302</v>
      </c>
      <c r="B326">
        <v>260.74</v>
      </c>
    </row>
    <row r="327" spans="1:2" x14ac:dyDescent="0.2">
      <c r="A327" s="1">
        <v>44305</v>
      </c>
      <c r="B327">
        <v>258.74</v>
      </c>
    </row>
    <row r="328" spans="1:2" x14ac:dyDescent="0.2">
      <c r="A328" s="1">
        <v>44306</v>
      </c>
      <c r="B328">
        <v>258.26</v>
      </c>
    </row>
    <row r="329" spans="1:2" x14ac:dyDescent="0.2">
      <c r="A329" s="1">
        <v>44307</v>
      </c>
      <c r="B329">
        <v>260.58</v>
      </c>
    </row>
    <row r="330" spans="1:2" x14ac:dyDescent="0.2">
      <c r="A330" s="1">
        <v>44308</v>
      </c>
      <c r="B330">
        <v>257.17</v>
      </c>
    </row>
    <row r="331" spans="1:2" x14ac:dyDescent="0.2">
      <c r="A331" s="1">
        <v>44309</v>
      </c>
      <c r="B331">
        <v>261.14999999999998</v>
      </c>
    </row>
    <row r="332" spans="1:2" x14ac:dyDescent="0.2">
      <c r="A332" s="1">
        <v>44312</v>
      </c>
      <c r="B332">
        <v>261.55</v>
      </c>
    </row>
    <row r="333" spans="1:2" x14ac:dyDescent="0.2">
      <c r="A333" s="1">
        <v>44313</v>
      </c>
      <c r="B333">
        <v>261.97000000000003</v>
      </c>
    </row>
    <row r="334" spans="1:2" x14ac:dyDescent="0.2">
      <c r="A334" s="1">
        <v>44314</v>
      </c>
      <c r="B334">
        <v>254.56</v>
      </c>
    </row>
    <row r="335" spans="1:2" x14ac:dyDescent="0.2">
      <c r="A335" s="1">
        <v>44315</v>
      </c>
      <c r="B335">
        <v>252.51</v>
      </c>
    </row>
    <row r="336" spans="1:2" x14ac:dyDescent="0.2">
      <c r="A336" s="1">
        <v>44316</v>
      </c>
      <c r="B336">
        <v>252.18</v>
      </c>
    </row>
    <row r="337" spans="1:2" x14ac:dyDescent="0.2">
      <c r="A337" s="1">
        <v>44319</v>
      </c>
      <c r="B337">
        <v>251.86</v>
      </c>
    </row>
    <row r="338" spans="1:2" x14ac:dyDescent="0.2">
      <c r="A338" s="1">
        <v>44320</v>
      </c>
      <c r="B338">
        <v>247.79</v>
      </c>
    </row>
    <row r="339" spans="1:2" x14ac:dyDescent="0.2">
      <c r="A339" s="1">
        <v>44321</v>
      </c>
      <c r="B339">
        <v>246.47</v>
      </c>
    </row>
    <row r="340" spans="1:2" x14ac:dyDescent="0.2">
      <c r="A340" s="1">
        <v>44322</v>
      </c>
      <c r="B340">
        <v>249.73</v>
      </c>
    </row>
    <row r="341" spans="1:2" x14ac:dyDescent="0.2">
      <c r="A341" s="1">
        <v>44323</v>
      </c>
      <c r="B341">
        <v>252.46</v>
      </c>
    </row>
    <row r="342" spans="1:2" x14ac:dyDescent="0.2">
      <c r="A342" s="1">
        <v>44326</v>
      </c>
      <c r="B342">
        <v>247.18</v>
      </c>
    </row>
    <row r="343" spans="1:2" x14ac:dyDescent="0.2">
      <c r="A343" s="1">
        <v>44327</v>
      </c>
      <c r="B343">
        <v>246.23</v>
      </c>
    </row>
    <row r="344" spans="1:2" x14ac:dyDescent="0.2">
      <c r="A344" s="1">
        <v>44328</v>
      </c>
      <c r="B344">
        <v>239</v>
      </c>
    </row>
    <row r="345" spans="1:2" x14ac:dyDescent="0.2">
      <c r="A345" s="1">
        <v>44329</v>
      </c>
      <c r="B345">
        <v>243.03</v>
      </c>
    </row>
    <row r="346" spans="1:2" x14ac:dyDescent="0.2">
      <c r="A346" s="1">
        <v>44330</v>
      </c>
      <c r="B346">
        <v>248.15</v>
      </c>
    </row>
    <row r="347" spans="1:2" x14ac:dyDescent="0.2">
      <c r="A347" s="1">
        <v>44333</v>
      </c>
      <c r="B347">
        <v>245.18</v>
      </c>
    </row>
    <row r="348" spans="1:2" x14ac:dyDescent="0.2">
      <c r="A348" s="1">
        <v>44334</v>
      </c>
      <c r="B348">
        <v>243.08</v>
      </c>
    </row>
    <row r="349" spans="1:2" x14ac:dyDescent="0.2">
      <c r="A349" s="1">
        <v>44335</v>
      </c>
      <c r="B349">
        <v>243.12</v>
      </c>
    </row>
    <row r="350" spans="1:2" x14ac:dyDescent="0.2">
      <c r="A350" s="1">
        <v>44336</v>
      </c>
      <c r="B350">
        <v>246.48</v>
      </c>
    </row>
    <row r="351" spans="1:2" x14ac:dyDescent="0.2">
      <c r="A351" s="1">
        <v>44337</v>
      </c>
      <c r="B351">
        <v>245.17</v>
      </c>
    </row>
    <row r="352" spans="1:2" x14ac:dyDescent="0.2">
      <c r="A352" s="1">
        <v>44340</v>
      </c>
      <c r="B352">
        <v>250.78</v>
      </c>
    </row>
    <row r="353" spans="1:2" x14ac:dyDescent="0.2">
      <c r="A353" s="1">
        <v>44341</v>
      </c>
      <c r="B353">
        <v>251.72</v>
      </c>
    </row>
    <row r="354" spans="1:2" x14ac:dyDescent="0.2">
      <c r="A354" s="1">
        <v>44342</v>
      </c>
      <c r="B354">
        <v>251.49</v>
      </c>
    </row>
    <row r="355" spans="1:2" x14ac:dyDescent="0.2">
      <c r="A355" s="1">
        <v>44343</v>
      </c>
      <c r="B355">
        <v>249.31</v>
      </c>
    </row>
    <row r="356" spans="1:2" x14ac:dyDescent="0.2">
      <c r="A356" s="1">
        <v>44344</v>
      </c>
      <c r="B356">
        <v>249.68</v>
      </c>
    </row>
    <row r="357" spans="1:2" x14ac:dyDescent="0.2">
      <c r="A357" s="1">
        <v>44348</v>
      </c>
      <c r="B357">
        <v>247.4</v>
      </c>
    </row>
    <row r="358" spans="1:2" x14ac:dyDescent="0.2">
      <c r="A358" s="1">
        <v>44349</v>
      </c>
      <c r="B358">
        <v>247.3</v>
      </c>
    </row>
    <row r="359" spans="1:2" x14ac:dyDescent="0.2">
      <c r="A359" s="1">
        <v>44350</v>
      </c>
      <c r="B359">
        <v>245.71</v>
      </c>
    </row>
    <row r="360" spans="1:2" x14ac:dyDescent="0.2">
      <c r="A360" s="1">
        <v>44351</v>
      </c>
      <c r="B360">
        <v>250.79</v>
      </c>
    </row>
    <row r="361" spans="1:2" x14ac:dyDescent="0.2">
      <c r="A361" s="1">
        <v>44354</v>
      </c>
      <c r="B361">
        <v>253.81</v>
      </c>
    </row>
    <row r="362" spans="1:2" x14ac:dyDescent="0.2">
      <c r="A362" s="1">
        <v>44355</v>
      </c>
      <c r="B362">
        <v>252.57</v>
      </c>
    </row>
    <row r="363" spans="1:2" x14ac:dyDescent="0.2">
      <c r="A363" s="1">
        <v>44356</v>
      </c>
      <c r="B363">
        <v>253.59</v>
      </c>
    </row>
    <row r="364" spans="1:2" x14ac:dyDescent="0.2">
      <c r="A364" s="1">
        <v>44357</v>
      </c>
      <c r="B364">
        <v>257.24</v>
      </c>
    </row>
    <row r="365" spans="1:2" x14ac:dyDescent="0.2">
      <c r="A365" s="1">
        <v>44358</v>
      </c>
      <c r="B365">
        <v>257.89</v>
      </c>
    </row>
    <row r="366" spans="1:2" x14ac:dyDescent="0.2">
      <c r="A366" s="1">
        <v>44361</v>
      </c>
      <c r="B366">
        <v>259.89</v>
      </c>
    </row>
    <row r="367" spans="1:2" x14ac:dyDescent="0.2">
      <c r="A367" s="1">
        <v>44362</v>
      </c>
      <c r="B367">
        <v>258.36</v>
      </c>
    </row>
    <row r="368" spans="1:2" x14ac:dyDescent="0.2">
      <c r="A368" s="1">
        <v>44363</v>
      </c>
      <c r="B368">
        <v>257.38</v>
      </c>
    </row>
    <row r="369" spans="1:2" x14ac:dyDescent="0.2">
      <c r="A369" s="1">
        <v>44364</v>
      </c>
      <c r="B369">
        <v>260.89999999999998</v>
      </c>
    </row>
    <row r="370" spans="1:2" x14ac:dyDescent="0.2">
      <c r="A370" s="1">
        <v>44365</v>
      </c>
      <c r="B370">
        <v>259.43</v>
      </c>
    </row>
    <row r="371" spans="1:2" x14ac:dyDescent="0.2">
      <c r="A371" s="1">
        <v>44368</v>
      </c>
      <c r="B371">
        <v>262.63</v>
      </c>
    </row>
    <row r="372" spans="1:2" x14ac:dyDescent="0.2">
      <c r="A372" s="1">
        <v>44369</v>
      </c>
      <c r="B372">
        <v>265.51</v>
      </c>
    </row>
    <row r="373" spans="1:2" x14ac:dyDescent="0.2">
      <c r="A373" s="1">
        <v>44370</v>
      </c>
      <c r="B373">
        <v>265.27499999999998</v>
      </c>
    </row>
    <row r="374" spans="1:2" x14ac:dyDescent="0.2">
      <c r="A374" s="1">
        <v>44371</v>
      </c>
      <c r="B374">
        <v>266.69</v>
      </c>
    </row>
    <row r="375" spans="1:2" x14ac:dyDescent="0.2">
      <c r="A375" s="1">
        <v>44372</v>
      </c>
      <c r="B375">
        <v>265.02</v>
      </c>
    </row>
    <row r="376" spans="1:2" x14ac:dyDescent="0.2">
      <c r="A376" s="1">
        <v>44375</v>
      </c>
      <c r="B376">
        <v>268.72000000000003</v>
      </c>
    </row>
    <row r="377" spans="1:2" x14ac:dyDescent="0.2">
      <c r="A377" s="1">
        <v>44376</v>
      </c>
      <c r="B377">
        <v>271.39999999999998</v>
      </c>
    </row>
    <row r="378" spans="1:2" x14ac:dyDescent="0.2">
      <c r="A378" s="1">
        <v>44377</v>
      </c>
      <c r="B378">
        <v>270.89999999999998</v>
      </c>
    </row>
    <row r="379" spans="1:2" x14ac:dyDescent="0.2">
      <c r="A379" s="1">
        <v>44378</v>
      </c>
      <c r="B379">
        <v>271.60000000000002</v>
      </c>
    </row>
    <row r="380" spans="1:2" x14ac:dyDescent="0.2">
      <c r="A380" s="1">
        <v>44379</v>
      </c>
      <c r="B380">
        <v>277.64999999999998</v>
      </c>
    </row>
    <row r="381" spans="1:2" x14ac:dyDescent="0.2">
      <c r="A381" s="1">
        <v>44383</v>
      </c>
      <c r="B381">
        <v>277.66000000000003</v>
      </c>
    </row>
    <row r="382" spans="1:2" x14ac:dyDescent="0.2">
      <c r="A382" s="1">
        <v>44384</v>
      </c>
      <c r="B382">
        <v>279.93</v>
      </c>
    </row>
    <row r="383" spans="1:2" x14ac:dyDescent="0.2">
      <c r="A383" s="1">
        <v>44385</v>
      </c>
      <c r="B383">
        <v>277.42</v>
      </c>
    </row>
    <row r="384" spans="1:2" x14ac:dyDescent="0.2">
      <c r="A384" s="1">
        <v>44386</v>
      </c>
      <c r="B384">
        <v>277.94</v>
      </c>
    </row>
    <row r="385" spans="1:2" x14ac:dyDescent="0.2">
      <c r="A385" s="1">
        <v>44389</v>
      </c>
      <c r="B385">
        <v>277.32</v>
      </c>
    </row>
    <row r="386" spans="1:2" x14ac:dyDescent="0.2">
      <c r="A386" s="1">
        <v>44390</v>
      </c>
      <c r="B386">
        <v>280.98</v>
      </c>
    </row>
    <row r="387" spans="1:2" x14ac:dyDescent="0.2">
      <c r="A387" s="1">
        <v>44391</v>
      </c>
      <c r="B387">
        <v>282.51</v>
      </c>
    </row>
    <row r="388" spans="1:2" x14ac:dyDescent="0.2">
      <c r="A388" s="1">
        <v>44392</v>
      </c>
      <c r="B388">
        <v>281.02999999999997</v>
      </c>
    </row>
    <row r="389" spans="1:2" x14ac:dyDescent="0.2">
      <c r="A389" s="1">
        <v>44393</v>
      </c>
      <c r="B389">
        <v>280.75</v>
      </c>
    </row>
    <row r="390" spans="1:2" x14ac:dyDescent="0.2">
      <c r="A390" s="1">
        <v>44396</v>
      </c>
      <c r="B390">
        <v>277.01</v>
      </c>
    </row>
    <row r="391" spans="1:2" x14ac:dyDescent="0.2">
      <c r="A391" s="1">
        <v>44397</v>
      </c>
      <c r="B391">
        <v>279.32</v>
      </c>
    </row>
    <row r="392" spans="1:2" x14ac:dyDescent="0.2">
      <c r="A392" s="1">
        <v>44398</v>
      </c>
      <c r="B392">
        <v>281.39999999999998</v>
      </c>
    </row>
    <row r="393" spans="1:2" x14ac:dyDescent="0.2">
      <c r="A393" s="1">
        <v>44399</v>
      </c>
      <c r="B393">
        <v>286.14</v>
      </c>
    </row>
    <row r="394" spans="1:2" x14ac:dyDescent="0.2">
      <c r="A394" s="1">
        <v>44400</v>
      </c>
      <c r="B394">
        <v>289.67</v>
      </c>
    </row>
    <row r="395" spans="1:2" x14ac:dyDescent="0.2">
      <c r="A395" s="1">
        <v>44403</v>
      </c>
      <c r="B395">
        <v>289.05</v>
      </c>
    </row>
    <row r="396" spans="1:2" x14ac:dyDescent="0.2">
      <c r="A396" s="1">
        <v>44404</v>
      </c>
      <c r="B396">
        <v>286.54000000000002</v>
      </c>
    </row>
    <row r="397" spans="1:2" x14ac:dyDescent="0.2">
      <c r="A397" s="1">
        <v>44405</v>
      </c>
      <c r="B397">
        <v>286.22000000000003</v>
      </c>
    </row>
    <row r="398" spans="1:2" x14ac:dyDescent="0.2">
      <c r="A398" s="1">
        <v>44406</v>
      </c>
      <c r="B398">
        <v>286.5</v>
      </c>
    </row>
    <row r="399" spans="1:2" x14ac:dyDescent="0.2">
      <c r="A399" s="1">
        <v>44407</v>
      </c>
      <c r="B399">
        <v>284.91000000000003</v>
      </c>
    </row>
    <row r="400" spans="1:2" x14ac:dyDescent="0.2">
      <c r="A400" s="1">
        <v>44410</v>
      </c>
      <c r="B400">
        <v>284.82</v>
      </c>
    </row>
    <row r="401" spans="1:2" x14ac:dyDescent="0.2">
      <c r="A401" s="1">
        <v>44411</v>
      </c>
      <c r="B401">
        <v>287.12</v>
      </c>
    </row>
    <row r="402" spans="1:2" x14ac:dyDescent="0.2">
      <c r="A402" s="1">
        <v>44412</v>
      </c>
      <c r="B402">
        <v>286.51</v>
      </c>
    </row>
    <row r="403" spans="1:2" x14ac:dyDescent="0.2">
      <c r="A403" s="1">
        <v>44413</v>
      </c>
      <c r="B403">
        <v>289.52</v>
      </c>
    </row>
    <row r="404" spans="1:2" x14ac:dyDescent="0.2">
      <c r="A404" s="1">
        <v>44414</v>
      </c>
      <c r="B404">
        <v>289.45999999999998</v>
      </c>
    </row>
    <row r="405" spans="1:2" x14ac:dyDescent="0.2">
      <c r="A405" s="1">
        <v>44417</v>
      </c>
      <c r="B405">
        <v>288.33</v>
      </c>
    </row>
    <row r="406" spans="1:2" x14ac:dyDescent="0.2">
      <c r="A406" s="1">
        <v>44418</v>
      </c>
      <c r="B406">
        <v>286.44</v>
      </c>
    </row>
    <row r="407" spans="1:2" x14ac:dyDescent="0.2">
      <c r="A407" s="1">
        <v>44419</v>
      </c>
      <c r="B407">
        <v>286.95</v>
      </c>
    </row>
    <row r="408" spans="1:2" x14ac:dyDescent="0.2">
      <c r="A408" s="1">
        <v>44420</v>
      </c>
      <c r="B408">
        <v>289.81</v>
      </c>
    </row>
    <row r="409" spans="1:2" x14ac:dyDescent="0.2">
      <c r="A409" s="1">
        <v>44421</v>
      </c>
      <c r="B409">
        <v>292.85000000000002</v>
      </c>
    </row>
    <row r="410" spans="1:2" x14ac:dyDescent="0.2">
      <c r="A410" s="1">
        <v>44424</v>
      </c>
      <c r="B410">
        <v>294.60000000000002</v>
      </c>
    </row>
    <row r="411" spans="1:2" x14ac:dyDescent="0.2">
      <c r="A411" s="1">
        <v>44425</v>
      </c>
      <c r="B411">
        <v>293.08</v>
      </c>
    </row>
    <row r="412" spans="1:2" x14ac:dyDescent="0.2">
      <c r="A412" s="1">
        <v>44426</v>
      </c>
      <c r="B412">
        <v>290.73</v>
      </c>
    </row>
    <row r="413" spans="1:2" x14ac:dyDescent="0.2">
      <c r="A413" s="1">
        <v>44427</v>
      </c>
      <c r="B413">
        <v>296.77</v>
      </c>
    </row>
    <row r="414" spans="1:2" x14ac:dyDescent="0.2">
      <c r="A414" s="1">
        <v>44428</v>
      </c>
      <c r="B414">
        <v>304.36</v>
      </c>
    </row>
    <row r="415" spans="1:2" x14ac:dyDescent="0.2">
      <c r="A415" s="1">
        <v>44431</v>
      </c>
      <c r="B415">
        <v>304.64999999999998</v>
      </c>
    </row>
    <row r="416" spans="1:2" x14ac:dyDescent="0.2">
      <c r="A416" s="1">
        <v>44432</v>
      </c>
      <c r="B416">
        <v>302.62</v>
      </c>
    </row>
    <row r="417" spans="1:2" x14ac:dyDescent="0.2">
      <c r="A417" s="1">
        <v>44433</v>
      </c>
      <c r="B417">
        <v>302.01</v>
      </c>
    </row>
    <row r="418" spans="1:2" x14ac:dyDescent="0.2">
      <c r="A418" s="1">
        <v>44434</v>
      </c>
      <c r="B418">
        <v>299.08999999999997</v>
      </c>
    </row>
    <row r="419" spans="1:2" x14ac:dyDescent="0.2">
      <c r="A419" s="1">
        <v>44435</v>
      </c>
      <c r="B419">
        <v>299.72000000000003</v>
      </c>
    </row>
    <row r="420" spans="1:2" x14ac:dyDescent="0.2">
      <c r="A420" s="1">
        <v>44438</v>
      </c>
      <c r="B420">
        <v>303.58999999999997</v>
      </c>
    </row>
    <row r="421" spans="1:2" x14ac:dyDescent="0.2">
      <c r="A421" s="1">
        <v>44439</v>
      </c>
      <c r="B421">
        <v>301.88</v>
      </c>
    </row>
    <row r="422" spans="1:2" x14ac:dyDescent="0.2">
      <c r="A422" s="1">
        <v>44440</v>
      </c>
      <c r="B422">
        <v>301.83</v>
      </c>
    </row>
    <row r="423" spans="1:2" x14ac:dyDescent="0.2">
      <c r="A423" s="1">
        <v>44441</v>
      </c>
      <c r="B423">
        <v>301.14999999999998</v>
      </c>
    </row>
    <row r="424" spans="1:2" x14ac:dyDescent="0.2">
      <c r="A424" s="1">
        <v>44442</v>
      </c>
      <c r="B424">
        <v>301.14</v>
      </c>
    </row>
    <row r="425" spans="1:2" x14ac:dyDescent="0.2">
      <c r="A425" s="1">
        <v>44446</v>
      </c>
      <c r="B425">
        <v>300.18</v>
      </c>
    </row>
    <row r="426" spans="1:2" x14ac:dyDescent="0.2">
      <c r="A426" s="1">
        <v>44447</v>
      </c>
      <c r="B426">
        <v>300.20999999999998</v>
      </c>
    </row>
    <row r="427" spans="1:2" x14ac:dyDescent="0.2">
      <c r="A427" s="1">
        <v>44448</v>
      </c>
      <c r="B427">
        <v>297.25</v>
      </c>
    </row>
    <row r="428" spans="1:2" x14ac:dyDescent="0.2">
      <c r="A428" s="1">
        <v>44449</v>
      </c>
      <c r="B428">
        <v>295.70999999999998</v>
      </c>
    </row>
    <row r="429" spans="1:2" x14ac:dyDescent="0.2">
      <c r="A429" s="1">
        <v>44452</v>
      </c>
      <c r="B429">
        <v>296.99</v>
      </c>
    </row>
    <row r="430" spans="1:2" x14ac:dyDescent="0.2">
      <c r="A430" s="1">
        <v>44453</v>
      </c>
      <c r="B430">
        <v>299.79000000000002</v>
      </c>
    </row>
    <row r="431" spans="1:2" x14ac:dyDescent="0.2">
      <c r="A431" s="1">
        <v>44454</v>
      </c>
      <c r="B431">
        <v>304.82</v>
      </c>
    </row>
    <row r="432" spans="1:2" x14ac:dyDescent="0.2">
      <c r="A432" s="1">
        <v>44455</v>
      </c>
      <c r="B432">
        <v>305.22000000000003</v>
      </c>
    </row>
    <row r="433" spans="1:2" x14ac:dyDescent="0.2">
      <c r="A433" s="1">
        <v>44456</v>
      </c>
      <c r="B433">
        <v>299.87</v>
      </c>
    </row>
    <row r="434" spans="1:2" x14ac:dyDescent="0.2">
      <c r="A434" s="1">
        <v>44459</v>
      </c>
      <c r="B434">
        <v>294.3</v>
      </c>
    </row>
    <row r="435" spans="1:2" x14ac:dyDescent="0.2">
      <c r="A435" s="1">
        <v>44460</v>
      </c>
      <c r="B435">
        <v>294.8</v>
      </c>
    </row>
    <row r="436" spans="1:2" x14ac:dyDescent="0.2">
      <c r="A436" s="1">
        <v>44461</v>
      </c>
      <c r="B436">
        <v>298.58</v>
      </c>
    </row>
    <row r="437" spans="1:2" x14ac:dyDescent="0.2">
      <c r="A437" s="1">
        <v>44462</v>
      </c>
      <c r="B437">
        <v>299.56</v>
      </c>
    </row>
    <row r="438" spans="1:2" x14ac:dyDescent="0.2">
      <c r="A438" s="1">
        <v>44463</v>
      </c>
      <c r="B438">
        <v>299.35000000000002</v>
      </c>
    </row>
    <row r="439" spans="1:2" x14ac:dyDescent="0.2">
      <c r="A439" s="1">
        <v>44466</v>
      </c>
      <c r="B439">
        <v>294.17</v>
      </c>
    </row>
    <row r="440" spans="1:2" x14ac:dyDescent="0.2">
      <c r="A440" s="1">
        <v>44467</v>
      </c>
      <c r="B440">
        <v>283.52</v>
      </c>
    </row>
    <row r="441" spans="1:2" x14ac:dyDescent="0.2">
      <c r="A441" s="1">
        <v>44468</v>
      </c>
      <c r="B441">
        <v>284</v>
      </c>
    </row>
    <row r="442" spans="1:2" x14ac:dyDescent="0.2">
      <c r="A442" s="1">
        <v>44469</v>
      </c>
      <c r="B442">
        <v>281.92</v>
      </c>
    </row>
    <row r="443" spans="1:2" x14ac:dyDescent="0.2">
      <c r="A443" s="1">
        <v>44470</v>
      </c>
      <c r="B443">
        <v>289.10000000000002</v>
      </c>
    </row>
    <row r="444" spans="1:2" x14ac:dyDescent="0.2">
      <c r="A444" s="1">
        <v>44473</v>
      </c>
      <c r="B444">
        <v>283.11</v>
      </c>
    </row>
    <row r="445" spans="1:2" x14ac:dyDescent="0.2">
      <c r="A445" s="1">
        <v>44474</v>
      </c>
      <c r="B445">
        <v>288.76</v>
      </c>
    </row>
    <row r="446" spans="1:2" x14ac:dyDescent="0.2">
      <c r="A446" s="1">
        <v>44475</v>
      </c>
      <c r="B446">
        <v>293.11</v>
      </c>
    </row>
    <row r="447" spans="1:2" x14ac:dyDescent="0.2">
      <c r="A447" s="1">
        <v>44476</v>
      </c>
      <c r="B447">
        <v>294.85000000000002</v>
      </c>
    </row>
    <row r="448" spans="1:2" x14ac:dyDescent="0.2">
      <c r="A448" s="1">
        <v>44477</v>
      </c>
      <c r="B448">
        <v>294.85000000000002</v>
      </c>
    </row>
    <row r="449" spans="1:2" x14ac:dyDescent="0.2">
      <c r="A449" s="1">
        <v>44480</v>
      </c>
      <c r="B449">
        <v>294.23</v>
      </c>
    </row>
    <row r="450" spans="1:2" x14ac:dyDescent="0.2">
      <c r="A450" s="1">
        <v>44481</v>
      </c>
      <c r="B450">
        <v>292.88</v>
      </c>
    </row>
    <row r="451" spans="1:2" x14ac:dyDescent="0.2">
      <c r="A451" s="1">
        <v>44482</v>
      </c>
      <c r="B451">
        <v>296.31</v>
      </c>
    </row>
    <row r="452" spans="1:2" x14ac:dyDescent="0.2">
      <c r="A452" s="1">
        <v>44483</v>
      </c>
      <c r="B452">
        <v>302.75</v>
      </c>
    </row>
    <row r="453" spans="1:2" x14ac:dyDescent="0.2">
      <c r="A453" s="1">
        <v>44484</v>
      </c>
      <c r="B453">
        <v>304.20999999999998</v>
      </c>
    </row>
    <row r="454" spans="1:2" x14ac:dyDescent="0.2">
      <c r="A454" s="1">
        <v>44487</v>
      </c>
      <c r="B454">
        <v>307.29000000000002</v>
      </c>
    </row>
    <row r="455" spans="1:2" x14ac:dyDescent="0.2">
      <c r="A455" s="1">
        <v>44488</v>
      </c>
      <c r="B455">
        <v>308.23</v>
      </c>
    </row>
    <row r="456" spans="1:2" x14ac:dyDescent="0.2">
      <c r="A456" s="1">
        <v>44489</v>
      </c>
      <c r="B456">
        <v>307.41000000000003</v>
      </c>
    </row>
    <row r="457" spans="1:2" x14ac:dyDescent="0.2">
      <c r="A457" s="1">
        <v>44490</v>
      </c>
      <c r="B457">
        <v>310.76</v>
      </c>
    </row>
    <row r="458" spans="1:2" x14ac:dyDescent="0.2">
      <c r="A458" s="1">
        <v>44491</v>
      </c>
      <c r="B458">
        <v>309.16000000000003</v>
      </c>
    </row>
    <row r="459" spans="1:2" x14ac:dyDescent="0.2">
      <c r="A459" s="1">
        <v>44494</v>
      </c>
      <c r="B459">
        <v>308.13</v>
      </c>
    </row>
    <row r="460" spans="1:2" x14ac:dyDescent="0.2">
      <c r="A460" s="1">
        <v>44495</v>
      </c>
      <c r="B460">
        <v>310.11</v>
      </c>
    </row>
    <row r="461" spans="1:2" x14ac:dyDescent="0.2">
      <c r="A461" s="1">
        <v>44496</v>
      </c>
      <c r="B461">
        <v>323.17</v>
      </c>
    </row>
    <row r="462" spans="1:2" x14ac:dyDescent="0.2">
      <c r="A462" s="1">
        <v>44497</v>
      </c>
      <c r="B462">
        <v>324.35000000000002</v>
      </c>
    </row>
    <row r="463" spans="1:2" x14ac:dyDescent="0.2">
      <c r="A463" s="1">
        <v>44498</v>
      </c>
      <c r="B463">
        <v>331.62</v>
      </c>
    </row>
    <row r="464" spans="1:2" x14ac:dyDescent="0.2">
      <c r="A464" s="1">
        <v>44501</v>
      </c>
      <c r="B464">
        <v>329.37</v>
      </c>
    </row>
    <row r="465" spans="1:2" x14ac:dyDescent="0.2">
      <c r="A465" s="1">
        <v>44502</v>
      </c>
      <c r="B465">
        <v>333.13</v>
      </c>
    </row>
    <row r="466" spans="1:2" x14ac:dyDescent="0.2">
      <c r="A466" s="1">
        <v>44503</v>
      </c>
      <c r="B466">
        <v>334</v>
      </c>
    </row>
    <row r="467" spans="1:2" x14ac:dyDescent="0.2">
      <c r="A467" s="1">
        <v>44504</v>
      </c>
      <c r="B467">
        <v>336.44</v>
      </c>
    </row>
    <row r="468" spans="1:2" x14ac:dyDescent="0.2">
      <c r="A468" s="1">
        <v>44505</v>
      </c>
      <c r="B468">
        <v>336.06</v>
      </c>
    </row>
    <row r="469" spans="1:2" x14ac:dyDescent="0.2">
      <c r="A469" s="1">
        <v>44508</v>
      </c>
      <c r="B469">
        <v>336.99</v>
      </c>
    </row>
    <row r="470" spans="1:2" x14ac:dyDescent="0.2">
      <c r="A470" s="1">
        <v>44509</v>
      </c>
      <c r="B470">
        <v>335.95</v>
      </c>
    </row>
    <row r="471" spans="1:2" x14ac:dyDescent="0.2">
      <c r="A471" s="1">
        <v>44510</v>
      </c>
      <c r="B471">
        <v>330.8</v>
      </c>
    </row>
    <row r="472" spans="1:2" x14ac:dyDescent="0.2">
      <c r="A472" s="1">
        <v>44511</v>
      </c>
      <c r="B472">
        <v>332.43</v>
      </c>
    </row>
    <row r="473" spans="1:2" x14ac:dyDescent="0.2">
      <c r="A473" s="1">
        <v>44512</v>
      </c>
      <c r="B473">
        <v>336.72</v>
      </c>
    </row>
    <row r="474" spans="1:2" x14ac:dyDescent="0.2">
      <c r="A474" s="1">
        <v>44515</v>
      </c>
      <c r="B474">
        <v>336.07</v>
      </c>
    </row>
    <row r="475" spans="1:2" x14ac:dyDescent="0.2">
      <c r="A475" s="1">
        <v>44516</v>
      </c>
      <c r="B475">
        <v>339.51</v>
      </c>
    </row>
    <row r="476" spans="1:2" x14ac:dyDescent="0.2">
      <c r="A476" s="1">
        <v>44517</v>
      </c>
      <c r="B476">
        <v>339.12</v>
      </c>
    </row>
    <row r="477" spans="1:2" x14ac:dyDescent="0.2">
      <c r="A477" s="1">
        <v>44518</v>
      </c>
      <c r="B477">
        <v>341.27</v>
      </c>
    </row>
    <row r="478" spans="1:2" x14ac:dyDescent="0.2">
      <c r="A478" s="1">
        <v>44519</v>
      </c>
      <c r="B478">
        <v>343.11</v>
      </c>
    </row>
    <row r="479" spans="1:2" x14ac:dyDescent="0.2">
      <c r="A479" s="1">
        <v>44522</v>
      </c>
      <c r="B479">
        <v>339.83</v>
      </c>
    </row>
    <row r="480" spans="1:2" x14ac:dyDescent="0.2">
      <c r="A480" s="1">
        <v>44523</v>
      </c>
      <c r="B480">
        <v>337.68</v>
      </c>
    </row>
    <row r="481" spans="1:2" x14ac:dyDescent="0.2">
      <c r="A481" s="1">
        <v>44524</v>
      </c>
      <c r="B481">
        <v>337.91</v>
      </c>
    </row>
    <row r="482" spans="1:2" x14ac:dyDescent="0.2">
      <c r="A482" s="1">
        <v>44526</v>
      </c>
      <c r="B482">
        <v>329.68</v>
      </c>
    </row>
    <row r="483" spans="1:2" x14ac:dyDescent="0.2">
      <c r="A483" s="1">
        <v>44529</v>
      </c>
      <c r="B483">
        <v>336.63</v>
      </c>
    </row>
    <row r="484" spans="1:2" x14ac:dyDescent="0.2">
      <c r="A484" s="1">
        <v>44530</v>
      </c>
      <c r="B484">
        <v>330.59</v>
      </c>
    </row>
    <row r="485" spans="1:2" x14ac:dyDescent="0.2">
      <c r="A485" s="1">
        <v>44531</v>
      </c>
      <c r="B485">
        <v>330.08</v>
      </c>
    </row>
    <row r="486" spans="1:2" x14ac:dyDescent="0.2">
      <c r="A486" s="1">
        <v>44532</v>
      </c>
      <c r="B486">
        <v>329.49</v>
      </c>
    </row>
    <row r="487" spans="1:2" x14ac:dyDescent="0.2">
      <c r="A487" s="1">
        <v>44533</v>
      </c>
      <c r="B487">
        <v>323.01</v>
      </c>
    </row>
    <row r="488" spans="1:2" x14ac:dyDescent="0.2">
      <c r="A488" s="1">
        <v>44536</v>
      </c>
      <c r="B488">
        <v>326.19</v>
      </c>
    </row>
    <row r="489" spans="1:2" x14ac:dyDescent="0.2">
      <c r="A489" s="1">
        <v>44537</v>
      </c>
      <c r="B489">
        <v>334.92</v>
      </c>
    </row>
    <row r="490" spans="1:2" x14ac:dyDescent="0.2">
      <c r="A490" s="1">
        <v>44538</v>
      </c>
      <c r="B490">
        <v>334.97</v>
      </c>
    </row>
    <row r="491" spans="1:2" x14ac:dyDescent="0.2">
      <c r="A491" s="1">
        <v>44539</v>
      </c>
      <c r="B491">
        <v>333.1</v>
      </c>
    </row>
    <row r="492" spans="1:2" x14ac:dyDescent="0.2">
      <c r="A492" s="1">
        <v>44540</v>
      </c>
      <c r="B492">
        <v>342.54</v>
      </c>
    </row>
    <row r="493" spans="1:2" x14ac:dyDescent="0.2">
      <c r="A493" s="1">
        <v>44543</v>
      </c>
      <c r="B493">
        <v>339.4</v>
      </c>
    </row>
    <row r="494" spans="1:2" x14ac:dyDescent="0.2">
      <c r="A494" s="1">
        <v>44544</v>
      </c>
      <c r="B494">
        <v>328.34</v>
      </c>
    </row>
    <row r="495" spans="1:2" x14ac:dyDescent="0.2">
      <c r="A495" s="1">
        <v>44545</v>
      </c>
      <c r="B495">
        <v>334.65</v>
      </c>
    </row>
    <row r="496" spans="1:2" x14ac:dyDescent="0.2">
      <c r="A496" s="1">
        <v>44546</v>
      </c>
      <c r="B496">
        <v>324.89999999999998</v>
      </c>
    </row>
    <row r="497" spans="1:2" x14ac:dyDescent="0.2">
      <c r="A497" s="1">
        <v>44547</v>
      </c>
      <c r="B497">
        <v>323.8</v>
      </c>
    </row>
    <row r="498" spans="1:2" x14ac:dyDescent="0.2">
      <c r="A498" s="1">
        <v>44550</v>
      </c>
      <c r="B498">
        <v>319.91000000000003</v>
      </c>
    </row>
    <row r="499" spans="1:2" x14ac:dyDescent="0.2">
      <c r="A499" s="1">
        <v>44551</v>
      </c>
      <c r="B499">
        <v>327.29000000000002</v>
      </c>
    </row>
    <row r="500" spans="1:2" x14ac:dyDescent="0.2">
      <c r="A500" s="1">
        <v>44552</v>
      </c>
      <c r="B500">
        <v>333.2</v>
      </c>
    </row>
    <row r="501" spans="1:2" x14ac:dyDescent="0.2">
      <c r="A501" s="1">
        <v>44553</v>
      </c>
      <c r="B501">
        <v>334.69</v>
      </c>
    </row>
    <row r="502" spans="1:2" x14ac:dyDescent="0.2">
      <c r="A502" s="1">
        <v>44557</v>
      </c>
      <c r="B502">
        <v>342.45</v>
      </c>
    </row>
    <row r="503" spans="1:2" x14ac:dyDescent="0.2">
      <c r="A503" s="1">
        <v>44558</v>
      </c>
      <c r="B503">
        <v>341.25</v>
      </c>
    </row>
    <row r="504" spans="1:2" x14ac:dyDescent="0.2">
      <c r="A504" s="1">
        <v>44559</v>
      </c>
      <c r="B504">
        <v>341.95</v>
      </c>
    </row>
    <row r="505" spans="1:2" x14ac:dyDescent="0.2">
      <c r="A505" s="1">
        <v>44560</v>
      </c>
      <c r="B505">
        <v>339.32</v>
      </c>
    </row>
    <row r="506" spans="1:2" x14ac:dyDescent="0.2">
      <c r="A506" s="1">
        <v>44561</v>
      </c>
      <c r="B506">
        <v>336.32</v>
      </c>
    </row>
    <row r="507" spans="1:2" x14ac:dyDescent="0.2">
      <c r="A507" s="1">
        <v>44564</v>
      </c>
      <c r="B507">
        <v>334.75</v>
      </c>
    </row>
    <row r="508" spans="1:2" x14ac:dyDescent="0.2">
      <c r="A508" s="1">
        <v>44565</v>
      </c>
      <c r="B508">
        <v>329.01</v>
      </c>
    </row>
    <row r="509" spans="1:2" x14ac:dyDescent="0.2">
      <c r="A509" s="1">
        <v>44566</v>
      </c>
      <c r="B509">
        <v>316.38</v>
      </c>
    </row>
    <row r="510" spans="1:2" x14ac:dyDescent="0.2">
      <c r="A510" s="1">
        <v>44567</v>
      </c>
      <c r="B510">
        <v>313.88</v>
      </c>
    </row>
    <row r="511" spans="1:2" x14ac:dyDescent="0.2">
      <c r="A511" s="1">
        <v>44568</v>
      </c>
      <c r="B511">
        <v>314.04000000000002</v>
      </c>
    </row>
    <row r="512" spans="1:2" x14ac:dyDescent="0.2">
      <c r="A512" s="1">
        <v>44571</v>
      </c>
      <c r="B512">
        <v>314.27</v>
      </c>
    </row>
    <row r="513" spans="1:2" x14ac:dyDescent="0.2">
      <c r="A513" s="1">
        <v>44572</v>
      </c>
      <c r="B513">
        <v>314.98</v>
      </c>
    </row>
    <row r="514" spans="1:2" x14ac:dyDescent="0.2">
      <c r="A514" s="1">
        <v>44573</v>
      </c>
      <c r="B514">
        <v>318.27</v>
      </c>
    </row>
    <row r="515" spans="1:2" x14ac:dyDescent="0.2">
      <c r="A515" s="1">
        <v>44574</v>
      </c>
      <c r="B515">
        <v>304.8</v>
      </c>
    </row>
    <row r="516" spans="1:2" x14ac:dyDescent="0.2">
      <c r="A516" s="1">
        <v>44575</v>
      </c>
      <c r="B516">
        <v>310.2</v>
      </c>
    </row>
    <row r="517" spans="1:2" x14ac:dyDescent="0.2">
      <c r="A517" s="1">
        <v>44579</v>
      </c>
      <c r="B517">
        <v>302.64999999999998</v>
      </c>
    </row>
    <row r="518" spans="1:2" x14ac:dyDescent="0.2">
      <c r="A518" s="1">
        <v>44580</v>
      </c>
      <c r="B518">
        <v>303.33</v>
      </c>
    </row>
    <row r="519" spans="1:2" x14ac:dyDescent="0.2">
      <c r="A519" s="1">
        <v>44581</v>
      </c>
      <c r="B519">
        <v>301.60000000000002</v>
      </c>
    </row>
    <row r="520" spans="1:2" x14ac:dyDescent="0.2">
      <c r="A520" s="1">
        <v>44582</v>
      </c>
      <c r="B520">
        <v>296.02999999999997</v>
      </c>
    </row>
    <row r="521" spans="1:2" x14ac:dyDescent="0.2">
      <c r="A521" s="1">
        <v>44585</v>
      </c>
      <c r="B521">
        <v>296.37</v>
      </c>
    </row>
    <row r="522" spans="1:2" x14ac:dyDescent="0.2">
      <c r="A522" s="1">
        <v>44586</v>
      </c>
      <c r="B522">
        <v>288.49</v>
      </c>
    </row>
    <row r="523" spans="1:2" x14ac:dyDescent="0.2">
      <c r="A523" s="1">
        <v>44587</v>
      </c>
      <c r="B523">
        <v>296.70999999999998</v>
      </c>
    </row>
    <row r="524" spans="1:2" x14ac:dyDescent="0.2">
      <c r="A524" s="1">
        <v>44588</v>
      </c>
      <c r="B524">
        <v>299.83999999999997</v>
      </c>
    </row>
    <row r="525" spans="1:2" x14ac:dyDescent="0.2">
      <c r="A525" s="1">
        <v>44589</v>
      </c>
      <c r="B525">
        <v>308.26</v>
      </c>
    </row>
    <row r="526" spans="1:2" x14ac:dyDescent="0.2">
      <c r="A526" s="1">
        <v>44592</v>
      </c>
      <c r="B526">
        <v>310.98</v>
      </c>
    </row>
    <row r="527" spans="1:2" x14ac:dyDescent="0.2">
      <c r="A527" s="1">
        <v>44593</v>
      </c>
      <c r="B527">
        <v>308.76</v>
      </c>
    </row>
    <row r="528" spans="1:2" x14ac:dyDescent="0.2">
      <c r="A528" s="1">
        <v>44594</v>
      </c>
      <c r="B528">
        <v>313.45999999999998</v>
      </c>
    </row>
    <row r="529" spans="1:2" x14ac:dyDescent="0.2">
      <c r="A529" s="1">
        <v>44595</v>
      </c>
      <c r="B529">
        <v>301.25</v>
      </c>
    </row>
    <row r="530" spans="1:2" x14ac:dyDescent="0.2">
      <c r="A530" s="1">
        <v>44596</v>
      </c>
      <c r="B530">
        <v>305.94</v>
      </c>
    </row>
    <row r="531" spans="1:2" x14ac:dyDescent="0.2">
      <c r="A531" s="1">
        <v>44599</v>
      </c>
      <c r="B531">
        <v>300.95</v>
      </c>
    </row>
    <row r="532" spans="1:2" x14ac:dyDescent="0.2">
      <c r="A532" s="1">
        <v>44600</v>
      </c>
      <c r="B532">
        <v>304.56</v>
      </c>
    </row>
    <row r="533" spans="1:2" x14ac:dyDescent="0.2">
      <c r="A533" s="1">
        <v>44601</v>
      </c>
      <c r="B533">
        <v>311.20999999999998</v>
      </c>
    </row>
    <row r="534" spans="1:2" x14ac:dyDescent="0.2">
      <c r="A534" s="1">
        <v>44602</v>
      </c>
      <c r="B534">
        <v>302.38</v>
      </c>
    </row>
    <row r="535" spans="1:2" x14ac:dyDescent="0.2">
      <c r="A535" s="1">
        <v>44603</v>
      </c>
      <c r="B535">
        <v>295.04000000000002</v>
      </c>
    </row>
    <row r="536" spans="1:2" x14ac:dyDescent="0.2">
      <c r="A536" s="1">
        <v>44606</v>
      </c>
      <c r="B536">
        <v>295</v>
      </c>
    </row>
    <row r="537" spans="1:2" x14ac:dyDescent="0.2">
      <c r="A537" s="1">
        <v>44607</v>
      </c>
      <c r="B537">
        <v>300.47000000000003</v>
      </c>
    </row>
    <row r="538" spans="1:2" x14ac:dyDescent="0.2">
      <c r="A538" s="1">
        <v>44608</v>
      </c>
      <c r="B538">
        <v>299.5</v>
      </c>
    </row>
    <row r="539" spans="1:2" x14ac:dyDescent="0.2">
      <c r="A539" s="1">
        <v>44609</v>
      </c>
      <c r="B539">
        <v>290.73</v>
      </c>
    </row>
    <row r="540" spans="1:2" x14ac:dyDescent="0.2">
      <c r="A540" s="1">
        <v>44610</v>
      </c>
      <c r="B540">
        <v>287.93</v>
      </c>
    </row>
    <row r="541" spans="1:2" x14ac:dyDescent="0.2">
      <c r="A541" s="1">
        <v>44614</v>
      </c>
      <c r="B541">
        <v>287.72000000000003</v>
      </c>
    </row>
    <row r="542" spans="1:2" x14ac:dyDescent="0.2">
      <c r="A542" s="1">
        <v>44615</v>
      </c>
      <c r="B542">
        <v>280.27</v>
      </c>
    </row>
    <row r="543" spans="1:2" x14ac:dyDescent="0.2">
      <c r="A543" s="1">
        <v>44616</v>
      </c>
      <c r="B543">
        <v>294.58999999999997</v>
      </c>
    </row>
    <row r="544" spans="1:2" x14ac:dyDescent="0.2">
      <c r="A544" s="1">
        <v>44617</v>
      </c>
      <c r="B544">
        <v>297.31</v>
      </c>
    </row>
    <row r="545" spans="1:2" x14ac:dyDescent="0.2">
      <c r="A545" s="1">
        <v>44620</v>
      </c>
      <c r="B545">
        <v>298.79000000000002</v>
      </c>
    </row>
    <row r="546" spans="1:2" x14ac:dyDescent="0.2">
      <c r="A546" s="1">
        <v>44621</v>
      </c>
      <c r="B546">
        <v>294.95</v>
      </c>
    </row>
    <row r="547" spans="1:2" x14ac:dyDescent="0.2">
      <c r="A547" s="1">
        <v>44622</v>
      </c>
      <c r="B547">
        <v>300.19</v>
      </c>
    </row>
    <row r="548" spans="1:2" x14ac:dyDescent="0.2">
      <c r="A548" s="1">
        <v>44623</v>
      </c>
      <c r="B548">
        <v>295.92</v>
      </c>
    </row>
    <row r="549" spans="1:2" x14ac:dyDescent="0.2">
      <c r="A549" s="1">
        <v>44624</v>
      </c>
      <c r="B549">
        <v>289.86</v>
      </c>
    </row>
    <row r="550" spans="1:2" x14ac:dyDescent="0.2">
      <c r="A550" s="1">
        <v>44627</v>
      </c>
      <c r="B550">
        <v>278.91000000000003</v>
      </c>
    </row>
    <row r="551" spans="1:2" x14ac:dyDescent="0.2">
      <c r="A551" s="1">
        <v>44628</v>
      </c>
      <c r="B551">
        <v>275.85000000000002</v>
      </c>
    </row>
    <row r="552" spans="1:2" x14ac:dyDescent="0.2">
      <c r="A552" s="1">
        <v>44629</v>
      </c>
      <c r="B552">
        <v>288.5</v>
      </c>
    </row>
    <row r="553" spans="1:2" x14ac:dyDescent="0.2">
      <c r="A553" s="1">
        <v>44630</v>
      </c>
      <c r="B553">
        <v>285.58999999999997</v>
      </c>
    </row>
    <row r="554" spans="1:2" x14ac:dyDescent="0.2">
      <c r="A554" s="1">
        <v>44631</v>
      </c>
      <c r="B554">
        <v>280.07</v>
      </c>
    </row>
    <row r="555" spans="1:2" x14ac:dyDescent="0.2">
      <c r="A555" s="1">
        <v>44634</v>
      </c>
      <c r="B555">
        <v>276.44</v>
      </c>
    </row>
    <row r="556" spans="1:2" x14ac:dyDescent="0.2">
      <c r="A556" s="1">
        <v>44635</v>
      </c>
      <c r="B556">
        <v>287.14999999999998</v>
      </c>
    </row>
    <row r="557" spans="1:2" x14ac:dyDescent="0.2">
      <c r="A557" s="1">
        <v>44636</v>
      </c>
      <c r="B557">
        <v>294.39</v>
      </c>
    </row>
    <row r="558" spans="1:2" x14ac:dyDescent="0.2">
      <c r="A558" s="1">
        <v>44637</v>
      </c>
      <c r="B558">
        <v>295.22000000000003</v>
      </c>
    </row>
    <row r="559" spans="1:2" x14ac:dyDescent="0.2">
      <c r="A559" s="1">
        <v>44638</v>
      </c>
      <c r="B559">
        <v>300.43</v>
      </c>
    </row>
    <row r="560" spans="1:2" x14ac:dyDescent="0.2">
      <c r="A560" s="1">
        <v>44641</v>
      </c>
      <c r="B560">
        <v>299.16000000000003</v>
      </c>
    </row>
    <row r="561" spans="1:2" x14ac:dyDescent="0.2">
      <c r="A561" s="1">
        <v>44642</v>
      </c>
      <c r="B561">
        <v>304.06</v>
      </c>
    </row>
    <row r="562" spans="1:2" x14ac:dyDescent="0.2">
      <c r="A562" s="1">
        <v>44643</v>
      </c>
      <c r="B562">
        <v>299.49</v>
      </c>
    </row>
    <row r="563" spans="1:2" x14ac:dyDescent="0.2">
      <c r="A563" s="1">
        <v>44644</v>
      </c>
      <c r="B563">
        <v>304.10000000000002</v>
      </c>
    </row>
    <row r="564" spans="1:2" x14ac:dyDescent="0.2">
      <c r="A564" s="1">
        <v>44645</v>
      </c>
      <c r="B564">
        <v>303.68</v>
      </c>
    </row>
    <row r="565" spans="1:2" x14ac:dyDescent="0.2">
      <c r="A565" s="1">
        <v>44648</v>
      </c>
      <c r="B565">
        <v>310.7</v>
      </c>
    </row>
    <row r="566" spans="1:2" x14ac:dyDescent="0.2">
      <c r="A566" s="1">
        <v>44649</v>
      </c>
      <c r="B566">
        <v>315.41000000000003</v>
      </c>
    </row>
    <row r="567" spans="1:2" x14ac:dyDescent="0.2">
      <c r="A567" s="1">
        <v>44650</v>
      </c>
      <c r="B567">
        <v>313.86</v>
      </c>
    </row>
    <row r="568" spans="1:2" x14ac:dyDescent="0.2">
      <c r="A568" s="1">
        <v>44651</v>
      </c>
      <c r="B568">
        <v>308.31</v>
      </c>
    </row>
    <row r="569" spans="1:2" x14ac:dyDescent="0.2">
      <c r="A569" s="1">
        <v>44652</v>
      </c>
      <c r="B569">
        <v>309.42</v>
      </c>
    </row>
    <row r="570" spans="1:2" x14ac:dyDescent="0.2">
      <c r="A570" s="1">
        <v>44655</v>
      </c>
      <c r="B570">
        <v>314.97000000000003</v>
      </c>
    </row>
    <row r="571" spans="1:2" x14ac:dyDescent="0.2">
      <c r="A571" s="1">
        <v>44656</v>
      </c>
      <c r="B571">
        <v>310.88</v>
      </c>
    </row>
    <row r="572" spans="1:2" x14ac:dyDescent="0.2">
      <c r="A572" s="1">
        <v>44657</v>
      </c>
      <c r="B572">
        <v>299.5</v>
      </c>
    </row>
    <row r="573" spans="1:2" x14ac:dyDescent="0.2">
      <c r="A573" s="1">
        <v>44658</v>
      </c>
      <c r="B573">
        <v>301.37</v>
      </c>
    </row>
    <row r="574" spans="1:2" x14ac:dyDescent="0.2">
      <c r="A574" s="1">
        <v>44659</v>
      </c>
      <c r="B574">
        <v>296.97000000000003</v>
      </c>
    </row>
    <row r="575" spans="1:2" x14ac:dyDescent="0.2">
      <c r="A575" s="1">
        <v>44662</v>
      </c>
      <c r="B575">
        <v>285.26</v>
      </c>
    </row>
    <row r="576" spans="1:2" x14ac:dyDescent="0.2">
      <c r="A576" s="1">
        <v>44663</v>
      </c>
      <c r="B576">
        <v>282.06</v>
      </c>
    </row>
    <row r="577" spans="1:2" x14ac:dyDescent="0.2">
      <c r="A577" s="1">
        <v>44664</v>
      </c>
      <c r="B577">
        <v>287.62</v>
      </c>
    </row>
    <row r="578" spans="1:2" x14ac:dyDescent="0.2">
      <c r="A578" s="1">
        <v>44665</v>
      </c>
      <c r="B578">
        <v>279.83</v>
      </c>
    </row>
    <row r="579" spans="1:2" x14ac:dyDescent="0.2">
      <c r="A579" s="1">
        <v>44669</v>
      </c>
      <c r="B579">
        <v>280.52</v>
      </c>
    </row>
    <row r="580" spans="1:2" x14ac:dyDescent="0.2">
      <c r="A580" s="1">
        <v>44670</v>
      </c>
      <c r="B580">
        <v>285.3</v>
      </c>
    </row>
    <row r="581" spans="1:2" x14ac:dyDescent="0.2">
      <c r="A581" s="1">
        <v>44671</v>
      </c>
      <c r="B581">
        <v>286.36</v>
      </c>
    </row>
    <row r="582" spans="1:2" x14ac:dyDescent="0.2">
      <c r="A582" s="1">
        <v>44672</v>
      </c>
      <c r="B582">
        <v>280.81</v>
      </c>
    </row>
    <row r="583" spans="1:2" x14ac:dyDescent="0.2">
      <c r="A583" s="1">
        <v>44673</v>
      </c>
      <c r="B583">
        <v>274.02999999999997</v>
      </c>
    </row>
    <row r="584" spans="1:2" x14ac:dyDescent="0.2">
      <c r="A584" s="1">
        <v>44676</v>
      </c>
      <c r="B584">
        <v>280.72000000000003</v>
      </c>
    </row>
    <row r="585" spans="1:2" x14ac:dyDescent="0.2">
      <c r="A585" s="1">
        <v>44677</v>
      </c>
      <c r="B585">
        <v>270.22000000000003</v>
      </c>
    </row>
    <row r="586" spans="1:2" x14ac:dyDescent="0.2">
      <c r="A586" s="1">
        <v>44678</v>
      </c>
      <c r="B586">
        <v>283.22000000000003</v>
      </c>
    </row>
    <row r="587" spans="1:2" x14ac:dyDescent="0.2">
      <c r="A587" s="1">
        <v>44679</v>
      </c>
      <c r="B587">
        <v>289.63</v>
      </c>
    </row>
    <row r="588" spans="1:2" x14ac:dyDescent="0.2">
      <c r="A588" s="1">
        <v>44680</v>
      </c>
      <c r="B588">
        <v>277.52</v>
      </c>
    </row>
    <row r="589" spans="1:2" x14ac:dyDescent="0.2">
      <c r="A589" s="1">
        <v>44683</v>
      </c>
      <c r="B589">
        <v>284.47000000000003</v>
      </c>
    </row>
    <row r="590" spans="1:2" x14ac:dyDescent="0.2">
      <c r="A590" s="1">
        <v>44684</v>
      </c>
      <c r="B590">
        <v>281.77999999999997</v>
      </c>
    </row>
    <row r="591" spans="1:2" x14ac:dyDescent="0.2">
      <c r="A591" s="1">
        <v>44685</v>
      </c>
      <c r="B591">
        <v>289.98</v>
      </c>
    </row>
    <row r="592" spans="1:2" x14ac:dyDescent="0.2">
      <c r="A592" s="1">
        <v>44686</v>
      </c>
      <c r="B592">
        <v>277.35000000000002</v>
      </c>
    </row>
    <row r="593" spans="1:2" x14ac:dyDescent="0.2">
      <c r="A593" s="1">
        <v>44687</v>
      </c>
      <c r="B593">
        <v>274.73</v>
      </c>
    </row>
    <row r="594" spans="1:2" x14ac:dyDescent="0.2">
      <c r="A594" s="1">
        <v>44690</v>
      </c>
      <c r="B594">
        <v>264.58</v>
      </c>
    </row>
    <row r="595" spans="1:2" x14ac:dyDescent="0.2">
      <c r="A595" s="1">
        <v>44691</v>
      </c>
      <c r="B595">
        <v>269.5</v>
      </c>
    </row>
    <row r="596" spans="1:2" x14ac:dyDescent="0.2">
      <c r="A596" s="1">
        <v>44692</v>
      </c>
      <c r="B596">
        <v>260.55</v>
      </c>
    </row>
    <row r="597" spans="1:2" x14ac:dyDescent="0.2">
      <c r="A597" s="1">
        <v>44693</v>
      </c>
      <c r="B597">
        <v>255.35</v>
      </c>
    </row>
    <row r="598" spans="1:2" x14ac:dyDescent="0.2">
      <c r="A598" s="1">
        <v>44694</v>
      </c>
      <c r="B598">
        <v>261.12</v>
      </c>
    </row>
    <row r="599" spans="1:2" x14ac:dyDescent="0.2">
      <c r="A599" s="1">
        <v>44697</v>
      </c>
      <c r="B599">
        <v>261.5</v>
      </c>
    </row>
    <row r="600" spans="1:2" x14ac:dyDescent="0.2">
      <c r="A600" s="1">
        <v>44698</v>
      </c>
      <c r="B600">
        <v>266.82</v>
      </c>
    </row>
    <row r="601" spans="1:2" x14ac:dyDescent="0.2">
      <c r="A601" s="1">
        <v>44699</v>
      </c>
      <c r="B601">
        <v>254.08</v>
      </c>
    </row>
    <row r="602" spans="1:2" x14ac:dyDescent="0.2">
      <c r="A602" s="1">
        <v>44700</v>
      </c>
      <c r="B602">
        <v>253.14</v>
      </c>
    </row>
    <row r="603" spans="1:2" x14ac:dyDescent="0.2">
      <c r="A603" s="1">
        <v>44701</v>
      </c>
      <c r="B603">
        <v>252.56</v>
      </c>
    </row>
    <row r="604" spans="1:2" x14ac:dyDescent="0.2">
      <c r="A604" s="1">
        <v>44704</v>
      </c>
      <c r="B604">
        <v>260.64999999999998</v>
      </c>
    </row>
    <row r="605" spans="1:2" x14ac:dyDescent="0.2">
      <c r="A605" s="1">
        <v>44705</v>
      </c>
      <c r="B605">
        <v>259.62</v>
      </c>
    </row>
    <row r="606" spans="1:2" x14ac:dyDescent="0.2">
      <c r="A606" s="1">
        <v>44706</v>
      </c>
      <c r="B606">
        <v>262.52</v>
      </c>
    </row>
    <row r="607" spans="1:2" x14ac:dyDescent="0.2">
      <c r="A607" s="1">
        <v>44707</v>
      </c>
      <c r="B607">
        <v>265.89999999999998</v>
      </c>
    </row>
    <row r="608" spans="1:2" x14ac:dyDescent="0.2">
      <c r="A608" s="1">
        <v>44708</v>
      </c>
      <c r="B608">
        <v>273.24</v>
      </c>
    </row>
    <row r="609" spans="1:2" x14ac:dyDescent="0.2">
      <c r="A609" s="1">
        <v>44712</v>
      </c>
      <c r="B609">
        <v>271.87</v>
      </c>
    </row>
    <row r="610" spans="1:2" x14ac:dyDescent="0.2">
      <c r="A610" s="1">
        <v>44713</v>
      </c>
      <c r="B610">
        <v>272.42</v>
      </c>
    </row>
    <row r="611" spans="1:2" x14ac:dyDescent="0.2">
      <c r="A611" s="1">
        <v>44714</v>
      </c>
      <c r="B611">
        <v>274.58</v>
      </c>
    </row>
    <row r="612" spans="1:2" x14ac:dyDescent="0.2">
      <c r="A612" s="1">
        <v>44715</v>
      </c>
      <c r="B612">
        <v>270.02</v>
      </c>
    </row>
    <row r="613" spans="1:2" x14ac:dyDescent="0.2">
      <c r="A613" s="1">
        <v>44718</v>
      </c>
      <c r="B613">
        <v>268.75</v>
      </c>
    </row>
    <row r="614" spans="1:2" x14ac:dyDescent="0.2">
      <c r="A614" s="1">
        <v>44719</v>
      </c>
      <c r="B614">
        <v>272.5</v>
      </c>
    </row>
    <row r="615" spans="1:2" x14ac:dyDescent="0.2">
      <c r="A615" s="1">
        <v>44720</v>
      </c>
      <c r="B615">
        <v>270.41000000000003</v>
      </c>
    </row>
    <row r="616" spans="1:2" x14ac:dyDescent="0.2">
      <c r="A616" s="1">
        <v>44721</v>
      </c>
      <c r="B616">
        <v>264.79000000000002</v>
      </c>
    </row>
    <row r="617" spans="1:2" x14ac:dyDescent="0.2">
      <c r="A617" s="1">
        <v>44722</v>
      </c>
      <c r="B617">
        <v>252.99</v>
      </c>
    </row>
    <row r="618" spans="1:2" x14ac:dyDescent="0.2">
      <c r="A618" s="1">
        <v>44725</v>
      </c>
      <c r="B618">
        <v>242.26</v>
      </c>
    </row>
    <row r="619" spans="1:2" x14ac:dyDescent="0.2">
      <c r="A619" s="1">
        <v>44726</v>
      </c>
      <c r="B619">
        <v>244.49</v>
      </c>
    </row>
    <row r="620" spans="1:2" x14ac:dyDescent="0.2">
      <c r="A620" s="1">
        <v>44727</v>
      </c>
      <c r="B620">
        <v>251.76</v>
      </c>
    </row>
    <row r="621" spans="1:2" x14ac:dyDescent="0.2">
      <c r="A621" s="1">
        <v>44728</v>
      </c>
      <c r="B621">
        <v>244.97</v>
      </c>
    </row>
    <row r="622" spans="1:2" x14ac:dyDescent="0.2">
      <c r="A622" s="1">
        <v>44729</v>
      </c>
      <c r="B622">
        <v>247.65</v>
      </c>
    </row>
    <row r="623" spans="1:2" x14ac:dyDescent="0.2">
      <c r="A623" s="1">
        <v>44733</v>
      </c>
      <c r="B623">
        <v>253.74</v>
      </c>
    </row>
    <row r="624" spans="1:2" x14ac:dyDescent="0.2">
      <c r="A624" s="1">
        <v>44734</v>
      </c>
      <c r="B624">
        <v>253.13</v>
      </c>
    </row>
    <row r="625" spans="1:2" x14ac:dyDescent="0.2">
      <c r="A625" s="1">
        <v>44735</v>
      </c>
      <c r="B625">
        <v>258.86</v>
      </c>
    </row>
    <row r="626" spans="1:2" x14ac:dyDescent="0.2">
      <c r="A626" s="1">
        <v>44736</v>
      </c>
      <c r="B626">
        <v>267.7</v>
      </c>
    </row>
    <row r="627" spans="1:2" x14ac:dyDescent="0.2">
      <c r="A627" s="1">
        <v>44739</v>
      </c>
      <c r="B627">
        <v>264.89</v>
      </c>
    </row>
    <row r="628" spans="1:2" x14ac:dyDescent="0.2">
      <c r="A628" s="1">
        <v>44740</v>
      </c>
      <c r="B628">
        <v>256.48</v>
      </c>
    </row>
    <row r="629" spans="1:2" x14ac:dyDescent="0.2">
      <c r="A629" s="1">
        <v>44741</v>
      </c>
      <c r="B629">
        <v>260.26</v>
      </c>
    </row>
    <row r="630" spans="1:2" x14ac:dyDescent="0.2">
      <c r="A630" s="1">
        <v>44742</v>
      </c>
      <c r="B630">
        <v>256.83</v>
      </c>
    </row>
    <row r="631" spans="1:2" x14ac:dyDescent="0.2">
      <c r="A631" s="1">
        <v>44743</v>
      </c>
      <c r="B631">
        <v>259.58</v>
      </c>
    </row>
    <row r="632" spans="1:2" x14ac:dyDescent="0.2">
      <c r="A632" s="1">
        <v>44747</v>
      </c>
      <c r="B632">
        <v>262.85000000000002</v>
      </c>
    </row>
    <row r="633" spans="1:2" x14ac:dyDescent="0.2">
      <c r="A633" s="1">
        <v>44748</v>
      </c>
      <c r="B633">
        <v>266.20999999999998</v>
      </c>
    </row>
    <row r="634" spans="1:2" x14ac:dyDescent="0.2">
      <c r="A634" s="1">
        <v>44749</v>
      </c>
      <c r="B634">
        <v>268.39999999999998</v>
      </c>
    </row>
    <row r="635" spans="1:2" x14ac:dyDescent="0.2">
      <c r="A635" s="1">
        <v>44750</v>
      </c>
      <c r="B635">
        <v>267.66000000000003</v>
      </c>
    </row>
    <row r="636" spans="1:2" x14ac:dyDescent="0.2">
      <c r="A636" s="1">
        <v>44753</v>
      </c>
      <c r="B636">
        <v>264.51</v>
      </c>
    </row>
    <row r="637" spans="1:2" x14ac:dyDescent="0.2">
      <c r="A637" s="1">
        <v>44754</v>
      </c>
      <c r="B637">
        <v>253.67</v>
      </c>
    </row>
    <row r="638" spans="1:2" x14ac:dyDescent="0.2">
      <c r="A638" s="1">
        <v>44755</v>
      </c>
      <c r="B638">
        <v>252.72</v>
      </c>
    </row>
    <row r="639" spans="1:2" x14ac:dyDescent="0.2">
      <c r="A639" s="1">
        <v>44756</v>
      </c>
      <c r="B639">
        <v>254.08</v>
      </c>
    </row>
    <row r="640" spans="1:2" x14ac:dyDescent="0.2">
      <c r="A640" s="1">
        <v>44757</v>
      </c>
      <c r="B640">
        <v>256.72000000000003</v>
      </c>
    </row>
    <row r="641" spans="1:2" x14ac:dyDescent="0.2">
      <c r="A641" s="1">
        <v>44760</v>
      </c>
      <c r="B641">
        <v>254.25</v>
      </c>
    </row>
    <row r="642" spans="1:2" x14ac:dyDescent="0.2">
      <c r="A642" s="1">
        <v>44761</v>
      </c>
      <c r="B642">
        <v>259.52999999999997</v>
      </c>
    </row>
    <row r="643" spans="1:2" x14ac:dyDescent="0.2">
      <c r="A643" s="1">
        <v>44762</v>
      </c>
      <c r="B643">
        <v>262.27</v>
      </c>
    </row>
    <row r="644" spans="1:2" x14ac:dyDescent="0.2">
      <c r="A644" s="1">
        <v>44763</v>
      </c>
      <c r="B644">
        <v>264.83999999999997</v>
      </c>
    </row>
    <row r="645" spans="1:2" x14ac:dyDescent="0.2">
      <c r="A645" s="1">
        <v>44764</v>
      </c>
      <c r="B645">
        <v>260.36</v>
      </c>
    </row>
    <row r="646" spans="1:2" x14ac:dyDescent="0.2">
      <c r="A646" s="1">
        <v>44767</v>
      </c>
      <c r="B646">
        <v>258.83</v>
      </c>
    </row>
    <row r="647" spans="1:2" x14ac:dyDescent="0.2">
      <c r="A647" s="1">
        <v>44768</v>
      </c>
      <c r="B647">
        <v>251.9</v>
      </c>
    </row>
    <row r="648" spans="1:2" x14ac:dyDescent="0.2">
      <c r="A648" s="1">
        <v>44769</v>
      </c>
      <c r="B648">
        <v>268.74</v>
      </c>
    </row>
    <row r="649" spans="1:2" x14ac:dyDescent="0.2">
      <c r="A649" s="1">
        <v>44770</v>
      </c>
      <c r="B649">
        <v>276.41000000000003</v>
      </c>
    </row>
    <row r="650" spans="1:2" x14ac:dyDescent="0.2">
      <c r="A650" s="1">
        <v>44771</v>
      </c>
      <c r="B650">
        <v>280.74</v>
      </c>
    </row>
    <row r="651" spans="1:2" x14ac:dyDescent="0.2">
      <c r="A651" s="1">
        <v>44774</v>
      </c>
      <c r="B651">
        <v>278.01</v>
      </c>
    </row>
    <row r="652" spans="1:2" x14ac:dyDescent="0.2">
      <c r="A652" s="1">
        <v>44775</v>
      </c>
      <c r="B652">
        <v>274.82</v>
      </c>
    </row>
    <row r="653" spans="1:2" x14ac:dyDescent="0.2">
      <c r="A653" s="1">
        <v>44776</v>
      </c>
      <c r="B653">
        <v>282.47000000000003</v>
      </c>
    </row>
    <row r="654" spans="1:2" x14ac:dyDescent="0.2">
      <c r="A654" s="1">
        <v>44777</v>
      </c>
      <c r="B654">
        <v>283.64999999999998</v>
      </c>
    </row>
    <row r="655" spans="1:2" x14ac:dyDescent="0.2">
      <c r="A655" s="1">
        <v>44778</v>
      </c>
      <c r="B655">
        <v>282.91000000000003</v>
      </c>
    </row>
    <row r="656" spans="1:2" x14ac:dyDescent="0.2">
      <c r="A656" s="1">
        <v>44781</v>
      </c>
      <c r="B656">
        <v>280.32</v>
      </c>
    </row>
    <row r="657" spans="1:2" x14ac:dyDescent="0.2">
      <c r="A657" s="1">
        <v>44782</v>
      </c>
      <c r="B657">
        <v>282.3</v>
      </c>
    </row>
    <row r="658" spans="1:2" x14ac:dyDescent="0.2">
      <c r="A658" s="1">
        <v>44783</v>
      </c>
      <c r="B658">
        <v>289.16000000000003</v>
      </c>
    </row>
    <row r="659" spans="1:2" x14ac:dyDescent="0.2">
      <c r="A659" s="1">
        <v>44784</v>
      </c>
      <c r="B659">
        <v>287.02</v>
      </c>
    </row>
    <row r="660" spans="1:2" x14ac:dyDescent="0.2">
      <c r="A660" s="1">
        <v>44785</v>
      </c>
      <c r="B660">
        <v>291.91000000000003</v>
      </c>
    </row>
    <row r="661" spans="1:2" x14ac:dyDescent="0.2">
      <c r="A661" s="1">
        <v>44788</v>
      </c>
      <c r="B661">
        <v>293.47000000000003</v>
      </c>
    </row>
    <row r="662" spans="1:2" x14ac:dyDescent="0.2">
      <c r="A662" s="1">
        <v>44789</v>
      </c>
      <c r="B662">
        <v>292.70999999999998</v>
      </c>
    </row>
    <row r="663" spans="1:2" x14ac:dyDescent="0.2">
      <c r="A663" s="1">
        <v>44790</v>
      </c>
      <c r="B663">
        <v>291.32</v>
      </c>
    </row>
    <row r="664" spans="1:2" x14ac:dyDescent="0.2">
      <c r="A664" s="1">
        <v>44791</v>
      </c>
      <c r="B664">
        <v>290.17</v>
      </c>
    </row>
    <row r="665" spans="1:2" x14ac:dyDescent="0.2">
      <c r="A665" s="1">
        <v>44792</v>
      </c>
      <c r="B665">
        <v>286.14999999999998</v>
      </c>
    </row>
    <row r="666" spans="1:2" x14ac:dyDescent="0.2">
      <c r="A666" s="1">
        <v>44795</v>
      </c>
      <c r="B666">
        <v>277.75</v>
      </c>
    </row>
    <row r="667" spans="1:2" x14ac:dyDescent="0.2">
      <c r="A667" s="1">
        <v>44796</v>
      </c>
      <c r="B667">
        <v>276.44</v>
      </c>
    </row>
    <row r="668" spans="1:2" x14ac:dyDescent="0.2">
      <c r="A668" s="1">
        <v>44797</v>
      </c>
      <c r="B668">
        <v>275.79000000000002</v>
      </c>
    </row>
    <row r="669" spans="1:2" x14ac:dyDescent="0.2">
      <c r="A669" s="1">
        <v>44798</v>
      </c>
      <c r="B669">
        <v>278.85000000000002</v>
      </c>
    </row>
    <row r="670" spans="1:2" x14ac:dyDescent="0.2">
      <c r="A670" s="1">
        <v>44799</v>
      </c>
      <c r="B670">
        <v>268.08999999999997</v>
      </c>
    </row>
    <row r="671" spans="1:2" x14ac:dyDescent="0.2">
      <c r="A671" s="1">
        <v>44802</v>
      </c>
      <c r="B671">
        <v>265.23</v>
      </c>
    </row>
    <row r="672" spans="1:2" x14ac:dyDescent="0.2">
      <c r="A672" s="1">
        <v>44803</v>
      </c>
      <c r="B672">
        <v>262.97000000000003</v>
      </c>
    </row>
    <row r="673" spans="1:2" x14ac:dyDescent="0.2">
      <c r="A673" s="1">
        <v>44804</v>
      </c>
      <c r="B673">
        <v>261.47000000000003</v>
      </c>
    </row>
    <row r="674" spans="1:2" x14ac:dyDescent="0.2">
      <c r="A674" s="1">
        <v>44805</v>
      </c>
      <c r="B674">
        <v>260.39999999999998</v>
      </c>
    </row>
    <row r="675" spans="1:2" x14ac:dyDescent="0.2">
      <c r="A675" s="1">
        <v>44806</v>
      </c>
      <c r="B675">
        <v>256.06</v>
      </c>
    </row>
    <row r="676" spans="1:2" x14ac:dyDescent="0.2">
      <c r="A676" s="1">
        <v>44810</v>
      </c>
      <c r="B676">
        <v>253.25</v>
      </c>
    </row>
    <row r="677" spans="1:2" x14ac:dyDescent="0.2">
      <c r="A677" s="1">
        <v>44811</v>
      </c>
      <c r="B677">
        <v>258.08999999999997</v>
      </c>
    </row>
    <row r="678" spans="1:2" x14ac:dyDescent="0.2">
      <c r="A678" s="1">
        <v>44812</v>
      </c>
      <c r="B678">
        <v>258.52</v>
      </c>
    </row>
    <row r="679" spans="1:2" x14ac:dyDescent="0.2">
      <c r="A679" s="1">
        <v>44813</v>
      </c>
      <c r="B679">
        <v>264.45999999999998</v>
      </c>
    </row>
    <row r="680" spans="1:2" x14ac:dyDescent="0.2">
      <c r="A680" s="1">
        <v>44816</v>
      </c>
      <c r="B680">
        <v>266.64999999999998</v>
      </c>
    </row>
    <row r="681" spans="1:2" x14ac:dyDescent="0.2">
      <c r="A681" s="1">
        <v>44817</v>
      </c>
      <c r="B681">
        <v>251.99</v>
      </c>
    </row>
    <row r="682" spans="1:2" x14ac:dyDescent="0.2">
      <c r="A682" s="1">
        <v>44818</v>
      </c>
      <c r="B682">
        <v>252.22</v>
      </c>
    </row>
    <row r="683" spans="1:2" x14ac:dyDescent="0.2">
      <c r="A683" s="1">
        <v>44819</v>
      </c>
      <c r="B683">
        <v>245.38</v>
      </c>
    </row>
    <row r="684" spans="1:2" x14ac:dyDescent="0.2">
      <c r="A684" s="1">
        <v>44820</v>
      </c>
      <c r="B684">
        <v>244.74</v>
      </c>
    </row>
    <row r="685" spans="1:2" x14ac:dyDescent="0.2">
      <c r="A685" s="1">
        <v>44823</v>
      </c>
      <c r="B685">
        <v>244.52</v>
      </c>
    </row>
    <row r="686" spans="1:2" x14ac:dyDescent="0.2">
      <c r="A686" s="1">
        <v>44824</v>
      </c>
      <c r="B686">
        <v>242.45</v>
      </c>
    </row>
    <row r="687" spans="1:2" x14ac:dyDescent="0.2">
      <c r="A687" s="1">
        <v>44825</v>
      </c>
      <c r="B687">
        <v>238.95</v>
      </c>
    </row>
    <row r="688" spans="1:2" x14ac:dyDescent="0.2">
      <c r="A688" s="1">
        <v>44826</v>
      </c>
      <c r="B688">
        <v>240.98</v>
      </c>
    </row>
    <row r="689" spans="1:2" x14ac:dyDescent="0.2">
      <c r="A689" s="1">
        <v>44827</v>
      </c>
      <c r="B689">
        <v>237.92</v>
      </c>
    </row>
    <row r="690" spans="1:2" x14ac:dyDescent="0.2">
      <c r="A690" s="1">
        <v>44830</v>
      </c>
      <c r="B690">
        <v>237.45</v>
      </c>
    </row>
    <row r="691" spans="1:2" x14ac:dyDescent="0.2">
      <c r="A691" s="1">
        <v>44831</v>
      </c>
      <c r="B691">
        <v>236.41</v>
      </c>
    </row>
    <row r="692" spans="1:2" x14ac:dyDescent="0.2">
      <c r="A692" s="1">
        <v>44832</v>
      </c>
      <c r="B692">
        <v>241.07</v>
      </c>
    </row>
    <row r="693" spans="1:2" x14ac:dyDescent="0.2">
      <c r="A693" s="1">
        <v>44833</v>
      </c>
      <c r="B693">
        <v>237.5</v>
      </c>
    </row>
    <row r="694" spans="1:2" x14ac:dyDescent="0.2">
      <c r="A694" s="1">
        <v>44834</v>
      </c>
      <c r="B694">
        <v>232.9</v>
      </c>
    </row>
    <row r="695" spans="1:2" x14ac:dyDescent="0.2">
      <c r="A695" s="1">
        <v>44837</v>
      </c>
      <c r="B695">
        <v>240.74</v>
      </c>
    </row>
    <row r="696" spans="1:2" x14ac:dyDescent="0.2">
      <c r="A696" s="1">
        <v>44838</v>
      </c>
      <c r="B696">
        <v>248.88</v>
      </c>
    </row>
    <row r="697" spans="1:2" x14ac:dyDescent="0.2">
      <c r="A697" s="1">
        <v>44839</v>
      </c>
      <c r="B697">
        <v>249.2</v>
      </c>
    </row>
    <row r="698" spans="1:2" x14ac:dyDescent="0.2">
      <c r="A698" s="1">
        <v>44840</v>
      </c>
      <c r="B698">
        <v>246.79</v>
      </c>
    </row>
    <row r="699" spans="1:2" x14ac:dyDescent="0.2">
      <c r="A699" s="1">
        <v>44841</v>
      </c>
      <c r="B699">
        <v>234.24</v>
      </c>
    </row>
    <row r="700" spans="1:2" x14ac:dyDescent="0.2">
      <c r="A700" s="1">
        <v>44844</v>
      </c>
      <c r="B700">
        <v>229.25</v>
      </c>
    </row>
    <row r="701" spans="1:2" x14ac:dyDescent="0.2">
      <c r="A701" s="1">
        <v>44845</v>
      </c>
      <c r="B701">
        <v>225.41</v>
      </c>
    </row>
    <row r="702" spans="1:2" x14ac:dyDescent="0.2">
      <c r="A702" s="1">
        <v>44846</v>
      </c>
      <c r="B702">
        <v>225.75</v>
      </c>
    </row>
    <row r="703" spans="1:2" x14ac:dyDescent="0.2">
      <c r="A703" s="1">
        <v>44847</v>
      </c>
      <c r="B703">
        <v>234.24</v>
      </c>
    </row>
    <row r="704" spans="1:2" x14ac:dyDescent="0.2">
      <c r="A704" s="1">
        <v>44848</v>
      </c>
      <c r="B704">
        <v>228.56</v>
      </c>
    </row>
    <row r="705" spans="1:2" x14ac:dyDescent="0.2">
      <c r="A705" s="1">
        <v>44851</v>
      </c>
      <c r="B705">
        <v>237.53</v>
      </c>
    </row>
    <row r="706" spans="1:2" x14ac:dyDescent="0.2">
      <c r="A706" s="1">
        <v>44852</v>
      </c>
      <c r="B706">
        <v>238.5</v>
      </c>
    </row>
    <row r="707" spans="1:2" x14ac:dyDescent="0.2">
      <c r="A707" s="1">
        <v>44853</v>
      </c>
      <c r="B707">
        <v>236.48</v>
      </c>
    </row>
    <row r="708" spans="1:2" x14ac:dyDescent="0.2">
      <c r="A708" s="1">
        <v>44854</v>
      </c>
      <c r="B708">
        <v>236.15</v>
      </c>
    </row>
    <row r="709" spans="1:2" x14ac:dyDescent="0.2">
      <c r="A709" s="1">
        <v>44855</v>
      </c>
      <c r="B709">
        <v>242.12</v>
      </c>
    </row>
    <row r="710" spans="1:2" x14ac:dyDescent="0.2">
      <c r="A710" s="1">
        <v>44858</v>
      </c>
      <c r="B710">
        <v>247.25</v>
      </c>
    </row>
    <row r="711" spans="1:2" x14ac:dyDescent="0.2">
      <c r="A711" s="1">
        <v>44859</v>
      </c>
      <c r="B711">
        <v>250.66</v>
      </c>
    </row>
    <row r="712" spans="1:2" x14ac:dyDescent="0.2">
      <c r="A712" s="1">
        <v>44860</v>
      </c>
      <c r="B712">
        <v>231.32</v>
      </c>
    </row>
    <row r="713" spans="1:2" x14ac:dyDescent="0.2">
      <c r="A713" s="1">
        <v>44861</v>
      </c>
      <c r="B713">
        <v>226.75</v>
      </c>
    </row>
    <row r="714" spans="1:2" x14ac:dyDescent="0.2">
      <c r="A714" s="1">
        <v>44862</v>
      </c>
      <c r="B714">
        <v>235.87</v>
      </c>
    </row>
    <row r="715" spans="1:2" x14ac:dyDescent="0.2">
      <c r="A715" s="1">
        <v>44865</v>
      </c>
      <c r="B715">
        <v>232.13</v>
      </c>
    </row>
    <row r="716" spans="1:2" x14ac:dyDescent="0.2">
      <c r="A716" s="1">
        <v>44866</v>
      </c>
      <c r="B716">
        <v>228.17</v>
      </c>
    </row>
    <row r="717" spans="1:2" x14ac:dyDescent="0.2">
      <c r="A717" s="1">
        <v>44867</v>
      </c>
      <c r="B717">
        <v>220.1</v>
      </c>
    </row>
    <row r="718" spans="1:2" x14ac:dyDescent="0.2">
      <c r="A718" s="1">
        <v>44868</v>
      </c>
      <c r="B718">
        <v>214.25</v>
      </c>
    </row>
    <row r="719" spans="1:2" x14ac:dyDescent="0.2">
      <c r="A719" s="1">
        <v>44869</v>
      </c>
      <c r="B719">
        <v>221.39</v>
      </c>
    </row>
    <row r="720" spans="1:2" x14ac:dyDescent="0.2">
      <c r="A720" s="1">
        <v>44872</v>
      </c>
      <c r="B720">
        <v>227.87</v>
      </c>
    </row>
    <row r="721" spans="1:2" x14ac:dyDescent="0.2">
      <c r="A721" s="1">
        <v>44873</v>
      </c>
      <c r="B721">
        <v>228.87</v>
      </c>
    </row>
    <row r="722" spans="1:2" x14ac:dyDescent="0.2">
      <c r="A722" s="1">
        <v>44874</v>
      </c>
      <c r="B722">
        <v>224.51</v>
      </c>
    </row>
    <row r="723" spans="1:2" x14ac:dyDescent="0.2">
      <c r="A723" s="1">
        <v>44875</v>
      </c>
      <c r="B723">
        <v>242.98</v>
      </c>
    </row>
    <row r="724" spans="1:2" x14ac:dyDescent="0.2">
      <c r="A724" s="1">
        <v>44876</v>
      </c>
      <c r="B724">
        <v>247.11</v>
      </c>
    </row>
    <row r="725" spans="1:2" x14ac:dyDescent="0.2">
      <c r="A725" s="1">
        <v>44879</v>
      </c>
      <c r="B725">
        <v>241.55</v>
      </c>
    </row>
    <row r="726" spans="1:2" x14ac:dyDescent="0.2">
      <c r="A726" s="1">
        <v>44880</v>
      </c>
      <c r="B726">
        <v>241.97</v>
      </c>
    </row>
    <row r="727" spans="1:2" x14ac:dyDescent="0.2">
      <c r="A727" s="1">
        <v>44881</v>
      </c>
      <c r="B727">
        <v>241.73</v>
      </c>
    </row>
    <row r="728" spans="1:2" x14ac:dyDescent="0.2">
      <c r="A728" s="1">
        <v>44882</v>
      </c>
      <c r="B728">
        <v>241.68</v>
      </c>
    </row>
    <row r="729" spans="1:2" x14ac:dyDescent="0.2">
      <c r="A729" s="1">
        <v>44883</v>
      </c>
      <c r="B729">
        <v>241.22</v>
      </c>
    </row>
    <row r="730" spans="1:2" x14ac:dyDescent="0.2">
      <c r="A730" s="1">
        <v>44886</v>
      </c>
      <c r="B730">
        <v>242.05</v>
      </c>
    </row>
    <row r="731" spans="1:2" x14ac:dyDescent="0.2">
      <c r="A731" s="1">
        <v>44887</v>
      </c>
      <c r="B731">
        <v>245.03</v>
      </c>
    </row>
    <row r="732" spans="1:2" x14ac:dyDescent="0.2">
      <c r="A732" s="1">
        <v>44888</v>
      </c>
      <c r="B732">
        <v>247.58</v>
      </c>
    </row>
    <row r="733" spans="1:2" x14ac:dyDescent="0.2">
      <c r="A733" s="1">
        <v>44890</v>
      </c>
      <c r="B733">
        <v>247.49</v>
      </c>
    </row>
    <row r="734" spans="1:2" x14ac:dyDescent="0.2">
      <c r="A734" s="1">
        <v>44893</v>
      </c>
      <c r="B734">
        <v>241.76</v>
      </c>
    </row>
    <row r="735" spans="1:2" x14ac:dyDescent="0.2">
      <c r="A735" s="1">
        <v>44894</v>
      </c>
      <c r="B735">
        <v>240.33</v>
      </c>
    </row>
    <row r="736" spans="1:2" x14ac:dyDescent="0.2">
      <c r="A736" s="1">
        <v>44895</v>
      </c>
      <c r="B736">
        <v>255.14</v>
      </c>
    </row>
    <row r="737" spans="1:2" x14ac:dyDescent="0.2">
      <c r="A737" s="1">
        <v>44896</v>
      </c>
      <c r="B737">
        <v>254.69</v>
      </c>
    </row>
    <row r="738" spans="1:2" x14ac:dyDescent="0.2">
      <c r="A738" s="1">
        <v>44897</v>
      </c>
      <c r="B738">
        <v>255.02</v>
      </c>
    </row>
    <row r="739" spans="1:2" x14ac:dyDescent="0.2">
      <c r="A739" s="1">
        <v>44900</v>
      </c>
      <c r="B739">
        <v>250.2</v>
      </c>
    </row>
    <row r="740" spans="1:2" x14ac:dyDescent="0.2">
      <c r="A740" s="1">
        <v>44901</v>
      </c>
      <c r="B740">
        <v>245.12</v>
      </c>
    </row>
    <row r="741" spans="1:2" x14ac:dyDescent="0.2">
      <c r="A741" s="1">
        <v>44902</v>
      </c>
      <c r="B741">
        <v>244.37</v>
      </c>
    </row>
    <row r="742" spans="1:2" x14ac:dyDescent="0.2">
      <c r="A742" s="1">
        <v>44903</v>
      </c>
      <c r="B742">
        <v>247.4</v>
      </c>
    </row>
    <row r="743" spans="1:2" x14ac:dyDescent="0.2">
      <c r="A743" s="1">
        <v>44904</v>
      </c>
      <c r="B743">
        <v>245.42</v>
      </c>
    </row>
    <row r="744" spans="1:2" x14ac:dyDescent="0.2">
      <c r="A744" s="1">
        <v>44907</v>
      </c>
      <c r="B744">
        <v>252.51</v>
      </c>
    </row>
    <row r="745" spans="1:2" x14ac:dyDescent="0.2">
      <c r="A745" s="1">
        <v>44908</v>
      </c>
      <c r="B745">
        <v>256.92</v>
      </c>
    </row>
    <row r="746" spans="1:2" x14ac:dyDescent="0.2">
      <c r="A746" s="1">
        <v>44909</v>
      </c>
      <c r="B746">
        <v>257.22000000000003</v>
      </c>
    </row>
    <row r="747" spans="1:2" x14ac:dyDescent="0.2">
      <c r="A747" s="1">
        <v>44910</v>
      </c>
      <c r="B747">
        <v>249.01</v>
      </c>
    </row>
    <row r="748" spans="1:2" x14ac:dyDescent="0.2">
      <c r="A748" s="1">
        <v>44911</v>
      </c>
      <c r="B748">
        <v>244.69</v>
      </c>
    </row>
    <row r="749" spans="1:2" x14ac:dyDescent="0.2">
      <c r="A749" s="1">
        <v>44914</v>
      </c>
      <c r="B749">
        <v>240.45</v>
      </c>
    </row>
    <row r="750" spans="1:2" x14ac:dyDescent="0.2">
      <c r="A750" s="1">
        <v>44915</v>
      </c>
      <c r="B750">
        <v>241.8</v>
      </c>
    </row>
    <row r="751" spans="1:2" x14ac:dyDescent="0.2">
      <c r="A751" s="1">
        <v>44916</v>
      </c>
      <c r="B751">
        <v>244.43</v>
      </c>
    </row>
    <row r="752" spans="1:2" x14ac:dyDescent="0.2">
      <c r="A752" s="1">
        <v>44917</v>
      </c>
      <c r="B752">
        <v>238.19</v>
      </c>
    </row>
    <row r="753" spans="1:2" x14ac:dyDescent="0.2">
      <c r="A753" s="1">
        <v>44918</v>
      </c>
      <c r="B753">
        <v>238.73</v>
      </c>
    </row>
    <row r="754" spans="1:2" x14ac:dyDescent="0.2">
      <c r="A754" s="1">
        <v>44922</v>
      </c>
      <c r="B754">
        <v>236.96</v>
      </c>
    </row>
    <row r="755" spans="1:2" x14ac:dyDescent="0.2">
      <c r="A755" s="1">
        <v>44923</v>
      </c>
      <c r="B755">
        <v>234.53</v>
      </c>
    </row>
    <row r="756" spans="1:2" x14ac:dyDescent="0.2">
      <c r="A756" s="1">
        <v>44924</v>
      </c>
      <c r="B756">
        <v>241.01</v>
      </c>
    </row>
    <row r="757" spans="1:2" x14ac:dyDescent="0.2">
      <c r="A757" s="1">
        <v>44925</v>
      </c>
      <c r="B757">
        <v>239.82</v>
      </c>
    </row>
    <row r="758" spans="1:2" x14ac:dyDescent="0.2">
      <c r="A758" s="1">
        <v>44929</v>
      </c>
      <c r="B758">
        <v>239.58</v>
      </c>
    </row>
    <row r="759" spans="1:2" x14ac:dyDescent="0.2">
      <c r="A759" s="1">
        <v>44930</v>
      </c>
      <c r="B759">
        <v>229.1</v>
      </c>
    </row>
    <row r="760" spans="1:2" x14ac:dyDescent="0.2">
      <c r="A760" s="1">
        <v>44931</v>
      </c>
      <c r="B760">
        <v>222.31</v>
      </c>
    </row>
    <row r="761" spans="1:2" x14ac:dyDescent="0.2">
      <c r="A761" s="1">
        <v>44932</v>
      </c>
      <c r="B761">
        <v>224.93</v>
      </c>
    </row>
    <row r="762" spans="1:2" x14ac:dyDescent="0.2">
      <c r="A762" s="1">
        <v>44935</v>
      </c>
      <c r="B762">
        <v>227.12</v>
      </c>
    </row>
    <row r="763" spans="1:2" x14ac:dyDescent="0.2">
      <c r="A763" s="1">
        <v>44936</v>
      </c>
      <c r="B763">
        <v>228.85</v>
      </c>
    </row>
    <row r="764" spans="1:2" x14ac:dyDescent="0.2">
      <c r="A764" s="1">
        <v>44937</v>
      </c>
      <c r="B764">
        <v>235.77</v>
      </c>
    </row>
    <row r="765" spans="1:2" x14ac:dyDescent="0.2">
      <c r="A765" s="1">
        <v>44938</v>
      </c>
      <c r="B765">
        <v>238.51</v>
      </c>
    </row>
    <row r="766" spans="1:2" x14ac:dyDescent="0.2">
      <c r="A766" s="1">
        <v>44939</v>
      </c>
      <c r="B766">
        <v>239.23</v>
      </c>
    </row>
    <row r="767" spans="1:2" x14ac:dyDescent="0.2">
      <c r="A767" s="1">
        <v>44943</v>
      </c>
      <c r="B767">
        <v>240.35</v>
      </c>
    </row>
    <row r="768" spans="1:2" x14ac:dyDescent="0.2">
      <c r="A768" s="1">
        <v>44944</v>
      </c>
      <c r="B768">
        <v>235.81</v>
      </c>
    </row>
    <row r="769" spans="1:2" x14ac:dyDescent="0.2">
      <c r="A769" s="1">
        <v>44945</v>
      </c>
      <c r="B769">
        <v>231.93</v>
      </c>
    </row>
    <row r="770" spans="1:2" x14ac:dyDescent="0.2">
      <c r="A770" s="1">
        <v>44946</v>
      </c>
      <c r="B770">
        <v>240.22</v>
      </c>
    </row>
    <row r="771" spans="1:2" x14ac:dyDescent="0.2">
      <c r="A771" s="1">
        <v>44949</v>
      </c>
      <c r="B771">
        <v>242.58</v>
      </c>
    </row>
    <row r="772" spans="1:2" x14ac:dyDescent="0.2">
      <c r="A772" s="1">
        <v>44950</v>
      </c>
      <c r="B772">
        <v>242.04</v>
      </c>
    </row>
    <row r="773" spans="1:2" x14ac:dyDescent="0.2">
      <c r="A773" s="1">
        <v>44951</v>
      </c>
      <c r="B773">
        <v>240.61</v>
      </c>
    </row>
    <row r="774" spans="1:2" x14ac:dyDescent="0.2">
      <c r="A774" s="1">
        <v>44952</v>
      </c>
      <c r="B774">
        <v>248</v>
      </c>
    </row>
    <row r="775" spans="1:2" x14ac:dyDescent="0.2">
      <c r="A775" s="1">
        <v>44953</v>
      </c>
      <c r="B775">
        <v>248.16</v>
      </c>
    </row>
    <row r="776" spans="1:2" x14ac:dyDescent="0.2">
      <c r="A776" s="1">
        <v>44956</v>
      </c>
      <c r="B776">
        <v>242.71</v>
      </c>
    </row>
    <row r="777" spans="1:2" x14ac:dyDescent="0.2">
      <c r="A777" s="1">
        <v>44957</v>
      </c>
      <c r="B777">
        <v>247.81</v>
      </c>
    </row>
    <row r="778" spans="1:2" x14ac:dyDescent="0.2">
      <c r="A778" s="1">
        <v>44958</v>
      </c>
      <c r="B778">
        <v>252.75</v>
      </c>
    </row>
    <row r="779" spans="1:2" x14ac:dyDescent="0.2">
      <c r="A779" s="1">
        <v>44959</v>
      </c>
      <c r="B779">
        <v>264.60000000000002</v>
      </c>
    </row>
    <row r="780" spans="1:2" x14ac:dyDescent="0.2">
      <c r="A780" s="1">
        <v>44960</v>
      </c>
      <c r="B780">
        <v>258.35000000000002</v>
      </c>
    </row>
    <row r="781" spans="1:2" x14ac:dyDescent="0.2">
      <c r="A781" s="1">
        <v>44963</v>
      </c>
      <c r="B781">
        <v>256.77</v>
      </c>
    </row>
    <row r="782" spans="1:2" x14ac:dyDescent="0.2">
      <c r="A782" s="1">
        <v>44964</v>
      </c>
      <c r="B782">
        <v>267.56</v>
      </c>
    </row>
    <row r="783" spans="1:2" x14ac:dyDescent="0.2">
      <c r="A783" s="1">
        <v>44965</v>
      </c>
      <c r="B783">
        <v>266.73</v>
      </c>
    </row>
    <row r="784" spans="1:2" x14ac:dyDescent="0.2">
      <c r="A784" s="1">
        <v>44966</v>
      </c>
      <c r="B784">
        <v>263.62</v>
      </c>
    </row>
    <row r="785" spans="1:2" x14ac:dyDescent="0.2">
      <c r="A785" s="1">
        <v>44967</v>
      </c>
      <c r="B785">
        <v>263.10000000000002</v>
      </c>
    </row>
    <row r="786" spans="1:2" x14ac:dyDescent="0.2">
      <c r="A786" s="1">
        <v>44970</v>
      </c>
      <c r="B786">
        <v>271.32</v>
      </c>
    </row>
    <row r="787" spans="1:2" x14ac:dyDescent="0.2">
      <c r="A787" s="1">
        <v>44971</v>
      </c>
      <c r="B787">
        <v>272.17</v>
      </c>
    </row>
    <row r="788" spans="1:2" x14ac:dyDescent="0.2">
      <c r="A788" s="1">
        <v>44972</v>
      </c>
      <c r="B788">
        <v>269.32</v>
      </c>
    </row>
    <row r="789" spans="1:2" x14ac:dyDescent="0.2">
      <c r="A789" s="1">
        <v>44973</v>
      </c>
      <c r="B789">
        <v>262.14999999999998</v>
      </c>
    </row>
    <row r="790" spans="1:2" x14ac:dyDescent="0.2">
      <c r="A790" s="1">
        <v>44974</v>
      </c>
      <c r="B790">
        <v>258.06</v>
      </c>
    </row>
    <row r="791" spans="1:2" x14ac:dyDescent="0.2">
      <c r="A791" s="1">
        <v>44978</v>
      </c>
      <c r="B791">
        <v>252.67</v>
      </c>
    </row>
    <row r="792" spans="1:2" x14ac:dyDescent="0.2">
      <c r="A792" s="1">
        <v>44979</v>
      </c>
      <c r="B792">
        <v>251.51</v>
      </c>
    </row>
    <row r="793" spans="1:2" x14ac:dyDescent="0.2">
      <c r="A793" s="1">
        <v>44980</v>
      </c>
      <c r="B793">
        <v>254.77</v>
      </c>
    </row>
    <row r="794" spans="1:2" x14ac:dyDescent="0.2">
      <c r="A794" s="1">
        <v>44981</v>
      </c>
      <c r="B794">
        <v>249.22</v>
      </c>
    </row>
    <row r="795" spans="1:2" x14ac:dyDescent="0.2">
      <c r="A795" s="1">
        <v>44984</v>
      </c>
      <c r="B795">
        <v>250.16</v>
      </c>
    </row>
    <row r="796" spans="1:2" x14ac:dyDescent="0.2">
      <c r="A796" s="1">
        <v>44985</v>
      </c>
      <c r="B796">
        <v>249.42</v>
      </c>
    </row>
    <row r="797" spans="1:2" x14ac:dyDescent="0.2">
      <c r="A797" s="1">
        <v>44986</v>
      </c>
      <c r="B797">
        <v>246.27</v>
      </c>
    </row>
    <row r="798" spans="1:2" x14ac:dyDescent="0.2">
      <c r="A798" s="1">
        <v>44987</v>
      </c>
      <c r="B798">
        <v>251.11</v>
      </c>
    </row>
    <row r="799" spans="1:2" x14ac:dyDescent="0.2">
      <c r="A799" s="1">
        <v>44988</v>
      </c>
      <c r="B799">
        <v>255.29</v>
      </c>
    </row>
    <row r="800" spans="1:2" x14ac:dyDescent="0.2">
      <c r="A800" s="1">
        <v>44991</v>
      </c>
      <c r="B800">
        <v>256.87</v>
      </c>
    </row>
    <row r="801" spans="1:2" x14ac:dyDescent="0.2">
      <c r="A801" s="1">
        <v>44992</v>
      </c>
      <c r="B801">
        <v>254.15</v>
      </c>
    </row>
    <row r="802" spans="1:2" x14ac:dyDescent="0.2">
      <c r="A802" s="1">
        <v>44993</v>
      </c>
      <c r="B802">
        <v>253.7</v>
      </c>
    </row>
    <row r="803" spans="1:2" x14ac:dyDescent="0.2">
      <c r="A803" s="1">
        <v>44994</v>
      </c>
      <c r="B803">
        <v>252.32</v>
      </c>
    </row>
    <row r="804" spans="1:2" x14ac:dyDescent="0.2">
      <c r="A804" s="1">
        <v>44995</v>
      </c>
      <c r="B804">
        <v>248.59</v>
      </c>
    </row>
    <row r="805" spans="1:2" x14ac:dyDescent="0.2">
      <c r="A805" s="1">
        <v>44998</v>
      </c>
      <c r="B805">
        <v>253.92</v>
      </c>
    </row>
    <row r="806" spans="1:2" x14ac:dyDescent="0.2">
      <c r="A806" s="1">
        <v>44999</v>
      </c>
      <c r="B806">
        <v>260.79000000000002</v>
      </c>
    </row>
    <row r="807" spans="1:2" x14ac:dyDescent="0.2">
      <c r="A807" s="1">
        <v>45000</v>
      </c>
      <c r="B807">
        <v>265.44</v>
      </c>
    </row>
    <row r="808" spans="1:2" x14ac:dyDescent="0.2">
      <c r="A808" s="1">
        <v>45001</v>
      </c>
      <c r="B808">
        <v>276.2</v>
      </c>
    </row>
    <row r="809" spans="1:2" x14ac:dyDescent="0.2">
      <c r="A809" s="1">
        <v>45002</v>
      </c>
      <c r="B809">
        <v>279.43</v>
      </c>
    </row>
    <row r="810" spans="1:2" x14ac:dyDescent="0.2">
      <c r="A810" s="1">
        <v>45005</v>
      </c>
      <c r="B810">
        <v>272.23</v>
      </c>
    </row>
    <row r="811" spans="1:2" x14ac:dyDescent="0.2">
      <c r="A811" s="1">
        <v>45006</v>
      </c>
      <c r="B811">
        <v>273.77999999999997</v>
      </c>
    </row>
    <row r="812" spans="1:2" x14ac:dyDescent="0.2">
      <c r="A812" s="1">
        <v>45007</v>
      </c>
      <c r="B812">
        <v>272.29000000000002</v>
      </c>
    </row>
    <row r="813" spans="1:2" x14ac:dyDescent="0.2">
      <c r="A813" s="1">
        <v>45008</v>
      </c>
      <c r="B813">
        <v>277.66000000000003</v>
      </c>
    </row>
    <row r="814" spans="1:2" x14ac:dyDescent="0.2">
      <c r="A814" s="1">
        <v>45009</v>
      </c>
      <c r="B814">
        <v>280.57</v>
      </c>
    </row>
    <row r="815" spans="1:2" x14ac:dyDescent="0.2">
      <c r="A815" s="1">
        <v>45012</v>
      </c>
      <c r="B815">
        <v>276.38</v>
      </c>
    </row>
    <row r="816" spans="1:2" x14ac:dyDescent="0.2">
      <c r="A816" s="1">
        <v>45013</v>
      </c>
      <c r="B816">
        <v>275.23</v>
      </c>
    </row>
    <row r="817" spans="1:2" x14ac:dyDescent="0.2">
      <c r="A817" s="1">
        <v>45014</v>
      </c>
      <c r="B817">
        <v>280.51</v>
      </c>
    </row>
    <row r="818" spans="1:2" x14ac:dyDescent="0.2">
      <c r="A818" s="1">
        <v>45015</v>
      </c>
      <c r="B818">
        <v>284.05</v>
      </c>
    </row>
    <row r="819" spans="1:2" x14ac:dyDescent="0.2">
      <c r="A819" s="1">
        <v>45016</v>
      </c>
      <c r="B819">
        <v>288.3</v>
      </c>
    </row>
    <row r="820" spans="1:2" x14ac:dyDescent="0.2">
      <c r="A820" s="1">
        <v>45019</v>
      </c>
      <c r="B820">
        <v>287.23</v>
      </c>
    </row>
    <row r="821" spans="1:2" x14ac:dyDescent="0.2">
      <c r="A821" s="1">
        <v>45020</v>
      </c>
      <c r="B821">
        <v>287.18</v>
      </c>
    </row>
    <row r="822" spans="1:2" x14ac:dyDescent="0.2">
      <c r="A822" s="1">
        <v>45021</v>
      </c>
      <c r="B822">
        <v>284.33999999999997</v>
      </c>
    </row>
    <row r="823" spans="1:2" x14ac:dyDescent="0.2">
      <c r="A823" s="1">
        <v>45022</v>
      </c>
      <c r="B823">
        <v>291.60000000000002</v>
      </c>
    </row>
    <row r="824" spans="1:2" x14ac:dyDescent="0.2">
      <c r="A824" s="1">
        <v>45026</v>
      </c>
      <c r="B824">
        <v>289.39</v>
      </c>
    </row>
    <row r="825" spans="1:2" x14ac:dyDescent="0.2">
      <c r="A825" s="1">
        <v>45027</v>
      </c>
      <c r="B825">
        <v>282.83</v>
      </c>
    </row>
    <row r="826" spans="1:2" x14ac:dyDescent="0.2">
      <c r="A826" s="1">
        <v>45028</v>
      </c>
      <c r="B826">
        <v>283.49</v>
      </c>
    </row>
    <row r="827" spans="1:2" x14ac:dyDescent="0.2">
      <c r="A827" s="1">
        <v>45029</v>
      </c>
      <c r="B827">
        <v>289.83999999999997</v>
      </c>
    </row>
    <row r="828" spans="1:2" x14ac:dyDescent="0.2">
      <c r="A828" s="1">
        <v>45030</v>
      </c>
      <c r="B828">
        <v>286.14</v>
      </c>
    </row>
    <row r="829" spans="1:2" x14ac:dyDescent="0.2">
      <c r="A829" s="1">
        <v>45033</v>
      </c>
      <c r="B829">
        <v>288.8</v>
      </c>
    </row>
    <row r="830" spans="1:2" x14ac:dyDescent="0.2">
      <c r="A830" s="1">
        <v>45034</v>
      </c>
      <c r="B830">
        <v>288.37</v>
      </c>
    </row>
    <row r="831" spans="1:2" x14ac:dyDescent="0.2">
      <c r="A831" s="1">
        <v>45035</v>
      </c>
      <c r="B831">
        <v>288.45</v>
      </c>
    </row>
    <row r="832" spans="1:2" x14ac:dyDescent="0.2">
      <c r="A832" s="1">
        <v>45036</v>
      </c>
      <c r="B832">
        <v>286.11</v>
      </c>
    </row>
    <row r="833" spans="1:2" x14ac:dyDescent="0.2">
      <c r="A833" s="1">
        <v>45037</v>
      </c>
      <c r="B833">
        <v>285.76</v>
      </c>
    </row>
    <row r="834" spans="1:2" x14ac:dyDescent="0.2">
      <c r="A834" s="1">
        <v>45040</v>
      </c>
      <c r="B834">
        <v>281.77</v>
      </c>
    </row>
    <row r="835" spans="1:2" x14ac:dyDescent="0.2">
      <c r="A835" s="1">
        <v>45041</v>
      </c>
      <c r="B835">
        <v>275.42</v>
      </c>
    </row>
    <row r="836" spans="1:2" x14ac:dyDescent="0.2">
      <c r="A836" s="1">
        <v>45042</v>
      </c>
      <c r="B836">
        <v>295.37</v>
      </c>
    </row>
    <row r="837" spans="1:2" x14ac:dyDescent="0.2">
      <c r="A837" s="1">
        <v>45043</v>
      </c>
      <c r="B837">
        <v>304.83</v>
      </c>
    </row>
    <row r="838" spans="1:2" x14ac:dyDescent="0.2">
      <c r="A838" s="1">
        <v>45044</v>
      </c>
      <c r="B838">
        <v>307.26</v>
      </c>
    </row>
    <row r="839" spans="1:2" x14ac:dyDescent="0.2">
      <c r="A839" s="1">
        <v>45047</v>
      </c>
      <c r="B839">
        <v>305.56</v>
      </c>
    </row>
    <row r="840" spans="1:2" x14ac:dyDescent="0.2">
      <c r="A840" s="1">
        <v>45048</v>
      </c>
      <c r="B840">
        <v>305.41000000000003</v>
      </c>
    </row>
    <row r="841" spans="1:2" x14ac:dyDescent="0.2">
      <c r="A841" s="1">
        <v>45049</v>
      </c>
      <c r="B841">
        <v>304.39999999999998</v>
      </c>
    </row>
    <row r="842" spans="1:2" x14ac:dyDescent="0.2">
      <c r="A842" s="1">
        <v>45050</v>
      </c>
      <c r="B842">
        <v>305.41000000000003</v>
      </c>
    </row>
    <row r="843" spans="1:2" x14ac:dyDescent="0.2">
      <c r="A843" s="1">
        <v>45051</v>
      </c>
      <c r="B843">
        <v>310.64999999999998</v>
      </c>
    </row>
    <row r="844" spans="1:2" x14ac:dyDescent="0.2">
      <c r="A844" s="1">
        <v>45054</v>
      </c>
      <c r="B844">
        <v>308.64999999999998</v>
      </c>
    </row>
    <row r="845" spans="1:2" x14ac:dyDescent="0.2">
      <c r="A845" s="1">
        <v>45055</v>
      </c>
      <c r="B845">
        <v>307</v>
      </c>
    </row>
    <row r="846" spans="1:2" x14ac:dyDescent="0.2">
      <c r="A846" s="1">
        <v>45056</v>
      </c>
      <c r="B846">
        <v>312.31</v>
      </c>
    </row>
    <row r="847" spans="1:2" x14ac:dyDescent="0.2">
      <c r="A847" s="1">
        <v>45057</v>
      </c>
      <c r="B847">
        <v>310.11</v>
      </c>
    </row>
    <row r="848" spans="1:2" x14ac:dyDescent="0.2">
      <c r="A848" s="1">
        <v>45058</v>
      </c>
      <c r="B848">
        <v>308.97000000000003</v>
      </c>
    </row>
    <row r="849" spans="1:2" x14ac:dyDescent="0.2">
      <c r="A849" s="1">
        <v>45061</v>
      </c>
      <c r="B849">
        <v>309.45999999999998</v>
      </c>
    </row>
    <row r="850" spans="1:2" x14ac:dyDescent="0.2">
      <c r="A850" s="1">
        <v>45062</v>
      </c>
      <c r="B850">
        <v>311.74</v>
      </c>
    </row>
    <row r="851" spans="1:2" x14ac:dyDescent="0.2">
      <c r="A851" s="1">
        <v>45063</v>
      </c>
      <c r="B851">
        <v>314</v>
      </c>
    </row>
    <row r="852" spans="1:2" x14ac:dyDescent="0.2">
      <c r="A852" s="1">
        <v>45064</v>
      </c>
      <c r="B852">
        <v>318.52</v>
      </c>
    </row>
    <row r="853" spans="1:2" x14ac:dyDescent="0.2">
      <c r="A853" s="1">
        <v>45065</v>
      </c>
      <c r="B853">
        <v>318.33999999999997</v>
      </c>
    </row>
    <row r="854" spans="1:2" x14ac:dyDescent="0.2">
      <c r="A854" s="1">
        <v>45068</v>
      </c>
      <c r="B854">
        <v>321.18</v>
      </c>
    </row>
    <row r="855" spans="1:2" x14ac:dyDescent="0.2">
      <c r="A855" s="1">
        <v>45069</v>
      </c>
      <c r="B855">
        <v>315.26</v>
      </c>
    </row>
    <row r="856" spans="1:2" x14ac:dyDescent="0.2">
      <c r="A856" s="1">
        <v>45070</v>
      </c>
      <c r="B856">
        <v>313.85000000000002</v>
      </c>
    </row>
    <row r="857" spans="1:2" x14ac:dyDescent="0.2">
      <c r="A857" s="1">
        <v>45071</v>
      </c>
      <c r="B857">
        <v>325.92</v>
      </c>
    </row>
    <row r="858" spans="1:2" x14ac:dyDescent="0.2">
      <c r="A858" s="1">
        <v>45072</v>
      </c>
      <c r="B858">
        <v>332.89</v>
      </c>
    </row>
    <row r="859" spans="1:2" x14ac:dyDescent="0.2">
      <c r="A859" s="1">
        <v>45076</v>
      </c>
      <c r="B859">
        <v>331.21</v>
      </c>
    </row>
    <row r="860" spans="1:2" x14ac:dyDescent="0.2">
      <c r="A860" s="1">
        <v>45077</v>
      </c>
      <c r="B860">
        <v>328.39</v>
      </c>
    </row>
    <row r="861" spans="1:2" x14ac:dyDescent="0.2">
      <c r="A861" s="1">
        <v>45078</v>
      </c>
      <c r="B861">
        <v>332.58</v>
      </c>
    </row>
    <row r="862" spans="1:2" x14ac:dyDescent="0.2">
      <c r="A862" s="1">
        <v>45079</v>
      </c>
      <c r="B862">
        <v>335.4</v>
      </c>
    </row>
    <row r="863" spans="1:2" x14ac:dyDescent="0.2">
      <c r="A863" s="1">
        <v>45082</v>
      </c>
      <c r="B863">
        <v>335.94</v>
      </c>
    </row>
    <row r="864" spans="1:2" x14ac:dyDescent="0.2">
      <c r="A864" s="1">
        <v>45083</v>
      </c>
      <c r="B864">
        <v>333.68</v>
      </c>
    </row>
    <row r="865" spans="1:2" x14ac:dyDescent="0.2">
      <c r="A865" s="1">
        <v>45084</v>
      </c>
      <c r="B865">
        <v>323.38</v>
      </c>
    </row>
    <row r="866" spans="1:2" x14ac:dyDescent="0.2">
      <c r="A866" s="1">
        <v>45085</v>
      </c>
      <c r="B866">
        <v>325.26</v>
      </c>
    </row>
    <row r="867" spans="1:2" x14ac:dyDescent="0.2">
      <c r="A867" s="1">
        <v>45086</v>
      </c>
      <c r="B867">
        <v>326.79000000000002</v>
      </c>
    </row>
    <row r="868" spans="1:2" x14ac:dyDescent="0.2">
      <c r="A868" s="1">
        <v>45089</v>
      </c>
      <c r="B868">
        <v>331.85</v>
      </c>
    </row>
    <row r="869" spans="1:2" x14ac:dyDescent="0.2">
      <c r="A869" s="1">
        <v>45090</v>
      </c>
      <c r="B869">
        <v>334.29</v>
      </c>
    </row>
    <row r="870" spans="1:2" x14ac:dyDescent="0.2">
      <c r="A870" s="1">
        <v>45091</v>
      </c>
      <c r="B870">
        <v>337.34</v>
      </c>
    </row>
    <row r="871" spans="1:2" x14ac:dyDescent="0.2">
      <c r="A871" s="1">
        <v>45092</v>
      </c>
      <c r="B871">
        <v>348.1</v>
      </c>
    </row>
    <row r="872" spans="1:2" x14ac:dyDescent="0.2">
      <c r="A872" s="1">
        <v>45093</v>
      </c>
      <c r="B872">
        <v>342.33</v>
      </c>
    </row>
    <row r="873" spans="1:2" x14ac:dyDescent="0.2">
      <c r="A873" s="1">
        <v>45097</v>
      </c>
      <c r="B873">
        <v>338.05</v>
      </c>
    </row>
    <row r="874" spans="1:2" x14ac:dyDescent="0.2">
      <c r="A874" s="1">
        <v>45098</v>
      </c>
      <c r="B874">
        <v>333.56</v>
      </c>
    </row>
    <row r="875" spans="1:2" x14ac:dyDescent="0.2">
      <c r="A875" s="1">
        <v>45099</v>
      </c>
      <c r="B875">
        <v>339.71</v>
      </c>
    </row>
    <row r="876" spans="1:2" x14ac:dyDescent="0.2">
      <c r="A876" s="1">
        <v>45100</v>
      </c>
      <c r="B876">
        <v>335.02</v>
      </c>
    </row>
    <row r="877" spans="1:2" x14ac:dyDescent="0.2">
      <c r="A877" s="1">
        <v>45103</v>
      </c>
      <c r="B877">
        <v>328.6</v>
      </c>
    </row>
    <row r="878" spans="1:2" x14ac:dyDescent="0.2">
      <c r="A878" s="1">
        <v>45104</v>
      </c>
      <c r="B878">
        <v>334.57</v>
      </c>
    </row>
    <row r="879" spans="1:2" x14ac:dyDescent="0.2">
      <c r="A879" s="1">
        <v>45105</v>
      </c>
      <c r="B879">
        <v>335.85</v>
      </c>
    </row>
    <row r="880" spans="1:2" x14ac:dyDescent="0.2">
      <c r="A880" s="1">
        <v>45106</v>
      </c>
      <c r="B880">
        <v>335.05</v>
      </c>
    </row>
    <row r="881" spans="1:2" x14ac:dyDescent="0.2">
      <c r="A881" s="1">
        <v>45107</v>
      </c>
      <c r="B881">
        <v>340.54</v>
      </c>
    </row>
    <row r="882" spans="1:2" x14ac:dyDescent="0.2">
      <c r="A882" s="1">
        <v>45110</v>
      </c>
      <c r="B882">
        <v>337.99</v>
      </c>
    </row>
    <row r="883" spans="1:2" x14ac:dyDescent="0.2">
      <c r="A883" s="1">
        <v>45112</v>
      </c>
      <c r="B883">
        <v>338.15</v>
      </c>
    </row>
    <row r="884" spans="1:2" x14ac:dyDescent="0.2">
      <c r="A884" s="1">
        <v>45113</v>
      </c>
      <c r="B884">
        <v>341.27</v>
      </c>
    </row>
    <row r="885" spans="1:2" x14ac:dyDescent="0.2">
      <c r="A885" s="1">
        <v>45114</v>
      </c>
      <c r="B885">
        <v>337.22</v>
      </c>
    </row>
    <row r="886" spans="1:2" x14ac:dyDescent="0.2">
      <c r="A886" s="1">
        <v>45117</v>
      </c>
      <c r="B886">
        <v>331.83</v>
      </c>
    </row>
    <row r="887" spans="1:2" x14ac:dyDescent="0.2">
      <c r="A887" s="1">
        <v>45118</v>
      </c>
      <c r="B887">
        <v>332.47</v>
      </c>
    </row>
    <row r="888" spans="1:2" x14ac:dyDescent="0.2">
      <c r="A888" s="1">
        <v>45119</v>
      </c>
      <c r="B888">
        <v>337.2</v>
      </c>
    </row>
    <row r="889" spans="1:2" x14ac:dyDescent="0.2">
      <c r="A889" s="1">
        <v>45120</v>
      </c>
      <c r="B889">
        <v>342.66</v>
      </c>
    </row>
    <row r="890" spans="1:2" x14ac:dyDescent="0.2">
      <c r="A890" s="1">
        <v>45121</v>
      </c>
      <c r="B890">
        <v>345.24</v>
      </c>
    </row>
    <row r="891" spans="1:2" x14ac:dyDescent="0.2">
      <c r="A891" s="1">
        <v>45124</v>
      </c>
      <c r="B891">
        <v>345.73</v>
      </c>
    </row>
    <row r="892" spans="1:2" x14ac:dyDescent="0.2">
      <c r="A892" s="1">
        <v>45125</v>
      </c>
      <c r="B892">
        <v>359.49</v>
      </c>
    </row>
    <row r="893" spans="1:2" x14ac:dyDescent="0.2">
      <c r="A893" s="1">
        <v>45126</v>
      </c>
      <c r="B893">
        <v>355.08</v>
      </c>
    </row>
    <row r="894" spans="1:2" x14ac:dyDescent="0.2">
      <c r="A894" s="1">
        <v>45127</v>
      </c>
      <c r="B894">
        <v>346.87</v>
      </c>
    </row>
    <row r="895" spans="1:2" x14ac:dyDescent="0.2">
      <c r="A895" s="1">
        <v>45128</v>
      </c>
      <c r="B895">
        <v>343.77</v>
      </c>
    </row>
    <row r="896" spans="1:2" x14ac:dyDescent="0.2">
      <c r="A896" s="1">
        <v>45131</v>
      </c>
      <c r="B896">
        <v>345.11</v>
      </c>
    </row>
    <row r="897" spans="1:2" x14ac:dyDescent="0.2">
      <c r="A897" s="1">
        <v>45132</v>
      </c>
      <c r="B897">
        <v>350.98</v>
      </c>
    </row>
    <row r="898" spans="1:2" x14ac:dyDescent="0.2">
      <c r="A898" s="1">
        <v>45133</v>
      </c>
      <c r="B898">
        <v>337.77</v>
      </c>
    </row>
    <row r="899" spans="1:2" x14ac:dyDescent="0.2">
      <c r="A899" s="1">
        <v>45134</v>
      </c>
      <c r="B899">
        <v>330.72</v>
      </c>
    </row>
    <row r="900" spans="1:2" x14ac:dyDescent="0.2">
      <c r="A900" s="1">
        <v>45135</v>
      </c>
      <c r="B900">
        <v>338.37</v>
      </c>
    </row>
    <row r="901" spans="1:2" x14ac:dyDescent="0.2">
      <c r="A901" s="1">
        <v>45138</v>
      </c>
      <c r="B901">
        <v>335.92</v>
      </c>
    </row>
    <row r="902" spans="1:2" x14ac:dyDescent="0.2">
      <c r="A902" s="1">
        <v>45139</v>
      </c>
      <c r="B902">
        <v>336.34</v>
      </c>
    </row>
    <row r="903" spans="1:2" x14ac:dyDescent="0.2">
      <c r="A903" s="1">
        <v>45140</v>
      </c>
      <c r="B903">
        <v>327.5</v>
      </c>
    </row>
    <row r="904" spans="1:2" x14ac:dyDescent="0.2">
      <c r="A904" s="1">
        <v>45141</v>
      </c>
      <c r="B904">
        <v>326.66000000000003</v>
      </c>
    </row>
    <row r="905" spans="1:2" x14ac:dyDescent="0.2">
      <c r="A905" s="1">
        <v>45142</v>
      </c>
      <c r="B905">
        <v>327.78</v>
      </c>
    </row>
    <row r="906" spans="1:2" x14ac:dyDescent="0.2">
      <c r="A906" s="1">
        <v>45145</v>
      </c>
      <c r="B906">
        <v>330.11</v>
      </c>
    </row>
    <row r="907" spans="1:2" x14ac:dyDescent="0.2">
      <c r="A907" s="1">
        <v>45146</v>
      </c>
      <c r="B907">
        <v>326.05</v>
      </c>
    </row>
    <row r="908" spans="1:2" x14ac:dyDescent="0.2">
      <c r="A908" s="1">
        <v>45147</v>
      </c>
      <c r="B908">
        <v>322.23</v>
      </c>
    </row>
    <row r="909" spans="1:2" x14ac:dyDescent="0.2">
      <c r="A909" s="1">
        <v>45148</v>
      </c>
      <c r="B909">
        <v>322.93</v>
      </c>
    </row>
    <row r="910" spans="1:2" x14ac:dyDescent="0.2">
      <c r="A910" s="1">
        <v>45149</v>
      </c>
      <c r="B910">
        <v>321.01</v>
      </c>
    </row>
    <row r="911" spans="1:2" x14ac:dyDescent="0.2">
      <c r="A911" s="1">
        <v>45152</v>
      </c>
      <c r="B911">
        <v>324.04000000000002</v>
      </c>
    </row>
    <row r="912" spans="1:2" x14ac:dyDescent="0.2">
      <c r="A912" s="1">
        <v>45153</v>
      </c>
      <c r="B912">
        <v>321.86</v>
      </c>
    </row>
    <row r="913" spans="1:2" x14ac:dyDescent="0.2">
      <c r="A913" s="1">
        <v>45154</v>
      </c>
      <c r="B913">
        <v>320.39999999999998</v>
      </c>
    </row>
    <row r="914" spans="1:2" x14ac:dyDescent="0.2">
      <c r="A914" s="1">
        <v>45155</v>
      </c>
      <c r="B914">
        <v>316.88</v>
      </c>
    </row>
    <row r="915" spans="1:2" x14ac:dyDescent="0.2">
      <c r="A915" s="1">
        <v>45156</v>
      </c>
      <c r="B915">
        <v>316.48</v>
      </c>
    </row>
    <row r="916" spans="1:2" x14ac:dyDescent="0.2">
      <c r="A916" s="1">
        <v>45159</v>
      </c>
      <c r="B916">
        <v>321.88</v>
      </c>
    </row>
    <row r="917" spans="1:2" x14ac:dyDescent="0.2">
      <c r="A917" s="1">
        <v>45160</v>
      </c>
      <c r="B917">
        <v>322.45999999999998</v>
      </c>
    </row>
    <row r="918" spans="1:2" x14ac:dyDescent="0.2">
      <c r="A918" s="1">
        <v>45161</v>
      </c>
      <c r="B918">
        <v>327</v>
      </c>
    </row>
    <row r="919" spans="1:2" x14ac:dyDescent="0.2">
      <c r="A919" s="1">
        <v>45162</v>
      </c>
      <c r="B919">
        <v>319.97000000000003</v>
      </c>
    </row>
    <row r="920" spans="1:2" x14ac:dyDescent="0.2">
      <c r="A920" s="1">
        <v>45163</v>
      </c>
      <c r="B920">
        <v>322.98</v>
      </c>
    </row>
    <row r="921" spans="1:2" x14ac:dyDescent="0.2">
      <c r="A921" s="1">
        <v>45166</v>
      </c>
      <c r="B921">
        <v>323.7</v>
      </c>
    </row>
    <row r="922" spans="1:2" x14ac:dyDescent="0.2">
      <c r="A922" s="1">
        <v>45167</v>
      </c>
      <c r="B922">
        <v>328.41</v>
      </c>
    </row>
    <row r="923" spans="1:2" x14ac:dyDescent="0.2">
      <c r="A923" s="1">
        <v>45168</v>
      </c>
      <c r="B923">
        <v>328.79</v>
      </c>
    </row>
    <row r="924" spans="1:2" x14ac:dyDescent="0.2">
      <c r="A924" s="1">
        <v>45169</v>
      </c>
      <c r="B924">
        <v>327.76</v>
      </c>
    </row>
    <row r="925" spans="1:2" x14ac:dyDescent="0.2">
      <c r="A925" s="1">
        <v>45170</v>
      </c>
      <c r="B925">
        <v>328.66</v>
      </c>
    </row>
    <row r="926" spans="1:2" x14ac:dyDescent="0.2">
      <c r="A926" s="1">
        <v>45174</v>
      </c>
      <c r="B926">
        <v>333.55</v>
      </c>
    </row>
    <row r="927" spans="1:2" x14ac:dyDescent="0.2">
      <c r="A927" s="1">
        <v>45175</v>
      </c>
      <c r="B927">
        <v>332.88</v>
      </c>
    </row>
    <row r="928" spans="1:2" x14ac:dyDescent="0.2">
      <c r="A928" s="1">
        <v>45176</v>
      </c>
      <c r="B928">
        <v>329.91</v>
      </c>
    </row>
    <row r="929" spans="1:2" x14ac:dyDescent="0.2">
      <c r="A929" s="1">
        <v>45177</v>
      </c>
      <c r="B929">
        <v>334.27</v>
      </c>
    </row>
    <row r="930" spans="1:2" x14ac:dyDescent="0.2">
      <c r="A930" s="1">
        <v>45180</v>
      </c>
      <c r="B930">
        <v>337.94</v>
      </c>
    </row>
    <row r="931" spans="1:2" x14ac:dyDescent="0.2">
      <c r="A931" s="1">
        <v>45181</v>
      </c>
      <c r="B931">
        <v>331.77</v>
      </c>
    </row>
    <row r="932" spans="1:2" x14ac:dyDescent="0.2">
      <c r="A932" s="1">
        <v>45182</v>
      </c>
      <c r="B932">
        <v>336.06</v>
      </c>
    </row>
    <row r="933" spans="1:2" x14ac:dyDescent="0.2">
      <c r="A933" s="1">
        <v>45183</v>
      </c>
      <c r="B933">
        <v>338.7</v>
      </c>
    </row>
    <row r="934" spans="1:2" x14ac:dyDescent="0.2">
      <c r="A934" s="1">
        <v>45184</v>
      </c>
      <c r="B934">
        <v>330.22</v>
      </c>
    </row>
    <row r="935" spans="1:2" x14ac:dyDescent="0.2">
      <c r="A935" s="1">
        <v>45187</v>
      </c>
      <c r="B935">
        <v>329.06</v>
      </c>
    </row>
    <row r="936" spans="1:2" x14ac:dyDescent="0.2">
      <c r="A936" s="1">
        <v>45188</v>
      </c>
      <c r="B936">
        <v>328.65</v>
      </c>
    </row>
    <row r="937" spans="1:2" x14ac:dyDescent="0.2">
      <c r="A937" s="1">
        <v>45189</v>
      </c>
      <c r="B937">
        <v>320.77</v>
      </c>
    </row>
    <row r="938" spans="1:2" x14ac:dyDescent="0.2">
      <c r="A938" s="1">
        <v>45190</v>
      </c>
      <c r="B938">
        <v>319.52999999999997</v>
      </c>
    </row>
    <row r="939" spans="1:2" x14ac:dyDescent="0.2">
      <c r="A939" s="1">
        <v>45191</v>
      </c>
      <c r="B939">
        <v>317.01</v>
      </c>
    </row>
    <row r="940" spans="1:2" x14ac:dyDescent="0.2">
      <c r="A940" s="1">
        <v>45194</v>
      </c>
      <c r="B940">
        <v>317.54000000000002</v>
      </c>
    </row>
    <row r="941" spans="1:2" x14ac:dyDescent="0.2">
      <c r="A941" s="1">
        <v>45195</v>
      </c>
      <c r="B941">
        <v>312.14</v>
      </c>
    </row>
    <row r="942" spans="1:2" x14ac:dyDescent="0.2">
      <c r="A942" s="1">
        <v>45196</v>
      </c>
      <c r="B942">
        <v>312.79000000000002</v>
      </c>
    </row>
    <row r="943" spans="1:2" x14ac:dyDescent="0.2">
      <c r="A943" s="1">
        <v>45197</v>
      </c>
      <c r="B943">
        <v>313.64</v>
      </c>
    </row>
    <row r="944" spans="1:2" x14ac:dyDescent="0.2">
      <c r="A944" s="1">
        <v>45198</v>
      </c>
      <c r="B944">
        <v>315.75</v>
      </c>
    </row>
    <row r="945" spans="1:2" x14ac:dyDescent="0.2">
      <c r="A945" s="1">
        <v>45201</v>
      </c>
      <c r="B945">
        <v>321.8</v>
      </c>
    </row>
    <row r="946" spans="1:2" x14ac:dyDescent="0.2">
      <c r="A946" s="1">
        <v>45202</v>
      </c>
      <c r="B946">
        <v>313.39</v>
      </c>
    </row>
    <row r="947" spans="1:2" x14ac:dyDescent="0.2">
      <c r="A947" s="1">
        <v>45203</v>
      </c>
      <c r="B947">
        <v>318.95499999999998</v>
      </c>
    </row>
    <row r="948" spans="1:2" x14ac:dyDescent="0.2">
      <c r="A948" s="1">
        <v>45204</v>
      </c>
      <c r="B948">
        <v>319.36</v>
      </c>
    </row>
    <row r="949" spans="1:2" x14ac:dyDescent="0.2">
      <c r="A949" s="1">
        <v>45205</v>
      </c>
      <c r="B949">
        <v>327.26</v>
      </c>
    </row>
    <row r="950" spans="1:2" x14ac:dyDescent="0.2">
      <c r="A950" s="1">
        <v>45208</v>
      </c>
      <c r="B950">
        <v>329.82</v>
      </c>
    </row>
    <row r="951" spans="1:2" x14ac:dyDescent="0.2">
      <c r="A951" s="1">
        <v>45209</v>
      </c>
      <c r="B951">
        <v>328.39</v>
      </c>
    </row>
    <row r="952" spans="1:2" x14ac:dyDescent="0.2">
      <c r="A952" s="1">
        <v>45210</v>
      </c>
      <c r="B952">
        <v>332.42</v>
      </c>
    </row>
    <row r="953" spans="1:2" x14ac:dyDescent="0.2">
      <c r="A953" s="1">
        <v>45211</v>
      </c>
      <c r="B953">
        <v>331.16</v>
      </c>
    </row>
    <row r="954" spans="1:2" x14ac:dyDescent="0.2">
      <c r="A954" s="1">
        <v>45212</v>
      </c>
      <c r="B954">
        <v>327.73</v>
      </c>
    </row>
    <row r="955" spans="1:2" x14ac:dyDescent="0.2">
      <c r="A955" s="1">
        <v>45215</v>
      </c>
      <c r="B955">
        <v>332.64</v>
      </c>
    </row>
    <row r="956" spans="1:2" x14ac:dyDescent="0.2">
      <c r="A956" s="1">
        <v>45216</v>
      </c>
      <c r="B956">
        <v>332.06</v>
      </c>
    </row>
    <row r="957" spans="1:2" x14ac:dyDescent="0.2">
      <c r="A957" s="1">
        <v>45217</v>
      </c>
      <c r="B957">
        <v>330.11</v>
      </c>
    </row>
    <row r="958" spans="1:2" x14ac:dyDescent="0.2">
      <c r="A958" s="1">
        <v>45218</v>
      </c>
      <c r="B958">
        <v>331.32</v>
      </c>
    </row>
    <row r="959" spans="1:2" x14ac:dyDescent="0.2">
      <c r="A959" s="1">
        <v>45219</v>
      </c>
      <c r="B959">
        <v>326.67</v>
      </c>
    </row>
    <row r="960" spans="1:2" x14ac:dyDescent="0.2">
      <c r="A960" s="1">
        <v>45222</v>
      </c>
      <c r="B960">
        <v>329.32</v>
      </c>
    </row>
    <row r="961" spans="1:2" x14ac:dyDescent="0.2">
      <c r="A961" s="1">
        <v>45223</v>
      </c>
      <c r="B961">
        <v>330.53</v>
      </c>
    </row>
    <row r="962" spans="1:2" x14ac:dyDescent="0.2">
      <c r="A962" s="1">
        <v>45224</v>
      </c>
      <c r="B962">
        <v>340.67</v>
      </c>
    </row>
    <row r="963" spans="1:2" x14ac:dyDescent="0.2">
      <c r="A963" s="1">
        <v>45225</v>
      </c>
      <c r="B963">
        <v>327.89</v>
      </c>
    </row>
    <row r="964" spans="1:2" x14ac:dyDescent="0.2">
      <c r="A964" s="1">
        <v>45226</v>
      </c>
      <c r="B964">
        <v>329.81</v>
      </c>
    </row>
    <row r="965" spans="1:2" x14ac:dyDescent="0.2">
      <c r="A965" s="1">
        <v>45229</v>
      </c>
      <c r="B965">
        <v>337.31</v>
      </c>
    </row>
    <row r="966" spans="1:2" x14ac:dyDescent="0.2">
      <c r="A966" s="1">
        <v>45230</v>
      </c>
      <c r="B966">
        <v>338.11</v>
      </c>
    </row>
    <row r="967" spans="1:2" x14ac:dyDescent="0.2">
      <c r="A967" s="1">
        <v>45231</v>
      </c>
      <c r="B967">
        <v>346.07</v>
      </c>
    </row>
    <row r="968" spans="1:2" x14ac:dyDescent="0.2">
      <c r="A968" s="1">
        <v>45232</v>
      </c>
      <c r="B968">
        <v>348.32</v>
      </c>
    </row>
    <row r="969" spans="1:2" x14ac:dyDescent="0.2">
      <c r="A969" s="1">
        <v>45233</v>
      </c>
      <c r="B969">
        <v>352.8</v>
      </c>
    </row>
    <row r="970" spans="1:2" x14ac:dyDescent="0.2">
      <c r="A970" s="1">
        <v>45236</v>
      </c>
      <c r="B970">
        <v>356.53</v>
      </c>
    </row>
    <row r="971" spans="1:2" x14ac:dyDescent="0.2">
      <c r="A971" s="1">
        <v>45237</v>
      </c>
      <c r="B971">
        <v>360.53</v>
      </c>
    </row>
    <row r="972" spans="1:2" x14ac:dyDescent="0.2">
      <c r="A972" s="1">
        <v>45238</v>
      </c>
      <c r="B972">
        <v>363.2</v>
      </c>
    </row>
    <row r="973" spans="1:2" x14ac:dyDescent="0.2">
      <c r="A973" s="1">
        <v>45239</v>
      </c>
      <c r="B973">
        <v>360.69</v>
      </c>
    </row>
    <row r="974" spans="1:2" x14ac:dyDescent="0.2">
      <c r="A974" s="1">
        <v>45240</v>
      </c>
      <c r="B974">
        <v>369.67</v>
      </c>
    </row>
    <row r="975" spans="1:2" x14ac:dyDescent="0.2">
      <c r="A975" s="1">
        <v>45243</v>
      </c>
      <c r="B975">
        <v>366.68</v>
      </c>
    </row>
    <row r="976" spans="1:2" x14ac:dyDescent="0.2">
      <c r="A976" s="1">
        <v>45244</v>
      </c>
      <c r="B976">
        <v>370.27</v>
      </c>
    </row>
    <row r="977" spans="1:2" x14ac:dyDescent="0.2">
      <c r="A977" s="1">
        <v>45245</v>
      </c>
      <c r="B977">
        <v>369.67</v>
      </c>
    </row>
    <row r="978" spans="1:2" x14ac:dyDescent="0.2">
      <c r="A978" s="1">
        <v>45246</v>
      </c>
      <c r="B978">
        <v>376.17</v>
      </c>
    </row>
    <row r="979" spans="1:2" x14ac:dyDescent="0.2">
      <c r="A979" s="1">
        <v>45247</v>
      </c>
      <c r="B979">
        <v>369.85</v>
      </c>
    </row>
    <row r="980" spans="1:2" x14ac:dyDescent="0.2">
      <c r="A980" s="1">
        <v>45250</v>
      </c>
      <c r="B980">
        <v>377.44</v>
      </c>
    </row>
    <row r="981" spans="1:2" x14ac:dyDescent="0.2">
      <c r="A981" s="1">
        <v>45251</v>
      </c>
      <c r="B981">
        <v>373.07</v>
      </c>
    </row>
    <row r="982" spans="1:2" x14ac:dyDescent="0.2">
      <c r="A982" s="1">
        <v>45252</v>
      </c>
      <c r="B982">
        <v>377.85</v>
      </c>
    </row>
    <row r="983" spans="1:2" x14ac:dyDescent="0.2">
      <c r="A983" s="1">
        <v>45254</v>
      </c>
      <c r="B983">
        <v>377.43</v>
      </c>
    </row>
    <row r="984" spans="1:2" x14ac:dyDescent="0.2">
      <c r="A984" s="1">
        <v>45257</v>
      </c>
      <c r="B984">
        <v>378.61</v>
      </c>
    </row>
    <row r="985" spans="1:2" x14ac:dyDescent="0.2">
      <c r="A985" s="1">
        <v>45258</v>
      </c>
      <c r="B985">
        <v>382.7</v>
      </c>
    </row>
    <row r="986" spans="1:2" x14ac:dyDescent="0.2">
      <c r="A986" s="1">
        <v>45259</v>
      </c>
      <c r="B986">
        <v>378.85</v>
      </c>
    </row>
    <row r="987" spans="1:2" x14ac:dyDescent="0.2">
      <c r="A987" s="1">
        <v>45260</v>
      </c>
      <c r="B987">
        <v>378.91</v>
      </c>
    </row>
    <row r="988" spans="1:2" x14ac:dyDescent="0.2">
      <c r="A988" s="1">
        <v>45261</v>
      </c>
      <c r="B988">
        <v>374.51</v>
      </c>
    </row>
    <row r="989" spans="1:2" x14ac:dyDescent="0.2">
      <c r="A989" s="1">
        <v>45264</v>
      </c>
      <c r="B989">
        <v>369.14</v>
      </c>
    </row>
    <row r="990" spans="1:2" x14ac:dyDescent="0.2">
      <c r="A990" s="1">
        <v>45265</v>
      </c>
      <c r="B990">
        <v>372.52</v>
      </c>
    </row>
    <row r="991" spans="1:2" x14ac:dyDescent="0.2">
      <c r="A991" s="1">
        <v>45266</v>
      </c>
      <c r="B991">
        <v>368.8</v>
      </c>
    </row>
    <row r="992" spans="1:2" x14ac:dyDescent="0.2">
      <c r="A992" s="1">
        <v>45267</v>
      </c>
      <c r="B992">
        <v>370.95</v>
      </c>
    </row>
    <row r="993" spans="1:2" x14ac:dyDescent="0.2">
      <c r="A993" s="1">
        <v>45268</v>
      </c>
      <c r="B993">
        <v>374.23</v>
      </c>
    </row>
    <row r="994" spans="1:2" x14ac:dyDescent="0.2">
      <c r="A994" s="1">
        <v>45271</v>
      </c>
      <c r="B994">
        <v>371.3</v>
      </c>
    </row>
    <row r="995" spans="1:2" x14ac:dyDescent="0.2">
      <c r="A995" s="1">
        <v>45272</v>
      </c>
      <c r="B995">
        <v>374.38</v>
      </c>
    </row>
    <row r="996" spans="1:2" x14ac:dyDescent="0.2">
      <c r="A996" s="1">
        <v>45273</v>
      </c>
      <c r="B996">
        <v>374.37</v>
      </c>
    </row>
    <row r="997" spans="1:2" x14ac:dyDescent="0.2">
      <c r="A997" s="1">
        <v>45274</v>
      </c>
      <c r="B997">
        <v>365.93</v>
      </c>
    </row>
    <row r="998" spans="1:2" x14ac:dyDescent="0.2">
      <c r="A998" s="1">
        <v>45275</v>
      </c>
      <c r="B998">
        <v>370.73</v>
      </c>
    </row>
    <row r="999" spans="1:2" x14ac:dyDescent="0.2">
      <c r="A999" s="1">
        <v>45278</v>
      </c>
      <c r="B999">
        <v>372.65</v>
      </c>
    </row>
    <row r="1000" spans="1:2" x14ac:dyDescent="0.2">
      <c r="A1000" s="1">
        <v>45279</v>
      </c>
      <c r="B1000">
        <v>373.26</v>
      </c>
    </row>
    <row r="1001" spans="1:2" x14ac:dyDescent="0.2">
      <c r="A1001" s="1">
        <v>45280</v>
      </c>
      <c r="B1001">
        <v>370.62</v>
      </c>
    </row>
    <row r="1002" spans="1:2" x14ac:dyDescent="0.2">
      <c r="A1002" s="1">
        <v>45281</v>
      </c>
      <c r="B1002">
        <v>373.54</v>
      </c>
    </row>
    <row r="1003" spans="1:2" x14ac:dyDescent="0.2">
      <c r="A1003" s="1">
        <v>45282</v>
      </c>
      <c r="B1003">
        <v>374.58</v>
      </c>
    </row>
    <row r="1004" spans="1:2" x14ac:dyDescent="0.2">
      <c r="A1004" s="1">
        <v>45286</v>
      </c>
      <c r="B1004">
        <v>374.66</v>
      </c>
    </row>
    <row r="1005" spans="1:2" x14ac:dyDescent="0.2">
      <c r="A1005" s="1">
        <v>45287</v>
      </c>
      <c r="B1005">
        <v>374.07</v>
      </c>
    </row>
    <row r="1006" spans="1:2" x14ac:dyDescent="0.2">
      <c r="A1006" s="1">
        <v>45288</v>
      </c>
      <c r="B1006">
        <v>375.28</v>
      </c>
    </row>
    <row r="1007" spans="1:2" x14ac:dyDescent="0.2">
      <c r="A1007" s="1">
        <v>45289</v>
      </c>
      <c r="B1007">
        <v>376.04</v>
      </c>
    </row>
    <row r="1008" spans="1:2" x14ac:dyDescent="0.2">
      <c r="A1008" s="1">
        <v>45293</v>
      </c>
      <c r="B1008">
        <v>370.87</v>
      </c>
    </row>
    <row r="1009" spans="1:2" x14ac:dyDescent="0.2">
      <c r="A1009" s="1">
        <v>45294</v>
      </c>
      <c r="B1009">
        <v>370.6</v>
      </c>
    </row>
    <row r="1010" spans="1:2" x14ac:dyDescent="0.2">
      <c r="A1010" s="1">
        <v>45295</v>
      </c>
      <c r="B1010">
        <v>367.94</v>
      </c>
    </row>
    <row r="1011" spans="1:2" x14ac:dyDescent="0.2">
      <c r="A1011" s="1">
        <v>45296</v>
      </c>
      <c r="B1011">
        <v>367.75</v>
      </c>
    </row>
    <row r="1012" spans="1:2" x14ac:dyDescent="0.2">
      <c r="A1012" s="1">
        <v>45299</v>
      </c>
      <c r="B1012">
        <v>374.69</v>
      </c>
    </row>
    <row r="1013" spans="1:2" x14ac:dyDescent="0.2">
      <c r="A1013" s="1">
        <v>45300</v>
      </c>
      <c r="B1013">
        <v>375.79</v>
      </c>
    </row>
    <row r="1014" spans="1:2" x14ac:dyDescent="0.2">
      <c r="A1014" s="1">
        <v>45301</v>
      </c>
      <c r="B1014">
        <v>382.77</v>
      </c>
    </row>
    <row r="1015" spans="1:2" x14ac:dyDescent="0.2">
      <c r="A1015" s="1">
        <v>45302</v>
      </c>
      <c r="B1015">
        <v>384.63</v>
      </c>
    </row>
    <row r="1016" spans="1:2" x14ac:dyDescent="0.2">
      <c r="A1016" s="1">
        <v>45303</v>
      </c>
      <c r="B1016">
        <v>388.47</v>
      </c>
    </row>
    <row r="1017" spans="1:2" x14ac:dyDescent="0.2">
      <c r="A1017" s="1">
        <v>45307</v>
      </c>
      <c r="B1017">
        <v>390.27</v>
      </c>
    </row>
    <row r="1018" spans="1:2" x14ac:dyDescent="0.2">
      <c r="A1018" s="1">
        <v>45308</v>
      </c>
      <c r="B1018">
        <v>389.47</v>
      </c>
    </row>
    <row r="1019" spans="1:2" x14ac:dyDescent="0.2">
      <c r="A1019" s="1">
        <v>45309</v>
      </c>
      <c r="B1019">
        <v>393.87</v>
      </c>
    </row>
    <row r="1020" spans="1:2" x14ac:dyDescent="0.2">
      <c r="A1020" s="1">
        <v>45310</v>
      </c>
      <c r="B1020">
        <v>398.67</v>
      </c>
    </row>
    <row r="1021" spans="1:2" x14ac:dyDescent="0.2">
      <c r="A1021" s="1">
        <v>45313</v>
      </c>
      <c r="B1021">
        <v>396.51</v>
      </c>
    </row>
    <row r="1022" spans="1:2" x14ac:dyDescent="0.2">
      <c r="A1022" s="1">
        <v>45314</v>
      </c>
      <c r="B1022">
        <v>398.9</v>
      </c>
    </row>
    <row r="1023" spans="1:2" x14ac:dyDescent="0.2">
      <c r="A1023" s="1">
        <v>45315</v>
      </c>
      <c r="B1023">
        <v>402.56</v>
      </c>
    </row>
    <row r="1024" spans="1:2" x14ac:dyDescent="0.2">
      <c r="A1024" s="1">
        <v>45316</v>
      </c>
      <c r="B1024">
        <v>404.87</v>
      </c>
    </row>
    <row r="1025" spans="1:2" x14ac:dyDescent="0.2">
      <c r="A1025" s="1">
        <v>45317</v>
      </c>
      <c r="B1025">
        <v>403.93</v>
      </c>
    </row>
    <row r="1026" spans="1:2" x14ac:dyDescent="0.2">
      <c r="A1026" s="1">
        <v>45320</v>
      </c>
      <c r="B1026">
        <v>409.72</v>
      </c>
    </row>
    <row r="1027" spans="1:2" x14ac:dyDescent="0.2">
      <c r="A1027" s="1">
        <v>45321</v>
      </c>
      <c r="B1027">
        <v>408.59</v>
      </c>
    </row>
    <row r="1028" spans="1:2" x14ac:dyDescent="0.2">
      <c r="A1028" s="1">
        <v>45322</v>
      </c>
      <c r="B1028">
        <v>397.58</v>
      </c>
    </row>
    <row r="1029" spans="1:2" x14ac:dyDescent="0.2">
      <c r="A1029" s="1">
        <v>45323</v>
      </c>
      <c r="B1029">
        <v>403.78</v>
      </c>
    </row>
    <row r="1030" spans="1:2" x14ac:dyDescent="0.2">
      <c r="A1030" s="1">
        <v>45324</v>
      </c>
      <c r="B1030">
        <v>411.22</v>
      </c>
    </row>
    <row r="1031" spans="1:2" x14ac:dyDescent="0.2">
      <c r="A1031" s="1">
        <v>45327</v>
      </c>
      <c r="B1031">
        <v>405.65</v>
      </c>
    </row>
    <row r="1032" spans="1:2" x14ac:dyDescent="0.2">
      <c r="A1032" s="1">
        <v>45328</v>
      </c>
      <c r="B1032">
        <v>405.49</v>
      </c>
    </row>
    <row r="1033" spans="1:2" x14ac:dyDescent="0.2">
      <c r="A1033" s="1">
        <v>45329</v>
      </c>
      <c r="B1033">
        <v>414.05</v>
      </c>
    </row>
    <row r="1034" spans="1:2" x14ac:dyDescent="0.2">
      <c r="A1034" s="1">
        <v>45330</v>
      </c>
      <c r="B1034">
        <v>414.11</v>
      </c>
    </row>
    <row r="1035" spans="1:2" x14ac:dyDescent="0.2">
      <c r="A1035" s="1">
        <v>45331</v>
      </c>
      <c r="B1035">
        <v>420.55</v>
      </c>
    </row>
    <row r="1036" spans="1:2" x14ac:dyDescent="0.2">
      <c r="A1036" s="1">
        <v>45334</v>
      </c>
      <c r="B1036">
        <v>415.26</v>
      </c>
    </row>
    <row r="1037" spans="1:2" x14ac:dyDescent="0.2">
      <c r="A1037" s="1">
        <v>45335</v>
      </c>
      <c r="B1037">
        <v>406.32</v>
      </c>
    </row>
    <row r="1038" spans="1:2" x14ac:dyDescent="0.2">
      <c r="A1038" s="1">
        <v>45336</v>
      </c>
      <c r="B1038">
        <v>409.49</v>
      </c>
    </row>
    <row r="1039" spans="1:2" x14ac:dyDescent="0.2">
      <c r="A1039" s="1">
        <v>45337</v>
      </c>
      <c r="B1039">
        <v>406.56</v>
      </c>
    </row>
    <row r="1040" spans="1:2" x14ac:dyDescent="0.2">
      <c r="A1040" s="1">
        <v>45338</v>
      </c>
      <c r="B1040">
        <v>404.06</v>
      </c>
    </row>
    <row r="1041" spans="1:2" x14ac:dyDescent="0.2">
      <c r="A1041" s="1">
        <v>45342</v>
      </c>
      <c r="B1041">
        <v>402.79</v>
      </c>
    </row>
    <row r="1042" spans="1:2" x14ac:dyDescent="0.2">
      <c r="A1042" s="1">
        <v>45343</v>
      </c>
      <c r="B1042">
        <v>402.18</v>
      </c>
    </row>
    <row r="1043" spans="1:2" x14ac:dyDescent="0.2">
      <c r="A1043" s="1">
        <v>45344</v>
      </c>
      <c r="B1043">
        <v>411.65</v>
      </c>
    </row>
    <row r="1044" spans="1:2" x14ac:dyDescent="0.2">
      <c r="A1044" s="1">
        <v>45345</v>
      </c>
      <c r="B1044">
        <v>410.34</v>
      </c>
    </row>
    <row r="1045" spans="1:2" x14ac:dyDescent="0.2">
      <c r="A1045" s="1">
        <v>45348</v>
      </c>
      <c r="B1045">
        <v>407.54</v>
      </c>
    </row>
    <row r="1046" spans="1:2" x14ac:dyDescent="0.2">
      <c r="A1046" s="1">
        <v>45349</v>
      </c>
      <c r="B1046">
        <v>407.48</v>
      </c>
    </row>
    <row r="1047" spans="1:2" x14ac:dyDescent="0.2">
      <c r="A1047" s="1">
        <v>45350</v>
      </c>
      <c r="B1047">
        <v>407.72</v>
      </c>
    </row>
    <row r="1048" spans="1:2" x14ac:dyDescent="0.2">
      <c r="A1048" s="1">
        <v>45351</v>
      </c>
      <c r="B1048">
        <v>413.64</v>
      </c>
    </row>
    <row r="1049" spans="1:2" x14ac:dyDescent="0.2">
      <c r="A1049" s="1">
        <v>45352</v>
      </c>
      <c r="B1049">
        <v>415.5</v>
      </c>
    </row>
    <row r="1050" spans="1:2" x14ac:dyDescent="0.2">
      <c r="A1050" s="1">
        <v>45355</v>
      </c>
      <c r="B1050">
        <v>414.92</v>
      </c>
    </row>
    <row r="1051" spans="1:2" x14ac:dyDescent="0.2">
      <c r="A1051" s="1">
        <v>45356</v>
      </c>
      <c r="B1051">
        <v>402.65</v>
      </c>
    </row>
    <row r="1052" spans="1:2" x14ac:dyDescent="0.2">
      <c r="A1052" s="1">
        <v>45357</v>
      </c>
      <c r="B1052">
        <v>402.09</v>
      </c>
    </row>
    <row r="1053" spans="1:2" x14ac:dyDescent="0.2">
      <c r="A1053" s="1">
        <v>45358</v>
      </c>
      <c r="B1053">
        <v>409.14</v>
      </c>
    </row>
    <row r="1054" spans="1:2" x14ac:dyDescent="0.2">
      <c r="A1054" s="1">
        <v>45359</v>
      </c>
      <c r="B1054">
        <v>406.22</v>
      </c>
    </row>
    <row r="1055" spans="1:2" x14ac:dyDescent="0.2">
      <c r="A1055" s="1">
        <v>45362</v>
      </c>
      <c r="B1055">
        <v>404.52</v>
      </c>
    </row>
    <row r="1056" spans="1:2" x14ac:dyDescent="0.2">
      <c r="A1056" s="1">
        <v>45363</v>
      </c>
      <c r="B1056">
        <v>415.28</v>
      </c>
    </row>
    <row r="1057" spans="1:2" x14ac:dyDescent="0.2">
      <c r="A1057" s="1">
        <v>45364</v>
      </c>
      <c r="B1057">
        <v>415.1</v>
      </c>
    </row>
    <row r="1058" spans="1:2" x14ac:dyDescent="0.2">
      <c r="A1058" s="1">
        <v>45365</v>
      </c>
      <c r="B1058">
        <v>425.22</v>
      </c>
    </row>
    <row r="1059" spans="1:2" x14ac:dyDescent="0.2">
      <c r="A1059" s="1">
        <v>45366</v>
      </c>
      <c r="B1059">
        <v>416.42</v>
      </c>
    </row>
    <row r="1060" spans="1:2" x14ac:dyDescent="0.2">
      <c r="A1060" s="1">
        <v>45369</v>
      </c>
      <c r="B1060">
        <v>417.32</v>
      </c>
    </row>
    <row r="1061" spans="1:2" x14ac:dyDescent="0.2">
      <c r="A1061" s="1">
        <v>45370</v>
      </c>
      <c r="B1061">
        <v>421.41</v>
      </c>
    </row>
    <row r="1062" spans="1:2" x14ac:dyDescent="0.2">
      <c r="A1062" s="1">
        <v>45371</v>
      </c>
      <c r="B1062">
        <v>425.23</v>
      </c>
    </row>
    <row r="1063" spans="1:2" x14ac:dyDescent="0.2">
      <c r="A1063" s="1">
        <v>45372</v>
      </c>
      <c r="B1063">
        <v>429.37</v>
      </c>
    </row>
    <row r="1064" spans="1:2" x14ac:dyDescent="0.2">
      <c r="A1064" s="1">
        <v>45373</v>
      </c>
      <c r="B1064">
        <v>428.74</v>
      </c>
    </row>
    <row r="1065" spans="1:2" x14ac:dyDescent="0.2">
      <c r="A1065" s="1">
        <v>45376</v>
      </c>
      <c r="B1065">
        <v>422.86</v>
      </c>
    </row>
    <row r="1066" spans="1:2" x14ac:dyDescent="0.2">
      <c r="A1066" s="1">
        <v>45377</v>
      </c>
      <c r="B1066">
        <v>421.65</v>
      </c>
    </row>
    <row r="1067" spans="1:2" x14ac:dyDescent="0.2">
      <c r="A1067" s="1">
        <v>45378</v>
      </c>
      <c r="B1067">
        <v>421.43</v>
      </c>
    </row>
    <row r="1068" spans="1:2" x14ac:dyDescent="0.2">
      <c r="A1068" s="1">
        <v>45379</v>
      </c>
      <c r="B1068">
        <v>420.72</v>
      </c>
    </row>
    <row r="1069" spans="1:2" x14ac:dyDescent="0.2">
      <c r="A1069" s="1">
        <v>45383</v>
      </c>
      <c r="B1069">
        <v>424.57</v>
      </c>
    </row>
    <row r="1070" spans="1:2" x14ac:dyDescent="0.2">
      <c r="A1070" s="1">
        <v>45384</v>
      </c>
      <c r="B1070">
        <v>421.44</v>
      </c>
    </row>
    <row r="1071" spans="1:2" x14ac:dyDescent="0.2">
      <c r="A1071" s="1">
        <v>45385</v>
      </c>
      <c r="B1071">
        <v>420.45</v>
      </c>
    </row>
    <row r="1072" spans="1:2" x14ac:dyDescent="0.2">
      <c r="A1072" s="1">
        <v>45386</v>
      </c>
      <c r="B1072">
        <v>417.88</v>
      </c>
    </row>
    <row r="1073" spans="1:2" x14ac:dyDescent="0.2">
      <c r="A1073" s="1">
        <v>45387</v>
      </c>
      <c r="B1073">
        <v>425.52</v>
      </c>
    </row>
    <row r="1074" spans="1:2" x14ac:dyDescent="0.2">
      <c r="A1074" s="1">
        <v>45390</v>
      </c>
      <c r="B1074">
        <v>424.59</v>
      </c>
    </row>
    <row r="1075" spans="1:2" x14ac:dyDescent="0.2">
      <c r="A1075" s="1">
        <v>45391</v>
      </c>
      <c r="B1075">
        <v>426.28</v>
      </c>
    </row>
    <row r="1076" spans="1:2" x14ac:dyDescent="0.2">
      <c r="A1076" s="1">
        <v>45392</v>
      </c>
      <c r="B1076">
        <v>423.26</v>
      </c>
    </row>
    <row r="1077" spans="1:2" x14ac:dyDescent="0.2">
      <c r="A1077" s="1">
        <v>45393</v>
      </c>
      <c r="B1077">
        <v>427.93</v>
      </c>
    </row>
    <row r="1078" spans="1:2" x14ac:dyDescent="0.2">
      <c r="A1078" s="1">
        <v>45394</v>
      </c>
      <c r="B1078">
        <v>421.9</v>
      </c>
    </row>
    <row r="1079" spans="1:2" x14ac:dyDescent="0.2">
      <c r="A1079" s="1">
        <v>45397</v>
      </c>
      <c r="B1079">
        <v>413.64</v>
      </c>
    </row>
    <row r="1080" spans="1:2" x14ac:dyDescent="0.2">
      <c r="A1080" s="1">
        <v>45398</v>
      </c>
      <c r="B1080">
        <v>414.58</v>
      </c>
    </row>
    <row r="1081" spans="1:2" x14ac:dyDescent="0.2">
      <c r="A1081" s="1">
        <v>45399</v>
      </c>
      <c r="B1081">
        <v>411.84</v>
      </c>
    </row>
    <row r="1082" spans="1:2" x14ac:dyDescent="0.2">
      <c r="A1082" s="1">
        <v>45400</v>
      </c>
      <c r="B1082">
        <v>404.27</v>
      </c>
    </row>
    <row r="1083" spans="1:2" x14ac:dyDescent="0.2">
      <c r="A1083" s="1">
        <v>45401</v>
      </c>
      <c r="B1083">
        <v>399.12</v>
      </c>
    </row>
    <row r="1084" spans="1:2" x14ac:dyDescent="0.2">
      <c r="A1084" s="1">
        <v>45404</v>
      </c>
      <c r="B1084">
        <v>400.96</v>
      </c>
    </row>
    <row r="1085" spans="1:2" x14ac:dyDescent="0.2">
      <c r="A1085" s="1">
        <v>45405</v>
      </c>
      <c r="B1085">
        <v>407.57</v>
      </c>
    </row>
    <row r="1086" spans="1:2" x14ac:dyDescent="0.2">
      <c r="A1086" s="1">
        <v>45406</v>
      </c>
      <c r="B1086">
        <v>409.06</v>
      </c>
    </row>
    <row r="1087" spans="1:2" x14ac:dyDescent="0.2">
      <c r="A1087" s="1">
        <v>45407</v>
      </c>
      <c r="B1087">
        <v>399.04</v>
      </c>
    </row>
    <row r="1088" spans="1:2" x14ac:dyDescent="0.2">
      <c r="A1088" s="1">
        <v>45408</v>
      </c>
      <c r="B1088">
        <v>406.32</v>
      </c>
    </row>
    <row r="1089" spans="1:2" x14ac:dyDescent="0.2">
      <c r="A1089" s="1">
        <v>45411</v>
      </c>
      <c r="B1089">
        <v>402.25</v>
      </c>
    </row>
    <row r="1090" spans="1:2" x14ac:dyDescent="0.2">
      <c r="A1090" s="1">
        <v>45412</v>
      </c>
      <c r="B1090">
        <v>389.33</v>
      </c>
    </row>
    <row r="1091" spans="1:2" x14ac:dyDescent="0.2">
      <c r="A1091" s="1">
        <v>45413</v>
      </c>
      <c r="B1091">
        <v>394.94</v>
      </c>
    </row>
    <row r="1092" spans="1:2" x14ac:dyDescent="0.2">
      <c r="A1092" s="1">
        <v>45414</v>
      </c>
      <c r="B1092">
        <v>397.84</v>
      </c>
    </row>
    <row r="1093" spans="1:2" x14ac:dyDescent="0.2">
      <c r="A1093" s="1">
        <v>45415</v>
      </c>
      <c r="B1093">
        <v>406.66</v>
      </c>
    </row>
    <row r="1094" spans="1:2" x14ac:dyDescent="0.2">
      <c r="A1094" s="1">
        <v>45418</v>
      </c>
      <c r="B1094">
        <v>413.54</v>
      </c>
    </row>
    <row r="1095" spans="1:2" x14ac:dyDescent="0.2">
      <c r="A1095" s="1">
        <v>45419</v>
      </c>
      <c r="B1095">
        <v>409.34</v>
      </c>
    </row>
    <row r="1096" spans="1:2" x14ac:dyDescent="0.2">
      <c r="A1096" s="1">
        <v>45420</v>
      </c>
      <c r="B1096">
        <v>410.54</v>
      </c>
    </row>
    <row r="1097" spans="1:2" x14ac:dyDescent="0.2">
      <c r="A1097" s="1">
        <v>45421</v>
      </c>
      <c r="B1097">
        <v>412.32</v>
      </c>
    </row>
    <row r="1098" spans="1:2" x14ac:dyDescent="0.2">
      <c r="A1098" s="1">
        <v>45422</v>
      </c>
      <c r="B1098">
        <v>414.74</v>
      </c>
    </row>
    <row r="1099" spans="1:2" x14ac:dyDescent="0.2">
      <c r="A1099" s="1">
        <v>45425</v>
      </c>
      <c r="B1099">
        <v>413.72</v>
      </c>
    </row>
    <row r="1100" spans="1:2" x14ac:dyDescent="0.2">
      <c r="A1100" s="1">
        <v>45426</v>
      </c>
      <c r="B1100">
        <v>416.56</v>
      </c>
    </row>
    <row r="1101" spans="1:2" x14ac:dyDescent="0.2">
      <c r="A1101" s="1">
        <v>45427</v>
      </c>
      <c r="B1101">
        <v>423.08</v>
      </c>
    </row>
    <row r="1102" spans="1:2" x14ac:dyDescent="0.2">
      <c r="A1102" s="1">
        <v>45428</v>
      </c>
      <c r="B1102">
        <v>420.99</v>
      </c>
    </row>
    <row r="1103" spans="1:2" x14ac:dyDescent="0.2">
      <c r="A1103" s="1">
        <v>45429</v>
      </c>
      <c r="B1103">
        <v>420.21</v>
      </c>
    </row>
    <row r="1104" spans="1:2" x14ac:dyDescent="0.2">
      <c r="A1104" s="1">
        <v>45432</v>
      </c>
      <c r="B1104">
        <v>425.34</v>
      </c>
    </row>
    <row r="1105" spans="1:2" x14ac:dyDescent="0.2">
      <c r="A1105" s="1">
        <v>45433</v>
      </c>
      <c r="B1105">
        <v>429.04</v>
      </c>
    </row>
    <row r="1106" spans="1:2" x14ac:dyDescent="0.2">
      <c r="A1106" s="1">
        <v>45434</v>
      </c>
      <c r="B1106">
        <v>430.52</v>
      </c>
    </row>
    <row r="1107" spans="1:2" x14ac:dyDescent="0.2">
      <c r="A1107" s="1">
        <v>45435</v>
      </c>
      <c r="B1107">
        <v>427</v>
      </c>
    </row>
    <row r="1108" spans="1:2" x14ac:dyDescent="0.2">
      <c r="A1108" s="1">
        <v>45436</v>
      </c>
      <c r="B1108">
        <v>430.16</v>
      </c>
    </row>
    <row r="1109" spans="1:2" x14ac:dyDescent="0.2">
      <c r="A1109" s="1">
        <v>45440</v>
      </c>
      <c r="B1109">
        <v>430.32</v>
      </c>
    </row>
    <row r="1110" spans="1:2" x14ac:dyDescent="0.2">
      <c r="A1110" s="1">
        <v>45441</v>
      </c>
      <c r="B1110">
        <v>429.17</v>
      </c>
    </row>
    <row r="1111" spans="1:2" x14ac:dyDescent="0.2">
      <c r="A1111" s="1">
        <v>45442</v>
      </c>
      <c r="B1111">
        <v>414.67</v>
      </c>
    </row>
    <row r="1112" spans="1:2" x14ac:dyDescent="0.2">
      <c r="A1112" s="1">
        <v>45443</v>
      </c>
      <c r="B1112">
        <v>415.13</v>
      </c>
    </row>
    <row r="1113" spans="1:2" x14ac:dyDescent="0.2">
      <c r="A1113" s="1">
        <v>45446</v>
      </c>
      <c r="B1113">
        <v>413.52</v>
      </c>
    </row>
    <row r="1114" spans="1:2" x14ac:dyDescent="0.2">
      <c r="A1114" s="1">
        <v>45447</v>
      </c>
      <c r="B1114">
        <v>416.07</v>
      </c>
    </row>
    <row r="1115" spans="1:2" x14ac:dyDescent="0.2">
      <c r="A1115" s="1">
        <v>45448</v>
      </c>
      <c r="B1115">
        <v>424.01</v>
      </c>
    </row>
    <row r="1116" spans="1:2" x14ac:dyDescent="0.2">
      <c r="A1116" s="1">
        <v>45449</v>
      </c>
      <c r="B1116">
        <v>424.52</v>
      </c>
    </row>
    <row r="1117" spans="1:2" x14ac:dyDescent="0.2">
      <c r="A1117" s="1">
        <v>45450</v>
      </c>
      <c r="B1117">
        <v>423.85</v>
      </c>
    </row>
    <row r="1118" spans="1:2" x14ac:dyDescent="0.2">
      <c r="A1118" s="1">
        <v>45453</v>
      </c>
      <c r="B1118">
        <v>427.87</v>
      </c>
    </row>
    <row r="1119" spans="1:2" x14ac:dyDescent="0.2">
      <c r="A1119" s="1">
        <v>45454</v>
      </c>
      <c r="B1119">
        <v>432.68</v>
      </c>
    </row>
    <row r="1120" spans="1:2" x14ac:dyDescent="0.2">
      <c r="A1120" s="1">
        <v>45455</v>
      </c>
      <c r="B1120">
        <v>441.06</v>
      </c>
    </row>
    <row r="1121" spans="1:2" x14ac:dyDescent="0.2">
      <c r="A1121" s="1">
        <v>45456</v>
      </c>
      <c r="B1121">
        <v>441.58</v>
      </c>
    </row>
    <row r="1122" spans="1:2" x14ac:dyDescent="0.2">
      <c r="A1122" s="1">
        <v>45457</v>
      </c>
      <c r="B1122">
        <v>442.57</v>
      </c>
    </row>
    <row r="1123" spans="1:2" x14ac:dyDescent="0.2">
      <c r="A1123" s="1">
        <v>45460</v>
      </c>
      <c r="B1123">
        <v>448.37</v>
      </c>
    </row>
    <row r="1124" spans="1:2" x14ac:dyDescent="0.2">
      <c r="A1124" s="1">
        <v>45461</v>
      </c>
      <c r="B1124">
        <v>446.34</v>
      </c>
    </row>
    <row r="1125" spans="1:2" x14ac:dyDescent="0.2">
      <c r="A1125" s="1">
        <v>45463</v>
      </c>
      <c r="B1125">
        <v>445.7</v>
      </c>
    </row>
    <row r="1126" spans="1:2" x14ac:dyDescent="0.2">
      <c r="A1126" s="1">
        <v>45464</v>
      </c>
      <c r="B1126">
        <v>449.78</v>
      </c>
    </row>
    <row r="1127" spans="1:2" x14ac:dyDescent="0.2">
      <c r="A1127" s="1">
        <v>45467</v>
      </c>
      <c r="B1127">
        <v>447.67</v>
      </c>
    </row>
    <row r="1128" spans="1:2" x14ac:dyDescent="0.2">
      <c r="A1128" s="1">
        <v>45468</v>
      </c>
      <c r="B1128">
        <v>450.95</v>
      </c>
    </row>
    <row r="1129" spans="1:2" x14ac:dyDescent="0.2">
      <c r="A1129" s="1">
        <v>45469</v>
      </c>
      <c r="B1129">
        <v>452.16</v>
      </c>
    </row>
    <row r="1130" spans="1:2" x14ac:dyDescent="0.2">
      <c r="A1130" s="1">
        <v>45470</v>
      </c>
      <c r="B1130">
        <v>452.85</v>
      </c>
    </row>
    <row r="1131" spans="1:2" x14ac:dyDescent="0.2">
      <c r="A1131" s="1">
        <v>45471</v>
      </c>
      <c r="B1131">
        <v>446.95</v>
      </c>
    </row>
    <row r="1132" spans="1:2" x14ac:dyDescent="0.2">
      <c r="A1132" s="1">
        <v>45474</v>
      </c>
      <c r="B1132">
        <v>456.73</v>
      </c>
    </row>
    <row r="1133" spans="1:2" x14ac:dyDescent="0.2">
      <c r="A1133" s="1">
        <v>45475</v>
      </c>
      <c r="B1133">
        <v>459.28</v>
      </c>
    </row>
    <row r="1134" spans="1:2" x14ac:dyDescent="0.2">
      <c r="A1134" s="1">
        <v>45476</v>
      </c>
      <c r="B1134">
        <v>460.77</v>
      </c>
    </row>
    <row r="1135" spans="1:2" x14ac:dyDescent="0.2">
      <c r="A1135" s="1">
        <v>45478</v>
      </c>
      <c r="B1135">
        <v>467.56</v>
      </c>
    </row>
    <row r="1136" spans="1:2" x14ac:dyDescent="0.2">
      <c r="A1136" s="1">
        <v>45481</v>
      </c>
      <c r="B1136">
        <v>466.24</v>
      </c>
    </row>
    <row r="1137" spans="1:2" x14ac:dyDescent="0.2">
      <c r="A1137" s="1">
        <v>45482</v>
      </c>
      <c r="B1137">
        <v>459.54</v>
      </c>
    </row>
    <row r="1138" spans="1:2" x14ac:dyDescent="0.2">
      <c r="A1138" s="1">
        <v>45483</v>
      </c>
      <c r="B1138">
        <v>466.25</v>
      </c>
    </row>
    <row r="1139" spans="1:2" x14ac:dyDescent="0.2">
      <c r="A1139" s="1">
        <v>45484</v>
      </c>
      <c r="B1139">
        <v>454.7</v>
      </c>
    </row>
    <row r="1140" spans="1:2" x14ac:dyDescent="0.2">
      <c r="A1140" s="1">
        <v>45485</v>
      </c>
      <c r="B1140">
        <v>453.55</v>
      </c>
    </row>
    <row r="1141" spans="1:2" x14ac:dyDescent="0.2">
      <c r="A1141" s="1">
        <v>45488</v>
      </c>
      <c r="B1141">
        <v>453.96</v>
      </c>
    </row>
    <row r="1142" spans="1:2" x14ac:dyDescent="0.2">
      <c r="A1142" s="1">
        <v>45489</v>
      </c>
      <c r="B1142">
        <v>449.52</v>
      </c>
    </row>
    <row r="1143" spans="1:2" x14ac:dyDescent="0.2">
      <c r="A1143" s="1">
        <v>45490</v>
      </c>
      <c r="B1143">
        <v>443.52</v>
      </c>
    </row>
    <row r="1144" spans="1:2" x14ac:dyDescent="0.2">
      <c r="A1144" s="1">
        <v>45491</v>
      </c>
      <c r="B1144">
        <v>440.37</v>
      </c>
    </row>
    <row r="1145" spans="1:2" x14ac:dyDescent="0.2">
      <c r="A1145" s="1">
        <v>45492</v>
      </c>
      <c r="B1145">
        <v>437.11</v>
      </c>
    </row>
    <row r="1146" spans="1:2" x14ac:dyDescent="0.2">
      <c r="A1146" s="1">
        <v>45495</v>
      </c>
      <c r="B1146">
        <v>442.94</v>
      </c>
    </row>
    <row r="1147" spans="1:2" x14ac:dyDescent="0.2">
      <c r="A1147" s="1">
        <v>45496</v>
      </c>
      <c r="B1147">
        <v>444.85</v>
      </c>
    </row>
    <row r="1148" spans="1:2" x14ac:dyDescent="0.2">
      <c r="A1148" s="1">
        <v>45497</v>
      </c>
      <c r="B1148">
        <v>428.9</v>
      </c>
    </row>
    <row r="1149" spans="1:2" x14ac:dyDescent="0.2">
      <c r="A1149" s="1">
        <v>45498</v>
      </c>
      <c r="B1149">
        <v>418.4</v>
      </c>
    </row>
    <row r="1150" spans="1:2" x14ac:dyDescent="0.2">
      <c r="A1150" s="1">
        <v>45499</v>
      </c>
      <c r="B1150">
        <v>425.27</v>
      </c>
    </row>
    <row r="1151" spans="1:2" x14ac:dyDescent="0.2">
      <c r="A1151" s="1">
        <v>45502</v>
      </c>
      <c r="B1151">
        <v>426.73</v>
      </c>
    </row>
    <row r="1152" spans="1:2" x14ac:dyDescent="0.2">
      <c r="A1152" s="1">
        <v>45503</v>
      </c>
      <c r="B1152">
        <v>422.92</v>
      </c>
    </row>
    <row r="1153" spans="1:2" x14ac:dyDescent="0.2">
      <c r="A1153" s="1">
        <v>45504</v>
      </c>
      <c r="B1153">
        <v>418.35</v>
      </c>
    </row>
    <row r="1154" spans="1:2" x14ac:dyDescent="0.2">
      <c r="A1154" s="1">
        <v>45505</v>
      </c>
      <c r="B1154">
        <v>417.11</v>
      </c>
    </row>
    <row r="1155" spans="1:2" x14ac:dyDescent="0.2">
      <c r="A1155" s="1">
        <v>45506</v>
      </c>
      <c r="B1155">
        <v>408.49</v>
      </c>
    </row>
    <row r="1156" spans="1:2" x14ac:dyDescent="0.2">
      <c r="A1156" s="1">
        <v>45509</v>
      </c>
      <c r="B1156">
        <v>395.15</v>
      </c>
    </row>
    <row r="1157" spans="1:2" x14ac:dyDescent="0.2">
      <c r="A1157" s="1">
        <v>45510</v>
      </c>
      <c r="B1157">
        <v>399.61</v>
      </c>
    </row>
    <row r="1158" spans="1:2" x14ac:dyDescent="0.2">
      <c r="A1158" s="1">
        <v>45511</v>
      </c>
      <c r="B1158">
        <v>398.43</v>
      </c>
    </row>
    <row r="1159" spans="1:2" x14ac:dyDescent="0.2">
      <c r="A1159" s="1">
        <v>45512</v>
      </c>
      <c r="B1159">
        <v>402.69</v>
      </c>
    </row>
    <row r="1160" spans="1:2" x14ac:dyDescent="0.2">
      <c r="A1160" s="1">
        <v>45513</v>
      </c>
      <c r="B1160">
        <v>406.02</v>
      </c>
    </row>
    <row r="1161" spans="1:2" x14ac:dyDescent="0.2">
      <c r="A1161" s="1">
        <v>45516</v>
      </c>
      <c r="B1161">
        <v>406.81</v>
      </c>
    </row>
    <row r="1162" spans="1:2" x14ac:dyDescent="0.2">
      <c r="A1162" s="1">
        <v>45517</v>
      </c>
      <c r="B1162">
        <v>414.01</v>
      </c>
    </row>
    <row r="1163" spans="1:2" x14ac:dyDescent="0.2">
      <c r="A1163" s="1">
        <v>45518</v>
      </c>
      <c r="B1163">
        <v>416.86</v>
      </c>
    </row>
    <row r="1164" spans="1:2" x14ac:dyDescent="0.2">
      <c r="A1164" s="1">
        <v>45519</v>
      </c>
      <c r="B1164">
        <v>421.03</v>
      </c>
    </row>
    <row r="1165" spans="1:2" x14ac:dyDescent="0.2">
      <c r="A1165" s="1">
        <v>45520</v>
      </c>
      <c r="B1165">
        <v>418.47</v>
      </c>
    </row>
    <row r="1166" spans="1:2" x14ac:dyDescent="0.2">
      <c r="A1166" s="1">
        <v>45523</v>
      </c>
      <c r="B1166">
        <v>421.53</v>
      </c>
    </row>
    <row r="1167" spans="1:2" x14ac:dyDescent="0.2">
      <c r="A1167" s="1">
        <v>45524</v>
      </c>
      <c r="B1167">
        <v>424.8</v>
      </c>
    </row>
    <row r="1168" spans="1:2" x14ac:dyDescent="0.2">
      <c r="A1168" s="1">
        <v>45525</v>
      </c>
      <c r="B1168">
        <v>424.14</v>
      </c>
    </row>
    <row r="1169" spans="1:2" x14ac:dyDescent="0.2">
      <c r="A1169" s="1">
        <v>45526</v>
      </c>
      <c r="B1169">
        <v>415.55</v>
      </c>
    </row>
    <row r="1170" spans="1:2" x14ac:dyDescent="0.2">
      <c r="A1170" s="1">
        <v>45527</v>
      </c>
      <c r="B1170">
        <v>416.79</v>
      </c>
    </row>
    <row r="1171" spans="1:2" x14ac:dyDescent="0.2">
      <c r="A1171" s="1">
        <v>45530</v>
      </c>
      <c r="B1171">
        <v>413.49</v>
      </c>
    </row>
    <row r="1172" spans="1:2" x14ac:dyDescent="0.2">
      <c r="A1172" s="1">
        <v>45531</v>
      </c>
      <c r="B1172">
        <v>413.84</v>
      </c>
    </row>
    <row r="1173" spans="1:2" x14ac:dyDescent="0.2">
      <c r="A1173" s="1">
        <v>45532</v>
      </c>
      <c r="B1173">
        <v>410.6</v>
      </c>
    </row>
    <row r="1174" spans="1:2" x14ac:dyDescent="0.2">
      <c r="A1174" s="1">
        <v>45533</v>
      </c>
      <c r="B1174">
        <v>413.12</v>
      </c>
    </row>
    <row r="1175" spans="1:2" x14ac:dyDescent="0.2">
      <c r="A1175" s="1">
        <v>45534</v>
      </c>
      <c r="B1175">
        <v>417.14</v>
      </c>
    </row>
    <row r="1176" spans="1:2" x14ac:dyDescent="0.2">
      <c r="A1176" s="1">
        <v>45538</v>
      </c>
      <c r="B1176">
        <v>409.44</v>
      </c>
    </row>
    <row r="1177" spans="1:2" x14ac:dyDescent="0.2">
      <c r="A1177" s="1">
        <v>45539</v>
      </c>
      <c r="B1177">
        <v>408.9</v>
      </c>
    </row>
    <row r="1178" spans="1:2" x14ac:dyDescent="0.2">
      <c r="A1178" s="1">
        <v>45540</v>
      </c>
      <c r="B1178">
        <v>408.39</v>
      </c>
    </row>
    <row r="1179" spans="1:2" x14ac:dyDescent="0.2">
      <c r="A1179" s="1">
        <v>45541</v>
      </c>
      <c r="B1179">
        <v>401.7</v>
      </c>
    </row>
    <row r="1180" spans="1:2" x14ac:dyDescent="0.2">
      <c r="A1180" s="1">
        <v>45544</v>
      </c>
      <c r="B1180">
        <v>405.72</v>
      </c>
    </row>
    <row r="1181" spans="1:2" x14ac:dyDescent="0.2">
      <c r="A1181" s="1">
        <v>45545</v>
      </c>
      <c r="B1181">
        <v>414.2</v>
      </c>
    </row>
    <row r="1182" spans="1:2" x14ac:dyDescent="0.2">
      <c r="A1182" s="1">
        <v>45546</v>
      </c>
      <c r="B1182">
        <v>423.04</v>
      </c>
    </row>
    <row r="1183" spans="1:2" x14ac:dyDescent="0.2">
      <c r="A1183" s="1">
        <v>45547</v>
      </c>
      <c r="B1183">
        <v>427</v>
      </c>
    </row>
    <row r="1184" spans="1:2" x14ac:dyDescent="0.2">
      <c r="A1184" s="1">
        <v>45548</v>
      </c>
      <c r="B1184">
        <v>430.59</v>
      </c>
    </row>
    <row r="1185" spans="1:2" x14ac:dyDescent="0.2">
      <c r="A1185" s="1">
        <v>45551</v>
      </c>
      <c r="B1185">
        <v>431.34</v>
      </c>
    </row>
    <row r="1186" spans="1:2" x14ac:dyDescent="0.2">
      <c r="A1186" s="1">
        <v>45552</v>
      </c>
      <c r="B1186">
        <v>435.15</v>
      </c>
    </row>
    <row r="1187" spans="1:2" x14ac:dyDescent="0.2">
      <c r="A1187" s="1">
        <v>45553</v>
      </c>
      <c r="B1187">
        <v>430.81</v>
      </c>
    </row>
    <row r="1188" spans="1:2" x14ac:dyDescent="0.2">
      <c r="A1188" s="1">
        <v>45554</v>
      </c>
      <c r="B1188">
        <v>438.69</v>
      </c>
    </row>
    <row r="1189" spans="1:2" x14ac:dyDescent="0.2">
      <c r="A1189" s="1">
        <v>45555</v>
      </c>
      <c r="B1189">
        <v>435.27</v>
      </c>
    </row>
    <row r="1190" spans="1:2" x14ac:dyDescent="0.2">
      <c r="A1190" s="1">
        <v>45558</v>
      </c>
      <c r="B1190">
        <v>433.51</v>
      </c>
    </row>
    <row r="1191" spans="1:2" x14ac:dyDescent="0.2">
      <c r="A1191" s="1">
        <v>45559</v>
      </c>
      <c r="B1191">
        <v>429.17</v>
      </c>
    </row>
    <row r="1192" spans="1:2" x14ac:dyDescent="0.2">
      <c r="A1192" s="1">
        <v>45560</v>
      </c>
      <c r="B1192">
        <v>432.11</v>
      </c>
    </row>
    <row r="1193" spans="1:2" x14ac:dyDescent="0.2">
      <c r="A1193" s="1">
        <v>45561</v>
      </c>
      <c r="B1193">
        <v>431.31</v>
      </c>
    </row>
    <row r="1194" spans="1:2" x14ac:dyDescent="0.2">
      <c r="A1194" s="1">
        <v>45562</v>
      </c>
      <c r="B1194">
        <v>428.02</v>
      </c>
    </row>
    <row r="1195" spans="1:2" x14ac:dyDescent="0.2">
      <c r="A1195" s="1">
        <v>45565</v>
      </c>
      <c r="B1195">
        <v>430.3</v>
      </c>
    </row>
    <row r="1196" spans="1:2" x14ac:dyDescent="0.2">
      <c r="A1196" s="1">
        <v>45566</v>
      </c>
      <c r="B1196">
        <v>420.69</v>
      </c>
    </row>
    <row r="1197" spans="1:2" x14ac:dyDescent="0.2">
      <c r="A1197" s="1">
        <v>45567</v>
      </c>
      <c r="B1197">
        <v>417.13</v>
      </c>
    </row>
    <row r="1198" spans="1:2" x14ac:dyDescent="0.2">
      <c r="A1198" s="1">
        <v>45568</v>
      </c>
      <c r="B1198">
        <v>416.54</v>
      </c>
    </row>
    <row r="1199" spans="1:2" x14ac:dyDescent="0.2">
      <c r="A1199" s="1">
        <v>45569</v>
      </c>
      <c r="B1199">
        <v>416.06</v>
      </c>
    </row>
    <row r="1200" spans="1:2" x14ac:dyDescent="0.2">
      <c r="A1200" s="1">
        <v>45572</v>
      </c>
      <c r="B1200">
        <v>409.54</v>
      </c>
    </row>
    <row r="1201" spans="1:2" x14ac:dyDescent="0.2">
      <c r="A1201" s="1">
        <v>45573</v>
      </c>
      <c r="B1201">
        <v>414.71</v>
      </c>
    </row>
    <row r="1202" spans="1:2" x14ac:dyDescent="0.2">
      <c r="A1202" s="1">
        <v>45574</v>
      </c>
      <c r="B1202">
        <v>417.46</v>
      </c>
    </row>
    <row r="1203" spans="1:2" x14ac:dyDescent="0.2">
      <c r="A1203" s="1">
        <v>45575</v>
      </c>
      <c r="B1203">
        <v>415.84</v>
      </c>
    </row>
    <row r="1204" spans="1:2" x14ac:dyDescent="0.2">
      <c r="A1204" s="1">
        <v>45576</v>
      </c>
      <c r="B1204">
        <v>416.32</v>
      </c>
    </row>
    <row r="1205" spans="1:2" x14ac:dyDescent="0.2">
      <c r="A1205" s="1">
        <v>45579</v>
      </c>
      <c r="B1205">
        <v>419.14</v>
      </c>
    </row>
    <row r="1206" spans="1:2" x14ac:dyDescent="0.2">
      <c r="A1206" s="1">
        <v>45580</v>
      </c>
      <c r="B1206">
        <v>418.74</v>
      </c>
    </row>
    <row r="1207" spans="1:2" x14ac:dyDescent="0.2">
      <c r="A1207" s="1">
        <v>45581</v>
      </c>
      <c r="B1207">
        <v>416.12</v>
      </c>
    </row>
    <row r="1208" spans="1:2" x14ac:dyDescent="0.2">
      <c r="A1208" s="1">
        <v>45582</v>
      </c>
      <c r="B1208">
        <v>416.72</v>
      </c>
    </row>
    <row r="1209" spans="1:2" x14ac:dyDescent="0.2">
      <c r="A1209" s="1">
        <v>45583</v>
      </c>
      <c r="B1209">
        <v>418.16</v>
      </c>
    </row>
    <row r="1210" spans="1:2" x14ac:dyDescent="0.2">
      <c r="A1210" s="1">
        <v>45586</v>
      </c>
      <c r="B1210">
        <v>418.78</v>
      </c>
    </row>
    <row r="1211" spans="1:2" x14ac:dyDescent="0.2">
      <c r="A1211" s="1">
        <v>45587</v>
      </c>
      <c r="B1211">
        <v>427.51</v>
      </c>
    </row>
    <row r="1212" spans="1:2" x14ac:dyDescent="0.2">
      <c r="A1212" s="1">
        <v>45588</v>
      </c>
      <c r="B1212">
        <v>424.6</v>
      </c>
    </row>
    <row r="1213" spans="1:2" x14ac:dyDescent="0.2">
      <c r="A1213" s="1">
        <v>45589</v>
      </c>
      <c r="B1213">
        <v>424.73</v>
      </c>
    </row>
    <row r="1214" spans="1:2" x14ac:dyDescent="0.2">
      <c r="A1214" s="1">
        <v>45590</v>
      </c>
      <c r="B1214">
        <v>428.15</v>
      </c>
    </row>
    <row r="1215" spans="1:2" x14ac:dyDescent="0.2">
      <c r="A1215" s="1">
        <v>45593</v>
      </c>
      <c r="B1215">
        <v>426.59</v>
      </c>
    </row>
    <row r="1216" spans="1:2" x14ac:dyDescent="0.2">
      <c r="A1216" s="1">
        <v>45594</v>
      </c>
      <c r="B1216">
        <v>431.95</v>
      </c>
    </row>
    <row r="1217" spans="1:2" x14ac:dyDescent="0.2">
      <c r="A1217" s="1">
        <v>45595</v>
      </c>
      <c r="B1217">
        <v>432.53</v>
      </c>
    </row>
    <row r="1218" spans="1:2" x14ac:dyDescent="0.2">
      <c r="A1218" s="1">
        <v>45596</v>
      </c>
      <c r="B1218">
        <v>406.35</v>
      </c>
    </row>
    <row r="1219" spans="1:2" x14ac:dyDescent="0.2">
      <c r="A1219" s="1">
        <v>45597</v>
      </c>
      <c r="B1219">
        <v>410.37</v>
      </c>
    </row>
    <row r="1220" spans="1:2" x14ac:dyDescent="0.2">
      <c r="A1220" s="1">
        <v>45600</v>
      </c>
      <c r="B1220">
        <v>408.46</v>
      </c>
    </row>
    <row r="1221" spans="1:2" x14ac:dyDescent="0.2">
      <c r="A1221" s="1">
        <v>45601</v>
      </c>
      <c r="B1221">
        <v>411.46</v>
      </c>
    </row>
    <row r="1222" spans="1:2" x14ac:dyDescent="0.2">
      <c r="A1222" s="1">
        <v>45602</v>
      </c>
      <c r="B1222">
        <v>420.18</v>
      </c>
    </row>
    <row r="1223" spans="1:2" x14ac:dyDescent="0.2">
      <c r="A1223" s="1">
        <v>45603</v>
      </c>
      <c r="B1223">
        <v>425.43</v>
      </c>
    </row>
    <row r="1224" spans="1:2" x14ac:dyDescent="0.2">
      <c r="A1224" s="1">
        <v>45604</v>
      </c>
      <c r="B1224">
        <v>422.54</v>
      </c>
    </row>
    <row r="1225" spans="1:2" x14ac:dyDescent="0.2">
      <c r="A1225" s="1">
        <v>45607</v>
      </c>
      <c r="B1225">
        <v>418.01</v>
      </c>
    </row>
    <row r="1226" spans="1:2" x14ac:dyDescent="0.2">
      <c r="A1226" s="1">
        <v>45608</v>
      </c>
      <c r="B1226">
        <v>423.03</v>
      </c>
    </row>
    <row r="1227" spans="1:2" x14ac:dyDescent="0.2">
      <c r="A1227" s="1">
        <v>45609</v>
      </c>
      <c r="B1227">
        <v>425.2</v>
      </c>
    </row>
    <row r="1228" spans="1:2" x14ac:dyDescent="0.2">
      <c r="A1228" s="1">
        <v>45610</v>
      </c>
      <c r="B1228">
        <v>426.89</v>
      </c>
    </row>
    <row r="1229" spans="1:2" x14ac:dyDescent="0.2">
      <c r="A1229" s="1">
        <v>45611</v>
      </c>
      <c r="B1229">
        <v>415</v>
      </c>
    </row>
    <row r="1230" spans="1:2" x14ac:dyDescent="0.2">
      <c r="A1230" s="1">
        <v>45614</v>
      </c>
      <c r="B1230">
        <v>415.76</v>
      </c>
    </row>
    <row r="1231" spans="1:2" x14ac:dyDescent="0.2">
      <c r="A1231" s="1">
        <v>45615</v>
      </c>
      <c r="B1231">
        <v>417.79</v>
      </c>
    </row>
    <row r="1232" spans="1:2" x14ac:dyDescent="0.2">
      <c r="A1232" s="1">
        <v>45616</v>
      </c>
      <c r="B1232">
        <v>415.49</v>
      </c>
    </row>
    <row r="1233" spans="1:2" x14ac:dyDescent="0.2">
      <c r="A1233" s="1">
        <v>45617</v>
      </c>
      <c r="B1233">
        <v>412.87</v>
      </c>
    </row>
    <row r="1234" spans="1:2" x14ac:dyDescent="0.2">
      <c r="A1234" s="1">
        <v>45618</v>
      </c>
      <c r="B1234">
        <v>417</v>
      </c>
    </row>
    <row r="1235" spans="1:2" x14ac:dyDescent="0.2">
      <c r="A1235" s="1">
        <v>45621</v>
      </c>
      <c r="B1235">
        <v>418.79</v>
      </c>
    </row>
    <row r="1236" spans="1:2" x14ac:dyDescent="0.2">
      <c r="A1236" s="1">
        <v>45622</v>
      </c>
      <c r="B1236">
        <v>427.99</v>
      </c>
    </row>
    <row r="1237" spans="1:2" x14ac:dyDescent="0.2">
      <c r="A1237" s="1">
        <v>45623</v>
      </c>
      <c r="B1237">
        <v>422.99</v>
      </c>
    </row>
    <row r="1238" spans="1:2" x14ac:dyDescent="0.2">
      <c r="A1238" s="1">
        <v>45625</v>
      </c>
      <c r="B1238">
        <v>423.46</v>
      </c>
    </row>
    <row r="1239" spans="1:2" x14ac:dyDescent="0.2">
      <c r="A1239" s="1">
        <v>45628</v>
      </c>
      <c r="B1239">
        <v>430.98</v>
      </c>
    </row>
    <row r="1240" spans="1:2" x14ac:dyDescent="0.2">
      <c r="A1240" s="1">
        <v>45629</v>
      </c>
      <c r="B1240">
        <v>431.2</v>
      </c>
    </row>
    <row r="1241" spans="1:2" x14ac:dyDescent="0.2">
      <c r="A1241" s="1">
        <v>45630</v>
      </c>
      <c r="B1241">
        <v>437.42</v>
      </c>
    </row>
    <row r="1242" spans="1:2" x14ac:dyDescent="0.2">
      <c r="A1242" s="1">
        <v>45631</v>
      </c>
      <c r="B1242">
        <v>442.62</v>
      </c>
    </row>
    <row r="1243" spans="1:2" x14ac:dyDescent="0.2">
      <c r="A1243" s="1">
        <v>45632</v>
      </c>
      <c r="B1243">
        <v>443.57</v>
      </c>
    </row>
    <row r="1244" spans="1:2" x14ac:dyDescent="0.2">
      <c r="A1244" s="1">
        <v>45635</v>
      </c>
      <c r="B1244">
        <v>446.02</v>
      </c>
    </row>
    <row r="1245" spans="1:2" x14ac:dyDescent="0.2">
      <c r="A1245" s="1">
        <v>45636</v>
      </c>
      <c r="B1245">
        <v>443.33</v>
      </c>
    </row>
    <row r="1246" spans="1:2" x14ac:dyDescent="0.2">
      <c r="A1246" s="1">
        <v>45637</v>
      </c>
      <c r="B1246">
        <v>448.99</v>
      </c>
    </row>
    <row r="1247" spans="1:2" x14ac:dyDescent="0.2">
      <c r="A1247" s="1">
        <v>45638</v>
      </c>
      <c r="B1247">
        <v>449.56</v>
      </c>
    </row>
    <row r="1248" spans="1:2" x14ac:dyDescent="0.2">
      <c r="A1248" s="1">
        <v>45639</v>
      </c>
      <c r="B1248">
        <v>447.27</v>
      </c>
    </row>
    <row r="1249" spans="1:2" x14ac:dyDescent="0.2">
      <c r="A1249" s="1">
        <v>45642</v>
      </c>
      <c r="B1249">
        <v>451.59</v>
      </c>
    </row>
    <row r="1250" spans="1:2" x14ac:dyDescent="0.2">
      <c r="A1250" s="1">
        <v>45643</v>
      </c>
      <c r="B1250">
        <v>454.46</v>
      </c>
    </row>
    <row r="1251" spans="1:2" x14ac:dyDescent="0.2">
      <c r="A1251" s="1">
        <v>45644</v>
      </c>
      <c r="B1251">
        <v>437.39</v>
      </c>
    </row>
    <row r="1252" spans="1:2" x14ac:dyDescent="0.2">
      <c r="A1252" s="1">
        <v>45645</v>
      </c>
      <c r="B1252">
        <v>437.03</v>
      </c>
    </row>
    <row r="1253" spans="1:2" x14ac:dyDescent="0.2">
      <c r="A1253" s="1">
        <v>45646</v>
      </c>
      <c r="B1253">
        <v>436.6</v>
      </c>
    </row>
    <row r="1254" spans="1:2" x14ac:dyDescent="0.2">
      <c r="A1254" s="1">
        <v>45649</v>
      </c>
      <c r="B1254">
        <v>435.25</v>
      </c>
    </row>
    <row r="1255" spans="1:2" x14ac:dyDescent="0.2">
      <c r="A1255" s="1">
        <v>45650</v>
      </c>
      <c r="B1255">
        <v>439.33</v>
      </c>
    </row>
    <row r="1256" spans="1:2" x14ac:dyDescent="0.2">
      <c r="A1256" s="1">
        <v>45652</v>
      </c>
      <c r="B1256">
        <v>438.11</v>
      </c>
    </row>
    <row r="1257" spans="1:2" x14ac:dyDescent="0.2">
      <c r="A1257" s="1">
        <v>45653</v>
      </c>
      <c r="B1257">
        <v>430.53</v>
      </c>
    </row>
    <row r="1258" spans="1:2" x14ac:dyDescent="0.2">
      <c r="A1258" s="1">
        <v>45656</v>
      </c>
      <c r="B1258">
        <v>424.83</v>
      </c>
    </row>
    <row r="1259" spans="1:2" x14ac:dyDescent="0.2">
      <c r="A1259" s="1">
        <v>45657</v>
      </c>
      <c r="B1259">
        <v>421.5</v>
      </c>
    </row>
    <row r="1260" spans="1:2" x14ac:dyDescent="0.2">
      <c r="A1260" s="1">
        <v>45659</v>
      </c>
      <c r="B1260">
        <v>418.58</v>
      </c>
    </row>
    <row r="1261" spans="1:2" x14ac:dyDescent="0.2">
      <c r="A1261" s="1">
        <v>45660</v>
      </c>
      <c r="B1261">
        <v>423.35</v>
      </c>
    </row>
    <row r="1262" spans="1:2" x14ac:dyDescent="0.2">
      <c r="A1262" s="1">
        <v>45663</v>
      </c>
      <c r="B1262">
        <v>427.85</v>
      </c>
    </row>
    <row r="1263" spans="1:2" x14ac:dyDescent="0.2">
      <c r="A1263" s="1">
        <v>45664</v>
      </c>
      <c r="B1263">
        <v>422.37</v>
      </c>
    </row>
    <row r="1264" spans="1:2" x14ac:dyDescent="0.2">
      <c r="A1264" s="1">
        <v>45665</v>
      </c>
      <c r="B1264">
        <v>424.56</v>
      </c>
    </row>
    <row r="1265" spans="1:2" x14ac:dyDescent="0.2">
      <c r="A1265" s="1">
        <v>45667</v>
      </c>
      <c r="B1265">
        <v>418.95</v>
      </c>
    </row>
    <row r="1266" spans="1:2" x14ac:dyDescent="0.2">
      <c r="A1266" s="1">
        <v>45670</v>
      </c>
      <c r="B1266">
        <v>417.19</v>
      </c>
    </row>
    <row r="1267" spans="1:2" x14ac:dyDescent="0.2">
      <c r="A1267" s="1">
        <v>45671</v>
      </c>
      <c r="B1267">
        <v>415.67</v>
      </c>
    </row>
    <row r="1268" spans="1:2" x14ac:dyDescent="0.2">
      <c r="A1268" s="1">
        <v>45672</v>
      </c>
      <c r="B1268">
        <v>426.31</v>
      </c>
    </row>
    <row r="1269" spans="1:2" x14ac:dyDescent="0.2">
      <c r="A1269" s="1">
        <v>45673</v>
      </c>
      <c r="B1269">
        <v>424.58</v>
      </c>
    </row>
    <row r="1270" spans="1:2" x14ac:dyDescent="0.2">
      <c r="A1270" s="1">
        <v>45674</v>
      </c>
      <c r="B1270">
        <v>429.03</v>
      </c>
    </row>
    <row r="1271" spans="1:2" x14ac:dyDescent="0.2">
      <c r="A1271" s="1">
        <v>45678</v>
      </c>
      <c r="B1271">
        <v>428.5</v>
      </c>
    </row>
    <row r="1272" spans="1:2" x14ac:dyDescent="0.2">
      <c r="A1272" s="1">
        <v>45679</v>
      </c>
      <c r="B1272">
        <v>446.2</v>
      </c>
    </row>
    <row r="1273" spans="1:2" x14ac:dyDescent="0.2">
      <c r="A1273" s="1">
        <v>45680</v>
      </c>
      <c r="B1273">
        <v>446.71</v>
      </c>
    </row>
    <row r="1274" spans="1:2" x14ac:dyDescent="0.2">
      <c r="A1274" s="1">
        <v>45681</v>
      </c>
      <c r="B1274">
        <v>444.06</v>
      </c>
    </row>
    <row r="1275" spans="1:2" x14ac:dyDescent="0.2">
      <c r="A1275" s="1">
        <v>45684</v>
      </c>
      <c r="B1275">
        <v>434.56</v>
      </c>
    </row>
    <row r="1276" spans="1:2" x14ac:dyDescent="0.2">
      <c r="A1276" s="1">
        <v>45685</v>
      </c>
      <c r="B1276">
        <v>447.2</v>
      </c>
    </row>
    <row r="1277" spans="1:2" x14ac:dyDescent="0.2">
      <c r="A1277" s="1">
        <v>45686</v>
      </c>
      <c r="B1277">
        <v>442.33</v>
      </c>
    </row>
    <row r="1278" spans="1:2" x14ac:dyDescent="0.2">
      <c r="A1278" s="1">
        <v>45687</v>
      </c>
      <c r="B1278">
        <v>414.99</v>
      </c>
    </row>
    <row r="1279" spans="1:2" x14ac:dyDescent="0.2">
      <c r="A1279" s="1">
        <v>45688</v>
      </c>
      <c r="B1279">
        <v>415.06</v>
      </c>
    </row>
    <row r="1280" spans="1:2" x14ac:dyDescent="0.2">
      <c r="A1280" s="1">
        <v>45691</v>
      </c>
      <c r="B1280">
        <v>410.92</v>
      </c>
    </row>
    <row r="1281" spans="1:2" x14ac:dyDescent="0.2">
      <c r="A1281" s="1">
        <v>45692</v>
      </c>
      <c r="B1281">
        <v>412.37</v>
      </c>
    </row>
    <row r="1282" spans="1:2" x14ac:dyDescent="0.2">
      <c r="A1282" s="1">
        <v>45693</v>
      </c>
      <c r="B1282">
        <v>413.29</v>
      </c>
    </row>
    <row r="1283" spans="1:2" x14ac:dyDescent="0.2">
      <c r="A1283" s="1">
        <v>45694</v>
      </c>
      <c r="B1283">
        <v>415.82</v>
      </c>
    </row>
    <row r="1284" spans="1:2" x14ac:dyDescent="0.2">
      <c r="A1284" s="1">
        <v>45695</v>
      </c>
      <c r="B1284">
        <v>409.75</v>
      </c>
    </row>
    <row r="1285" spans="1:2" x14ac:dyDescent="0.2">
      <c r="A1285" s="1">
        <v>45698</v>
      </c>
      <c r="B1285">
        <v>412.22</v>
      </c>
    </row>
    <row r="1286" spans="1:2" x14ac:dyDescent="0.2">
      <c r="A1286" s="1">
        <v>45699</v>
      </c>
      <c r="B1286">
        <v>411.44</v>
      </c>
    </row>
    <row r="1287" spans="1:2" x14ac:dyDescent="0.2">
      <c r="A1287" s="1">
        <v>45700</v>
      </c>
      <c r="B1287">
        <v>409.04</v>
      </c>
    </row>
    <row r="1288" spans="1:2" x14ac:dyDescent="0.2">
      <c r="A1288" s="1">
        <v>45701</v>
      </c>
      <c r="B1288">
        <v>410.54</v>
      </c>
    </row>
    <row r="1289" spans="1:2" x14ac:dyDescent="0.2">
      <c r="A1289" s="1">
        <v>45702</v>
      </c>
      <c r="B1289">
        <v>408.43</v>
      </c>
    </row>
    <row r="1290" spans="1:2" x14ac:dyDescent="0.2">
      <c r="A1290" s="1">
        <v>45706</v>
      </c>
      <c r="B1290">
        <v>409.64</v>
      </c>
    </row>
    <row r="1291" spans="1:2" x14ac:dyDescent="0.2">
      <c r="A1291" s="1">
        <v>45707</v>
      </c>
      <c r="B1291">
        <v>414.77</v>
      </c>
    </row>
    <row r="1292" spans="1:2" x14ac:dyDescent="0.2">
      <c r="A1292" s="1">
        <v>45708</v>
      </c>
      <c r="B1292">
        <v>416.13</v>
      </c>
    </row>
    <row r="1293" spans="1:2" x14ac:dyDescent="0.2">
      <c r="A1293" s="1">
        <v>45709</v>
      </c>
      <c r="B1293">
        <v>408.21</v>
      </c>
    </row>
    <row r="1294" spans="1:2" x14ac:dyDescent="0.2">
      <c r="A1294" s="1">
        <v>45712</v>
      </c>
      <c r="B1294">
        <v>404</v>
      </c>
    </row>
    <row r="1295" spans="1:2" x14ac:dyDescent="0.2">
      <c r="A1295" s="1">
        <v>45713</v>
      </c>
      <c r="B1295">
        <v>397.9</v>
      </c>
    </row>
    <row r="1296" spans="1:2" x14ac:dyDescent="0.2">
      <c r="A1296" s="1">
        <v>45714</v>
      </c>
      <c r="B1296">
        <v>399.73</v>
      </c>
    </row>
    <row r="1297" spans="1:2" x14ac:dyDescent="0.2">
      <c r="A1297" s="1">
        <v>45715</v>
      </c>
      <c r="B1297">
        <v>392.53</v>
      </c>
    </row>
    <row r="1298" spans="1:2" x14ac:dyDescent="0.2">
      <c r="A1298" s="1">
        <v>45716</v>
      </c>
      <c r="B1298">
        <v>396.99</v>
      </c>
    </row>
    <row r="1299" spans="1:2" x14ac:dyDescent="0.2">
      <c r="A1299" s="1">
        <v>45719</v>
      </c>
      <c r="B1299">
        <v>388.49</v>
      </c>
    </row>
    <row r="1300" spans="1:2" x14ac:dyDescent="0.2">
      <c r="A1300" s="1">
        <v>45720</v>
      </c>
      <c r="B1300">
        <v>388.61</v>
      </c>
    </row>
    <row r="1301" spans="1:2" x14ac:dyDescent="0.2">
      <c r="A1301" s="1">
        <v>45721</v>
      </c>
      <c r="B1301">
        <v>401.02</v>
      </c>
    </row>
    <row r="1302" spans="1:2" x14ac:dyDescent="0.2">
      <c r="A1302" s="1">
        <v>45722</v>
      </c>
      <c r="B1302">
        <v>396.89</v>
      </c>
    </row>
    <row r="1303" spans="1:2" x14ac:dyDescent="0.2">
      <c r="A1303" s="1">
        <v>45723</v>
      </c>
      <c r="B1303">
        <v>393.31</v>
      </c>
    </row>
    <row r="1304" spans="1:2" x14ac:dyDescent="0.2">
      <c r="A1304" s="1">
        <v>45726</v>
      </c>
      <c r="B1304">
        <v>380.16</v>
      </c>
    </row>
    <row r="1305" spans="1:2" x14ac:dyDescent="0.2">
      <c r="A1305" s="1">
        <v>45727</v>
      </c>
      <c r="B1305">
        <v>380.45</v>
      </c>
    </row>
    <row r="1306" spans="1:2" x14ac:dyDescent="0.2">
      <c r="A1306" s="1">
        <v>45728</v>
      </c>
      <c r="B1306">
        <v>383.27</v>
      </c>
    </row>
    <row r="1307" spans="1:2" x14ac:dyDescent="0.2">
      <c r="A1307" s="1">
        <v>45729</v>
      </c>
      <c r="B1307">
        <v>378.77</v>
      </c>
    </row>
    <row r="1308" spans="1:2" x14ac:dyDescent="0.2">
      <c r="A1308" s="1">
        <v>45730</v>
      </c>
      <c r="B1308">
        <v>388.56</v>
      </c>
    </row>
    <row r="1309" spans="1:2" x14ac:dyDescent="0.2">
      <c r="A1309" s="1">
        <v>45733</v>
      </c>
      <c r="B1309">
        <v>388.7</v>
      </c>
    </row>
    <row r="1310" spans="1:2" x14ac:dyDescent="0.2">
      <c r="A1310" s="1">
        <v>45734</v>
      </c>
      <c r="B1310">
        <v>383.52</v>
      </c>
    </row>
    <row r="1311" spans="1:2" x14ac:dyDescent="0.2">
      <c r="A1311" s="1">
        <v>45735</v>
      </c>
      <c r="B1311">
        <v>387.82</v>
      </c>
    </row>
    <row r="1312" spans="1:2" x14ac:dyDescent="0.2">
      <c r="A1312" s="1">
        <v>45736</v>
      </c>
      <c r="B1312">
        <v>386.84</v>
      </c>
    </row>
    <row r="1313" spans="1:2" x14ac:dyDescent="0.2">
      <c r="A1313" s="1">
        <v>45737</v>
      </c>
      <c r="B1313">
        <v>391.26</v>
      </c>
    </row>
    <row r="1314" spans="1:2" x14ac:dyDescent="0.2">
      <c r="A1314" s="1">
        <v>45740</v>
      </c>
      <c r="B1314">
        <v>393.08</v>
      </c>
    </row>
    <row r="1315" spans="1:2" x14ac:dyDescent="0.2">
      <c r="A1315" s="1">
        <v>45741</v>
      </c>
      <c r="B1315">
        <v>395.16</v>
      </c>
    </row>
    <row r="1316" spans="1:2" x14ac:dyDescent="0.2">
      <c r="A1316" s="1">
        <v>45742</v>
      </c>
      <c r="B1316">
        <v>389.97</v>
      </c>
    </row>
    <row r="1317" spans="1:2" x14ac:dyDescent="0.2">
      <c r="A1317" s="1">
        <v>45743</v>
      </c>
      <c r="B1317">
        <v>390.58</v>
      </c>
    </row>
    <row r="1318" spans="1:2" x14ac:dyDescent="0.2">
      <c r="A1318" s="1">
        <v>45744</v>
      </c>
      <c r="B1318">
        <v>378.8</v>
      </c>
    </row>
    <row r="1319" spans="1:2" x14ac:dyDescent="0.2">
      <c r="A1319" s="1">
        <v>45747</v>
      </c>
      <c r="B1319">
        <v>375.39</v>
      </c>
    </row>
    <row r="1320" spans="1:2" x14ac:dyDescent="0.2">
      <c r="A1320" s="1">
        <v>45748</v>
      </c>
      <c r="B1320">
        <v>382.19</v>
      </c>
    </row>
    <row r="1321" spans="1:2" x14ac:dyDescent="0.2">
      <c r="A1321" s="1">
        <v>45749</v>
      </c>
      <c r="B1321">
        <v>382.14</v>
      </c>
    </row>
    <row r="1322" spans="1:2" x14ac:dyDescent="0.2">
      <c r="A1322" s="1">
        <v>45750</v>
      </c>
      <c r="B1322">
        <v>373.11</v>
      </c>
    </row>
    <row r="1323" spans="1:2" x14ac:dyDescent="0.2">
      <c r="A1323" s="1">
        <v>45751</v>
      </c>
      <c r="B1323">
        <v>359.84</v>
      </c>
    </row>
    <row r="1324" spans="1:2" x14ac:dyDescent="0.2">
      <c r="A1324" s="1">
        <v>45754</v>
      </c>
      <c r="B1324">
        <v>357.86</v>
      </c>
    </row>
    <row r="1325" spans="1:2" x14ac:dyDescent="0.2">
      <c r="A1325" s="1">
        <v>45755</v>
      </c>
      <c r="B1325">
        <v>354.56</v>
      </c>
    </row>
    <row r="1326" spans="1:2" x14ac:dyDescent="0.2">
      <c r="A1326" s="1">
        <v>45756</v>
      </c>
      <c r="B1326">
        <v>390.49</v>
      </c>
    </row>
    <row r="1327" spans="1:2" x14ac:dyDescent="0.2">
      <c r="A1327" s="1">
        <v>45757</v>
      </c>
      <c r="B1327">
        <v>381.35</v>
      </c>
    </row>
    <row r="1328" spans="1:2" x14ac:dyDescent="0.2">
      <c r="A1328" s="1">
        <v>45758</v>
      </c>
      <c r="B1328">
        <v>388.45</v>
      </c>
    </row>
    <row r="1329" spans="1:2" x14ac:dyDescent="0.2">
      <c r="A1329" s="1">
        <v>45761</v>
      </c>
      <c r="B1329">
        <v>387.81</v>
      </c>
    </row>
    <row r="1330" spans="1:2" x14ac:dyDescent="0.2">
      <c r="A1330" s="1">
        <v>45762</v>
      </c>
      <c r="B1330">
        <v>385.73</v>
      </c>
    </row>
    <row r="1331" spans="1:2" x14ac:dyDescent="0.2">
      <c r="A1331" s="1">
        <v>45763</v>
      </c>
      <c r="B1331">
        <v>371.61</v>
      </c>
    </row>
    <row r="1332" spans="1:2" x14ac:dyDescent="0.2">
      <c r="A1332" s="1">
        <v>45764</v>
      </c>
      <c r="B1332">
        <v>367.78</v>
      </c>
    </row>
    <row r="1333" spans="1:2" x14ac:dyDescent="0.2">
      <c r="A1333" s="1">
        <v>45768</v>
      </c>
      <c r="B1333">
        <v>359.12</v>
      </c>
    </row>
    <row r="1334" spans="1:2" x14ac:dyDescent="0.2">
      <c r="A1334" s="1">
        <v>45769</v>
      </c>
      <c r="B1334">
        <v>366.82</v>
      </c>
    </row>
    <row r="1335" spans="1:2" x14ac:dyDescent="0.2">
      <c r="A1335" s="1">
        <v>45770</v>
      </c>
      <c r="B1335">
        <v>374.39</v>
      </c>
    </row>
    <row r="1336" spans="1:2" x14ac:dyDescent="0.2">
      <c r="A1336" s="1">
        <v>45771</v>
      </c>
      <c r="B1336">
        <v>387.3</v>
      </c>
    </row>
    <row r="1337" spans="1:2" x14ac:dyDescent="0.2">
      <c r="A1337" s="1">
        <v>45772</v>
      </c>
      <c r="B1337">
        <v>391.85</v>
      </c>
    </row>
    <row r="1338" spans="1:2" x14ac:dyDescent="0.2">
      <c r="A1338" s="1">
        <v>45775</v>
      </c>
      <c r="B1338">
        <v>391.16</v>
      </c>
    </row>
    <row r="1339" spans="1:2" x14ac:dyDescent="0.2">
      <c r="A1339" s="1">
        <v>45776</v>
      </c>
      <c r="B1339">
        <v>394.04</v>
      </c>
    </row>
    <row r="1340" spans="1:2" x14ac:dyDescent="0.2">
      <c r="A1340" s="1">
        <v>45777</v>
      </c>
      <c r="B1340">
        <v>395.26</v>
      </c>
    </row>
    <row r="1341" spans="1:2" x14ac:dyDescent="0.2">
      <c r="A1341" s="1">
        <v>45778</v>
      </c>
      <c r="B1341">
        <v>425.4</v>
      </c>
    </row>
    <row r="1342" spans="1:2" x14ac:dyDescent="0.2">
      <c r="A1342" s="1">
        <v>45779</v>
      </c>
      <c r="B1342">
        <v>435.28</v>
      </c>
    </row>
    <row r="1343" spans="1:2" x14ac:dyDescent="0.2">
      <c r="A1343" s="1">
        <v>45782</v>
      </c>
      <c r="B1343">
        <v>436.17</v>
      </c>
    </row>
    <row r="1344" spans="1:2" x14ac:dyDescent="0.2">
      <c r="A1344" s="1">
        <v>45783</v>
      </c>
      <c r="B1344">
        <v>433.31</v>
      </c>
    </row>
    <row r="1345" spans="1:2" x14ac:dyDescent="0.2">
      <c r="A1345" s="1">
        <v>45784</v>
      </c>
      <c r="B1345">
        <v>433.35</v>
      </c>
    </row>
    <row r="1346" spans="1:2" x14ac:dyDescent="0.2">
      <c r="A1346" s="1">
        <v>45785</v>
      </c>
      <c r="B1346">
        <v>438.17</v>
      </c>
    </row>
    <row r="1347" spans="1:2" x14ac:dyDescent="0.2">
      <c r="A1347" s="1">
        <v>45786</v>
      </c>
      <c r="B1347">
        <v>438.73</v>
      </c>
    </row>
    <row r="1348" spans="1:2" x14ac:dyDescent="0.2">
      <c r="A1348" s="1">
        <v>45789</v>
      </c>
      <c r="B1348">
        <v>449.26</v>
      </c>
    </row>
    <row r="1349" spans="1:2" x14ac:dyDescent="0.2">
      <c r="A1349" s="1">
        <v>45790</v>
      </c>
      <c r="B1349">
        <v>449.14</v>
      </c>
    </row>
    <row r="1350" spans="1:2" x14ac:dyDescent="0.2">
      <c r="A1350" s="1">
        <v>45791</v>
      </c>
      <c r="B1350">
        <v>452.94</v>
      </c>
    </row>
    <row r="1351" spans="1:2" x14ac:dyDescent="0.2">
      <c r="A1351" s="1">
        <v>45792</v>
      </c>
      <c r="B1351">
        <v>453.13</v>
      </c>
    </row>
    <row r="1352" spans="1:2" x14ac:dyDescent="0.2">
      <c r="A1352" s="1">
        <v>45793</v>
      </c>
      <c r="B1352">
        <v>454.27</v>
      </c>
    </row>
    <row r="1353" spans="1:2" x14ac:dyDescent="0.2">
      <c r="A1353" s="1">
        <v>45796</v>
      </c>
      <c r="B1353">
        <v>458.87</v>
      </c>
    </row>
    <row r="1354" spans="1:2" x14ac:dyDescent="0.2">
      <c r="A1354" s="1">
        <v>45797</v>
      </c>
      <c r="B1354">
        <v>458.17</v>
      </c>
    </row>
    <row r="1355" spans="1:2" x14ac:dyDescent="0.2">
      <c r="A1355" s="1">
        <v>45798</v>
      </c>
      <c r="B1355">
        <v>452.57</v>
      </c>
    </row>
    <row r="1356" spans="1:2" x14ac:dyDescent="0.2">
      <c r="A1356" s="1">
        <v>45799</v>
      </c>
      <c r="B1356">
        <v>454.86</v>
      </c>
    </row>
    <row r="1357" spans="1:2" x14ac:dyDescent="0.2">
      <c r="A1357" s="1">
        <v>45800</v>
      </c>
      <c r="B1357">
        <v>450.18</v>
      </c>
    </row>
    <row r="1358" spans="1:2" x14ac:dyDescent="0.2">
      <c r="A1358" s="1">
        <v>45804</v>
      </c>
      <c r="B1358">
        <v>460.69</v>
      </c>
    </row>
    <row r="1359" spans="1:2" x14ac:dyDescent="0.2">
      <c r="A1359" s="1">
        <v>45805</v>
      </c>
      <c r="B1359">
        <v>457.36</v>
      </c>
    </row>
    <row r="1360" spans="1:2" x14ac:dyDescent="0.2">
      <c r="A1360" s="1">
        <v>45806</v>
      </c>
      <c r="B1360">
        <v>458.68</v>
      </c>
    </row>
    <row r="1361" spans="1:2" x14ac:dyDescent="0.2">
      <c r="A1361" s="1">
        <v>45807</v>
      </c>
      <c r="B1361">
        <v>460.36</v>
      </c>
    </row>
    <row r="1362" spans="1:2" x14ac:dyDescent="0.2">
      <c r="A1362" s="1">
        <v>45810</v>
      </c>
      <c r="B1362">
        <v>461.97</v>
      </c>
    </row>
    <row r="1363" spans="1:2" x14ac:dyDescent="0.2">
      <c r="A1363" s="1">
        <v>45811</v>
      </c>
      <c r="B1363">
        <v>462.97</v>
      </c>
    </row>
    <row r="1364" spans="1:2" x14ac:dyDescent="0.2">
      <c r="A1364" s="1">
        <v>45812</v>
      </c>
      <c r="B1364">
        <v>463.87</v>
      </c>
    </row>
    <row r="1365" spans="1:2" x14ac:dyDescent="0.2">
      <c r="A1365" s="1">
        <v>45813</v>
      </c>
      <c r="B1365">
        <v>467.68</v>
      </c>
    </row>
    <row r="1366" spans="1:2" x14ac:dyDescent="0.2">
      <c r="A1366" s="1">
        <v>45814</v>
      </c>
      <c r="B1366">
        <v>470.38</v>
      </c>
    </row>
    <row r="1367" spans="1:2" x14ac:dyDescent="0.2">
      <c r="A1367" s="1">
        <v>45817</v>
      </c>
      <c r="B1367">
        <v>472.75</v>
      </c>
    </row>
    <row r="1368" spans="1:2" x14ac:dyDescent="0.2">
      <c r="A1368" s="1">
        <v>45818</v>
      </c>
      <c r="B1368">
        <v>470.92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368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2" t="s">
        <v>0</v>
      </c>
      <c r="B1" s="3" t="s">
        <v>6</v>
      </c>
    </row>
    <row r="2" spans="1:2" x14ac:dyDescent="0.2">
      <c r="A2" s="1" t="e">
        <f ca="1">_xll.BDH("NVDA US Equity", "PX_LAST", "2020-01-01", "2025-06-10","cols=2;rows=1367")</f>
        <v>#NAME?</v>
      </c>
      <c r="B2">
        <v>5.9977999999999998</v>
      </c>
    </row>
    <row r="3" spans="1:2" x14ac:dyDescent="0.2">
      <c r="A3" s="1">
        <v>43833</v>
      </c>
      <c r="B3">
        <v>5.9017999999999997</v>
      </c>
    </row>
    <row r="4" spans="1:2" x14ac:dyDescent="0.2">
      <c r="A4" s="1">
        <v>43836</v>
      </c>
      <c r="B4">
        <v>5.9264999999999999</v>
      </c>
    </row>
    <row r="5" spans="1:2" x14ac:dyDescent="0.2">
      <c r="A5" s="1">
        <v>43837</v>
      </c>
      <c r="B5">
        <v>5.9983000000000004</v>
      </c>
    </row>
    <row r="6" spans="1:2" x14ac:dyDescent="0.2">
      <c r="A6" s="1">
        <v>43838</v>
      </c>
      <c r="B6">
        <v>6.0095000000000001</v>
      </c>
    </row>
    <row r="7" spans="1:2" x14ac:dyDescent="0.2">
      <c r="A7" s="1">
        <v>43839</v>
      </c>
      <c r="B7">
        <v>6.0754999999999999</v>
      </c>
    </row>
    <row r="8" spans="1:2" x14ac:dyDescent="0.2">
      <c r="A8" s="1">
        <v>43840</v>
      </c>
      <c r="B8">
        <v>6.1079999999999997</v>
      </c>
    </row>
    <row r="9" spans="1:2" x14ac:dyDescent="0.2">
      <c r="A9" s="1">
        <v>43843</v>
      </c>
      <c r="B9">
        <v>6.2995000000000001</v>
      </c>
    </row>
    <row r="10" spans="1:2" x14ac:dyDescent="0.2">
      <c r="A10" s="1">
        <v>43844</v>
      </c>
      <c r="B10">
        <v>6.1820000000000004</v>
      </c>
    </row>
    <row r="11" spans="1:2" x14ac:dyDescent="0.2">
      <c r="A11" s="1">
        <v>43845</v>
      </c>
      <c r="B11">
        <v>6.1393000000000004</v>
      </c>
    </row>
    <row r="12" spans="1:2" x14ac:dyDescent="0.2">
      <c r="A12" s="1">
        <v>43846</v>
      </c>
      <c r="B12">
        <v>6.2233000000000001</v>
      </c>
    </row>
    <row r="13" spans="1:2" x14ac:dyDescent="0.2">
      <c r="A13" s="1">
        <v>43847</v>
      </c>
      <c r="B13">
        <v>6.2320000000000002</v>
      </c>
    </row>
    <row r="14" spans="1:2" x14ac:dyDescent="0.2">
      <c r="A14" s="1">
        <v>43851</v>
      </c>
      <c r="B14">
        <v>6.1985000000000001</v>
      </c>
    </row>
    <row r="15" spans="1:2" x14ac:dyDescent="0.2">
      <c r="A15" s="1">
        <v>43852</v>
      </c>
      <c r="B15">
        <v>6.2512999999999996</v>
      </c>
    </row>
    <row r="16" spans="1:2" x14ac:dyDescent="0.2">
      <c r="A16" s="1">
        <v>43853</v>
      </c>
      <c r="B16">
        <v>6.3215000000000003</v>
      </c>
    </row>
    <row r="17" spans="1:2" x14ac:dyDescent="0.2">
      <c r="A17" s="1">
        <v>43854</v>
      </c>
      <c r="B17">
        <v>6.2619999999999996</v>
      </c>
    </row>
    <row r="18" spans="1:2" x14ac:dyDescent="0.2">
      <c r="A18" s="1">
        <v>43857</v>
      </c>
      <c r="B18">
        <v>6.0049999999999999</v>
      </c>
    </row>
    <row r="19" spans="1:2" x14ac:dyDescent="0.2">
      <c r="A19" s="1">
        <v>43858</v>
      </c>
      <c r="B19">
        <v>6.1993</v>
      </c>
    </row>
    <row r="20" spans="1:2" x14ac:dyDescent="0.2">
      <c r="A20" s="1">
        <v>43859</v>
      </c>
      <c r="B20">
        <v>6.1384999999999996</v>
      </c>
    </row>
    <row r="21" spans="1:2" x14ac:dyDescent="0.2">
      <c r="A21" s="1">
        <v>43860</v>
      </c>
      <c r="B21">
        <v>6.1452999999999998</v>
      </c>
    </row>
    <row r="22" spans="1:2" x14ac:dyDescent="0.2">
      <c r="A22" s="1">
        <v>43861</v>
      </c>
      <c r="B22">
        <v>5.9108000000000001</v>
      </c>
    </row>
    <row r="23" spans="1:2" x14ac:dyDescent="0.2">
      <c r="A23" s="1">
        <v>43864</v>
      </c>
      <c r="B23">
        <v>6.0083000000000002</v>
      </c>
    </row>
    <row r="24" spans="1:2" x14ac:dyDescent="0.2">
      <c r="A24" s="1">
        <v>43865</v>
      </c>
      <c r="B24">
        <v>6.1783000000000001</v>
      </c>
    </row>
    <row r="25" spans="1:2" x14ac:dyDescent="0.2">
      <c r="A25" s="1">
        <v>43866</v>
      </c>
      <c r="B25">
        <v>6.2690000000000001</v>
      </c>
    </row>
    <row r="26" spans="1:2" x14ac:dyDescent="0.2">
      <c r="A26" s="1">
        <v>43867</v>
      </c>
      <c r="B26">
        <v>6.3560999999999996</v>
      </c>
    </row>
    <row r="27" spans="1:2" x14ac:dyDescent="0.2">
      <c r="A27" s="1">
        <v>43868</v>
      </c>
      <c r="B27">
        <v>6.2897999999999996</v>
      </c>
    </row>
    <row r="28" spans="1:2" x14ac:dyDescent="0.2">
      <c r="A28" s="1">
        <v>43871</v>
      </c>
      <c r="B28">
        <v>6.5743</v>
      </c>
    </row>
    <row r="29" spans="1:2" x14ac:dyDescent="0.2">
      <c r="A29" s="1">
        <v>43872</v>
      </c>
      <c r="B29">
        <v>6.6973000000000003</v>
      </c>
    </row>
    <row r="30" spans="1:2" x14ac:dyDescent="0.2">
      <c r="A30" s="1">
        <v>43873</v>
      </c>
      <c r="B30">
        <v>6.8135000000000003</v>
      </c>
    </row>
    <row r="31" spans="1:2" x14ac:dyDescent="0.2">
      <c r="A31" s="1">
        <v>43874</v>
      </c>
      <c r="B31">
        <v>6.7694999999999999</v>
      </c>
    </row>
    <row r="32" spans="1:2" x14ac:dyDescent="0.2">
      <c r="A32" s="1">
        <v>43875</v>
      </c>
      <c r="B32">
        <v>7.2447999999999997</v>
      </c>
    </row>
    <row r="33" spans="1:2" x14ac:dyDescent="0.2">
      <c r="A33" s="1">
        <v>43879</v>
      </c>
      <c r="B33">
        <v>7.4142999999999999</v>
      </c>
    </row>
    <row r="34" spans="1:2" x14ac:dyDescent="0.2">
      <c r="A34" s="1">
        <v>43880</v>
      </c>
      <c r="B34">
        <v>7.8674999999999997</v>
      </c>
    </row>
    <row r="35" spans="1:2" x14ac:dyDescent="0.2">
      <c r="A35" s="1">
        <v>43881</v>
      </c>
      <c r="B35">
        <v>7.7175000000000002</v>
      </c>
    </row>
    <row r="36" spans="1:2" x14ac:dyDescent="0.2">
      <c r="A36" s="1">
        <v>43882</v>
      </c>
      <c r="B36">
        <v>7.3517999999999999</v>
      </c>
    </row>
    <row r="37" spans="1:2" x14ac:dyDescent="0.2">
      <c r="A37" s="1">
        <v>43885</v>
      </c>
      <c r="B37">
        <v>6.8319999999999999</v>
      </c>
    </row>
    <row r="38" spans="1:2" x14ac:dyDescent="0.2">
      <c r="A38" s="1">
        <v>43886</v>
      </c>
      <c r="B38">
        <v>6.5513000000000003</v>
      </c>
    </row>
    <row r="39" spans="1:2" x14ac:dyDescent="0.2">
      <c r="A39" s="1">
        <v>43887</v>
      </c>
      <c r="B39">
        <v>6.6912000000000003</v>
      </c>
    </row>
    <row r="40" spans="1:2" x14ac:dyDescent="0.2">
      <c r="A40" s="1">
        <v>43888</v>
      </c>
      <c r="B40">
        <v>6.3150000000000004</v>
      </c>
    </row>
    <row r="41" spans="1:2" x14ac:dyDescent="0.2">
      <c r="A41" s="1">
        <v>43889</v>
      </c>
      <c r="B41">
        <v>6.7518000000000002</v>
      </c>
    </row>
    <row r="42" spans="1:2" x14ac:dyDescent="0.2">
      <c r="A42" s="1">
        <v>43892</v>
      </c>
      <c r="B42">
        <v>6.9108000000000001</v>
      </c>
    </row>
    <row r="43" spans="1:2" x14ac:dyDescent="0.2">
      <c r="A43" s="1">
        <v>43893</v>
      </c>
      <c r="B43">
        <v>6.6473000000000004</v>
      </c>
    </row>
    <row r="44" spans="1:2" x14ac:dyDescent="0.2">
      <c r="A44" s="1">
        <v>43894</v>
      </c>
      <c r="B44">
        <v>7.1128</v>
      </c>
    </row>
    <row r="45" spans="1:2" x14ac:dyDescent="0.2">
      <c r="A45" s="1">
        <v>43895</v>
      </c>
      <c r="B45">
        <v>6.8323</v>
      </c>
    </row>
    <row r="46" spans="1:2" x14ac:dyDescent="0.2">
      <c r="A46" s="1">
        <v>43896</v>
      </c>
      <c r="B46">
        <v>6.6509999999999998</v>
      </c>
    </row>
    <row r="47" spans="1:2" x14ac:dyDescent="0.2">
      <c r="A47" s="1">
        <v>43899</v>
      </c>
      <c r="B47">
        <v>6.1360000000000001</v>
      </c>
    </row>
    <row r="48" spans="1:2" x14ac:dyDescent="0.2">
      <c r="A48" s="1">
        <v>43900</v>
      </c>
      <c r="B48">
        <v>6.5270000000000001</v>
      </c>
    </row>
    <row r="49" spans="1:2" x14ac:dyDescent="0.2">
      <c r="A49" s="1">
        <v>43901</v>
      </c>
      <c r="B49">
        <v>6.1616999999999997</v>
      </c>
    </row>
    <row r="50" spans="1:2" x14ac:dyDescent="0.2">
      <c r="A50" s="1">
        <v>43902</v>
      </c>
      <c r="B50">
        <v>5.4077999999999999</v>
      </c>
    </row>
    <row r="51" spans="1:2" x14ac:dyDescent="0.2">
      <c r="A51" s="1">
        <v>43903</v>
      </c>
      <c r="B51">
        <v>6.0209999999999999</v>
      </c>
    </row>
    <row r="52" spans="1:2" x14ac:dyDescent="0.2">
      <c r="A52" s="1">
        <v>43906</v>
      </c>
      <c r="B52">
        <v>4.91</v>
      </c>
    </row>
    <row r="53" spans="1:2" x14ac:dyDescent="0.2">
      <c r="A53" s="1">
        <v>43907</v>
      </c>
      <c r="B53">
        <v>5.4318</v>
      </c>
    </row>
    <row r="54" spans="1:2" x14ac:dyDescent="0.2">
      <c r="A54" s="1">
        <v>43908</v>
      </c>
      <c r="B54">
        <v>5.0705</v>
      </c>
    </row>
    <row r="55" spans="1:2" x14ac:dyDescent="0.2">
      <c r="A55" s="1">
        <v>43909</v>
      </c>
      <c r="B55">
        <v>5.3243</v>
      </c>
    </row>
    <row r="56" spans="1:2" x14ac:dyDescent="0.2">
      <c r="A56" s="1">
        <v>43910</v>
      </c>
      <c r="B56">
        <v>5.1437999999999997</v>
      </c>
    </row>
    <row r="57" spans="1:2" x14ac:dyDescent="0.2">
      <c r="A57" s="1">
        <v>43913</v>
      </c>
      <c r="B57">
        <v>5.3171999999999997</v>
      </c>
    </row>
    <row r="58" spans="1:2" x14ac:dyDescent="0.2">
      <c r="A58" s="1">
        <v>43914</v>
      </c>
      <c r="B58">
        <v>6.2294999999999998</v>
      </c>
    </row>
    <row r="59" spans="1:2" x14ac:dyDescent="0.2">
      <c r="A59" s="1">
        <v>43915</v>
      </c>
      <c r="B59">
        <v>6.1405000000000003</v>
      </c>
    </row>
    <row r="60" spans="1:2" x14ac:dyDescent="0.2">
      <c r="A60" s="1">
        <v>43916</v>
      </c>
      <c r="B60">
        <v>6.431</v>
      </c>
    </row>
    <row r="61" spans="1:2" x14ac:dyDescent="0.2">
      <c r="A61" s="1">
        <v>43917</v>
      </c>
      <c r="B61">
        <v>6.3182999999999998</v>
      </c>
    </row>
    <row r="62" spans="1:2" x14ac:dyDescent="0.2">
      <c r="A62" s="1">
        <v>43920</v>
      </c>
      <c r="B62">
        <v>6.6398000000000001</v>
      </c>
    </row>
    <row r="63" spans="1:2" x14ac:dyDescent="0.2">
      <c r="A63" s="1">
        <v>43921</v>
      </c>
      <c r="B63">
        <v>6.59</v>
      </c>
    </row>
    <row r="64" spans="1:2" x14ac:dyDescent="0.2">
      <c r="A64" s="1">
        <v>43922</v>
      </c>
      <c r="B64">
        <v>6.0768000000000004</v>
      </c>
    </row>
    <row r="65" spans="1:2" x14ac:dyDescent="0.2">
      <c r="A65" s="1">
        <v>43923</v>
      </c>
      <c r="B65">
        <v>6.3868</v>
      </c>
    </row>
    <row r="66" spans="1:2" x14ac:dyDescent="0.2">
      <c r="A66" s="1">
        <v>43924</v>
      </c>
      <c r="B66">
        <v>6.0976999999999997</v>
      </c>
    </row>
    <row r="67" spans="1:2" x14ac:dyDescent="0.2">
      <c r="A67" s="1">
        <v>43927</v>
      </c>
      <c r="B67">
        <v>6.71</v>
      </c>
    </row>
    <row r="68" spans="1:2" x14ac:dyDescent="0.2">
      <c r="A68" s="1">
        <v>43928</v>
      </c>
      <c r="B68">
        <v>6.4757999999999996</v>
      </c>
    </row>
    <row r="69" spans="1:2" x14ac:dyDescent="0.2">
      <c r="A69" s="1">
        <v>43929</v>
      </c>
      <c r="B69">
        <v>6.6738</v>
      </c>
    </row>
    <row r="70" spans="1:2" x14ac:dyDescent="0.2">
      <c r="A70" s="1">
        <v>43930</v>
      </c>
      <c r="B70">
        <v>6.5738000000000003</v>
      </c>
    </row>
    <row r="71" spans="1:2" x14ac:dyDescent="0.2">
      <c r="A71" s="1">
        <v>43934</v>
      </c>
      <c r="B71">
        <v>6.7462999999999997</v>
      </c>
    </row>
    <row r="72" spans="1:2" x14ac:dyDescent="0.2">
      <c r="A72" s="1">
        <v>43935</v>
      </c>
      <c r="B72">
        <v>7.0987999999999998</v>
      </c>
    </row>
    <row r="73" spans="1:2" x14ac:dyDescent="0.2">
      <c r="A73" s="1">
        <v>43936</v>
      </c>
      <c r="B73">
        <v>7.0209999999999999</v>
      </c>
    </row>
    <row r="74" spans="1:2" x14ac:dyDescent="0.2">
      <c r="A74" s="1">
        <v>43937</v>
      </c>
      <c r="B74">
        <v>7.3674999999999997</v>
      </c>
    </row>
    <row r="75" spans="1:2" x14ac:dyDescent="0.2">
      <c r="A75" s="1">
        <v>43938</v>
      </c>
      <c r="B75">
        <v>7.3079999999999998</v>
      </c>
    </row>
    <row r="76" spans="1:2" x14ac:dyDescent="0.2">
      <c r="A76" s="1">
        <v>43941</v>
      </c>
      <c r="B76">
        <v>7.1763000000000003</v>
      </c>
    </row>
    <row r="77" spans="1:2" x14ac:dyDescent="0.2">
      <c r="A77" s="1">
        <v>43942</v>
      </c>
      <c r="B77">
        <v>6.7378</v>
      </c>
    </row>
    <row r="78" spans="1:2" x14ac:dyDescent="0.2">
      <c r="A78" s="1">
        <v>43943</v>
      </c>
      <c r="B78">
        <v>7.1538000000000004</v>
      </c>
    </row>
    <row r="79" spans="1:2" x14ac:dyDescent="0.2">
      <c r="A79" s="1">
        <v>43944</v>
      </c>
      <c r="B79">
        <v>7.1002999999999998</v>
      </c>
    </row>
    <row r="80" spans="1:2" x14ac:dyDescent="0.2">
      <c r="A80" s="1">
        <v>43945</v>
      </c>
      <c r="B80">
        <v>7.2397</v>
      </c>
    </row>
    <row r="81" spans="1:2" x14ac:dyDescent="0.2">
      <c r="A81" s="1">
        <v>43948</v>
      </c>
      <c r="B81">
        <v>7.4269999999999996</v>
      </c>
    </row>
    <row r="82" spans="1:2" x14ac:dyDescent="0.2">
      <c r="A82" s="1">
        <v>43949</v>
      </c>
      <c r="B82">
        <v>7.2839999999999998</v>
      </c>
    </row>
    <row r="83" spans="1:2" x14ac:dyDescent="0.2">
      <c r="A83" s="1">
        <v>43950</v>
      </c>
      <c r="B83">
        <v>7.4615</v>
      </c>
    </row>
    <row r="84" spans="1:2" x14ac:dyDescent="0.2">
      <c r="A84" s="1">
        <v>43951</v>
      </c>
      <c r="B84">
        <v>7.3070000000000004</v>
      </c>
    </row>
    <row r="85" spans="1:2" x14ac:dyDescent="0.2">
      <c r="A85" s="1">
        <v>43952</v>
      </c>
      <c r="B85">
        <v>7.0694999999999997</v>
      </c>
    </row>
    <row r="86" spans="1:2" x14ac:dyDescent="0.2">
      <c r="A86" s="1">
        <v>43955</v>
      </c>
      <c r="B86">
        <v>7.2820999999999998</v>
      </c>
    </row>
    <row r="87" spans="1:2" x14ac:dyDescent="0.2">
      <c r="A87" s="1">
        <v>43956</v>
      </c>
      <c r="B87">
        <v>7.3434999999999997</v>
      </c>
    </row>
    <row r="88" spans="1:2" x14ac:dyDescent="0.2">
      <c r="A88" s="1">
        <v>43957</v>
      </c>
      <c r="B88">
        <v>7.4447999999999999</v>
      </c>
    </row>
    <row r="89" spans="1:2" x14ac:dyDescent="0.2">
      <c r="A89" s="1">
        <v>43958</v>
      </c>
      <c r="B89">
        <v>7.6218000000000004</v>
      </c>
    </row>
    <row r="90" spans="1:2" x14ac:dyDescent="0.2">
      <c r="A90" s="1">
        <v>43959</v>
      </c>
      <c r="B90">
        <v>7.8125</v>
      </c>
    </row>
    <row r="91" spans="1:2" x14ac:dyDescent="0.2">
      <c r="A91" s="1">
        <v>43962</v>
      </c>
      <c r="B91">
        <v>8.0655000000000001</v>
      </c>
    </row>
    <row r="92" spans="1:2" x14ac:dyDescent="0.2">
      <c r="A92" s="1">
        <v>43963</v>
      </c>
      <c r="B92">
        <v>7.8025000000000002</v>
      </c>
    </row>
    <row r="93" spans="1:2" x14ac:dyDescent="0.2">
      <c r="A93" s="1">
        <v>43964</v>
      </c>
      <c r="B93">
        <v>7.78</v>
      </c>
    </row>
    <row r="94" spans="1:2" x14ac:dyDescent="0.2">
      <c r="A94" s="1">
        <v>43965</v>
      </c>
      <c r="B94">
        <v>8.0305</v>
      </c>
    </row>
    <row r="95" spans="1:2" x14ac:dyDescent="0.2">
      <c r="A95" s="1">
        <v>43966</v>
      </c>
      <c r="B95">
        <v>8.4908000000000001</v>
      </c>
    </row>
    <row r="96" spans="1:2" x14ac:dyDescent="0.2">
      <c r="A96" s="1">
        <v>43969</v>
      </c>
      <c r="B96">
        <v>8.7502999999999993</v>
      </c>
    </row>
    <row r="97" spans="1:2" x14ac:dyDescent="0.2">
      <c r="A97" s="1">
        <v>43970</v>
      </c>
      <c r="B97">
        <v>8.8055000000000003</v>
      </c>
    </row>
    <row r="98" spans="1:2" x14ac:dyDescent="0.2">
      <c r="A98" s="1">
        <v>43971</v>
      </c>
      <c r="B98">
        <v>8.9700000000000006</v>
      </c>
    </row>
    <row r="99" spans="1:2" x14ac:dyDescent="0.2">
      <c r="A99" s="1">
        <v>43972</v>
      </c>
      <c r="B99">
        <v>8.7752999999999997</v>
      </c>
    </row>
    <row r="100" spans="1:2" x14ac:dyDescent="0.2">
      <c r="A100" s="1">
        <v>43973</v>
      </c>
      <c r="B100">
        <v>9.0263000000000009</v>
      </c>
    </row>
    <row r="101" spans="1:2" x14ac:dyDescent="0.2">
      <c r="A101" s="1">
        <v>43977</v>
      </c>
      <c r="B101">
        <v>8.7177000000000007</v>
      </c>
    </row>
    <row r="102" spans="1:2" x14ac:dyDescent="0.2">
      <c r="A102" s="1">
        <v>43978</v>
      </c>
      <c r="B102">
        <v>8.5252999999999997</v>
      </c>
    </row>
    <row r="103" spans="1:2" x14ac:dyDescent="0.2">
      <c r="A103" s="1">
        <v>43979</v>
      </c>
      <c r="B103">
        <v>8.4870000000000001</v>
      </c>
    </row>
    <row r="104" spans="1:2" x14ac:dyDescent="0.2">
      <c r="A104" s="1">
        <v>43980</v>
      </c>
      <c r="B104">
        <v>8.8755000000000006</v>
      </c>
    </row>
    <row r="105" spans="1:2" x14ac:dyDescent="0.2">
      <c r="A105" s="1">
        <v>43983</v>
      </c>
      <c r="B105">
        <v>8.8063000000000002</v>
      </c>
    </row>
    <row r="106" spans="1:2" x14ac:dyDescent="0.2">
      <c r="A106" s="1">
        <v>43984</v>
      </c>
      <c r="B106">
        <v>8.8253000000000004</v>
      </c>
    </row>
    <row r="107" spans="1:2" x14ac:dyDescent="0.2">
      <c r="A107" s="1">
        <v>43985</v>
      </c>
      <c r="B107">
        <v>8.7695000000000007</v>
      </c>
    </row>
    <row r="108" spans="1:2" x14ac:dyDescent="0.2">
      <c r="A108" s="1">
        <v>43986</v>
      </c>
      <c r="B108">
        <v>8.7665000000000006</v>
      </c>
    </row>
    <row r="109" spans="1:2" x14ac:dyDescent="0.2">
      <c r="A109" s="1">
        <v>43987</v>
      </c>
      <c r="B109">
        <v>8.92</v>
      </c>
    </row>
    <row r="110" spans="1:2" x14ac:dyDescent="0.2">
      <c r="A110" s="1">
        <v>43990</v>
      </c>
      <c r="B110">
        <v>8.8049999999999997</v>
      </c>
    </row>
    <row r="111" spans="1:2" x14ac:dyDescent="0.2">
      <c r="A111" s="1">
        <v>43991</v>
      </c>
      <c r="B111">
        <v>9.0459999999999994</v>
      </c>
    </row>
    <row r="112" spans="1:2" x14ac:dyDescent="0.2">
      <c r="A112" s="1">
        <v>43992</v>
      </c>
      <c r="B112">
        <v>9.3667999999999996</v>
      </c>
    </row>
    <row r="113" spans="1:2" x14ac:dyDescent="0.2">
      <c r="A113" s="1">
        <v>43993</v>
      </c>
      <c r="B113">
        <v>8.7963000000000005</v>
      </c>
    </row>
    <row r="114" spans="1:2" x14ac:dyDescent="0.2">
      <c r="A114" s="1">
        <v>43994</v>
      </c>
      <c r="B114">
        <v>8.9324999999999992</v>
      </c>
    </row>
    <row r="115" spans="1:2" x14ac:dyDescent="0.2">
      <c r="A115" s="1">
        <v>43997</v>
      </c>
      <c r="B115">
        <v>9.1738</v>
      </c>
    </row>
    <row r="116" spans="1:2" x14ac:dyDescent="0.2">
      <c r="A116" s="1">
        <v>43998</v>
      </c>
      <c r="B116">
        <v>9.0685000000000002</v>
      </c>
    </row>
    <row r="117" spans="1:2" x14ac:dyDescent="0.2">
      <c r="A117" s="1">
        <v>43999</v>
      </c>
      <c r="B117">
        <v>9.2360000000000007</v>
      </c>
    </row>
    <row r="118" spans="1:2" x14ac:dyDescent="0.2">
      <c r="A118" s="1">
        <v>44000</v>
      </c>
      <c r="B118">
        <v>9.218</v>
      </c>
    </row>
    <row r="119" spans="1:2" x14ac:dyDescent="0.2">
      <c r="A119" s="1">
        <v>44001</v>
      </c>
      <c r="B119">
        <v>9.2613000000000003</v>
      </c>
    </row>
    <row r="120" spans="1:2" x14ac:dyDescent="0.2">
      <c r="A120" s="1">
        <v>44004</v>
      </c>
      <c r="B120">
        <v>9.5267999999999997</v>
      </c>
    </row>
    <row r="121" spans="1:2" x14ac:dyDescent="0.2">
      <c r="A121" s="1">
        <v>44005</v>
      </c>
      <c r="B121">
        <v>9.4499999999999993</v>
      </c>
    </row>
    <row r="122" spans="1:2" x14ac:dyDescent="0.2">
      <c r="A122" s="1">
        <v>44006</v>
      </c>
      <c r="B122">
        <v>9.2355</v>
      </c>
    </row>
    <row r="123" spans="1:2" x14ac:dyDescent="0.2">
      <c r="A123" s="1">
        <v>44007</v>
      </c>
      <c r="B123">
        <v>9.49</v>
      </c>
    </row>
    <row r="124" spans="1:2" x14ac:dyDescent="0.2">
      <c r="A124" s="1">
        <v>44008</v>
      </c>
      <c r="B124">
        <v>9.1549999999999994</v>
      </c>
    </row>
    <row r="125" spans="1:2" x14ac:dyDescent="0.2">
      <c r="A125" s="1">
        <v>44011</v>
      </c>
      <c r="B125">
        <v>9.1999999999999993</v>
      </c>
    </row>
    <row r="126" spans="1:2" x14ac:dyDescent="0.2">
      <c r="A126" s="1">
        <v>44012</v>
      </c>
      <c r="B126">
        <v>9.4977999999999998</v>
      </c>
    </row>
    <row r="127" spans="1:2" x14ac:dyDescent="0.2">
      <c r="A127" s="1">
        <v>44013</v>
      </c>
      <c r="B127">
        <v>9.5299999999999994</v>
      </c>
    </row>
    <row r="128" spans="1:2" x14ac:dyDescent="0.2">
      <c r="A128" s="1">
        <v>44014</v>
      </c>
      <c r="B128">
        <v>9.6122999999999994</v>
      </c>
    </row>
    <row r="129" spans="1:2" x14ac:dyDescent="0.2">
      <c r="A129" s="1">
        <v>44018</v>
      </c>
      <c r="B129">
        <v>9.8392999999999997</v>
      </c>
    </row>
    <row r="130" spans="1:2" x14ac:dyDescent="0.2">
      <c r="A130" s="1">
        <v>44019</v>
      </c>
      <c r="B130">
        <v>9.8718000000000004</v>
      </c>
    </row>
    <row r="131" spans="1:2" x14ac:dyDescent="0.2">
      <c r="A131" s="1">
        <v>44020</v>
      </c>
      <c r="B131">
        <v>10.215999999999999</v>
      </c>
    </row>
    <row r="132" spans="1:2" x14ac:dyDescent="0.2">
      <c r="A132" s="1">
        <v>44021</v>
      </c>
      <c r="B132">
        <v>10.509</v>
      </c>
    </row>
    <row r="133" spans="1:2" x14ac:dyDescent="0.2">
      <c r="A133" s="1">
        <v>44022</v>
      </c>
      <c r="B133">
        <v>10.4793</v>
      </c>
    </row>
    <row r="134" spans="1:2" x14ac:dyDescent="0.2">
      <c r="A134" s="1">
        <v>44025</v>
      </c>
      <c r="B134">
        <v>10.052199999999999</v>
      </c>
    </row>
    <row r="135" spans="1:2" x14ac:dyDescent="0.2">
      <c r="A135" s="1">
        <v>44026</v>
      </c>
      <c r="B135">
        <v>10.377000000000001</v>
      </c>
    </row>
    <row r="136" spans="1:2" x14ac:dyDescent="0.2">
      <c r="A136" s="1">
        <v>44027</v>
      </c>
      <c r="B136">
        <v>10.2273</v>
      </c>
    </row>
    <row r="137" spans="1:2" x14ac:dyDescent="0.2">
      <c r="A137" s="1">
        <v>44028</v>
      </c>
      <c r="B137">
        <v>10.1348</v>
      </c>
    </row>
    <row r="138" spans="1:2" x14ac:dyDescent="0.2">
      <c r="A138" s="1">
        <v>44029</v>
      </c>
      <c r="B138">
        <v>10.201499999999999</v>
      </c>
    </row>
    <row r="139" spans="1:2" x14ac:dyDescent="0.2">
      <c r="A139" s="1">
        <v>44032</v>
      </c>
      <c r="B139">
        <v>10.5108</v>
      </c>
    </row>
    <row r="140" spans="1:2" x14ac:dyDescent="0.2">
      <c r="A140" s="1">
        <v>44033</v>
      </c>
      <c r="B140">
        <v>10.3285</v>
      </c>
    </row>
    <row r="141" spans="1:2" x14ac:dyDescent="0.2">
      <c r="A141" s="1">
        <v>44034</v>
      </c>
      <c r="B141">
        <v>10.438800000000001</v>
      </c>
    </row>
    <row r="142" spans="1:2" x14ac:dyDescent="0.2">
      <c r="A142" s="1">
        <v>44035</v>
      </c>
      <c r="B142">
        <v>10.129799999999999</v>
      </c>
    </row>
    <row r="143" spans="1:2" x14ac:dyDescent="0.2">
      <c r="A143" s="1">
        <v>44036</v>
      </c>
      <c r="B143">
        <v>10.1945</v>
      </c>
    </row>
    <row r="144" spans="1:2" x14ac:dyDescent="0.2">
      <c r="A144" s="1">
        <v>44039</v>
      </c>
      <c r="B144">
        <v>10.4215</v>
      </c>
    </row>
    <row r="145" spans="1:2" x14ac:dyDescent="0.2">
      <c r="A145" s="1">
        <v>44040</v>
      </c>
      <c r="B145">
        <v>10.2155</v>
      </c>
    </row>
    <row r="146" spans="1:2" x14ac:dyDescent="0.2">
      <c r="A146" s="1">
        <v>44041</v>
      </c>
      <c r="B146">
        <v>10.4655</v>
      </c>
    </row>
    <row r="147" spans="1:2" x14ac:dyDescent="0.2">
      <c r="A147" s="1">
        <v>44042</v>
      </c>
      <c r="B147">
        <v>10.614000000000001</v>
      </c>
    </row>
    <row r="148" spans="1:2" x14ac:dyDescent="0.2">
      <c r="A148" s="1">
        <v>44043</v>
      </c>
      <c r="B148">
        <v>10.614699999999999</v>
      </c>
    </row>
    <row r="149" spans="1:2" x14ac:dyDescent="0.2">
      <c r="A149" s="1">
        <v>44046</v>
      </c>
      <c r="B149">
        <v>11.010300000000001</v>
      </c>
    </row>
    <row r="150" spans="1:2" x14ac:dyDescent="0.2">
      <c r="A150" s="1">
        <v>44047</v>
      </c>
      <c r="B150">
        <v>11.2278</v>
      </c>
    </row>
    <row r="151" spans="1:2" x14ac:dyDescent="0.2">
      <c r="A151" s="1">
        <v>44048</v>
      </c>
      <c r="B151">
        <v>11.286799999999999</v>
      </c>
    </row>
    <row r="152" spans="1:2" x14ac:dyDescent="0.2">
      <c r="A152" s="1">
        <v>44049</v>
      </c>
      <c r="B152">
        <v>11.3355</v>
      </c>
    </row>
    <row r="153" spans="1:2" x14ac:dyDescent="0.2">
      <c r="A153" s="1">
        <v>44050</v>
      </c>
      <c r="B153">
        <v>11.1995</v>
      </c>
    </row>
    <row r="154" spans="1:2" x14ac:dyDescent="0.2">
      <c r="A154" s="1">
        <v>44053</v>
      </c>
      <c r="B154">
        <v>11.164999999999999</v>
      </c>
    </row>
    <row r="155" spans="1:2" x14ac:dyDescent="0.2">
      <c r="A155" s="1">
        <v>44054</v>
      </c>
      <c r="B155">
        <v>10.85</v>
      </c>
    </row>
    <row r="156" spans="1:2" x14ac:dyDescent="0.2">
      <c r="A156" s="1">
        <v>44055</v>
      </c>
      <c r="B156">
        <v>11.440300000000001</v>
      </c>
    </row>
    <row r="157" spans="1:2" x14ac:dyDescent="0.2">
      <c r="A157" s="1">
        <v>44056</v>
      </c>
      <c r="B157">
        <v>11.443</v>
      </c>
    </row>
    <row r="158" spans="1:2" x14ac:dyDescent="0.2">
      <c r="A158" s="1">
        <v>44057</v>
      </c>
      <c r="B158">
        <v>11.564</v>
      </c>
    </row>
    <row r="159" spans="1:2" x14ac:dyDescent="0.2">
      <c r="A159" s="1">
        <v>44060</v>
      </c>
      <c r="B159">
        <v>12.337</v>
      </c>
    </row>
    <row r="160" spans="1:2" x14ac:dyDescent="0.2">
      <c r="A160" s="1">
        <v>44061</v>
      </c>
      <c r="B160">
        <v>12.2608</v>
      </c>
    </row>
    <row r="161" spans="1:2" x14ac:dyDescent="0.2">
      <c r="A161" s="1">
        <v>44062</v>
      </c>
      <c r="B161">
        <v>12.138500000000001</v>
      </c>
    </row>
    <row r="162" spans="1:2" x14ac:dyDescent="0.2">
      <c r="A162" s="1">
        <v>44063</v>
      </c>
      <c r="B162">
        <v>12.141</v>
      </c>
    </row>
    <row r="163" spans="1:2" x14ac:dyDescent="0.2">
      <c r="A163" s="1">
        <v>44064</v>
      </c>
      <c r="B163">
        <v>12.6835</v>
      </c>
    </row>
    <row r="164" spans="1:2" x14ac:dyDescent="0.2">
      <c r="A164" s="1">
        <v>44067</v>
      </c>
      <c r="B164">
        <v>12.7203</v>
      </c>
    </row>
    <row r="165" spans="1:2" x14ac:dyDescent="0.2">
      <c r="A165" s="1">
        <v>44068</v>
      </c>
      <c r="B165">
        <v>12.75</v>
      </c>
    </row>
    <row r="166" spans="1:2" x14ac:dyDescent="0.2">
      <c r="A166" s="1">
        <v>44069</v>
      </c>
      <c r="B166">
        <v>12.773</v>
      </c>
    </row>
    <row r="167" spans="1:2" x14ac:dyDescent="0.2">
      <c r="A167" s="1">
        <v>44070</v>
      </c>
      <c r="B167">
        <v>12.628299999999999</v>
      </c>
    </row>
    <row r="168" spans="1:2" x14ac:dyDescent="0.2">
      <c r="A168" s="1">
        <v>44071</v>
      </c>
      <c r="B168">
        <v>13.1477</v>
      </c>
    </row>
    <row r="169" spans="1:2" x14ac:dyDescent="0.2">
      <c r="A169" s="1">
        <v>44074</v>
      </c>
      <c r="B169">
        <v>13.374499999999999</v>
      </c>
    </row>
    <row r="170" spans="1:2" x14ac:dyDescent="0.2">
      <c r="A170" s="1">
        <v>44075</v>
      </c>
      <c r="B170">
        <v>13.821</v>
      </c>
    </row>
    <row r="171" spans="1:2" x14ac:dyDescent="0.2">
      <c r="A171" s="1">
        <v>44076</v>
      </c>
      <c r="B171">
        <v>14.346500000000001</v>
      </c>
    </row>
    <row r="172" spans="1:2" x14ac:dyDescent="0.2">
      <c r="A172" s="1">
        <v>44077</v>
      </c>
      <c r="B172">
        <v>13.015499999999999</v>
      </c>
    </row>
    <row r="173" spans="1:2" x14ac:dyDescent="0.2">
      <c r="A173" s="1">
        <v>44078</v>
      </c>
      <c r="B173">
        <v>12.6225</v>
      </c>
    </row>
    <row r="174" spans="1:2" x14ac:dyDescent="0.2">
      <c r="A174" s="1">
        <v>44082</v>
      </c>
      <c r="B174">
        <v>11.913</v>
      </c>
    </row>
    <row r="175" spans="1:2" x14ac:dyDescent="0.2">
      <c r="A175" s="1">
        <v>44083</v>
      </c>
      <c r="B175">
        <v>12.715</v>
      </c>
    </row>
    <row r="176" spans="1:2" x14ac:dyDescent="0.2">
      <c r="A176" s="1">
        <v>44084</v>
      </c>
      <c r="B176">
        <v>12.3118</v>
      </c>
    </row>
    <row r="177" spans="1:2" x14ac:dyDescent="0.2">
      <c r="A177" s="1">
        <v>44085</v>
      </c>
      <c r="B177">
        <v>12.1645</v>
      </c>
    </row>
    <row r="178" spans="1:2" x14ac:dyDescent="0.2">
      <c r="A178" s="1">
        <v>44088</v>
      </c>
      <c r="B178">
        <v>12.872299999999999</v>
      </c>
    </row>
    <row r="179" spans="1:2" x14ac:dyDescent="0.2">
      <c r="A179" s="1">
        <v>44089</v>
      </c>
      <c r="B179">
        <v>12.991</v>
      </c>
    </row>
    <row r="180" spans="1:2" x14ac:dyDescent="0.2">
      <c r="A180" s="1">
        <v>44090</v>
      </c>
      <c r="B180">
        <v>12.5145</v>
      </c>
    </row>
    <row r="181" spans="1:2" x14ac:dyDescent="0.2">
      <c r="A181" s="1">
        <v>44091</v>
      </c>
      <c r="B181">
        <v>12.4635</v>
      </c>
    </row>
    <row r="182" spans="1:2" x14ac:dyDescent="0.2">
      <c r="A182" s="1">
        <v>44092</v>
      </c>
      <c r="B182">
        <v>12.189299999999999</v>
      </c>
    </row>
    <row r="183" spans="1:2" x14ac:dyDescent="0.2">
      <c r="A183" s="1">
        <v>44095</v>
      </c>
      <c r="B183">
        <v>12.517300000000001</v>
      </c>
    </row>
    <row r="184" spans="1:2" x14ac:dyDescent="0.2">
      <c r="A184" s="1">
        <v>44096</v>
      </c>
      <c r="B184">
        <v>12.6378</v>
      </c>
    </row>
    <row r="185" spans="1:2" x14ac:dyDescent="0.2">
      <c r="A185" s="1">
        <v>44097</v>
      </c>
      <c r="B185">
        <v>12.123799999999999</v>
      </c>
    </row>
    <row r="186" spans="1:2" x14ac:dyDescent="0.2">
      <c r="A186" s="1">
        <v>44098</v>
      </c>
      <c r="B186">
        <v>12.348000000000001</v>
      </c>
    </row>
    <row r="187" spans="1:2" x14ac:dyDescent="0.2">
      <c r="A187" s="1">
        <v>44099</v>
      </c>
      <c r="B187">
        <v>12.873799999999999</v>
      </c>
    </row>
    <row r="188" spans="1:2" x14ac:dyDescent="0.2">
      <c r="A188" s="1">
        <v>44102</v>
      </c>
      <c r="B188">
        <v>13.035</v>
      </c>
    </row>
    <row r="189" spans="1:2" x14ac:dyDescent="0.2">
      <c r="A189" s="1">
        <v>44103</v>
      </c>
      <c r="B189">
        <v>13.2258</v>
      </c>
    </row>
    <row r="190" spans="1:2" x14ac:dyDescent="0.2">
      <c r="A190" s="1">
        <v>44104</v>
      </c>
      <c r="B190">
        <v>13.5305</v>
      </c>
    </row>
    <row r="191" spans="1:2" x14ac:dyDescent="0.2">
      <c r="A191" s="1">
        <v>44105</v>
      </c>
      <c r="B191">
        <v>13.6145</v>
      </c>
    </row>
    <row r="192" spans="1:2" x14ac:dyDescent="0.2">
      <c r="A192" s="1">
        <v>44106</v>
      </c>
      <c r="B192">
        <v>13.0623</v>
      </c>
    </row>
    <row r="193" spans="1:2" x14ac:dyDescent="0.2">
      <c r="A193" s="1">
        <v>44109</v>
      </c>
      <c r="B193">
        <v>13.6425</v>
      </c>
    </row>
    <row r="194" spans="1:2" x14ac:dyDescent="0.2">
      <c r="A194" s="1">
        <v>44110</v>
      </c>
      <c r="B194">
        <v>13.736499999999999</v>
      </c>
    </row>
    <row r="195" spans="1:2" x14ac:dyDescent="0.2">
      <c r="A195" s="1">
        <v>44111</v>
      </c>
      <c r="B195">
        <v>13.964</v>
      </c>
    </row>
    <row r="196" spans="1:2" x14ac:dyDescent="0.2">
      <c r="A196" s="1">
        <v>44112</v>
      </c>
      <c r="B196">
        <v>13.838800000000001</v>
      </c>
    </row>
    <row r="197" spans="1:2" x14ac:dyDescent="0.2">
      <c r="A197" s="1">
        <v>44113</v>
      </c>
      <c r="B197">
        <v>13.7628</v>
      </c>
    </row>
    <row r="198" spans="1:2" x14ac:dyDescent="0.2">
      <c r="A198" s="1">
        <v>44116</v>
      </c>
      <c r="B198">
        <v>14.226000000000001</v>
      </c>
    </row>
    <row r="199" spans="1:2" x14ac:dyDescent="0.2">
      <c r="A199" s="1">
        <v>44117</v>
      </c>
      <c r="B199">
        <v>14.2483</v>
      </c>
    </row>
    <row r="200" spans="1:2" x14ac:dyDescent="0.2">
      <c r="A200" s="1">
        <v>44118</v>
      </c>
      <c r="B200">
        <v>14.0952</v>
      </c>
    </row>
    <row r="201" spans="1:2" x14ac:dyDescent="0.2">
      <c r="A201" s="1">
        <v>44119</v>
      </c>
      <c r="B201">
        <v>13.97</v>
      </c>
    </row>
    <row r="202" spans="1:2" x14ac:dyDescent="0.2">
      <c r="A202" s="1">
        <v>44120</v>
      </c>
      <c r="B202">
        <v>13.811500000000001</v>
      </c>
    </row>
    <row r="203" spans="1:2" x14ac:dyDescent="0.2">
      <c r="A203" s="1">
        <v>44123</v>
      </c>
      <c r="B203">
        <v>13.4978</v>
      </c>
    </row>
    <row r="204" spans="1:2" x14ac:dyDescent="0.2">
      <c r="A204" s="1">
        <v>44124</v>
      </c>
      <c r="B204">
        <v>13.6455</v>
      </c>
    </row>
    <row r="205" spans="1:2" x14ac:dyDescent="0.2">
      <c r="A205" s="1">
        <v>44125</v>
      </c>
      <c r="B205">
        <v>13.524800000000001</v>
      </c>
    </row>
    <row r="206" spans="1:2" x14ac:dyDescent="0.2">
      <c r="A206" s="1">
        <v>44126</v>
      </c>
      <c r="B206">
        <v>13.361000000000001</v>
      </c>
    </row>
    <row r="207" spans="1:2" x14ac:dyDescent="0.2">
      <c r="A207" s="1">
        <v>44127</v>
      </c>
      <c r="B207">
        <v>13.590299999999999</v>
      </c>
    </row>
    <row r="208" spans="1:2" x14ac:dyDescent="0.2">
      <c r="A208" s="1">
        <v>44130</v>
      </c>
      <c r="B208">
        <v>13.141299999999999</v>
      </c>
    </row>
    <row r="209" spans="1:2" x14ac:dyDescent="0.2">
      <c r="A209" s="1">
        <v>44131</v>
      </c>
      <c r="B209">
        <v>13.396800000000001</v>
      </c>
    </row>
    <row r="210" spans="1:2" x14ac:dyDescent="0.2">
      <c r="A210" s="1">
        <v>44132</v>
      </c>
      <c r="B210">
        <v>12.627000000000001</v>
      </c>
    </row>
    <row r="211" spans="1:2" x14ac:dyDescent="0.2">
      <c r="A211" s="1">
        <v>44133</v>
      </c>
      <c r="B211">
        <v>13.023999999999999</v>
      </c>
    </row>
    <row r="212" spans="1:2" x14ac:dyDescent="0.2">
      <c r="A212" s="1">
        <v>44134</v>
      </c>
      <c r="B212">
        <v>12.534000000000001</v>
      </c>
    </row>
    <row r="213" spans="1:2" x14ac:dyDescent="0.2">
      <c r="A213" s="1">
        <v>44137</v>
      </c>
      <c r="B213">
        <v>12.5808</v>
      </c>
    </row>
    <row r="214" spans="1:2" x14ac:dyDescent="0.2">
      <c r="A214" s="1">
        <v>44138</v>
      </c>
      <c r="B214">
        <v>13.019500000000001</v>
      </c>
    </row>
    <row r="215" spans="1:2" x14ac:dyDescent="0.2">
      <c r="A215" s="1">
        <v>44139</v>
      </c>
      <c r="B215">
        <v>13.7943</v>
      </c>
    </row>
    <row r="216" spans="1:2" x14ac:dyDescent="0.2">
      <c r="A216" s="1">
        <v>44140</v>
      </c>
      <c r="B216">
        <v>14.16</v>
      </c>
    </row>
    <row r="217" spans="1:2" x14ac:dyDescent="0.2">
      <c r="A217" s="1">
        <v>44141</v>
      </c>
      <c r="B217">
        <v>14.561999999999999</v>
      </c>
    </row>
    <row r="218" spans="1:2" x14ac:dyDescent="0.2">
      <c r="A218" s="1">
        <v>44144</v>
      </c>
      <c r="B218">
        <v>13.630800000000001</v>
      </c>
    </row>
    <row r="219" spans="1:2" x14ac:dyDescent="0.2">
      <c r="A219" s="1">
        <v>44145</v>
      </c>
      <c r="B219">
        <v>12.77</v>
      </c>
    </row>
    <row r="220" spans="1:2" x14ac:dyDescent="0.2">
      <c r="A220" s="1">
        <v>44146</v>
      </c>
      <c r="B220">
        <v>13.417999999999999</v>
      </c>
    </row>
    <row r="221" spans="1:2" x14ac:dyDescent="0.2">
      <c r="A221" s="1">
        <v>44147</v>
      </c>
      <c r="B221">
        <v>13.456799999999999</v>
      </c>
    </row>
    <row r="222" spans="1:2" x14ac:dyDescent="0.2">
      <c r="A222" s="1">
        <v>44148</v>
      </c>
      <c r="B222">
        <v>13.297000000000001</v>
      </c>
    </row>
    <row r="223" spans="1:2" x14ac:dyDescent="0.2">
      <c r="A223" s="1">
        <v>44151</v>
      </c>
      <c r="B223">
        <v>13.5153</v>
      </c>
    </row>
    <row r="224" spans="1:2" x14ac:dyDescent="0.2">
      <c r="A224" s="1">
        <v>44152</v>
      </c>
      <c r="B224">
        <v>13.4223</v>
      </c>
    </row>
    <row r="225" spans="1:2" x14ac:dyDescent="0.2">
      <c r="A225" s="1">
        <v>44153</v>
      </c>
      <c r="B225">
        <v>13.428800000000001</v>
      </c>
    </row>
    <row r="226" spans="1:2" x14ac:dyDescent="0.2">
      <c r="A226" s="1">
        <v>44154</v>
      </c>
      <c r="B226">
        <v>13.440300000000001</v>
      </c>
    </row>
    <row r="227" spans="1:2" x14ac:dyDescent="0.2">
      <c r="A227" s="1">
        <v>44155</v>
      </c>
      <c r="B227">
        <v>13.0878</v>
      </c>
    </row>
    <row r="228" spans="1:2" x14ac:dyDescent="0.2">
      <c r="A228" s="1">
        <v>44158</v>
      </c>
      <c r="B228">
        <v>13.14</v>
      </c>
    </row>
    <row r="229" spans="1:2" x14ac:dyDescent="0.2">
      <c r="A229" s="1">
        <v>44159</v>
      </c>
      <c r="B229">
        <v>12.957700000000001</v>
      </c>
    </row>
    <row r="230" spans="1:2" x14ac:dyDescent="0.2">
      <c r="A230" s="1">
        <v>44160</v>
      </c>
      <c r="B230">
        <v>13.2348</v>
      </c>
    </row>
    <row r="231" spans="1:2" x14ac:dyDescent="0.2">
      <c r="A231" s="1">
        <v>44162</v>
      </c>
      <c r="B231">
        <v>13.2613</v>
      </c>
    </row>
    <row r="232" spans="1:2" x14ac:dyDescent="0.2">
      <c r="A232" s="1">
        <v>44165</v>
      </c>
      <c r="B232">
        <v>13.4015</v>
      </c>
    </row>
    <row r="233" spans="1:2" x14ac:dyDescent="0.2">
      <c r="A233" s="1">
        <v>44166</v>
      </c>
      <c r="B233">
        <v>13.39</v>
      </c>
    </row>
    <row r="234" spans="1:2" x14ac:dyDescent="0.2">
      <c r="A234" s="1">
        <v>44167</v>
      </c>
      <c r="B234">
        <v>13.544499999999999</v>
      </c>
    </row>
    <row r="235" spans="1:2" x14ac:dyDescent="0.2">
      <c r="A235" s="1">
        <v>44168</v>
      </c>
      <c r="B235">
        <v>13.396000000000001</v>
      </c>
    </row>
    <row r="236" spans="1:2" x14ac:dyDescent="0.2">
      <c r="A236" s="1">
        <v>44169</v>
      </c>
      <c r="B236">
        <v>13.558299999999999</v>
      </c>
    </row>
    <row r="237" spans="1:2" x14ac:dyDescent="0.2">
      <c r="A237" s="1">
        <v>44172</v>
      </c>
      <c r="B237">
        <v>13.6068</v>
      </c>
    </row>
    <row r="238" spans="1:2" x14ac:dyDescent="0.2">
      <c r="A238" s="1">
        <v>44173</v>
      </c>
      <c r="B238">
        <v>13.35</v>
      </c>
    </row>
    <row r="239" spans="1:2" x14ac:dyDescent="0.2">
      <c r="A239" s="1">
        <v>44174</v>
      </c>
      <c r="B239">
        <v>12.9308</v>
      </c>
    </row>
    <row r="240" spans="1:2" x14ac:dyDescent="0.2">
      <c r="A240" s="1">
        <v>44175</v>
      </c>
      <c r="B240">
        <v>12.972200000000001</v>
      </c>
    </row>
    <row r="241" spans="1:2" x14ac:dyDescent="0.2">
      <c r="A241" s="1">
        <v>44176</v>
      </c>
      <c r="B241">
        <v>13.013299999999999</v>
      </c>
    </row>
    <row r="242" spans="1:2" x14ac:dyDescent="0.2">
      <c r="A242" s="1">
        <v>44179</v>
      </c>
      <c r="B242">
        <v>13.3088</v>
      </c>
    </row>
    <row r="243" spans="1:2" x14ac:dyDescent="0.2">
      <c r="A243" s="1">
        <v>44180</v>
      </c>
      <c r="B243">
        <v>13.3605</v>
      </c>
    </row>
    <row r="244" spans="1:2" x14ac:dyDescent="0.2">
      <c r="A244" s="1">
        <v>44181</v>
      </c>
      <c r="B244">
        <v>13.2425</v>
      </c>
    </row>
    <row r="245" spans="1:2" x14ac:dyDescent="0.2">
      <c r="A245" s="1">
        <v>44182</v>
      </c>
      <c r="B245">
        <v>13.3413</v>
      </c>
    </row>
    <row r="246" spans="1:2" x14ac:dyDescent="0.2">
      <c r="A246" s="1">
        <v>44183</v>
      </c>
      <c r="B246">
        <v>13.272</v>
      </c>
    </row>
    <row r="247" spans="1:2" x14ac:dyDescent="0.2">
      <c r="A247" s="1">
        <v>44186</v>
      </c>
      <c r="B247">
        <v>13.3322</v>
      </c>
    </row>
    <row r="248" spans="1:2" x14ac:dyDescent="0.2">
      <c r="A248" s="1">
        <v>44187</v>
      </c>
      <c r="B248">
        <v>13.2783</v>
      </c>
    </row>
    <row r="249" spans="1:2" x14ac:dyDescent="0.2">
      <c r="A249" s="1">
        <v>44188</v>
      </c>
      <c r="B249">
        <v>13.0093</v>
      </c>
    </row>
    <row r="250" spans="1:2" x14ac:dyDescent="0.2">
      <c r="A250" s="1">
        <v>44189</v>
      </c>
      <c r="B250">
        <v>12.9938</v>
      </c>
    </row>
    <row r="251" spans="1:2" x14ac:dyDescent="0.2">
      <c r="A251" s="1">
        <v>44193</v>
      </c>
      <c r="B251">
        <v>12.9</v>
      </c>
    </row>
    <row r="252" spans="1:2" x14ac:dyDescent="0.2">
      <c r="A252" s="1">
        <v>44194</v>
      </c>
      <c r="B252">
        <v>12.943300000000001</v>
      </c>
    </row>
    <row r="253" spans="1:2" x14ac:dyDescent="0.2">
      <c r="A253" s="1">
        <v>44195</v>
      </c>
      <c r="B253">
        <v>13.145799999999999</v>
      </c>
    </row>
    <row r="254" spans="1:2" x14ac:dyDescent="0.2">
      <c r="A254" s="1">
        <v>44196</v>
      </c>
      <c r="B254">
        <v>13.055</v>
      </c>
    </row>
    <row r="255" spans="1:2" x14ac:dyDescent="0.2">
      <c r="A255" s="1">
        <v>44200</v>
      </c>
      <c r="B255">
        <v>13.1135</v>
      </c>
    </row>
    <row r="256" spans="1:2" x14ac:dyDescent="0.2">
      <c r="A256" s="1">
        <v>44201</v>
      </c>
      <c r="B256">
        <v>13.4048</v>
      </c>
    </row>
    <row r="257" spans="1:2" x14ac:dyDescent="0.2">
      <c r="A257" s="1">
        <v>44202</v>
      </c>
      <c r="B257">
        <v>12.6145</v>
      </c>
    </row>
    <row r="258" spans="1:2" x14ac:dyDescent="0.2">
      <c r="A258" s="1">
        <v>44203</v>
      </c>
      <c r="B258">
        <v>13.343999999999999</v>
      </c>
    </row>
    <row r="259" spans="1:2" x14ac:dyDescent="0.2">
      <c r="A259" s="1">
        <v>44204</v>
      </c>
      <c r="B259">
        <v>13.2768</v>
      </c>
    </row>
    <row r="260" spans="1:2" x14ac:dyDescent="0.2">
      <c r="A260" s="1">
        <v>44207</v>
      </c>
      <c r="B260">
        <v>13.621499999999999</v>
      </c>
    </row>
    <row r="261" spans="1:2" x14ac:dyDescent="0.2">
      <c r="A261" s="1">
        <v>44208</v>
      </c>
      <c r="B261">
        <v>13.4848</v>
      </c>
    </row>
    <row r="262" spans="1:2" x14ac:dyDescent="0.2">
      <c r="A262" s="1">
        <v>44209</v>
      </c>
      <c r="B262">
        <v>13.5318</v>
      </c>
    </row>
    <row r="263" spans="1:2" x14ac:dyDescent="0.2">
      <c r="A263" s="1">
        <v>44210</v>
      </c>
      <c r="B263">
        <v>13.2003</v>
      </c>
    </row>
    <row r="264" spans="1:2" x14ac:dyDescent="0.2">
      <c r="A264" s="1">
        <v>44211</v>
      </c>
      <c r="B264">
        <v>12.859500000000001</v>
      </c>
    </row>
    <row r="265" spans="1:2" x14ac:dyDescent="0.2">
      <c r="A265" s="1">
        <v>44215</v>
      </c>
      <c r="B265">
        <v>13.0253</v>
      </c>
    </row>
    <row r="266" spans="1:2" x14ac:dyDescent="0.2">
      <c r="A266" s="1">
        <v>44216</v>
      </c>
      <c r="B266">
        <v>13.3658</v>
      </c>
    </row>
    <row r="267" spans="1:2" x14ac:dyDescent="0.2">
      <c r="A267" s="1">
        <v>44217</v>
      </c>
      <c r="B267">
        <v>13.8675</v>
      </c>
    </row>
    <row r="268" spans="1:2" x14ac:dyDescent="0.2">
      <c r="A268" s="1">
        <v>44218</v>
      </c>
      <c r="B268">
        <v>13.7125</v>
      </c>
    </row>
    <row r="269" spans="1:2" x14ac:dyDescent="0.2">
      <c r="A269" s="1">
        <v>44221</v>
      </c>
      <c r="B269">
        <v>13.6533</v>
      </c>
    </row>
    <row r="270" spans="1:2" x14ac:dyDescent="0.2">
      <c r="A270" s="1">
        <v>44222</v>
      </c>
      <c r="B270">
        <v>13.4353</v>
      </c>
    </row>
    <row r="271" spans="1:2" x14ac:dyDescent="0.2">
      <c r="A271" s="1">
        <v>44223</v>
      </c>
      <c r="B271">
        <v>12.9178</v>
      </c>
    </row>
    <row r="272" spans="1:2" x14ac:dyDescent="0.2">
      <c r="A272" s="1">
        <v>44224</v>
      </c>
      <c r="B272">
        <v>13.051</v>
      </c>
    </row>
    <row r="273" spans="1:2" x14ac:dyDescent="0.2">
      <c r="A273" s="1">
        <v>44225</v>
      </c>
      <c r="B273">
        <v>12.989800000000001</v>
      </c>
    </row>
    <row r="274" spans="1:2" x14ac:dyDescent="0.2">
      <c r="A274" s="1">
        <v>44228</v>
      </c>
      <c r="B274">
        <v>13.237</v>
      </c>
    </row>
    <row r="275" spans="1:2" x14ac:dyDescent="0.2">
      <c r="A275" s="1">
        <v>44229</v>
      </c>
      <c r="B275">
        <v>13.556800000000001</v>
      </c>
    </row>
    <row r="276" spans="1:2" x14ac:dyDescent="0.2">
      <c r="A276" s="1">
        <v>44230</v>
      </c>
      <c r="B276">
        <v>13.5305</v>
      </c>
    </row>
    <row r="277" spans="1:2" x14ac:dyDescent="0.2">
      <c r="A277" s="1">
        <v>44231</v>
      </c>
      <c r="B277">
        <v>13.664300000000001</v>
      </c>
    </row>
    <row r="278" spans="1:2" x14ac:dyDescent="0.2">
      <c r="A278" s="1">
        <v>44232</v>
      </c>
      <c r="B278">
        <v>13.590999999999999</v>
      </c>
    </row>
    <row r="279" spans="1:2" x14ac:dyDescent="0.2">
      <c r="A279" s="1">
        <v>44235</v>
      </c>
      <c r="B279">
        <v>14.438800000000001</v>
      </c>
    </row>
    <row r="280" spans="1:2" x14ac:dyDescent="0.2">
      <c r="A280" s="1">
        <v>44236</v>
      </c>
      <c r="B280">
        <v>14.263299999999999</v>
      </c>
    </row>
    <row r="281" spans="1:2" x14ac:dyDescent="0.2">
      <c r="A281" s="1">
        <v>44237</v>
      </c>
      <c r="B281">
        <v>14.7643</v>
      </c>
    </row>
    <row r="282" spans="1:2" x14ac:dyDescent="0.2">
      <c r="A282" s="1">
        <v>44238</v>
      </c>
      <c r="B282">
        <v>15.2508</v>
      </c>
    </row>
    <row r="283" spans="1:2" x14ac:dyDescent="0.2">
      <c r="A283" s="1">
        <v>44239</v>
      </c>
      <c r="B283">
        <v>14.9613</v>
      </c>
    </row>
    <row r="284" spans="1:2" x14ac:dyDescent="0.2">
      <c r="A284" s="1">
        <v>44243</v>
      </c>
      <c r="B284">
        <v>15.330299999999999</v>
      </c>
    </row>
    <row r="285" spans="1:2" x14ac:dyDescent="0.2">
      <c r="A285" s="1">
        <v>44244</v>
      </c>
      <c r="B285">
        <v>14.906000000000001</v>
      </c>
    </row>
    <row r="286" spans="1:2" x14ac:dyDescent="0.2">
      <c r="A286" s="1">
        <v>44245</v>
      </c>
      <c r="B286">
        <v>14.829000000000001</v>
      </c>
    </row>
    <row r="287" spans="1:2" x14ac:dyDescent="0.2">
      <c r="A287" s="1">
        <v>44246</v>
      </c>
      <c r="B287">
        <v>14.926500000000001</v>
      </c>
    </row>
    <row r="288" spans="1:2" x14ac:dyDescent="0.2">
      <c r="A288" s="1">
        <v>44249</v>
      </c>
      <c r="B288">
        <v>14.3558</v>
      </c>
    </row>
    <row r="289" spans="1:2" x14ac:dyDescent="0.2">
      <c r="A289" s="1">
        <v>44250</v>
      </c>
      <c r="B289">
        <v>14.141999999999999</v>
      </c>
    </row>
    <row r="290" spans="1:2" x14ac:dyDescent="0.2">
      <c r="A290" s="1">
        <v>44251</v>
      </c>
      <c r="B290">
        <v>14.499000000000001</v>
      </c>
    </row>
    <row r="291" spans="1:2" x14ac:dyDescent="0.2">
      <c r="A291" s="1">
        <v>44252</v>
      </c>
      <c r="B291">
        <v>13.307499999999999</v>
      </c>
    </row>
    <row r="292" spans="1:2" x14ac:dyDescent="0.2">
      <c r="A292" s="1">
        <v>44253</v>
      </c>
      <c r="B292">
        <v>13.714499999999999</v>
      </c>
    </row>
    <row r="293" spans="1:2" x14ac:dyDescent="0.2">
      <c r="A293" s="1">
        <v>44256</v>
      </c>
      <c r="B293">
        <v>13.841799999999999</v>
      </c>
    </row>
    <row r="294" spans="1:2" x14ac:dyDescent="0.2">
      <c r="A294" s="1">
        <v>44257</v>
      </c>
      <c r="B294">
        <v>13.4063</v>
      </c>
    </row>
    <row r="295" spans="1:2" x14ac:dyDescent="0.2">
      <c r="A295" s="1">
        <v>44258</v>
      </c>
      <c r="B295">
        <v>12.8048</v>
      </c>
    </row>
    <row r="296" spans="1:2" x14ac:dyDescent="0.2">
      <c r="A296" s="1">
        <v>44259</v>
      </c>
      <c r="B296">
        <v>12.3703</v>
      </c>
    </row>
    <row r="297" spans="1:2" x14ac:dyDescent="0.2">
      <c r="A297" s="1">
        <v>44260</v>
      </c>
      <c r="B297">
        <v>12.461499999999999</v>
      </c>
    </row>
    <row r="298" spans="1:2" x14ac:dyDescent="0.2">
      <c r="A298" s="1">
        <v>44263</v>
      </c>
      <c r="B298">
        <v>11.593299999999999</v>
      </c>
    </row>
    <row r="299" spans="1:2" x14ac:dyDescent="0.2">
      <c r="A299" s="1">
        <v>44264</v>
      </c>
      <c r="B299">
        <v>12.520300000000001</v>
      </c>
    </row>
    <row r="300" spans="1:2" x14ac:dyDescent="0.2">
      <c r="A300" s="1">
        <v>44265</v>
      </c>
      <c r="B300">
        <v>12.468299999999999</v>
      </c>
    </row>
    <row r="301" spans="1:2" x14ac:dyDescent="0.2">
      <c r="A301" s="1">
        <v>44266</v>
      </c>
      <c r="B301">
        <v>12.993499999999999</v>
      </c>
    </row>
    <row r="302" spans="1:2" x14ac:dyDescent="0.2">
      <c r="A302" s="1">
        <v>44267</v>
      </c>
      <c r="B302">
        <v>12.856</v>
      </c>
    </row>
    <row r="303" spans="1:2" x14ac:dyDescent="0.2">
      <c r="A303" s="1">
        <v>44270</v>
      </c>
      <c r="B303">
        <v>13.1913</v>
      </c>
    </row>
    <row r="304" spans="1:2" x14ac:dyDescent="0.2">
      <c r="A304" s="1">
        <v>44271</v>
      </c>
      <c r="B304">
        <v>13.2913</v>
      </c>
    </row>
    <row r="305" spans="1:2" x14ac:dyDescent="0.2">
      <c r="A305" s="1">
        <v>44272</v>
      </c>
      <c r="B305">
        <v>13.3413</v>
      </c>
    </row>
    <row r="306" spans="1:2" x14ac:dyDescent="0.2">
      <c r="A306" s="1">
        <v>44273</v>
      </c>
      <c r="B306">
        <v>12.7225</v>
      </c>
    </row>
    <row r="307" spans="1:2" x14ac:dyDescent="0.2">
      <c r="A307" s="1">
        <v>44274</v>
      </c>
      <c r="B307">
        <v>12.845800000000001</v>
      </c>
    </row>
    <row r="308" spans="1:2" x14ac:dyDescent="0.2">
      <c r="A308" s="1">
        <v>44277</v>
      </c>
      <c r="B308">
        <v>13.186299999999999</v>
      </c>
    </row>
    <row r="309" spans="1:2" x14ac:dyDescent="0.2">
      <c r="A309" s="1">
        <v>44278</v>
      </c>
      <c r="B309">
        <v>13.0708</v>
      </c>
    </row>
    <row r="310" spans="1:2" x14ac:dyDescent="0.2">
      <c r="A310" s="1">
        <v>44279</v>
      </c>
      <c r="B310">
        <v>12.643000000000001</v>
      </c>
    </row>
    <row r="311" spans="1:2" x14ac:dyDescent="0.2">
      <c r="A311" s="1">
        <v>44280</v>
      </c>
      <c r="B311">
        <v>12.535299999999999</v>
      </c>
    </row>
    <row r="312" spans="1:2" x14ac:dyDescent="0.2">
      <c r="A312" s="1">
        <v>44281</v>
      </c>
      <c r="B312">
        <v>12.8393</v>
      </c>
    </row>
    <row r="313" spans="1:2" x14ac:dyDescent="0.2">
      <c r="A313" s="1">
        <v>44284</v>
      </c>
      <c r="B313">
        <v>12.9482</v>
      </c>
    </row>
    <row r="314" spans="1:2" x14ac:dyDescent="0.2">
      <c r="A314" s="1">
        <v>44285</v>
      </c>
      <c r="B314">
        <v>12.8718</v>
      </c>
    </row>
    <row r="315" spans="1:2" x14ac:dyDescent="0.2">
      <c r="A315" s="1">
        <v>44286</v>
      </c>
      <c r="B315">
        <v>13.3482</v>
      </c>
    </row>
    <row r="316" spans="1:2" x14ac:dyDescent="0.2">
      <c r="A316" s="1">
        <v>44287</v>
      </c>
      <c r="B316">
        <v>13.8118</v>
      </c>
    </row>
    <row r="317" spans="1:2" x14ac:dyDescent="0.2">
      <c r="A317" s="1">
        <v>44291</v>
      </c>
      <c r="B317">
        <v>13.987500000000001</v>
      </c>
    </row>
    <row r="318" spans="1:2" x14ac:dyDescent="0.2">
      <c r="A318" s="1">
        <v>44292</v>
      </c>
      <c r="B318">
        <v>13.861499999999999</v>
      </c>
    </row>
    <row r="319" spans="1:2" x14ac:dyDescent="0.2">
      <c r="A319" s="1">
        <v>44293</v>
      </c>
      <c r="B319">
        <v>14.1435</v>
      </c>
    </row>
    <row r="320" spans="1:2" x14ac:dyDescent="0.2">
      <c r="A320" s="1">
        <v>44294</v>
      </c>
      <c r="B320">
        <v>14.317</v>
      </c>
    </row>
    <row r="321" spans="1:2" x14ac:dyDescent="0.2">
      <c r="A321" s="1">
        <v>44295</v>
      </c>
      <c r="B321">
        <v>14.4</v>
      </c>
    </row>
    <row r="322" spans="1:2" x14ac:dyDescent="0.2">
      <c r="A322" s="1">
        <v>44298</v>
      </c>
      <c r="B322">
        <v>15.209</v>
      </c>
    </row>
    <row r="323" spans="1:2" x14ac:dyDescent="0.2">
      <c r="A323" s="1">
        <v>44299</v>
      </c>
      <c r="B323">
        <v>15.679500000000001</v>
      </c>
    </row>
    <row r="324" spans="1:2" x14ac:dyDescent="0.2">
      <c r="A324" s="1">
        <v>44300</v>
      </c>
      <c r="B324">
        <v>15.276999999999999</v>
      </c>
    </row>
    <row r="325" spans="1:2" x14ac:dyDescent="0.2">
      <c r="A325" s="1">
        <v>44301</v>
      </c>
      <c r="B325">
        <v>16.1373</v>
      </c>
    </row>
    <row r="326" spans="1:2" x14ac:dyDescent="0.2">
      <c r="A326" s="1">
        <v>44302</v>
      </c>
      <c r="B326">
        <v>15.9125</v>
      </c>
    </row>
    <row r="327" spans="1:2" x14ac:dyDescent="0.2">
      <c r="A327" s="1">
        <v>44305</v>
      </c>
      <c r="B327">
        <v>15.361800000000001</v>
      </c>
    </row>
    <row r="328" spans="1:2" x14ac:dyDescent="0.2">
      <c r="A328" s="1">
        <v>44306</v>
      </c>
      <c r="B328">
        <v>15.1713</v>
      </c>
    </row>
    <row r="329" spans="1:2" x14ac:dyDescent="0.2">
      <c r="A329" s="1">
        <v>44307</v>
      </c>
      <c r="B329">
        <v>15.3605</v>
      </c>
    </row>
    <row r="330" spans="1:2" x14ac:dyDescent="0.2">
      <c r="A330" s="1">
        <v>44308</v>
      </c>
      <c r="B330">
        <v>14.850300000000001</v>
      </c>
    </row>
    <row r="331" spans="1:2" x14ac:dyDescent="0.2">
      <c r="A331" s="1">
        <v>44309</v>
      </c>
      <c r="B331">
        <v>15.2653</v>
      </c>
    </row>
    <row r="332" spans="1:2" x14ac:dyDescent="0.2">
      <c r="A332" s="1">
        <v>44312</v>
      </c>
      <c r="B332">
        <v>15.478</v>
      </c>
    </row>
    <row r="333" spans="1:2" x14ac:dyDescent="0.2">
      <c r="A333" s="1">
        <v>44313</v>
      </c>
      <c r="B333">
        <v>15.3818</v>
      </c>
    </row>
    <row r="334" spans="1:2" x14ac:dyDescent="0.2">
      <c r="A334" s="1">
        <v>44314</v>
      </c>
      <c r="B334">
        <v>15.2768</v>
      </c>
    </row>
    <row r="335" spans="1:2" x14ac:dyDescent="0.2">
      <c r="A335" s="1">
        <v>44315</v>
      </c>
      <c r="B335">
        <v>15.3248</v>
      </c>
    </row>
    <row r="336" spans="1:2" x14ac:dyDescent="0.2">
      <c r="A336" s="1">
        <v>44316</v>
      </c>
      <c r="B336">
        <v>15.009499999999999</v>
      </c>
    </row>
    <row r="337" spans="1:2" x14ac:dyDescent="0.2">
      <c r="A337" s="1">
        <v>44319</v>
      </c>
      <c r="B337">
        <v>14.8368</v>
      </c>
    </row>
    <row r="338" spans="1:2" x14ac:dyDescent="0.2">
      <c r="A338" s="1">
        <v>44320</v>
      </c>
      <c r="B338">
        <v>14.3512</v>
      </c>
    </row>
    <row r="339" spans="1:2" x14ac:dyDescent="0.2">
      <c r="A339" s="1">
        <v>44321</v>
      </c>
      <c r="B339">
        <v>14.458500000000001</v>
      </c>
    </row>
    <row r="340" spans="1:2" x14ac:dyDescent="0.2">
      <c r="A340" s="1">
        <v>44322</v>
      </c>
      <c r="B340">
        <v>14.523</v>
      </c>
    </row>
    <row r="341" spans="1:2" x14ac:dyDescent="0.2">
      <c r="A341" s="1">
        <v>44323</v>
      </c>
      <c r="B341">
        <v>14.8123</v>
      </c>
    </row>
    <row r="342" spans="1:2" x14ac:dyDescent="0.2">
      <c r="A342" s="1">
        <v>44326</v>
      </c>
      <c r="B342">
        <v>14.2658</v>
      </c>
    </row>
    <row r="343" spans="1:2" x14ac:dyDescent="0.2">
      <c r="A343" s="1">
        <v>44327</v>
      </c>
      <c r="B343">
        <v>14.3063</v>
      </c>
    </row>
    <row r="344" spans="1:2" x14ac:dyDescent="0.2">
      <c r="A344" s="1">
        <v>44328</v>
      </c>
      <c r="B344">
        <v>13.7585</v>
      </c>
    </row>
    <row r="345" spans="1:2" x14ac:dyDescent="0.2">
      <c r="A345" s="1">
        <v>44329</v>
      </c>
      <c r="B345">
        <v>13.6653</v>
      </c>
    </row>
    <row r="346" spans="1:2" x14ac:dyDescent="0.2">
      <c r="A346" s="1">
        <v>44330</v>
      </c>
      <c r="B346">
        <v>14.243</v>
      </c>
    </row>
    <row r="347" spans="1:2" x14ac:dyDescent="0.2">
      <c r="A347" s="1">
        <v>44333</v>
      </c>
      <c r="B347">
        <v>14.1655</v>
      </c>
    </row>
    <row r="348" spans="1:2" x14ac:dyDescent="0.2">
      <c r="A348" s="1">
        <v>44334</v>
      </c>
      <c r="B348">
        <v>14.0158</v>
      </c>
    </row>
    <row r="349" spans="1:2" x14ac:dyDescent="0.2">
      <c r="A349" s="1">
        <v>44335</v>
      </c>
      <c r="B349">
        <v>14.065799999999999</v>
      </c>
    </row>
    <row r="350" spans="1:2" x14ac:dyDescent="0.2">
      <c r="A350" s="1">
        <v>44336</v>
      </c>
      <c r="B350">
        <v>14.612500000000001</v>
      </c>
    </row>
    <row r="351" spans="1:2" x14ac:dyDescent="0.2">
      <c r="A351" s="1">
        <v>44337</v>
      </c>
      <c r="B351">
        <v>14.9918</v>
      </c>
    </row>
    <row r="352" spans="1:2" x14ac:dyDescent="0.2">
      <c r="A352" s="1">
        <v>44340</v>
      </c>
      <c r="B352">
        <v>15.612</v>
      </c>
    </row>
    <row r="353" spans="1:2" x14ac:dyDescent="0.2">
      <c r="A353" s="1">
        <v>44341</v>
      </c>
      <c r="B353">
        <v>15.6477</v>
      </c>
    </row>
    <row r="354" spans="1:2" x14ac:dyDescent="0.2">
      <c r="A354" s="1">
        <v>44342</v>
      </c>
      <c r="B354">
        <v>15.7</v>
      </c>
    </row>
    <row r="355" spans="1:2" x14ac:dyDescent="0.2">
      <c r="A355" s="1">
        <v>44343</v>
      </c>
      <c r="B355">
        <v>15.488</v>
      </c>
    </row>
    <row r="356" spans="1:2" x14ac:dyDescent="0.2">
      <c r="A356" s="1">
        <v>44344</v>
      </c>
      <c r="B356">
        <v>16.244499999999999</v>
      </c>
    </row>
    <row r="357" spans="1:2" x14ac:dyDescent="0.2">
      <c r="A357" s="1">
        <v>44348</v>
      </c>
      <c r="B357">
        <v>16.264500000000002</v>
      </c>
    </row>
    <row r="358" spans="1:2" x14ac:dyDescent="0.2">
      <c r="A358" s="1">
        <v>44349</v>
      </c>
      <c r="B358">
        <v>16.778300000000002</v>
      </c>
    </row>
    <row r="359" spans="1:2" x14ac:dyDescent="0.2">
      <c r="A359" s="1">
        <v>44350</v>
      </c>
      <c r="B359">
        <v>16.9697</v>
      </c>
    </row>
    <row r="360" spans="1:2" x14ac:dyDescent="0.2">
      <c r="A360" s="1">
        <v>44351</v>
      </c>
      <c r="B360">
        <v>17.578299999999999</v>
      </c>
    </row>
    <row r="361" spans="1:2" x14ac:dyDescent="0.2">
      <c r="A361" s="1">
        <v>44354</v>
      </c>
      <c r="B361">
        <v>17.619</v>
      </c>
    </row>
    <row r="362" spans="1:2" x14ac:dyDescent="0.2">
      <c r="A362" s="1">
        <v>44355</v>
      </c>
      <c r="B362">
        <v>17.457000000000001</v>
      </c>
    </row>
    <row r="363" spans="1:2" x14ac:dyDescent="0.2">
      <c r="A363" s="1">
        <v>44356</v>
      </c>
      <c r="B363">
        <v>17.3583</v>
      </c>
    </row>
    <row r="364" spans="1:2" x14ac:dyDescent="0.2">
      <c r="A364" s="1">
        <v>44357</v>
      </c>
      <c r="B364">
        <v>17.425000000000001</v>
      </c>
    </row>
    <row r="365" spans="1:2" x14ac:dyDescent="0.2">
      <c r="A365" s="1">
        <v>44358</v>
      </c>
      <c r="B365">
        <v>17.825299999999999</v>
      </c>
    </row>
    <row r="366" spans="1:2" x14ac:dyDescent="0.2">
      <c r="A366" s="1">
        <v>44361</v>
      </c>
      <c r="B366">
        <v>18.018799999999999</v>
      </c>
    </row>
    <row r="367" spans="1:2" x14ac:dyDescent="0.2">
      <c r="A367" s="1">
        <v>44362</v>
      </c>
      <c r="B367">
        <v>17.788499999999999</v>
      </c>
    </row>
    <row r="368" spans="1:2" x14ac:dyDescent="0.2">
      <c r="A368" s="1">
        <v>44363</v>
      </c>
      <c r="B368">
        <v>17.810300000000002</v>
      </c>
    </row>
    <row r="369" spans="1:2" x14ac:dyDescent="0.2">
      <c r="A369" s="1">
        <v>44364</v>
      </c>
      <c r="B369">
        <v>18.6572</v>
      </c>
    </row>
    <row r="370" spans="1:2" x14ac:dyDescent="0.2">
      <c r="A370" s="1">
        <v>44365</v>
      </c>
      <c r="B370">
        <v>18.6387</v>
      </c>
    </row>
    <row r="371" spans="1:2" x14ac:dyDescent="0.2">
      <c r="A371" s="1">
        <v>44368</v>
      </c>
      <c r="B371">
        <v>18.427299999999999</v>
      </c>
    </row>
    <row r="372" spans="1:2" x14ac:dyDescent="0.2">
      <c r="A372" s="1">
        <v>44369</v>
      </c>
      <c r="B372">
        <v>18.886800000000001</v>
      </c>
    </row>
    <row r="373" spans="1:2" x14ac:dyDescent="0.2">
      <c r="A373" s="1">
        <v>44370</v>
      </c>
      <c r="B373">
        <v>19.057300000000001</v>
      </c>
    </row>
    <row r="374" spans="1:2" x14ac:dyDescent="0.2">
      <c r="A374" s="1">
        <v>44371</v>
      </c>
      <c r="B374">
        <v>19.205500000000001</v>
      </c>
    </row>
    <row r="375" spans="1:2" x14ac:dyDescent="0.2">
      <c r="A375" s="1">
        <v>44372</v>
      </c>
      <c r="B375">
        <v>19.030999999999999</v>
      </c>
    </row>
    <row r="376" spans="1:2" x14ac:dyDescent="0.2">
      <c r="A376" s="1">
        <v>44375</v>
      </c>
      <c r="B376">
        <v>19.984999999999999</v>
      </c>
    </row>
    <row r="377" spans="1:2" x14ac:dyDescent="0.2">
      <c r="A377" s="1">
        <v>44376</v>
      </c>
      <c r="B377">
        <v>20.026800000000001</v>
      </c>
    </row>
    <row r="378" spans="1:2" x14ac:dyDescent="0.2">
      <c r="A378" s="1">
        <v>44377</v>
      </c>
      <c r="B378">
        <v>20.002500000000001</v>
      </c>
    </row>
    <row r="379" spans="1:2" x14ac:dyDescent="0.2">
      <c r="A379" s="1">
        <v>44378</v>
      </c>
      <c r="B379">
        <v>20.212</v>
      </c>
    </row>
    <row r="380" spans="1:2" x14ac:dyDescent="0.2">
      <c r="A380" s="1">
        <v>44379</v>
      </c>
      <c r="B380">
        <v>20.486999999999998</v>
      </c>
    </row>
    <row r="381" spans="1:2" x14ac:dyDescent="0.2">
      <c r="A381" s="1">
        <v>44383</v>
      </c>
      <c r="B381">
        <v>20.698499999999999</v>
      </c>
    </row>
    <row r="382" spans="1:2" x14ac:dyDescent="0.2">
      <c r="A382" s="1">
        <v>44384</v>
      </c>
      <c r="B382">
        <v>20.3718</v>
      </c>
    </row>
    <row r="383" spans="1:2" x14ac:dyDescent="0.2">
      <c r="A383" s="1">
        <v>44385</v>
      </c>
      <c r="B383">
        <v>19.902799999999999</v>
      </c>
    </row>
    <row r="384" spans="1:2" x14ac:dyDescent="0.2">
      <c r="A384" s="1">
        <v>44386</v>
      </c>
      <c r="B384">
        <v>20.0502</v>
      </c>
    </row>
    <row r="385" spans="1:2" x14ac:dyDescent="0.2">
      <c r="A385" s="1">
        <v>44389</v>
      </c>
      <c r="B385">
        <v>20.512499999999999</v>
      </c>
    </row>
    <row r="386" spans="1:2" x14ac:dyDescent="0.2">
      <c r="A386" s="1">
        <v>44390</v>
      </c>
      <c r="B386">
        <v>20.25</v>
      </c>
    </row>
    <row r="387" spans="1:2" x14ac:dyDescent="0.2">
      <c r="A387" s="1">
        <v>44391</v>
      </c>
      <c r="B387">
        <v>19.8415</v>
      </c>
    </row>
    <row r="388" spans="1:2" x14ac:dyDescent="0.2">
      <c r="A388" s="1">
        <v>44392</v>
      </c>
      <c r="B388">
        <v>18.9663</v>
      </c>
    </row>
    <row r="389" spans="1:2" x14ac:dyDescent="0.2">
      <c r="A389" s="1">
        <v>44393</v>
      </c>
      <c r="B389">
        <v>18.161000000000001</v>
      </c>
    </row>
    <row r="390" spans="1:2" x14ac:dyDescent="0.2">
      <c r="A390" s="1">
        <v>44396</v>
      </c>
      <c r="B390">
        <v>18.779800000000002</v>
      </c>
    </row>
    <row r="391" spans="1:2" x14ac:dyDescent="0.2">
      <c r="A391" s="1">
        <v>44397</v>
      </c>
      <c r="B391">
        <v>18.611999999999998</v>
      </c>
    </row>
    <row r="392" spans="1:2" x14ac:dyDescent="0.2">
      <c r="A392" s="1">
        <v>44398</v>
      </c>
      <c r="B392">
        <v>19.41</v>
      </c>
    </row>
    <row r="393" spans="1:2" x14ac:dyDescent="0.2">
      <c r="A393" s="1">
        <v>44399</v>
      </c>
      <c r="B393">
        <v>19.594000000000001</v>
      </c>
    </row>
    <row r="394" spans="1:2" x14ac:dyDescent="0.2">
      <c r="A394" s="1">
        <v>44400</v>
      </c>
      <c r="B394">
        <v>19.558</v>
      </c>
    </row>
    <row r="395" spans="1:2" x14ac:dyDescent="0.2">
      <c r="A395" s="1">
        <v>44403</v>
      </c>
      <c r="B395">
        <v>19.294</v>
      </c>
    </row>
    <row r="396" spans="1:2" x14ac:dyDescent="0.2">
      <c r="A396" s="1">
        <v>44404</v>
      </c>
      <c r="B396">
        <v>19.207999999999998</v>
      </c>
    </row>
    <row r="397" spans="1:2" x14ac:dyDescent="0.2">
      <c r="A397" s="1">
        <v>44405</v>
      </c>
      <c r="B397">
        <v>19.503</v>
      </c>
    </row>
    <row r="398" spans="1:2" x14ac:dyDescent="0.2">
      <c r="A398" s="1">
        <v>44406</v>
      </c>
      <c r="B398">
        <v>19.661999999999999</v>
      </c>
    </row>
    <row r="399" spans="1:2" x14ac:dyDescent="0.2">
      <c r="A399" s="1">
        <v>44407</v>
      </c>
      <c r="B399">
        <v>19.498999999999999</v>
      </c>
    </row>
    <row r="400" spans="1:2" x14ac:dyDescent="0.2">
      <c r="A400" s="1">
        <v>44410</v>
      </c>
      <c r="B400">
        <v>19.75</v>
      </c>
    </row>
    <row r="401" spans="1:2" x14ac:dyDescent="0.2">
      <c r="A401" s="1">
        <v>44411</v>
      </c>
      <c r="B401">
        <v>19.815000000000001</v>
      </c>
    </row>
    <row r="402" spans="1:2" x14ac:dyDescent="0.2">
      <c r="A402" s="1">
        <v>44412</v>
      </c>
      <c r="B402">
        <v>20.274000000000001</v>
      </c>
    </row>
    <row r="403" spans="1:2" x14ac:dyDescent="0.2">
      <c r="A403" s="1">
        <v>44413</v>
      </c>
      <c r="B403">
        <v>20.637</v>
      </c>
    </row>
    <row r="404" spans="1:2" x14ac:dyDescent="0.2">
      <c r="A404" s="1">
        <v>44414</v>
      </c>
      <c r="B404">
        <v>20.366</v>
      </c>
    </row>
    <row r="405" spans="1:2" x14ac:dyDescent="0.2">
      <c r="A405" s="1">
        <v>44417</v>
      </c>
      <c r="B405">
        <v>20.295000000000002</v>
      </c>
    </row>
    <row r="406" spans="1:2" x14ac:dyDescent="0.2">
      <c r="A406" s="1">
        <v>44418</v>
      </c>
      <c r="B406">
        <v>19.936</v>
      </c>
    </row>
    <row r="407" spans="1:2" x14ac:dyDescent="0.2">
      <c r="A407" s="1">
        <v>44419</v>
      </c>
      <c r="B407">
        <v>19.699000000000002</v>
      </c>
    </row>
    <row r="408" spans="1:2" x14ac:dyDescent="0.2">
      <c r="A408" s="1">
        <v>44420</v>
      </c>
      <c r="B408">
        <v>19.905000000000001</v>
      </c>
    </row>
    <row r="409" spans="1:2" x14ac:dyDescent="0.2">
      <c r="A409" s="1">
        <v>44421</v>
      </c>
      <c r="B409">
        <v>20.187999999999999</v>
      </c>
    </row>
    <row r="410" spans="1:2" x14ac:dyDescent="0.2">
      <c r="A410" s="1">
        <v>44424</v>
      </c>
      <c r="B410">
        <v>19.95</v>
      </c>
    </row>
    <row r="411" spans="1:2" x14ac:dyDescent="0.2">
      <c r="A411" s="1">
        <v>44425</v>
      </c>
      <c r="B411">
        <v>19.457999999999998</v>
      </c>
    </row>
    <row r="412" spans="1:2" x14ac:dyDescent="0.2">
      <c r="A412" s="1">
        <v>44426</v>
      </c>
      <c r="B412">
        <v>19.04</v>
      </c>
    </row>
    <row r="413" spans="1:2" x14ac:dyDescent="0.2">
      <c r="A413" s="1">
        <v>44427</v>
      </c>
      <c r="B413">
        <v>19.797999999999998</v>
      </c>
    </row>
    <row r="414" spans="1:2" x14ac:dyDescent="0.2">
      <c r="A414" s="1">
        <v>44428</v>
      </c>
      <c r="B414">
        <v>20.815999999999999</v>
      </c>
    </row>
    <row r="415" spans="1:2" x14ac:dyDescent="0.2">
      <c r="A415" s="1">
        <v>44431</v>
      </c>
      <c r="B415">
        <v>21.957999999999998</v>
      </c>
    </row>
    <row r="416" spans="1:2" x14ac:dyDescent="0.2">
      <c r="A416" s="1">
        <v>44432</v>
      </c>
      <c r="B416">
        <v>21.792999999999999</v>
      </c>
    </row>
    <row r="417" spans="1:2" x14ac:dyDescent="0.2">
      <c r="A417" s="1">
        <v>44433</v>
      </c>
      <c r="B417">
        <v>22.213000000000001</v>
      </c>
    </row>
    <row r="418" spans="1:2" x14ac:dyDescent="0.2">
      <c r="A418" s="1">
        <v>44434</v>
      </c>
      <c r="B418">
        <v>22.068000000000001</v>
      </c>
    </row>
    <row r="419" spans="1:2" x14ac:dyDescent="0.2">
      <c r="A419" s="1">
        <v>44435</v>
      </c>
      <c r="B419">
        <v>22.635999999999999</v>
      </c>
    </row>
    <row r="420" spans="1:2" x14ac:dyDescent="0.2">
      <c r="A420" s="1">
        <v>44438</v>
      </c>
      <c r="B420">
        <v>22.687999999999999</v>
      </c>
    </row>
    <row r="421" spans="1:2" x14ac:dyDescent="0.2">
      <c r="A421" s="1">
        <v>44439</v>
      </c>
      <c r="B421">
        <v>22.385000000000002</v>
      </c>
    </row>
    <row r="422" spans="1:2" x14ac:dyDescent="0.2">
      <c r="A422" s="1">
        <v>44440</v>
      </c>
      <c r="B422">
        <v>22.440999999999999</v>
      </c>
    </row>
    <row r="423" spans="1:2" x14ac:dyDescent="0.2">
      <c r="A423" s="1">
        <v>44441</v>
      </c>
      <c r="B423">
        <v>22.396000000000001</v>
      </c>
    </row>
    <row r="424" spans="1:2" x14ac:dyDescent="0.2">
      <c r="A424" s="1">
        <v>44442</v>
      </c>
      <c r="B424">
        <v>22.843</v>
      </c>
    </row>
    <row r="425" spans="1:2" x14ac:dyDescent="0.2">
      <c r="A425" s="1">
        <v>44446</v>
      </c>
      <c r="B425">
        <v>22.661999999999999</v>
      </c>
    </row>
    <row r="426" spans="1:2" x14ac:dyDescent="0.2">
      <c r="A426" s="1">
        <v>44447</v>
      </c>
      <c r="B426">
        <v>22.338999999999999</v>
      </c>
    </row>
    <row r="427" spans="1:2" x14ac:dyDescent="0.2">
      <c r="A427" s="1">
        <v>44448</v>
      </c>
      <c r="B427">
        <v>22.177</v>
      </c>
    </row>
    <row r="428" spans="1:2" x14ac:dyDescent="0.2">
      <c r="A428" s="1">
        <v>44449</v>
      </c>
      <c r="B428">
        <v>22.478000000000002</v>
      </c>
    </row>
    <row r="429" spans="1:2" x14ac:dyDescent="0.2">
      <c r="A429" s="1">
        <v>44452</v>
      </c>
      <c r="B429">
        <v>22.152000000000001</v>
      </c>
    </row>
    <row r="430" spans="1:2" x14ac:dyDescent="0.2">
      <c r="A430" s="1">
        <v>44453</v>
      </c>
      <c r="B430">
        <v>22.242000000000001</v>
      </c>
    </row>
    <row r="431" spans="1:2" x14ac:dyDescent="0.2">
      <c r="A431" s="1">
        <v>44454</v>
      </c>
      <c r="B431">
        <v>22.341000000000001</v>
      </c>
    </row>
    <row r="432" spans="1:2" x14ac:dyDescent="0.2">
      <c r="A432" s="1">
        <v>44455</v>
      </c>
      <c r="B432">
        <v>22.242000000000001</v>
      </c>
    </row>
    <row r="433" spans="1:2" x14ac:dyDescent="0.2">
      <c r="A433" s="1">
        <v>44456</v>
      </c>
      <c r="B433">
        <v>21.9</v>
      </c>
    </row>
    <row r="434" spans="1:2" x14ac:dyDescent="0.2">
      <c r="A434" s="1">
        <v>44459</v>
      </c>
      <c r="B434">
        <v>21.113</v>
      </c>
    </row>
    <row r="435" spans="1:2" x14ac:dyDescent="0.2">
      <c r="A435" s="1">
        <v>44460</v>
      </c>
      <c r="B435">
        <v>21.245999999999999</v>
      </c>
    </row>
    <row r="436" spans="1:2" x14ac:dyDescent="0.2">
      <c r="A436" s="1">
        <v>44461</v>
      </c>
      <c r="B436">
        <v>21.940999999999999</v>
      </c>
    </row>
    <row r="437" spans="1:2" x14ac:dyDescent="0.2">
      <c r="A437" s="1">
        <v>44462</v>
      </c>
      <c r="B437">
        <v>22.481999999999999</v>
      </c>
    </row>
    <row r="438" spans="1:2" x14ac:dyDescent="0.2">
      <c r="A438" s="1">
        <v>44463</v>
      </c>
      <c r="B438">
        <v>22.081</v>
      </c>
    </row>
    <row r="439" spans="1:2" x14ac:dyDescent="0.2">
      <c r="A439" s="1">
        <v>44466</v>
      </c>
      <c r="B439">
        <v>21.66</v>
      </c>
    </row>
    <row r="440" spans="1:2" x14ac:dyDescent="0.2">
      <c r="A440" s="1">
        <v>44467</v>
      </c>
      <c r="B440">
        <v>20.699000000000002</v>
      </c>
    </row>
    <row r="441" spans="1:2" x14ac:dyDescent="0.2">
      <c r="A441" s="1">
        <v>44468</v>
      </c>
      <c r="B441">
        <v>20.516999999999999</v>
      </c>
    </row>
    <row r="442" spans="1:2" x14ac:dyDescent="0.2">
      <c r="A442" s="1">
        <v>44469</v>
      </c>
      <c r="B442">
        <v>20.716000000000001</v>
      </c>
    </row>
    <row r="443" spans="1:2" x14ac:dyDescent="0.2">
      <c r="A443" s="1">
        <v>44470</v>
      </c>
      <c r="B443">
        <v>20.742000000000001</v>
      </c>
    </row>
    <row r="444" spans="1:2" x14ac:dyDescent="0.2">
      <c r="A444" s="1">
        <v>44473</v>
      </c>
      <c r="B444">
        <v>19.731999999999999</v>
      </c>
    </row>
    <row r="445" spans="1:2" x14ac:dyDescent="0.2">
      <c r="A445" s="1">
        <v>44474</v>
      </c>
      <c r="B445">
        <v>20.451000000000001</v>
      </c>
    </row>
    <row r="446" spans="1:2" x14ac:dyDescent="0.2">
      <c r="A446" s="1">
        <v>44475</v>
      </c>
      <c r="B446">
        <v>20.7</v>
      </c>
    </row>
    <row r="447" spans="1:2" x14ac:dyDescent="0.2">
      <c r="A447" s="1">
        <v>44476</v>
      </c>
      <c r="B447">
        <v>21.074999999999999</v>
      </c>
    </row>
    <row r="448" spans="1:2" x14ac:dyDescent="0.2">
      <c r="A448" s="1">
        <v>44477</v>
      </c>
      <c r="B448">
        <v>20.831</v>
      </c>
    </row>
    <row r="449" spans="1:2" x14ac:dyDescent="0.2">
      <c r="A449" s="1">
        <v>44480</v>
      </c>
      <c r="B449">
        <v>20.695</v>
      </c>
    </row>
    <row r="450" spans="1:2" x14ac:dyDescent="0.2">
      <c r="A450" s="1">
        <v>44481</v>
      </c>
      <c r="B450">
        <v>20.670999999999999</v>
      </c>
    </row>
    <row r="451" spans="1:2" x14ac:dyDescent="0.2">
      <c r="A451" s="1">
        <v>44482</v>
      </c>
      <c r="B451">
        <v>20.939</v>
      </c>
    </row>
    <row r="452" spans="1:2" x14ac:dyDescent="0.2">
      <c r="A452" s="1">
        <v>44483</v>
      </c>
      <c r="B452">
        <v>21.745999999999999</v>
      </c>
    </row>
    <row r="453" spans="1:2" x14ac:dyDescent="0.2">
      <c r="A453" s="1">
        <v>44484</v>
      </c>
      <c r="B453">
        <v>21.861999999999998</v>
      </c>
    </row>
    <row r="454" spans="1:2" x14ac:dyDescent="0.2">
      <c r="A454" s="1">
        <v>44487</v>
      </c>
      <c r="B454">
        <v>22.222000000000001</v>
      </c>
    </row>
    <row r="455" spans="1:2" x14ac:dyDescent="0.2">
      <c r="A455" s="1">
        <v>44488</v>
      </c>
      <c r="B455">
        <v>22.29</v>
      </c>
    </row>
    <row r="456" spans="1:2" x14ac:dyDescent="0.2">
      <c r="A456" s="1">
        <v>44489</v>
      </c>
      <c r="B456">
        <v>22.103000000000002</v>
      </c>
    </row>
    <row r="457" spans="1:2" x14ac:dyDescent="0.2">
      <c r="A457" s="1">
        <v>44490</v>
      </c>
      <c r="B457">
        <v>22.692</v>
      </c>
    </row>
    <row r="458" spans="1:2" x14ac:dyDescent="0.2">
      <c r="A458" s="1">
        <v>44491</v>
      </c>
      <c r="B458">
        <v>22.725999999999999</v>
      </c>
    </row>
    <row r="459" spans="1:2" x14ac:dyDescent="0.2">
      <c r="A459" s="1">
        <v>44494</v>
      </c>
      <c r="B459">
        <v>23.166</v>
      </c>
    </row>
    <row r="460" spans="1:2" x14ac:dyDescent="0.2">
      <c r="A460" s="1">
        <v>44495</v>
      </c>
      <c r="B460">
        <v>24.716999999999999</v>
      </c>
    </row>
    <row r="461" spans="1:2" x14ac:dyDescent="0.2">
      <c r="A461" s="1">
        <v>44496</v>
      </c>
      <c r="B461">
        <v>24.451000000000001</v>
      </c>
    </row>
    <row r="462" spans="1:2" x14ac:dyDescent="0.2">
      <c r="A462" s="1">
        <v>44497</v>
      </c>
      <c r="B462">
        <v>24.940999999999999</v>
      </c>
    </row>
    <row r="463" spans="1:2" x14ac:dyDescent="0.2">
      <c r="A463" s="1">
        <v>44498</v>
      </c>
      <c r="B463">
        <v>25.567</v>
      </c>
    </row>
    <row r="464" spans="1:2" x14ac:dyDescent="0.2">
      <c r="A464" s="1">
        <v>44501</v>
      </c>
      <c r="B464">
        <v>25.827000000000002</v>
      </c>
    </row>
    <row r="465" spans="1:2" x14ac:dyDescent="0.2">
      <c r="A465" s="1">
        <v>44502</v>
      </c>
      <c r="B465">
        <v>26.401</v>
      </c>
    </row>
    <row r="466" spans="1:2" x14ac:dyDescent="0.2">
      <c r="A466" s="1">
        <v>44503</v>
      </c>
      <c r="B466">
        <v>26.597999999999999</v>
      </c>
    </row>
    <row r="467" spans="1:2" x14ac:dyDescent="0.2">
      <c r="A467" s="1">
        <v>44504</v>
      </c>
      <c r="B467">
        <v>29.800999999999998</v>
      </c>
    </row>
    <row r="468" spans="1:2" x14ac:dyDescent="0.2">
      <c r="A468" s="1">
        <v>44505</v>
      </c>
      <c r="B468">
        <v>29.751999999999999</v>
      </c>
    </row>
    <row r="469" spans="1:2" x14ac:dyDescent="0.2">
      <c r="A469" s="1">
        <v>44508</v>
      </c>
      <c r="B469">
        <v>30.803999999999998</v>
      </c>
    </row>
    <row r="470" spans="1:2" x14ac:dyDescent="0.2">
      <c r="A470" s="1">
        <v>44509</v>
      </c>
      <c r="B470">
        <v>30.657</v>
      </c>
    </row>
    <row r="471" spans="1:2" x14ac:dyDescent="0.2">
      <c r="A471" s="1">
        <v>44510</v>
      </c>
      <c r="B471">
        <v>29.459</v>
      </c>
    </row>
    <row r="472" spans="1:2" x14ac:dyDescent="0.2">
      <c r="A472" s="1">
        <v>44511</v>
      </c>
      <c r="B472">
        <v>30.39</v>
      </c>
    </row>
    <row r="473" spans="1:2" x14ac:dyDescent="0.2">
      <c r="A473" s="1">
        <v>44512</v>
      </c>
      <c r="B473">
        <v>30.39</v>
      </c>
    </row>
    <row r="474" spans="1:2" x14ac:dyDescent="0.2">
      <c r="A474" s="1">
        <v>44515</v>
      </c>
      <c r="B474">
        <v>30.024999999999999</v>
      </c>
    </row>
    <row r="475" spans="1:2" x14ac:dyDescent="0.2">
      <c r="A475" s="1">
        <v>44516</v>
      </c>
      <c r="B475">
        <v>30.202999999999999</v>
      </c>
    </row>
    <row r="476" spans="1:2" x14ac:dyDescent="0.2">
      <c r="A476" s="1">
        <v>44517</v>
      </c>
      <c r="B476">
        <v>29.260999999999999</v>
      </c>
    </row>
    <row r="477" spans="1:2" x14ac:dyDescent="0.2">
      <c r="A477" s="1">
        <v>44518</v>
      </c>
      <c r="B477">
        <v>31.675000000000001</v>
      </c>
    </row>
    <row r="478" spans="1:2" x14ac:dyDescent="0.2">
      <c r="A478" s="1">
        <v>44519</v>
      </c>
      <c r="B478">
        <v>32.984999999999999</v>
      </c>
    </row>
    <row r="479" spans="1:2" x14ac:dyDescent="0.2">
      <c r="A479" s="1">
        <v>44522</v>
      </c>
      <c r="B479">
        <v>31.956</v>
      </c>
    </row>
    <row r="480" spans="1:2" x14ac:dyDescent="0.2">
      <c r="A480" s="1">
        <v>44523</v>
      </c>
      <c r="B480">
        <v>31.745999999999999</v>
      </c>
    </row>
    <row r="481" spans="1:2" x14ac:dyDescent="0.2">
      <c r="A481" s="1">
        <v>44524</v>
      </c>
      <c r="B481">
        <v>32.673999999999999</v>
      </c>
    </row>
    <row r="482" spans="1:2" x14ac:dyDescent="0.2">
      <c r="A482" s="1">
        <v>44526</v>
      </c>
      <c r="B482">
        <v>31.503</v>
      </c>
    </row>
    <row r="483" spans="1:2" x14ac:dyDescent="0.2">
      <c r="A483" s="1">
        <v>44529</v>
      </c>
      <c r="B483">
        <v>33.375999999999998</v>
      </c>
    </row>
    <row r="484" spans="1:2" x14ac:dyDescent="0.2">
      <c r="A484" s="1">
        <v>44530</v>
      </c>
      <c r="B484">
        <v>32.676000000000002</v>
      </c>
    </row>
    <row r="485" spans="1:2" x14ac:dyDescent="0.2">
      <c r="A485" s="1">
        <v>44531</v>
      </c>
      <c r="B485">
        <v>31.434999999999999</v>
      </c>
    </row>
    <row r="486" spans="1:2" x14ac:dyDescent="0.2">
      <c r="A486" s="1">
        <v>44532</v>
      </c>
      <c r="B486">
        <v>32.125999999999998</v>
      </c>
    </row>
    <row r="487" spans="1:2" x14ac:dyDescent="0.2">
      <c r="A487" s="1">
        <v>44533</v>
      </c>
      <c r="B487">
        <v>30.693000000000001</v>
      </c>
    </row>
    <row r="488" spans="1:2" x14ac:dyDescent="0.2">
      <c r="A488" s="1">
        <v>44536</v>
      </c>
      <c r="B488">
        <v>30.036999999999999</v>
      </c>
    </row>
    <row r="489" spans="1:2" x14ac:dyDescent="0.2">
      <c r="A489" s="1">
        <v>44537</v>
      </c>
      <c r="B489">
        <v>32.427</v>
      </c>
    </row>
    <row r="490" spans="1:2" x14ac:dyDescent="0.2">
      <c r="A490" s="1">
        <v>44538</v>
      </c>
      <c r="B490">
        <v>31.826000000000001</v>
      </c>
    </row>
    <row r="491" spans="1:2" x14ac:dyDescent="0.2">
      <c r="A491" s="1">
        <v>44539</v>
      </c>
      <c r="B491">
        <v>30.49</v>
      </c>
    </row>
    <row r="492" spans="1:2" x14ac:dyDescent="0.2">
      <c r="A492" s="1">
        <v>44540</v>
      </c>
      <c r="B492">
        <v>30.198</v>
      </c>
    </row>
    <row r="493" spans="1:2" x14ac:dyDescent="0.2">
      <c r="A493" s="1">
        <v>44543</v>
      </c>
      <c r="B493">
        <v>28.161000000000001</v>
      </c>
    </row>
    <row r="494" spans="1:2" x14ac:dyDescent="0.2">
      <c r="A494" s="1">
        <v>44544</v>
      </c>
      <c r="B494">
        <v>28.337</v>
      </c>
    </row>
    <row r="495" spans="1:2" x14ac:dyDescent="0.2">
      <c r="A495" s="1">
        <v>44545</v>
      </c>
      <c r="B495">
        <v>30.459</v>
      </c>
    </row>
    <row r="496" spans="1:2" x14ac:dyDescent="0.2">
      <c r="A496" s="1">
        <v>44546</v>
      </c>
      <c r="B496">
        <v>28.387</v>
      </c>
    </row>
    <row r="497" spans="1:2" x14ac:dyDescent="0.2">
      <c r="A497" s="1">
        <v>44547</v>
      </c>
      <c r="B497">
        <v>27.800999999999998</v>
      </c>
    </row>
    <row r="498" spans="1:2" x14ac:dyDescent="0.2">
      <c r="A498" s="1">
        <v>44550</v>
      </c>
      <c r="B498">
        <v>27.719000000000001</v>
      </c>
    </row>
    <row r="499" spans="1:2" x14ac:dyDescent="0.2">
      <c r="A499" s="1">
        <v>44551</v>
      </c>
      <c r="B499">
        <v>29.074999999999999</v>
      </c>
    </row>
    <row r="500" spans="1:2" x14ac:dyDescent="0.2">
      <c r="A500" s="1">
        <v>44552</v>
      </c>
      <c r="B500">
        <v>29.4</v>
      </c>
    </row>
    <row r="501" spans="1:2" x14ac:dyDescent="0.2">
      <c r="A501" s="1">
        <v>44553</v>
      </c>
      <c r="B501">
        <v>29.64</v>
      </c>
    </row>
    <row r="502" spans="1:2" x14ac:dyDescent="0.2">
      <c r="A502" s="1">
        <v>44557</v>
      </c>
      <c r="B502">
        <v>30.945</v>
      </c>
    </row>
    <row r="503" spans="1:2" x14ac:dyDescent="0.2">
      <c r="A503" s="1">
        <v>44558</v>
      </c>
      <c r="B503">
        <v>30.321999999999999</v>
      </c>
    </row>
    <row r="504" spans="1:2" x14ac:dyDescent="0.2">
      <c r="A504" s="1">
        <v>44559</v>
      </c>
      <c r="B504">
        <v>30.001000000000001</v>
      </c>
    </row>
    <row r="505" spans="1:2" x14ac:dyDescent="0.2">
      <c r="A505" s="1">
        <v>44560</v>
      </c>
      <c r="B505">
        <v>29.585999999999999</v>
      </c>
    </row>
    <row r="506" spans="1:2" x14ac:dyDescent="0.2">
      <c r="A506" s="1">
        <v>44561</v>
      </c>
      <c r="B506">
        <v>29.411000000000001</v>
      </c>
    </row>
    <row r="507" spans="1:2" x14ac:dyDescent="0.2">
      <c r="A507" s="1">
        <v>44564</v>
      </c>
      <c r="B507">
        <v>30.120999999999999</v>
      </c>
    </row>
    <row r="508" spans="1:2" x14ac:dyDescent="0.2">
      <c r="A508" s="1">
        <v>44565</v>
      </c>
      <c r="B508">
        <v>29.29</v>
      </c>
    </row>
    <row r="509" spans="1:2" x14ac:dyDescent="0.2">
      <c r="A509" s="1">
        <v>44566</v>
      </c>
      <c r="B509">
        <v>27.603999999999999</v>
      </c>
    </row>
    <row r="510" spans="1:2" x14ac:dyDescent="0.2">
      <c r="A510" s="1">
        <v>44567</v>
      </c>
      <c r="B510">
        <v>28.178000000000001</v>
      </c>
    </row>
    <row r="511" spans="1:2" x14ac:dyDescent="0.2">
      <c r="A511" s="1">
        <v>44568</v>
      </c>
      <c r="B511">
        <v>27.247</v>
      </c>
    </row>
    <row r="512" spans="1:2" x14ac:dyDescent="0.2">
      <c r="A512" s="1">
        <v>44571</v>
      </c>
      <c r="B512">
        <v>27.4</v>
      </c>
    </row>
    <row r="513" spans="1:2" x14ac:dyDescent="0.2">
      <c r="A513" s="1">
        <v>44572</v>
      </c>
      <c r="B513">
        <v>27.817</v>
      </c>
    </row>
    <row r="514" spans="1:2" x14ac:dyDescent="0.2">
      <c r="A514" s="1">
        <v>44573</v>
      </c>
      <c r="B514">
        <v>27.998999999999999</v>
      </c>
    </row>
    <row r="515" spans="1:2" x14ac:dyDescent="0.2">
      <c r="A515" s="1">
        <v>44574</v>
      </c>
      <c r="B515">
        <v>26.574999999999999</v>
      </c>
    </row>
    <row r="516" spans="1:2" x14ac:dyDescent="0.2">
      <c r="A516" s="1">
        <v>44575</v>
      </c>
      <c r="B516">
        <v>26.942</v>
      </c>
    </row>
    <row r="517" spans="1:2" x14ac:dyDescent="0.2">
      <c r="A517" s="1">
        <v>44579</v>
      </c>
      <c r="B517">
        <v>25.902999999999999</v>
      </c>
    </row>
    <row r="518" spans="1:2" x14ac:dyDescent="0.2">
      <c r="A518" s="1">
        <v>44580</v>
      </c>
      <c r="B518">
        <v>25.067</v>
      </c>
    </row>
    <row r="519" spans="1:2" x14ac:dyDescent="0.2">
      <c r="A519" s="1">
        <v>44581</v>
      </c>
      <c r="B519">
        <v>24.15</v>
      </c>
    </row>
    <row r="520" spans="1:2" x14ac:dyDescent="0.2">
      <c r="A520" s="1">
        <v>44582</v>
      </c>
      <c r="B520">
        <v>23.373999999999999</v>
      </c>
    </row>
    <row r="521" spans="1:2" x14ac:dyDescent="0.2">
      <c r="A521" s="1">
        <v>44585</v>
      </c>
      <c r="B521">
        <v>23.372</v>
      </c>
    </row>
    <row r="522" spans="1:2" x14ac:dyDescent="0.2">
      <c r="A522" s="1">
        <v>44586</v>
      </c>
      <c r="B522">
        <v>22.324000000000002</v>
      </c>
    </row>
    <row r="523" spans="1:2" x14ac:dyDescent="0.2">
      <c r="A523" s="1">
        <v>44587</v>
      </c>
      <c r="B523">
        <v>22.771999999999998</v>
      </c>
    </row>
    <row r="524" spans="1:2" x14ac:dyDescent="0.2">
      <c r="A524" s="1">
        <v>44588</v>
      </c>
      <c r="B524">
        <v>21.943999999999999</v>
      </c>
    </row>
    <row r="525" spans="1:2" x14ac:dyDescent="0.2">
      <c r="A525" s="1">
        <v>44589</v>
      </c>
      <c r="B525">
        <v>22.84</v>
      </c>
    </row>
    <row r="526" spans="1:2" x14ac:dyDescent="0.2">
      <c r="A526" s="1">
        <v>44592</v>
      </c>
      <c r="B526">
        <v>24.486000000000001</v>
      </c>
    </row>
    <row r="527" spans="1:2" x14ac:dyDescent="0.2">
      <c r="A527" s="1">
        <v>44593</v>
      </c>
      <c r="B527">
        <v>24.638000000000002</v>
      </c>
    </row>
    <row r="528" spans="1:2" x14ac:dyDescent="0.2">
      <c r="A528" s="1">
        <v>44594</v>
      </c>
      <c r="B528">
        <v>25.242000000000001</v>
      </c>
    </row>
    <row r="529" spans="1:2" x14ac:dyDescent="0.2">
      <c r="A529" s="1">
        <v>44595</v>
      </c>
      <c r="B529">
        <v>23.948</v>
      </c>
    </row>
    <row r="530" spans="1:2" x14ac:dyDescent="0.2">
      <c r="A530" s="1">
        <v>44596</v>
      </c>
      <c r="B530">
        <v>24.318999999999999</v>
      </c>
    </row>
    <row r="531" spans="1:2" x14ac:dyDescent="0.2">
      <c r="A531" s="1">
        <v>44599</v>
      </c>
      <c r="B531">
        <v>24.728000000000002</v>
      </c>
    </row>
    <row r="532" spans="1:2" x14ac:dyDescent="0.2">
      <c r="A532" s="1">
        <v>44600</v>
      </c>
      <c r="B532">
        <v>25.108000000000001</v>
      </c>
    </row>
    <row r="533" spans="1:2" x14ac:dyDescent="0.2">
      <c r="A533" s="1">
        <v>44601</v>
      </c>
      <c r="B533">
        <v>26.704999999999998</v>
      </c>
    </row>
    <row r="534" spans="1:2" x14ac:dyDescent="0.2">
      <c r="A534" s="1">
        <v>44602</v>
      </c>
      <c r="B534">
        <v>25.824000000000002</v>
      </c>
    </row>
    <row r="535" spans="1:2" x14ac:dyDescent="0.2">
      <c r="A535" s="1">
        <v>44603</v>
      </c>
      <c r="B535">
        <v>23.949000000000002</v>
      </c>
    </row>
    <row r="536" spans="1:2" x14ac:dyDescent="0.2">
      <c r="A536" s="1">
        <v>44606</v>
      </c>
      <c r="B536">
        <v>24.266999999999999</v>
      </c>
    </row>
    <row r="537" spans="1:2" x14ac:dyDescent="0.2">
      <c r="A537" s="1">
        <v>44607</v>
      </c>
      <c r="B537">
        <v>26.495000000000001</v>
      </c>
    </row>
    <row r="538" spans="1:2" x14ac:dyDescent="0.2">
      <c r="A538" s="1">
        <v>44608</v>
      </c>
      <c r="B538">
        <v>26.510999999999999</v>
      </c>
    </row>
    <row r="539" spans="1:2" x14ac:dyDescent="0.2">
      <c r="A539" s="1">
        <v>44609</v>
      </c>
      <c r="B539">
        <v>24.507000000000001</v>
      </c>
    </row>
    <row r="540" spans="1:2" x14ac:dyDescent="0.2">
      <c r="A540" s="1">
        <v>44610</v>
      </c>
      <c r="B540">
        <v>23.641999999999999</v>
      </c>
    </row>
    <row r="541" spans="1:2" x14ac:dyDescent="0.2">
      <c r="A541" s="1">
        <v>44614</v>
      </c>
      <c r="B541">
        <v>23.39</v>
      </c>
    </row>
    <row r="542" spans="1:2" x14ac:dyDescent="0.2">
      <c r="A542" s="1">
        <v>44615</v>
      </c>
      <c r="B542">
        <v>22.387</v>
      </c>
    </row>
    <row r="543" spans="1:2" x14ac:dyDescent="0.2">
      <c r="A543" s="1">
        <v>44616</v>
      </c>
      <c r="B543">
        <v>23.748000000000001</v>
      </c>
    </row>
    <row r="544" spans="1:2" x14ac:dyDescent="0.2">
      <c r="A544" s="1">
        <v>44617</v>
      </c>
      <c r="B544">
        <v>24.157</v>
      </c>
    </row>
    <row r="545" spans="1:2" x14ac:dyDescent="0.2">
      <c r="A545" s="1">
        <v>44620</v>
      </c>
      <c r="B545">
        <v>24.385000000000002</v>
      </c>
    </row>
    <row r="546" spans="1:2" x14ac:dyDescent="0.2">
      <c r="A546" s="1">
        <v>44621</v>
      </c>
      <c r="B546">
        <v>23.477</v>
      </c>
    </row>
    <row r="547" spans="1:2" x14ac:dyDescent="0.2">
      <c r="A547" s="1">
        <v>44622</v>
      </c>
      <c r="B547">
        <v>24.22</v>
      </c>
    </row>
    <row r="548" spans="1:2" x14ac:dyDescent="0.2">
      <c r="A548" s="1">
        <v>44623</v>
      </c>
      <c r="B548">
        <v>23.713999999999999</v>
      </c>
    </row>
    <row r="549" spans="1:2" x14ac:dyDescent="0.2">
      <c r="A549" s="1">
        <v>44624</v>
      </c>
      <c r="B549">
        <v>22.936</v>
      </c>
    </row>
    <row r="550" spans="1:2" x14ac:dyDescent="0.2">
      <c r="A550" s="1">
        <v>44627</v>
      </c>
      <c r="B550">
        <v>21.352</v>
      </c>
    </row>
    <row r="551" spans="1:2" x14ac:dyDescent="0.2">
      <c r="A551" s="1">
        <v>44628</v>
      </c>
      <c r="B551">
        <v>21.513999999999999</v>
      </c>
    </row>
    <row r="552" spans="1:2" x14ac:dyDescent="0.2">
      <c r="A552" s="1">
        <v>44629</v>
      </c>
      <c r="B552">
        <v>23.013999999999999</v>
      </c>
    </row>
    <row r="553" spans="1:2" x14ac:dyDescent="0.2">
      <c r="A553" s="1">
        <v>44630</v>
      </c>
      <c r="B553">
        <v>22.658000000000001</v>
      </c>
    </row>
    <row r="554" spans="1:2" x14ac:dyDescent="0.2">
      <c r="A554" s="1">
        <v>44631</v>
      </c>
      <c r="B554">
        <v>22.1</v>
      </c>
    </row>
    <row r="555" spans="1:2" x14ac:dyDescent="0.2">
      <c r="A555" s="1">
        <v>44634</v>
      </c>
      <c r="B555">
        <v>21.33</v>
      </c>
    </row>
    <row r="556" spans="1:2" x14ac:dyDescent="0.2">
      <c r="A556" s="1">
        <v>44635</v>
      </c>
      <c r="B556">
        <v>22.972999999999999</v>
      </c>
    </row>
    <row r="557" spans="1:2" x14ac:dyDescent="0.2">
      <c r="A557" s="1">
        <v>44636</v>
      </c>
      <c r="B557">
        <v>24.495999999999999</v>
      </c>
    </row>
    <row r="558" spans="1:2" x14ac:dyDescent="0.2">
      <c r="A558" s="1">
        <v>44637</v>
      </c>
      <c r="B558">
        <v>24.765999999999998</v>
      </c>
    </row>
    <row r="559" spans="1:2" x14ac:dyDescent="0.2">
      <c r="A559" s="1">
        <v>44638</v>
      </c>
      <c r="B559">
        <v>26.452999999999999</v>
      </c>
    </row>
    <row r="560" spans="1:2" x14ac:dyDescent="0.2">
      <c r="A560" s="1">
        <v>44641</v>
      </c>
      <c r="B560">
        <v>26.734000000000002</v>
      </c>
    </row>
    <row r="561" spans="1:2" x14ac:dyDescent="0.2">
      <c r="A561" s="1">
        <v>44642</v>
      </c>
      <c r="B561">
        <v>26.524000000000001</v>
      </c>
    </row>
    <row r="562" spans="1:2" x14ac:dyDescent="0.2">
      <c r="A562" s="1">
        <v>44643</v>
      </c>
      <c r="B562">
        <v>25.634</v>
      </c>
    </row>
    <row r="563" spans="1:2" x14ac:dyDescent="0.2">
      <c r="A563" s="1">
        <v>44644</v>
      </c>
      <c r="B563">
        <v>28.15</v>
      </c>
    </row>
    <row r="564" spans="1:2" x14ac:dyDescent="0.2">
      <c r="A564" s="1">
        <v>44645</v>
      </c>
      <c r="B564">
        <v>27.692</v>
      </c>
    </row>
    <row r="565" spans="1:2" x14ac:dyDescent="0.2">
      <c r="A565" s="1">
        <v>44648</v>
      </c>
      <c r="B565">
        <v>28.219000000000001</v>
      </c>
    </row>
    <row r="566" spans="1:2" x14ac:dyDescent="0.2">
      <c r="A566" s="1">
        <v>44649</v>
      </c>
      <c r="B566">
        <v>28.655999999999999</v>
      </c>
    </row>
    <row r="567" spans="1:2" x14ac:dyDescent="0.2">
      <c r="A567" s="1">
        <v>44650</v>
      </c>
      <c r="B567">
        <v>27.69</v>
      </c>
    </row>
    <row r="568" spans="1:2" x14ac:dyDescent="0.2">
      <c r="A568" s="1">
        <v>44651</v>
      </c>
      <c r="B568">
        <v>27.286000000000001</v>
      </c>
    </row>
    <row r="569" spans="1:2" x14ac:dyDescent="0.2">
      <c r="A569" s="1">
        <v>44652</v>
      </c>
      <c r="B569">
        <v>26.712</v>
      </c>
    </row>
    <row r="570" spans="1:2" x14ac:dyDescent="0.2">
      <c r="A570" s="1">
        <v>44655</v>
      </c>
      <c r="B570">
        <v>27.36</v>
      </c>
    </row>
    <row r="571" spans="1:2" x14ac:dyDescent="0.2">
      <c r="A571" s="1">
        <v>44656</v>
      </c>
      <c r="B571">
        <v>25.931000000000001</v>
      </c>
    </row>
    <row r="572" spans="1:2" x14ac:dyDescent="0.2">
      <c r="A572" s="1">
        <v>44657</v>
      </c>
      <c r="B572">
        <v>24.407</v>
      </c>
    </row>
    <row r="573" spans="1:2" x14ac:dyDescent="0.2">
      <c r="A573" s="1">
        <v>44658</v>
      </c>
      <c r="B573">
        <v>24.207999999999998</v>
      </c>
    </row>
    <row r="574" spans="1:2" x14ac:dyDescent="0.2">
      <c r="A574" s="1">
        <v>44659</v>
      </c>
      <c r="B574">
        <v>23.119</v>
      </c>
    </row>
    <row r="575" spans="1:2" x14ac:dyDescent="0.2">
      <c r="A575" s="1">
        <v>44662</v>
      </c>
      <c r="B575">
        <v>21.917000000000002</v>
      </c>
    </row>
    <row r="576" spans="1:2" x14ac:dyDescent="0.2">
      <c r="A576" s="1">
        <v>44663</v>
      </c>
      <c r="B576">
        <v>21.504000000000001</v>
      </c>
    </row>
    <row r="577" spans="1:2" x14ac:dyDescent="0.2">
      <c r="A577" s="1">
        <v>44664</v>
      </c>
      <c r="B577">
        <v>22.202999999999999</v>
      </c>
    </row>
    <row r="578" spans="1:2" x14ac:dyDescent="0.2">
      <c r="A578" s="1">
        <v>44665</v>
      </c>
      <c r="B578">
        <v>21.257999999999999</v>
      </c>
    </row>
    <row r="579" spans="1:2" x14ac:dyDescent="0.2">
      <c r="A579" s="1">
        <v>44669</v>
      </c>
      <c r="B579">
        <v>21.783000000000001</v>
      </c>
    </row>
    <row r="580" spans="1:2" x14ac:dyDescent="0.2">
      <c r="A580" s="1">
        <v>44670</v>
      </c>
      <c r="B580">
        <v>22.198</v>
      </c>
    </row>
    <row r="581" spans="1:2" x14ac:dyDescent="0.2">
      <c r="A581" s="1">
        <v>44671</v>
      </c>
      <c r="B581">
        <v>21.481999999999999</v>
      </c>
    </row>
    <row r="582" spans="1:2" x14ac:dyDescent="0.2">
      <c r="A582" s="1">
        <v>44672</v>
      </c>
      <c r="B582">
        <v>20.183</v>
      </c>
    </row>
    <row r="583" spans="1:2" x14ac:dyDescent="0.2">
      <c r="A583" s="1">
        <v>44673</v>
      </c>
      <c r="B583">
        <v>19.515000000000001</v>
      </c>
    </row>
    <row r="584" spans="1:2" x14ac:dyDescent="0.2">
      <c r="A584" s="1">
        <v>44676</v>
      </c>
      <c r="B584">
        <v>19.902000000000001</v>
      </c>
    </row>
    <row r="585" spans="1:2" x14ac:dyDescent="0.2">
      <c r="A585" s="1">
        <v>44677</v>
      </c>
      <c r="B585">
        <v>18.788</v>
      </c>
    </row>
    <row r="586" spans="1:2" x14ac:dyDescent="0.2">
      <c r="A586" s="1">
        <v>44678</v>
      </c>
      <c r="B586">
        <v>18.414999999999999</v>
      </c>
    </row>
    <row r="587" spans="1:2" x14ac:dyDescent="0.2">
      <c r="A587" s="1">
        <v>44679</v>
      </c>
      <c r="B587">
        <v>19.782</v>
      </c>
    </row>
    <row r="588" spans="1:2" x14ac:dyDescent="0.2">
      <c r="A588" s="1">
        <v>44680</v>
      </c>
      <c r="B588">
        <v>18.547000000000001</v>
      </c>
    </row>
    <row r="589" spans="1:2" x14ac:dyDescent="0.2">
      <c r="A589" s="1">
        <v>44683</v>
      </c>
      <c r="B589">
        <v>19.533000000000001</v>
      </c>
    </row>
    <row r="590" spans="1:2" x14ac:dyDescent="0.2">
      <c r="A590" s="1">
        <v>44684</v>
      </c>
      <c r="B590">
        <v>19.602</v>
      </c>
    </row>
    <row r="591" spans="1:2" x14ac:dyDescent="0.2">
      <c r="A591" s="1">
        <v>44685</v>
      </c>
      <c r="B591">
        <v>20.334</v>
      </c>
    </row>
    <row r="592" spans="1:2" x14ac:dyDescent="0.2">
      <c r="A592" s="1">
        <v>44686</v>
      </c>
      <c r="B592">
        <v>18.844000000000001</v>
      </c>
    </row>
    <row r="593" spans="1:2" x14ac:dyDescent="0.2">
      <c r="A593" s="1">
        <v>44687</v>
      </c>
      <c r="B593">
        <v>18.675000000000001</v>
      </c>
    </row>
    <row r="594" spans="1:2" x14ac:dyDescent="0.2">
      <c r="A594" s="1">
        <v>44690</v>
      </c>
      <c r="B594">
        <v>16.95</v>
      </c>
    </row>
    <row r="595" spans="1:2" x14ac:dyDescent="0.2">
      <c r="A595" s="1">
        <v>44691</v>
      </c>
      <c r="B595">
        <v>17.594999999999999</v>
      </c>
    </row>
    <row r="596" spans="1:2" x14ac:dyDescent="0.2">
      <c r="A596" s="1">
        <v>44692</v>
      </c>
      <c r="B596">
        <v>16.63</v>
      </c>
    </row>
    <row r="597" spans="1:2" x14ac:dyDescent="0.2">
      <c r="A597" s="1">
        <v>44693</v>
      </c>
      <c r="B597">
        <v>16.175000000000001</v>
      </c>
    </row>
    <row r="598" spans="1:2" x14ac:dyDescent="0.2">
      <c r="A598" s="1">
        <v>44694</v>
      </c>
      <c r="B598">
        <v>17.706</v>
      </c>
    </row>
    <row r="599" spans="1:2" x14ac:dyDescent="0.2">
      <c r="A599" s="1">
        <v>44697</v>
      </c>
      <c r="B599">
        <v>17.263999999999999</v>
      </c>
    </row>
    <row r="600" spans="1:2" x14ac:dyDescent="0.2">
      <c r="A600" s="1">
        <v>44698</v>
      </c>
      <c r="B600">
        <v>18.177</v>
      </c>
    </row>
    <row r="601" spans="1:2" x14ac:dyDescent="0.2">
      <c r="A601" s="1">
        <v>44699</v>
      </c>
      <c r="B601">
        <v>16.937999999999999</v>
      </c>
    </row>
    <row r="602" spans="1:2" x14ac:dyDescent="0.2">
      <c r="A602" s="1">
        <v>44700</v>
      </c>
      <c r="B602">
        <v>17.123999999999999</v>
      </c>
    </row>
    <row r="603" spans="1:2" x14ac:dyDescent="0.2">
      <c r="A603" s="1">
        <v>44701</v>
      </c>
      <c r="B603">
        <v>16.693999999999999</v>
      </c>
    </row>
    <row r="604" spans="1:2" x14ac:dyDescent="0.2">
      <c r="A604" s="1">
        <v>44704</v>
      </c>
      <c r="B604">
        <v>16.898</v>
      </c>
    </row>
    <row r="605" spans="1:2" x14ac:dyDescent="0.2">
      <c r="A605" s="1">
        <v>44705</v>
      </c>
      <c r="B605">
        <v>16.154</v>
      </c>
    </row>
    <row r="606" spans="1:2" x14ac:dyDescent="0.2">
      <c r="A606" s="1">
        <v>44706</v>
      </c>
      <c r="B606">
        <v>16.975000000000001</v>
      </c>
    </row>
    <row r="607" spans="1:2" x14ac:dyDescent="0.2">
      <c r="A607" s="1">
        <v>44707</v>
      </c>
      <c r="B607">
        <v>17.850999999999999</v>
      </c>
    </row>
    <row r="608" spans="1:2" x14ac:dyDescent="0.2">
      <c r="A608" s="1">
        <v>44708</v>
      </c>
      <c r="B608">
        <v>18.811</v>
      </c>
    </row>
    <row r="609" spans="1:2" x14ac:dyDescent="0.2">
      <c r="A609" s="1">
        <v>44712</v>
      </c>
      <c r="B609">
        <v>18.672000000000001</v>
      </c>
    </row>
    <row r="610" spans="1:2" x14ac:dyDescent="0.2">
      <c r="A610" s="1">
        <v>44713</v>
      </c>
      <c r="B610">
        <v>18.32</v>
      </c>
    </row>
    <row r="611" spans="1:2" x14ac:dyDescent="0.2">
      <c r="A611" s="1">
        <v>44714</v>
      </c>
      <c r="B611">
        <v>19.591999999999999</v>
      </c>
    </row>
    <row r="612" spans="1:2" x14ac:dyDescent="0.2">
      <c r="A612" s="1">
        <v>44715</v>
      </c>
      <c r="B612">
        <v>18.72</v>
      </c>
    </row>
    <row r="613" spans="1:2" x14ac:dyDescent="0.2">
      <c r="A613" s="1">
        <v>44718</v>
      </c>
      <c r="B613">
        <v>18.786000000000001</v>
      </c>
    </row>
    <row r="614" spans="1:2" x14ac:dyDescent="0.2">
      <c r="A614" s="1">
        <v>44719</v>
      </c>
      <c r="B614">
        <v>18.925999999999998</v>
      </c>
    </row>
    <row r="615" spans="1:2" x14ac:dyDescent="0.2">
      <c r="A615" s="1">
        <v>44720</v>
      </c>
      <c r="B615">
        <v>18.648</v>
      </c>
    </row>
    <row r="616" spans="1:2" x14ac:dyDescent="0.2">
      <c r="A616" s="1">
        <v>44721</v>
      </c>
      <c r="B616">
        <v>18.047999999999998</v>
      </c>
    </row>
    <row r="617" spans="1:2" x14ac:dyDescent="0.2">
      <c r="A617" s="1">
        <v>44722</v>
      </c>
      <c r="B617">
        <v>16.974</v>
      </c>
    </row>
    <row r="618" spans="1:2" x14ac:dyDescent="0.2">
      <c r="A618" s="1">
        <v>44725</v>
      </c>
      <c r="B618">
        <v>15.647</v>
      </c>
    </row>
    <row r="619" spans="1:2" x14ac:dyDescent="0.2">
      <c r="A619" s="1">
        <v>44726</v>
      </c>
      <c r="B619">
        <v>15.836</v>
      </c>
    </row>
    <row r="620" spans="1:2" x14ac:dyDescent="0.2">
      <c r="A620" s="1">
        <v>44727</v>
      </c>
      <c r="B620">
        <v>16.527000000000001</v>
      </c>
    </row>
    <row r="621" spans="1:2" x14ac:dyDescent="0.2">
      <c r="A621" s="1">
        <v>44728</v>
      </c>
      <c r="B621">
        <v>15.601000000000001</v>
      </c>
    </row>
    <row r="622" spans="1:2" x14ac:dyDescent="0.2">
      <c r="A622" s="1">
        <v>44729</v>
      </c>
      <c r="B622">
        <v>15.88</v>
      </c>
    </row>
    <row r="623" spans="1:2" x14ac:dyDescent="0.2">
      <c r="A623" s="1">
        <v>44733</v>
      </c>
      <c r="B623">
        <v>16.565999999999999</v>
      </c>
    </row>
    <row r="624" spans="1:2" x14ac:dyDescent="0.2">
      <c r="A624" s="1">
        <v>44734</v>
      </c>
      <c r="B624">
        <v>16.36</v>
      </c>
    </row>
    <row r="625" spans="1:2" x14ac:dyDescent="0.2">
      <c r="A625" s="1">
        <v>44735</v>
      </c>
      <c r="B625">
        <v>16.225000000000001</v>
      </c>
    </row>
    <row r="626" spans="1:2" x14ac:dyDescent="0.2">
      <c r="A626" s="1">
        <v>44736</v>
      </c>
      <c r="B626">
        <v>17.126000000000001</v>
      </c>
    </row>
    <row r="627" spans="1:2" x14ac:dyDescent="0.2">
      <c r="A627" s="1">
        <v>44739</v>
      </c>
      <c r="B627">
        <v>16.869</v>
      </c>
    </row>
    <row r="628" spans="1:2" x14ac:dyDescent="0.2">
      <c r="A628" s="1">
        <v>44740</v>
      </c>
      <c r="B628">
        <v>15.981999999999999</v>
      </c>
    </row>
    <row r="629" spans="1:2" x14ac:dyDescent="0.2">
      <c r="A629" s="1">
        <v>44741</v>
      </c>
      <c r="B629">
        <v>15.542</v>
      </c>
    </row>
    <row r="630" spans="1:2" x14ac:dyDescent="0.2">
      <c r="A630" s="1">
        <v>44742</v>
      </c>
      <c r="B630">
        <v>15.159000000000001</v>
      </c>
    </row>
    <row r="631" spans="1:2" x14ac:dyDescent="0.2">
      <c r="A631" s="1">
        <v>44743</v>
      </c>
      <c r="B631">
        <v>14.523</v>
      </c>
    </row>
    <row r="632" spans="1:2" x14ac:dyDescent="0.2">
      <c r="A632" s="1">
        <v>44747</v>
      </c>
      <c r="B632">
        <v>14.964</v>
      </c>
    </row>
    <row r="633" spans="1:2" x14ac:dyDescent="0.2">
      <c r="A633" s="1">
        <v>44748</v>
      </c>
      <c r="B633">
        <v>15.13</v>
      </c>
    </row>
    <row r="634" spans="1:2" x14ac:dyDescent="0.2">
      <c r="A634" s="1">
        <v>44749</v>
      </c>
      <c r="B634">
        <v>15.858000000000001</v>
      </c>
    </row>
    <row r="635" spans="1:2" x14ac:dyDescent="0.2">
      <c r="A635" s="1">
        <v>44750</v>
      </c>
      <c r="B635">
        <v>15.837999999999999</v>
      </c>
    </row>
    <row r="636" spans="1:2" x14ac:dyDescent="0.2">
      <c r="A636" s="1">
        <v>44753</v>
      </c>
      <c r="B636">
        <v>15.151999999999999</v>
      </c>
    </row>
    <row r="637" spans="1:2" x14ac:dyDescent="0.2">
      <c r="A637" s="1">
        <v>44754</v>
      </c>
      <c r="B637">
        <v>15.082000000000001</v>
      </c>
    </row>
    <row r="638" spans="1:2" x14ac:dyDescent="0.2">
      <c r="A638" s="1">
        <v>44755</v>
      </c>
      <c r="B638">
        <v>15.164</v>
      </c>
    </row>
    <row r="639" spans="1:2" x14ac:dyDescent="0.2">
      <c r="A639" s="1">
        <v>44756</v>
      </c>
      <c r="B639">
        <v>15.372</v>
      </c>
    </row>
    <row r="640" spans="1:2" x14ac:dyDescent="0.2">
      <c r="A640" s="1">
        <v>44757</v>
      </c>
      <c r="B640">
        <v>15.762</v>
      </c>
    </row>
    <row r="641" spans="1:2" x14ac:dyDescent="0.2">
      <c r="A641" s="1">
        <v>44760</v>
      </c>
      <c r="B641">
        <v>16.100999999999999</v>
      </c>
    </row>
    <row r="642" spans="1:2" x14ac:dyDescent="0.2">
      <c r="A642" s="1">
        <v>44761</v>
      </c>
      <c r="B642">
        <v>16.992000000000001</v>
      </c>
    </row>
    <row r="643" spans="1:2" x14ac:dyDescent="0.2">
      <c r="A643" s="1">
        <v>44762</v>
      </c>
      <c r="B643">
        <v>17.806999999999999</v>
      </c>
    </row>
    <row r="644" spans="1:2" x14ac:dyDescent="0.2">
      <c r="A644" s="1">
        <v>44763</v>
      </c>
      <c r="B644">
        <v>18.05</v>
      </c>
    </row>
    <row r="645" spans="1:2" x14ac:dyDescent="0.2">
      <c r="A645" s="1">
        <v>44764</v>
      </c>
      <c r="B645">
        <v>17.318999999999999</v>
      </c>
    </row>
    <row r="646" spans="1:2" x14ac:dyDescent="0.2">
      <c r="A646" s="1">
        <v>44767</v>
      </c>
      <c r="B646">
        <v>17.024000000000001</v>
      </c>
    </row>
    <row r="647" spans="1:2" x14ac:dyDescent="0.2">
      <c r="A647" s="1">
        <v>44768</v>
      </c>
      <c r="B647">
        <v>16.533000000000001</v>
      </c>
    </row>
    <row r="648" spans="1:2" x14ac:dyDescent="0.2">
      <c r="A648" s="1">
        <v>44769</v>
      </c>
      <c r="B648">
        <v>17.79</v>
      </c>
    </row>
    <row r="649" spans="1:2" x14ac:dyDescent="0.2">
      <c r="A649" s="1">
        <v>44770</v>
      </c>
      <c r="B649">
        <v>17.984000000000002</v>
      </c>
    </row>
    <row r="650" spans="1:2" x14ac:dyDescent="0.2">
      <c r="A650" s="1">
        <v>44771</v>
      </c>
      <c r="B650">
        <v>18.163</v>
      </c>
    </row>
    <row r="651" spans="1:2" x14ac:dyDescent="0.2">
      <c r="A651" s="1">
        <v>44774</v>
      </c>
      <c r="B651">
        <v>18.440999999999999</v>
      </c>
    </row>
    <row r="652" spans="1:2" x14ac:dyDescent="0.2">
      <c r="A652" s="1">
        <v>44775</v>
      </c>
      <c r="B652">
        <v>18.526</v>
      </c>
    </row>
    <row r="653" spans="1:2" x14ac:dyDescent="0.2">
      <c r="A653" s="1">
        <v>44776</v>
      </c>
      <c r="B653">
        <v>18.893000000000001</v>
      </c>
    </row>
    <row r="654" spans="1:2" x14ac:dyDescent="0.2">
      <c r="A654" s="1">
        <v>44777</v>
      </c>
      <c r="B654">
        <v>19.215</v>
      </c>
    </row>
    <row r="655" spans="1:2" x14ac:dyDescent="0.2">
      <c r="A655" s="1">
        <v>44778</v>
      </c>
      <c r="B655">
        <v>18.989000000000001</v>
      </c>
    </row>
    <row r="656" spans="1:2" x14ac:dyDescent="0.2">
      <c r="A656" s="1">
        <v>44781</v>
      </c>
      <c r="B656">
        <v>17.792999999999999</v>
      </c>
    </row>
    <row r="657" spans="1:2" x14ac:dyDescent="0.2">
      <c r="A657" s="1">
        <v>44782</v>
      </c>
      <c r="B657">
        <v>17.085999999999999</v>
      </c>
    </row>
    <row r="658" spans="1:2" x14ac:dyDescent="0.2">
      <c r="A658" s="1">
        <v>44783</v>
      </c>
      <c r="B658">
        <v>18.097000000000001</v>
      </c>
    </row>
    <row r="659" spans="1:2" x14ac:dyDescent="0.2">
      <c r="A659" s="1">
        <v>44784</v>
      </c>
      <c r="B659">
        <v>17.942</v>
      </c>
    </row>
    <row r="660" spans="1:2" x14ac:dyDescent="0.2">
      <c r="A660" s="1">
        <v>44785</v>
      </c>
      <c r="B660">
        <v>18.709</v>
      </c>
    </row>
    <row r="661" spans="1:2" x14ac:dyDescent="0.2">
      <c r="A661" s="1">
        <v>44788</v>
      </c>
      <c r="B661">
        <v>19.032</v>
      </c>
    </row>
    <row r="662" spans="1:2" x14ac:dyDescent="0.2">
      <c r="A662" s="1">
        <v>44789</v>
      </c>
      <c r="B662">
        <v>18.879000000000001</v>
      </c>
    </row>
    <row r="663" spans="1:2" x14ac:dyDescent="0.2">
      <c r="A663" s="1">
        <v>44790</v>
      </c>
      <c r="B663">
        <v>18.335000000000001</v>
      </c>
    </row>
    <row r="664" spans="1:2" x14ac:dyDescent="0.2">
      <c r="A664" s="1">
        <v>44791</v>
      </c>
      <c r="B664">
        <v>18.773</v>
      </c>
    </row>
    <row r="665" spans="1:2" x14ac:dyDescent="0.2">
      <c r="A665" s="1">
        <v>44792</v>
      </c>
      <c r="B665">
        <v>17.849</v>
      </c>
    </row>
    <row r="666" spans="1:2" x14ac:dyDescent="0.2">
      <c r="A666" s="1">
        <v>44795</v>
      </c>
      <c r="B666">
        <v>17.033999999999999</v>
      </c>
    </row>
    <row r="667" spans="1:2" x14ac:dyDescent="0.2">
      <c r="A667" s="1">
        <v>44796</v>
      </c>
      <c r="B667">
        <v>17.181000000000001</v>
      </c>
    </row>
    <row r="668" spans="1:2" x14ac:dyDescent="0.2">
      <c r="A668" s="1">
        <v>44797</v>
      </c>
      <c r="B668">
        <v>17.222000000000001</v>
      </c>
    </row>
    <row r="669" spans="1:2" x14ac:dyDescent="0.2">
      <c r="A669" s="1">
        <v>44798</v>
      </c>
      <c r="B669">
        <v>17.913</v>
      </c>
    </row>
    <row r="670" spans="1:2" x14ac:dyDescent="0.2">
      <c r="A670" s="1">
        <v>44799</v>
      </c>
      <c r="B670">
        <v>16.260000000000002</v>
      </c>
    </row>
    <row r="671" spans="1:2" x14ac:dyDescent="0.2">
      <c r="A671" s="1">
        <v>44802</v>
      </c>
      <c r="B671">
        <v>15.801</v>
      </c>
    </row>
    <row r="672" spans="1:2" x14ac:dyDescent="0.2">
      <c r="A672" s="1">
        <v>44803</v>
      </c>
      <c r="B672">
        <v>15.468</v>
      </c>
    </row>
    <row r="673" spans="1:2" x14ac:dyDescent="0.2">
      <c r="A673" s="1">
        <v>44804</v>
      </c>
      <c r="B673">
        <v>15.093999999999999</v>
      </c>
    </row>
    <row r="674" spans="1:2" x14ac:dyDescent="0.2">
      <c r="A674" s="1">
        <v>44805</v>
      </c>
      <c r="B674">
        <v>13.936999999999999</v>
      </c>
    </row>
    <row r="675" spans="1:2" x14ac:dyDescent="0.2">
      <c r="A675" s="1">
        <v>44806</v>
      </c>
      <c r="B675">
        <v>13.647</v>
      </c>
    </row>
    <row r="676" spans="1:2" x14ac:dyDescent="0.2">
      <c r="A676" s="1">
        <v>44810</v>
      </c>
      <c r="B676">
        <v>13.465</v>
      </c>
    </row>
    <row r="677" spans="1:2" x14ac:dyDescent="0.2">
      <c r="A677" s="1">
        <v>44811</v>
      </c>
      <c r="B677">
        <v>13.714</v>
      </c>
    </row>
    <row r="678" spans="1:2" x14ac:dyDescent="0.2">
      <c r="A678" s="1">
        <v>44812</v>
      </c>
      <c r="B678">
        <v>13.99</v>
      </c>
    </row>
    <row r="679" spans="1:2" x14ac:dyDescent="0.2">
      <c r="A679" s="1">
        <v>44813</v>
      </c>
      <c r="B679">
        <v>14.387</v>
      </c>
    </row>
    <row r="680" spans="1:2" x14ac:dyDescent="0.2">
      <c r="A680" s="1">
        <v>44816</v>
      </c>
      <c r="B680">
        <v>14.505000000000001</v>
      </c>
    </row>
    <row r="681" spans="1:2" x14ac:dyDescent="0.2">
      <c r="A681" s="1">
        <v>44817</v>
      </c>
      <c r="B681">
        <v>13.131</v>
      </c>
    </row>
    <row r="682" spans="1:2" x14ac:dyDescent="0.2">
      <c r="A682" s="1">
        <v>44818</v>
      </c>
      <c r="B682">
        <v>13.128</v>
      </c>
    </row>
    <row r="683" spans="1:2" x14ac:dyDescent="0.2">
      <c r="A683" s="1">
        <v>44819</v>
      </c>
      <c r="B683">
        <v>12.929</v>
      </c>
    </row>
    <row r="684" spans="1:2" x14ac:dyDescent="0.2">
      <c r="A684" s="1">
        <v>44820</v>
      </c>
      <c r="B684">
        <v>13.198</v>
      </c>
    </row>
    <row r="685" spans="1:2" x14ac:dyDescent="0.2">
      <c r="A685" s="1">
        <v>44823</v>
      </c>
      <c r="B685">
        <v>13.382</v>
      </c>
    </row>
    <row r="686" spans="1:2" x14ac:dyDescent="0.2">
      <c r="A686" s="1">
        <v>44824</v>
      </c>
      <c r="B686">
        <v>13.176</v>
      </c>
    </row>
    <row r="687" spans="1:2" x14ac:dyDescent="0.2">
      <c r="A687" s="1">
        <v>44825</v>
      </c>
      <c r="B687">
        <v>13.260999999999999</v>
      </c>
    </row>
    <row r="688" spans="1:2" x14ac:dyDescent="0.2">
      <c r="A688" s="1">
        <v>44826</v>
      </c>
      <c r="B688">
        <v>12.561</v>
      </c>
    </row>
    <row r="689" spans="1:2" x14ac:dyDescent="0.2">
      <c r="A689" s="1">
        <v>44827</v>
      </c>
      <c r="B689">
        <v>12.516</v>
      </c>
    </row>
    <row r="690" spans="1:2" x14ac:dyDescent="0.2">
      <c r="A690" s="1">
        <v>44830</v>
      </c>
      <c r="B690">
        <v>12.228</v>
      </c>
    </row>
    <row r="691" spans="1:2" x14ac:dyDescent="0.2">
      <c r="A691" s="1">
        <v>44831</v>
      </c>
      <c r="B691">
        <v>12.413</v>
      </c>
    </row>
    <row r="692" spans="1:2" x14ac:dyDescent="0.2">
      <c r="A692" s="1">
        <v>44832</v>
      </c>
      <c r="B692">
        <v>12.736000000000001</v>
      </c>
    </row>
    <row r="693" spans="1:2" x14ac:dyDescent="0.2">
      <c r="A693" s="1">
        <v>44833</v>
      </c>
      <c r="B693">
        <v>12.22</v>
      </c>
    </row>
    <row r="694" spans="1:2" x14ac:dyDescent="0.2">
      <c r="A694" s="1">
        <v>44834</v>
      </c>
      <c r="B694">
        <v>12.138999999999999</v>
      </c>
    </row>
    <row r="695" spans="1:2" x14ac:dyDescent="0.2">
      <c r="A695" s="1">
        <v>44837</v>
      </c>
      <c r="B695">
        <v>12.512</v>
      </c>
    </row>
    <row r="696" spans="1:2" x14ac:dyDescent="0.2">
      <c r="A696" s="1">
        <v>44838</v>
      </c>
      <c r="B696">
        <v>13.167</v>
      </c>
    </row>
    <row r="697" spans="1:2" x14ac:dyDescent="0.2">
      <c r="A697" s="1">
        <v>44839</v>
      </c>
      <c r="B697">
        <v>13.209</v>
      </c>
    </row>
    <row r="698" spans="1:2" x14ac:dyDescent="0.2">
      <c r="A698" s="1">
        <v>44840</v>
      </c>
      <c r="B698">
        <v>13.13</v>
      </c>
    </row>
    <row r="699" spans="1:2" x14ac:dyDescent="0.2">
      <c r="A699" s="1">
        <v>44841</v>
      </c>
      <c r="B699">
        <v>12.076000000000001</v>
      </c>
    </row>
    <row r="700" spans="1:2" x14ac:dyDescent="0.2">
      <c r="A700" s="1">
        <v>44844</v>
      </c>
      <c r="B700">
        <v>11.67</v>
      </c>
    </row>
    <row r="701" spans="1:2" x14ac:dyDescent="0.2">
      <c r="A701" s="1">
        <v>44845</v>
      </c>
      <c r="B701">
        <v>11.586</v>
      </c>
    </row>
    <row r="702" spans="1:2" x14ac:dyDescent="0.2">
      <c r="A702" s="1">
        <v>44846</v>
      </c>
      <c r="B702">
        <v>11.5</v>
      </c>
    </row>
    <row r="703" spans="1:2" x14ac:dyDescent="0.2">
      <c r="A703" s="1">
        <v>44847</v>
      </c>
      <c r="B703">
        <v>11.96</v>
      </c>
    </row>
    <row r="704" spans="1:2" x14ac:dyDescent="0.2">
      <c r="A704" s="1">
        <v>44848</v>
      </c>
      <c r="B704">
        <v>11.227</v>
      </c>
    </row>
    <row r="705" spans="1:2" x14ac:dyDescent="0.2">
      <c r="A705" s="1">
        <v>44851</v>
      </c>
      <c r="B705">
        <v>11.888</v>
      </c>
    </row>
    <row r="706" spans="1:2" x14ac:dyDescent="0.2">
      <c r="A706" s="1">
        <v>44852</v>
      </c>
      <c r="B706">
        <v>11.967000000000001</v>
      </c>
    </row>
    <row r="707" spans="1:2" x14ac:dyDescent="0.2">
      <c r="A707" s="1">
        <v>44853</v>
      </c>
      <c r="B707">
        <v>12.051</v>
      </c>
    </row>
    <row r="708" spans="1:2" x14ac:dyDescent="0.2">
      <c r="A708" s="1">
        <v>44854</v>
      </c>
      <c r="B708">
        <v>12.194000000000001</v>
      </c>
    </row>
    <row r="709" spans="1:2" x14ac:dyDescent="0.2">
      <c r="A709" s="1">
        <v>44855</v>
      </c>
      <c r="B709">
        <v>12.465999999999999</v>
      </c>
    </row>
    <row r="710" spans="1:2" x14ac:dyDescent="0.2">
      <c r="A710" s="1">
        <v>44858</v>
      </c>
      <c r="B710">
        <v>12.599</v>
      </c>
    </row>
    <row r="711" spans="1:2" x14ac:dyDescent="0.2">
      <c r="A711" s="1">
        <v>44859</v>
      </c>
      <c r="B711">
        <v>13.260999999999999</v>
      </c>
    </row>
    <row r="712" spans="1:2" x14ac:dyDescent="0.2">
      <c r="A712" s="1">
        <v>44860</v>
      </c>
      <c r="B712">
        <v>12.896000000000001</v>
      </c>
    </row>
    <row r="713" spans="1:2" x14ac:dyDescent="0.2">
      <c r="A713" s="1">
        <v>44861</v>
      </c>
      <c r="B713">
        <v>13.176</v>
      </c>
    </row>
    <row r="714" spans="1:2" x14ac:dyDescent="0.2">
      <c r="A714" s="1">
        <v>44862</v>
      </c>
      <c r="B714">
        <v>13.834</v>
      </c>
    </row>
    <row r="715" spans="1:2" x14ac:dyDescent="0.2">
      <c r="A715" s="1">
        <v>44865</v>
      </c>
      <c r="B715">
        <v>13.497</v>
      </c>
    </row>
    <row r="716" spans="1:2" x14ac:dyDescent="0.2">
      <c r="A716" s="1">
        <v>44866</v>
      </c>
      <c r="B716">
        <v>13.542999999999999</v>
      </c>
    </row>
    <row r="717" spans="1:2" x14ac:dyDescent="0.2">
      <c r="A717" s="1">
        <v>44867</v>
      </c>
      <c r="B717">
        <v>13.218999999999999</v>
      </c>
    </row>
    <row r="718" spans="1:2" x14ac:dyDescent="0.2">
      <c r="A718" s="1">
        <v>44868</v>
      </c>
      <c r="B718">
        <v>13.420999999999999</v>
      </c>
    </row>
    <row r="719" spans="1:2" x14ac:dyDescent="0.2">
      <c r="A719" s="1">
        <v>44869</v>
      </c>
      <c r="B719">
        <v>14.156000000000001</v>
      </c>
    </row>
    <row r="720" spans="1:2" x14ac:dyDescent="0.2">
      <c r="A720" s="1">
        <v>44872</v>
      </c>
      <c r="B720">
        <v>14.301</v>
      </c>
    </row>
    <row r="721" spans="1:2" x14ac:dyDescent="0.2">
      <c r="A721" s="1">
        <v>44873</v>
      </c>
      <c r="B721">
        <v>14.602</v>
      </c>
    </row>
    <row r="722" spans="1:2" x14ac:dyDescent="0.2">
      <c r="A722" s="1">
        <v>44874</v>
      </c>
      <c r="B722">
        <v>13.776</v>
      </c>
    </row>
    <row r="723" spans="1:2" x14ac:dyDescent="0.2">
      <c r="A723" s="1">
        <v>44875</v>
      </c>
      <c r="B723">
        <v>15.75</v>
      </c>
    </row>
    <row r="724" spans="1:2" x14ac:dyDescent="0.2">
      <c r="A724" s="1">
        <v>44876</v>
      </c>
      <c r="B724">
        <v>16.327000000000002</v>
      </c>
    </row>
    <row r="725" spans="1:2" x14ac:dyDescent="0.2">
      <c r="A725" s="1">
        <v>44879</v>
      </c>
      <c r="B725">
        <v>16.295000000000002</v>
      </c>
    </row>
    <row r="726" spans="1:2" x14ac:dyDescent="0.2">
      <c r="A726" s="1">
        <v>44880</v>
      </c>
      <c r="B726">
        <v>16.666</v>
      </c>
    </row>
    <row r="727" spans="1:2" x14ac:dyDescent="0.2">
      <c r="A727" s="1">
        <v>44881</v>
      </c>
      <c r="B727">
        <v>15.91</v>
      </c>
    </row>
    <row r="728" spans="1:2" x14ac:dyDescent="0.2">
      <c r="A728" s="1">
        <v>44882</v>
      </c>
      <c r="B728">
        <v>15.677</v>
      </c>
    </row>
    <row r="729" spans="1:2" x14ac:dyDescent="0.2">
      <c r="A729" s="1">
        <v>44883</v>
      </c>
      <c r="B729">
        <v>15.409000000000001</v>
      </c>
    </row>
    <row r="730" spans="1:2" x14ac:dyDescent="0.2">
      <c r="A730" s="1">
        <v>44886</v>
      </c>
      <c r="B730">
        <v>15.317</v>
      </c>
    </row>
    <row r="731" spans="1:2" x14ac:dyDescent="0.2">
      <c r="A731" s="1">
        <v>44887</v>
      </c>
      <c r="B731">
        <v>16.038</v>
      </c>
    </row>
    <row r="732" spans="1:2" x14ac:dyDescent="0.2">
      <c r="A732" s="1">
        <v>44888</v>
      </c>
      <c r="B732">
        <v>16.518999999999998</v>
      </c>
    </row>
    <row r="733" spans="1:2" x14ac:dyDescent="0.2">
      <c r="A733" s="1">
        <v>44890</v>
      </c>
      <c r="B733">
        <v>16.27</v>
      </c>
    </row>
    <row r="734" spans="1:2" x14ac:dyDescent="0.2">
      <c r="A734" s="1">
        <v>44893</v>
      </c>
      <c r="B734">
        <v>15.827</v>
      </c>
    </row>
    <row r="735" spans="1:2" x14ac:dyDescent="0.2">
      <c r="A735" s="1">
        <v>44894</v>
      </c>
      <c r="B735">
        <v>15.638999999999999</v>
      </c>
    </row>
    <row r="736" spans="1:2" x14ac:dyDescent="0.2">
      <c r="A736" s="1">
        <v>44895</v>
      </c>
      <c r="B736">
        <v>16.922999999999998</v>
      </c>
    </row>
    <row r="737" spans="1:2" x14ac:dyDescent="0.2">
      <c r="A737" s="1">
        <v>44896</v>
      </c>
      <c r="B737">
        <v>17.135000000000002</v>
      </c>
    </row>
    <row r="738" spans="1:2" x14ac:dyDescent="0.2">
      <c r="A738" s="1">
        <v>44897</v>
      </c>
      <c r="B738">
        <v>16.876000000000001</v>
      </c>
    </row>
    <row r="739" spans="1:2" x14ac:dyDescent="0.2">
      <c r="A739" s="1">
        <v>44900</v>
      </c>
      <c r="B739">
        <v>16.61</v>
      </c>
    </row>
    <row r="740" spans="1:2" x14ac:dyDescent="0.2">
      <c r="A740" s="1">
        <v>44901</v>
      </c>
      <c r="B740">
        <v>15.987</v>
      </c>
    </row>
    <row r="741" spans="1:2" x14ac:dyDescent="0.2">
      <c r="A741" s="1">
        <v>44902</v>
      </c>
      <c r="B741">
        <v>16.12</v>
      </c>
    </row>
    <row r="742" spans="1:2" x14ac:dyDescent="0.2">
      <c r="A742" s="1">
        <v>44903</v>
      </c>
      <c r="B742">
        <v>17.169</v>
      </c>
    </row>
    <row r="743" spans="1:2" x14ac:dyDescent="0.2">
      <c r="A743" s="1">
        <v>44904</v>
      </c>
      <c r="B743">
        <v>17.001000000000001</v>
      </c>
    </row>
    <row r="744" spans="1:2" x14ac:dyDescent="0.2">
      <c r="A744" s="1">
        <v>44907</v>
      </c>
      <c r="B744">
        <v>17.535</v>
      </c>
    </row>
    <row r="745" spans="1:2" x14ac:dyDescent="0.2">
      <c r="A745" s="1">
        <v>44908</v>
      </c>
      <c r="B745">
        <v>18.071999999999999</v>
      </c>
    </row>
    <row r="746" spans="1:2" x14ac:dyDescent="0.2">
      <c r="A746" s="1">
        <v>44909</v>
      </c>
      <c r="B746">
        <v>17.673999999999999</v>
      </c>
    </row>
    <row r="747" spans="1:2" x14ac:dyDescent="0.2">
      <c r="A747" s="1">
        <v>44910</v>
      </c>
      <c r="B747">
        <v>16.952000000000002</v>
      </c>
    </row>
    <row r="748" spans="1:2" x14ac:dyDescent="0.2">
      <c r="A748" s="1">
        <v>44911</v>
      </c>
      <c r="B748">
        <v>16.571000000000002</v>
      </c>
    </row>
    <row r="749" spans="1:2" x14ac:dyDescent="0.2">
      <c r="A749" s="1">
        <v>44914</v>
      </c>
      <c r="B749">
        <v>16.254000000000001</v>
      </c>
    </row>
    <row r="750" spans="1:2" x14ac:dyDescent="0.2">
      <c r="A750" s="1">
        <v>44915</v>
      </c>
      <c r="B750">
        <v>16.085000000000001</v>
      </c>
    </row>
    <row r="751" spans="1:2" x14ac:dyDescent="0.2">
      <c r="A751" s="1">
        <v>44916</v>
      </c>
      <c r="B751">
        <v>16.501000000000001</v>
      </c>
    </row>
    <row r="752" spans="1:2" x14ac:dyDescent="0.2">
      <c r="A752" s="1">
        <v>44917</v>
      </c>
      <c r="B752">
        <v>15.339</v>
      </c>
    </row>
    <row r="753" spans="1:2" x14ac:dyDescent="0.2">
      <c r="A753" s="1">
        <v>44918</v>
      </c>
      <c r="B753">
        <v>15.206</v>
      </c>
    </row>
    <row r="754" spans="1:2" x14ac:dyDescent="0.2">
      <c r="A754" s="1">
        <v>44922</v>
      </c>
      <c r="B754">
        <v>14.121</v>
      </c>
    </row>
    <row r="755" spans="1:2" x14ac:dyDescent="0.2">
      <c r="A755" s="1">
        <v>44923</v>
      </c>
      <c r="B755">
        <v>14.036</v>
      </c>
    </row>
    <row r="756" spans="1:2" x14ac:dyDescent="0.2">
      <c r="A756" s="1">
        <v>44924</v>
      </c>
      <c r="B756">
        <v>14.603</v>
      </c>
    </row>
    <row r="757" spans="1:2" x14ac:dyDescent="0.2">
      <c r="A757" s="1">
        <v>44925</v>
      </c>
      <c r="B757">
        <v>14.614000000000001</v>
      </c>
    </row>
    <row r="758" spans="1:2" x14ac:dyDescent="0.2">
      <c r="A758" s="1">
        <v>44929</v>
      </c>
      <c r="B758">
        <v>14.315</v>
      </c>
    </row>
    <row r="759" spans="1:2" x14ac:dyDescent="0.2">
      <c r="A759" s="1">
        <v>44930</v>
      </c>
      <c r="B759">
        <v>14.749000000000001</v>
      </c>
    </row>
    <row r="760" spans="1:2" x14ac:dyDescent="0.2">
      <c r="A760" s="1">
        <v>44931</v>
      </c>
      <c r="B760">
        <v>14.265000000000001</v>
      </c>
    </row>
    <row r="761" spans="1:2" x14ac:dyDescent="0.2">
      <c r="A761" s="1">
        <v>44932</v>
      </c>
      <c r="B761">
        <v>14.859</v>
      </c>
    </row>
    <row r="762" spans="1:2" x14ac:dyDescent="0.2">
      <c r="A762" s="1">
        <v>44935</v>
      </c>
      <c r="B762">
        <v>15.628</v>
      </c>
    </row>
    <row r="763" spans="1:2" x14ac:dyDescent="0.2">
      <c r="A763" s="1">
        <v>44936</v>
      </c>
      <c r="B763">
        <v>15.909000000000001</v>
      </c>
    </row>
    <row r="764" spans="1:2" x14ac:dyDescent="0.2">
      <c r="A764" s="1">
        <v>44937</v>
      </c>
      <c r="B764">
        <v>16.001000000000001</v>
      </c>
    </row>
    <row r="765" spans="1:2" x14ac:dyDescent="0.2">
      <c r="A765" s="1">
        <v>44938</v>
      </c>
      <c r="B765">
        <v>16.510999999999999</v>
      </c>
    </row>
    <row r="766" spans="1:2" x14ac:dyDescent="0.2">
      <c r="A766" s="1">
        <v>44939</v>
      </c>
      <c r="B766">
        <v>16.899000000000001</v>
      </c>
    </row>
    <row r="767" spans="1:2" x14ac:dyDescent="0.2">
      <c r="A767" s="1">
        <v>44943</v>
      </c>
      <c r="B767">
        <v>17.702000000000002</v>
      </c>
    </row>
    <row r="768" spans="1:2" x14ac:dyDescent="0.2">
      <c r="A768" s="1">
        <v>44944</v>
      </c>
      <c r="B768">
        <v>17.376999999999999</v>
      </c>
    </row>
    <row r="769" spans="1:2" x14ac:dyDescent="0.2">
      <c r="A769" s="1">
        <v>44945</v>
      </c>
      <c r="B769">
        <v>16.765000000000001</v>
      </c>
    </row>
    <row r="770" spans="1:2" x14ac:dyDescent="0.2">
      <c r="A770" s="1">
        <v>44946</v>
      </c>
      <c r="B770">
        <v>17.838999999999999</v>
      </c>
    </row>
    <row r="771" spans="1:2" x14ac:dyDescent="0.2">
      <c r="A771" s="1">
        <v>44949</v>
      </c>
      <c r="B771">
        <v>19.193000000000001</v>
      </c>
    </row>
    <row r="772" spans="1:2" x14ac:dyDescent="0.2">
      <c r="A772" s="1">
        <v>44950</v>
      </c>
      <c r="B772">
        <v>19.265000000000001</v>
      </c>
    </row>
    <row r="773" spans="1:2" x14ac:dyDescent="0.2">
      <c r="A773" s="1">
        <v>44951</v>
      </c>
      <c r="B773">
        <v>19.323</v>
      </c>
    </row>
    <row r="774" spans="1:2" x14ac:dyDescent="0.2">
      <c r="A774" s="1">
        <v>44952</v>
      </c>
      <c r="B774">
        <v>19.802</v>
      </c>
    </row>
    <row r="775" spans="1:2" x14ac:dyDescent="0.2">
      <c r="A775" s="1">
        <v>44953</v>
      </c>
      <c r="B775">
        <v>20.364999999999998</v>
      </c>
    </row>
    <row r="776" spans="1:2" x14ac:dyDescent="0.2">
      <c r="A776" s="1">
        <v>44956</v>
      </c>
      <c r="B776">
        <v>19.161999999999999</v>
      </c>
    </row>
    <row r="777" spans="1:2" x14ac:dyDescent="0.2">
      <c r="A777" s="1">
        <v>44957</v>
      </c>
      <c r="B777">
        <v>19.536999999999999</v>
      </c>
    </row>
    <row r="778" spans="1:2" x14ac:dyDescent="0.2">
      <c r="A778" s="1">
        <v>44958</v>
      </c>
      <c r="B778">
        <v>20.943000000000001</v>
      </c>
    </row>
    <row r="779" spans="1:2" x14ac:dyDescent="0.2">
      <c r="A779" s="1">
        <v>44959</v>
      </c>
      <c r="B779">
        <v>21.709</v>
      </c>
    </row>
    <row r="780" spans="1:2" x14ac:dyDescent="0.2">
      <c r="A780" s="1">
        <v>44960</v>
      </c>
      <c r="B780">
        <v>21.1</v>
      </c>
    </row>
    <row r="781" spans="1:2" x14ac:dyDescent="0.2">
      <c r="A781" s="1">
        <v>44963</v>
      </c>
      <c r="B781">
        <v>21.088999999999999</v>
      </c>
    </row>
    <row r="782" spans="1:2" x14ac:dyDescent="0.2">
      <c r="A782" s="1">
        <v>44964</v>
      </c>
      <c r="B782">
        <v>22.172999999999998</v>
      </c>
    </row>
    <row r="783" spans="1:2" x14ac:dyDescent="0.2">
      <c r="A783" s="1">
        <v>44965</v>
      </c>
      <c r="B783">
        <v>22.204999999999998</v>
      </c>
    </row>
    <row r="784" spans="1:2" x14ac:dyDescent="0.2">
      <c r="A784" s="1">
        <v>44966</v>
      </c>
      <c r="B784">
        <v>22.337</v>
      </c>
    </row>
    <row r="785" spans="1:2" x14ac:dyDescent="0.2">
      <c r="A785" s="1">
        <v>44967</v>
      </c>
      <c r="B785">
        <v>21.265000000000001</v>
      </c>
    </row>
    <row r="786" spans="1:2" x14ac:dyDescent="0.2">
      <c r="A786" s="1">
        <v>44970</v>
      </c>
      <c r="B786">
        <v>21.788</v>
      </c>
    </row>
    <row r="787" spans="1:2" x14ac:dyDescent="0.2">
      <c r="A787" s="1">
        <v>44971</v>
      </c>
      <c r="B787">
        <v>22.971</v>
      </c>
    </row>
    <row r="788" spans="1:2" x14ac:dyDescent="0.2">
      <c r="A788" s="1">
        <v>44972</v>
      </c>
      <c r="B788">
        <v>22.763999999999999</v>
      </c>
    </row>
    <row r="789" spans="1:2" x14ac:dyDescent="0.2">
      <c r="A789" s="1">
        <v>44973</v>
      </c>
      <c r="B789">
        <v>22.001999999999999</v>
      </c>
    </row>
    <row r="790" spans="1:2" x14ac:dyDescent="0.2">
      <c r="A790" s="1">
        <v>44974</v>
      </c>
      <c r="B790">
        <v>21.388000000000002</v>
      </c>
    </row>
    <row r="791" spans="1:2" x14ac:dyDescent="0.2">
      <c r="A791" s="1">
        <v>44978</v>
      </c>
      <c r="B791">
        <v>20.655000000000001</v>
      </c>
    </row>
    <row r="792" spans="1:2" x14ac:dyDescent="0.2">
      <c r="A792" s="1">
        <v>44979</v>
      </c>
      <c r="B792">
        <v>20.754000000000001</v>
      </c>
    </row>
    <row r="793" spans="1:2" x14ac:dyDescent="0.2">
      <c r="A793" s="1">
        <v>44980</v>
      </c>
      <c r="B793">
        <v>23.664000000000001</v>
      </c>
    </row>
    <row r="794" spans="1:2" x14ac:dyDescent="0.2">
      <c r="A794" s="1">
        <v>44981</v>
      </c>
      <c r="B794">
        <v>23.286000000000001</v>
      </c>
    </row>
    <row r="795" spans="1:2" x14ac:dyDescent="0.2">
      <c r="A795" s="1">
        <v>44984</v>
      </c>
      <c r="B795">
        <v>23.501000000000001</v>
      </c>
    </row>
    <row r="796" spans="1:2" x14ac:dyDescent="0.2">
      <c r="A796" s="1">
        <v>44985</v>
      </c>
      <c r="B796">
        <v>23.216000000000001</v>
      </c>
    </row>
    <row r="797" spans="1:2" x14ac:dyDescent="0.2">
      <c r="A797" s="1">
        <v>44986</v>
      </c>
      <c r="B797">
        <v>22.698</v>
      </c>
    </row>
    <row r="798" spans="1:2" x14ac:dyDescent="0.2">
      <c r="A798" s="1">
        <v>44987</v>
      </c>
      <c r="B798">
        <v>23.314</v>
      </c>
    </row>
    <row r="799" spans="1:2" x14ac:dyDescent="0.2">
      <c r="A799" s="1">
        <v>44988</v>
      </c>
      <c r="B799">
        <v>23.89</v>
      </c>
    </row>
    <row r="800" spans="1:2" x14ac:dyDescent="0.2">
      <c r="A800" s="1">
        <v>44991</v>
      </c>
      <c r="B800">
        <v>23.553999999999998</v>
      </c>
    </row>
    <row r="801" spans="1:2" x14ac:dyDescent="0.2">
      <c r="A801" s="1">
        <v>44992</v>
      </c>
      <c r="B801">
        <v>23.288</v>
      </c>
    </row>
    <row r="802" spans="1:2" x14ac:dyDescent="0.2">
      <c r="A802" s="1">
        <v>44993</v>
      </c>
      <c r="B802">
        <v>24.181000000000001</v>
      </c>
    </row>
    <row r="803" spans="1:2" x14ac:dyDescent="0.2">
      <c r="A803" s="1">
        <v>44994</v>
      </c>
      <c r="B803">
        <v>23.436</v>
      </c>
    </row>
    <row r="804" spans="1:2" x14ac:dyDescent="0.2">
      <c r="A804" s="1">
        <v>44995</v>
      </c>
      <c r="B804">
        <v>22.965</v>
      </c>
    </row>
    <row r="805" spans="1:2" x14ac:dyDescent="0.2">
      <c r="A805" s="1">
        <v>44998</v>
      </c>
      <c r="B805">
        <v>22.966000000000001</v>
      </c>
    </row>
    <row r="806" spans="1:2" x14ac:dyDescent="0.2">
      <c r="A806" s="1">
        <v>44999</v>
      </c>
      <c r="B806">
        <v>24.062999999999999</v>
      </c>
    </row>
    <row r="807" spans="1:2" x14ac:dyDescent="0.2">
      <c r="A807" s="1">
        <v>45000</v>
      </c>
      <c r="B807">
        <v>24.228000000000002</v>
      </c>
    </row>
    <row r="808" spans="1:2" x14ac:dyDescent="0.2">
      <c r="A808" s="1">
        <v>45001</v>
      </c>
      <c r="B808">
        <v>25.541</v>
      </c>
    </row>
    <row r="809" spans="1:2" x14ac:dyDescent="0.2">
      <c r="A809" s="1">
        <v>45002</v>
      </c>
      <c r="B809">
        <v>25.725000000000001</v>
      </c>
    </row>
    <row r="810" spans="1:2" x14ac:dyDescent="0.2">
      <c r="A810" s="1">
        <v>45005</v>
      </c>
      <c r="B810">
        <v>25.9</v>
      </c>
    </row>
    <row r="811" spans="1:2" x14ac:dyDescent="0.2">
      <c r="A811" s="1">
        <v>45006</v>
      </c>
      <c r="B811">
        <v>26.199000000000002</v>
      </c>
    </row>
    <row r="812" spans="1:2" x14ac:dyDescent="0.2">
      <c r="A812" s="1">
        <v>45007</v>
      </c>
      <c r="B812">
        <v>26.468</v>
      </c>
    </row>
    <row r="813" spans="1:2" x14ac:dyDescent="0.2">
      <c r="A813" s="1">
        <v>45008</v>
      </c>
      <c r="B813">
        <v>27.190999999999999</v>
      </c>
    </row>
    <row r="814" spans="1:2" x14ac:dyDescent="0.2">
      <c r="A814" s="1">
        <v>45009</v>
      </c>
      <c r="B814">
        <v>26.779</v>
      </c>
    </row>
    <row r="815" spans="1:2" x14ac:dyDescent="0.2">
      <c r="A815" s="1">
        <v>45012</v>
      </c>
      <c r="B815">
        <v>26.530999999999999</v>
      </c>
    </row>
    <row r="816" spans="1:2" x14ac:dyDescent="0.2">
      <c r="A816" s="1">
        <v>45013</v>
      </c>
      <c r="B816">
        <v>26.41</v>
      </c>
    </row>
    <row r="817" spans="1:2" x14ac:dyDescent="0.2">
      <c r="A817" s="1">
        <v>45014</v>
      </c>
      <c r="B817">
        <v>26.984000000000002</v>
      </c>
    </row>
    <row r="818" spans="1:2" x14ac:dyDescent="0.2">
      <c r="A818" s="1">
        <v>45015</v>
      </c>
      <c r="B818">
        <v>27.382999999999999</v>
      </c>
    </row>
    <row r="819" spans="1:2" x14ac:dyDescent="0.2">
      <c r="A819" s="1">
        <v>45016</v>
      </c>
      <c r="B819">
        <v>27.777000000000001</v>
      </c>
    </row>
    <row r="820" spans="1:2" x14ac:dyDescent="0.2">
      <c r="A820" s="1">
        <v>45019</v>
      </c>
      <c r="B820">
        <v>27.965</v>
      </c>
    </row>
    <row r="821" spans="1:2" x14ac:dyDescent="0.2">
      <c r="A821" s="1">
        <v>45020</v>
      </c>
      <c r="B821">
        <v>27.452999999999999</v>
      </c>
    </row>
    <row r="822" spans="1:2" x14ac:dyDescent="0.2">
      <c r="A822" s="1">
        <v>45021</v>
      </c>
      <c r="B822">
        <v>26.881</v>
      </c>
    </row>
    <row r="823" spans="1:2" x14ac:dyDescent="0.2">
      <c r="A823" s="1">
        <v>45022</v>
      </c>
      <c r="B823">
        <v>27.036999999999999</v>
      </c>
    </row>
    <row r="824" spans="1:2" x14ac:dyDescent="0.2">
      <c r="A824" s="1">
        <v>45026</v>
      </c>
      <c r="B824">
        <v>27.579000000000001</v>
      </c>
    </row>
    <row r="825" spans="1:2" x14ac:dyDescent="0.2">
      <c r="A825" s="1">
        <v>45027</v>
      </c>
      <c r="B825">
        <v>27.169</v>
      </c>
    </row>
    <row r="826" spans="1:2" x14ac:dyDescent="0.2">
      <c r="A826" s="1">
        <v>45028</v>
      </c>
      <c r="B826">
        <v>26.495000000000001</v>
      </c>
    </row>
    <row r="827" spans="1:2" x14ac:dyDescent="0.2">
      <c r="A827" s="1">
        <v>45029</v>
      </c>
      <c r="B827">
        <v>26.463000000000001</v>
      </c>
    </row>
    <row r="828" spans="1:2" x14ac:dyDescent="0.2">
      <c r="A828" s="1">
        <v>45030</v>
      </c>
      <c r="B828">
        <v>26.757999999999999</v>
      </c>
    </row>
    <row r="829" spans="1:2" x14ac:dyDescent="0.2">
      <c r="A829" s="1">
        <v>45033</v>
      </c>
      <c r="B829">
        <v>27.001999999999999</v>
      </c>
    </row>
    <row r="830" spans="1:2" x14ac:dyDescent="0.2">
      <c r="A830" s="1">
        <v>45034</v>
      </c>
      <c r="B830">
        <v>27.667000000000002</v>
      </c>
    </row>
    <row r="831" spans="1:2" x14ac:dyDescent="0.2">
      <c r="A831" s="1">
        <v>45035</v>
      </c>
      <c r="B831">
        <v>27.931000000000001</v>
      </c>
    </row>
    <row r="832" spans="1:2" x14ac:dyDescent="0.2">
      <c r="A832" s="1">
        <v>45036</v>
      </c>
      <c r="B832">
        <v>27.103999999999999</v>
      </c>
    </row>
    <row r="833" spans="1:2" x14ac:dyDescent="0.2">
      <c r="A833" s="1">
        <v>45037</v>
      </c>
      <c r="B833">
        <v>27.119</v>
      </c>
    </row>
    <row r="834" spans="1:2" x14ac:dyDescent="0.2">
      <c r="A834" s="1">
        <v>45040</v>
      </c>
      <c r="B834">
        <v>27.042000000000002</v>
      </c>
    </row>
    <row r="835" spans="1:2" x14ac:dyDescent="0.2">
      <c r="A835" s="1">
        <v>45041</v>
      </c>
      <c r="B835">
        <v>26.241</v>
      </c>
    </row>
    <row r="836" spans="1:2" x14ac:dyDescent="0.2">
      <c r="A836" s="1">
        <v>45042</v>
      </c>
      <c r="B836">
        <v>26.956</v>
      </c>
    </row>
    <row r="837" spans="1:2" x14ac:dyDescent="0.2">
      <c r="A837" s="1">
        <v>45043</v>
      </c>
      <c r="B837">
        <v>27.225999999999999</v>
      </c>
    </row>
    <row r="838" spans="1:2" x14ac:dyDescent="0.2">
      <c r="A838" s="1">
        <v>45044</v>
      </c>
      <c r="B838">
        <v>27.748999999999999</v>
      </c>
    </row>
    <row r="839" spans="1:2" x14ac:dyDescent="0.2">
      <c r="A839" s="1">
        <v>45047</v>
      </c>
      <c r="B839">
        <v>28.91</v>
      </c>
    </row>
    <row r="840" spans="1:2" x14ac:dyDescent="0.2">
      <c r="A840" s="1">
        <v>45048</v>
      </c>
      <c r="B840">
        <v>28.21</v>
      </c>
    </row>
    <row r="841" spans="1:2" x14ac:dyDescent="0.2">
      <c r="A841" s="1">
        <v>45049</v>
      </c>
      <c r="B841">
        <v>27.802</v>
      </c>
    </row>
    <row r="842" spans="1:2" x14ac:dyDescent="0.2">
      <c r="A842" s="1">
        <v>45050</v>
      </c>
      <c r="B842">
        <v>27.562000000000001</v>
      </c>
    </row>
    <row r="843" spans="1:2" x14ac:dyDescent="0.2">
      <c r="A843" s="1">
        <v>45051</v>
      </c>
      <c r="B843">
        <v>28.68</v>
      </c>
    </row>
    <row r="844" spans="1:2" x14ac:dyDescent="0.2">
      <c r="A844" s="1">
        <v>45054</v>
      </c>
      <c r="B844">
        <v>29.151</v>
      </c>
    </row>
    <row r="845" spans="1:2" x14ac:dyDescent="0.2">
      <c r="A845" s="1">
        <v>45055</v>
      </c>
      <c r="B845">
        <v>28.571000000000002</v>
      </c>
    </row>
    <row r="846" spans="1:2" x14ac:dyDescent="0.2">
      <c r="A846" s="1">
        <v>45056</v>
      </c>
      <c r="B846">
        <v>28.885000000000002</v>
      </c>
    </row>
    <row r="847" spans="1:2" x14ac:dyDescent="0.2">
      <c r="A847" s="1">
        <v>45057</v>
      </c>
      <c r="B847">
        <v>28.577999999999999</v>
      </c>
    </row>
    <row r="848" spans="1:2" x14ac:dyDescent="0.2">
      <c r="A848" s="1">
        <v>45058</v>
      </c>
      <c r="B848">
        <v>28.34</v>
      </c>
    </row>
    <row r="849" spans="1:2" x14ac:dyDescent="0.2">
      <c r="A849" s="1">
        <v>45061</v>
      </c>
      <c r="B849">
        <v>28.952999999999999</v>
      </c>
    </row>
    <row r="850" spans="1:2" x14ac:dyDescent="0.2">
      <c r="A850" s="1">
        <v>45062</v>
      </c>
      <c r="B850">
        <v>29.213000000000001</v>
      </c>
    </row>
    <row r="851" spans="1:2" x14ac:dyDescent="0.2">
      <c r="A851" s="1">
        <v>45063</v>
      </c>
      <c r="B851">
        <v>30.178000000000001</v>
      </c>
    </row>
    <row r="852" spans="1:2" x14ac:dyDescent="0.2">
      <c r="A852" s="1">
        <v>45064</v>
      </c>
      <c r="B852">
        <v>31.678000000000001</v>
      </c>
    </row>
    <row r="853" spans="1:2" x14ac:dyDescent="0.2">
      <c r="A853" s="1">
        <v>45065</v>
      </c>
      <c r="B853">
        <v>31.263999999999999</v>
      </c>
    </row>
    <row r="854" spans="1:2" x14ac:dyDescent="0.2">
      <c r="A854" s="1">
        <v>45068</v>
      </c>
      <c r="B854">
        <v>31.175999999999998</v>
      </c>
    </row>
    <row r="855" spans="1:2" x14ac:dyDescent="0.2">
      <c r="A855" s="1">
        <v>45069</v>
      </c>
      <c r="B855">
        <v>30.687999999999999</v>
      </c>
    </row>
    <row r="856" spans="1:2" x14ac:dyDescent="0.2">
      <c r="A856" s="1">
        <v>45070</v>
      </c>
      <c r="B856">
        <v>30.538</v>
      </c>
    </row>
    <row r="857" spans="1:2" x14ac:dyDescent="0.2">
      <c r="A857" s="1">
        <v>45071</v>
      </c>
      <c r="B857">
        <v>37.979999999999997</v>
      </c>
    </row>
    <row r="858" spans="1:2" x14ac:dyDescent="0.2">
      <c r="A858" s="1">
        <v>45072</v>
      </c>
      <c r="B858">
        <v>38.945999999999998</v>
      </c>
    </row>
    <row r="859" spans="1:2" x14ac:dyDescent="0.2">
      <c r="A859" s="1">
        <v>45076</v>
      </c>
      <c r="B859">
        <v>40.110999999999997</v>
      </c>
    </row>
    <row r="860" spans="1:2" x14ac:dyDescent="0.2">
      <c r="A860" s="1">
        <v>45077</v>
      </c>
      <c r="B860">
        <v>37.834000000000003</v>
      </c>
    </row>
    <row r="861" spans="1:2" x14ac:dyDescent="0.2">
      <c r="A861" s="1">
        <v>45078</v>
      </c>
      <c r="B861">
        <v>39.770000000000003</v>
      </c>
    </row>
    <row r="862" spans="1:2" x14ac:dyDescent="0.2">
      <c r="A862" s="1">
        <v>45079</v>
      </c>
      <c r="B862">
        <v>39.326999999999998</v>
      </c>
    </row>
    <row r="863" spans="1:2" x14ac:dyDescent="0.2">
      <c r="A863" s="1">
        <v>45082</v>
      </c>
      <c r="B863">
        <v>39.170999999999999</v>
      </c>
    </row>
    <row r="864" spans="1:2" x14ac:dyDescent="0.2">
      <c r="A864" s="1">
        <v>45083</v>
      </c>
      <c r="B864">
        <v>38.654000000000003</v>
      </c>
    </row>
    <row r="865" spans="1:2" x14ac:dyDescent="0.2">
      <c r="A865" s="1">
        <v>45084</v>
      </c>
      <c r="B865">
        <v>37.475000000000001</v>
      </c>
    </row>
    <row r="866" spans="1:2" x14ac:dyDescent="0.2">
      <c r="A866" s="1">
        <v>45085</v>
      </c>
      <c r="B866">
        <v>38.51</v>
      </c>
    </row>
    <row r="867" spans="1:2" x14ac:dyDescent="0.2">
      <c r="A867" s="1">
        <v>45086</v>
      </c>
      <c r="B867">
        <v>38.770000000000003</v>
      </c>
    </row>
    <row r="868" spans="1:2" x14ac:dyDescent="0.2">
      <c r="A868" s="1">
        <v>45089</v>
      </c>
      <c r="B868">
        <v>39.481999999999999</v>
      </c>
    </row>
    <row r="869" spans="1:2" x14ac:dyDescent="0.2">
      <c r="A869" s="1">
        <v>45090</v>
      </c>
      <c r="B869">
        <v>41.021999999999998</v>
      </c>
    </row>
    <row r="870" spans="1:2" x14ac:dyDescent="0.2">
      <c r="A870" s="1">
        <v>45091</v>
      </c>
      <c r="B870">
        <v>42.997</v>
      </c>
    </row>
    <row r="871" spans="1:2" x14ac:dyDescent="0.2">
      <c r="A871" s="1">
        <v>45092</v>
      </c>
      <c r="B871">
        <v>42.652999999999999</v>
      </c>
    </row>
    <row r="872" spans="1:2" x14ac:dyDescent="0.2">
      <c r="A872" s="1">
        <v>45093</v>
      </c>
      <c r="B872">
        <v>42.692</v>
      </c>
    </row>
    <row r="873" spans="1:2" x14ac:dyDescent="0.2">
      <c r="A873" s="1">
        <v>45097</v>
      </c>
      <c r="B873">
        <v>43.808</v>
      </c>
    </row>
    <row r="874" spans="1:2" x14ac:dyDescent="0.2">
      <c r="A874" s="1">
        <v>45098</v>
      </c>
      <c r="B874">
        <v>43.045000000000002</v>
      </c>
    </row>
    <row r="875" spans="1:2" x14ac:dyDescent="0.2">
      <c r="A875" s="1">
        <v>45099</v>
      </c>
      <c r="B875">
        <v>43.024999999999999</v>
      </c>
    </row>
    <row r="876" spans="1:2" x14ac:dyDescent="0.2">
      <c r="A876" s="1">
        <v>45100</v>
      </c>
      <c r="B876">
        <v>42.209000000000003</v>
      </c>
    </row>
    <row r="877" spans="1:2" x14ac:dyDescent="0.2">
      <c r="A877" s="1">
        <v>45103</v>
      </c>
      <c r="B877">
        <v>40.631999999999998</v>
      </c>
    </row>
    <row r="878" spans="1:2" x14ac:dyDescent="0.2">
      <c r="A878" s="1">
        <v>45104</v>
      </c>
      <c r="B878">
        <v>41.875999999999998</v>
      </c>
    </row>
    <row r="879" spans="1:2" x14ac:dyDescent="0.2">
      <c r="A879" s="1">
        <v>45105</v>
      </c>
      <c r="B879">
        <v>41.116999999999997</v>
      </c>
    </row>
    <row r="880" spans="1:2" x14ac:dyDescent="0.2">
      <c r="A880" s="1">
        <v>45106</v>
      </c>
      <c r="B880">
        <v>40.822000000000003</v>
      </c>
    </row>
    <row r="881" spans="1:2" x14ac:dyDescent="0.2">
      <c r="A881" s="1">
        <v>45107</v>
      </c>
      <c r="B881">
        <v>42.302</v>
      </c>
    </row>
    <row r="882" spans="1:2" x14ac:dyDescent="0.2">
      <c r="A882" s="1">
        <v>45110</v>
      </c>
      <c r="B882">
        <v>42.412999999999997</v>
      </c>
    </row>
    <row r="883" spans="1:2" x14ac:dyDescent="0.2">
      <c r="A883" s="1">
        <v>45112</v>
      </c>
      <c r="B883">
        <v>42.317</v>
      </c>
    </row>
    <row r="884" spans="1:2" x14ac:dyDescent="0.2">
      <c r="A884" s="1">
        <v>45113</v>
      </c>
      <c r="B884">
        <v>42.103000000000002</v>
      </c>
    </row>
    <row r="885" spans="1:2" x14ac:dyDescent="0.2">
      <c r="A885" s="1">
        <v>45114</v>
      </c>
      <c r="B885">
        <v>42.503</v>
      </c>
    </row>
    <row r="886" spans="1:2" x14ac:dyDescent="0.2">
      <c r="A886" s="1">
        <v>45117</v>
      </c>
      <c r="B886">
        <v>42.18</v>
      </c>
    </row>
    <row r="887" spans="1:2" x14ac:dyDescent="0.2">
      <c r="A887" s="1">
        <v>45118</v>
      </c>
      <c r="B887">
        <v>42.405000000000001</v>
      </c>
    </row>
    <row r="888" spans="1:2" x14ac:dyDescent="0.2">
      <c r="A888" s="1">
        <v>45119</v>
      </c>
      <c r="B888">
        <v>43.902000000000001</v>
      </c>
    </row>
    <row r="889" spans="1:2" x14ac:dyDescent="0.2">
      <c r="A889" s="1">
        <v>45120</v>
      </c>
      <c r="B889">
        <v>45.976999999999997</v>
      </c>
    </row>
    <row r="890" spans="1:2" x14ac:dyDescent="0.2">
      <c r="A890" s="1">
        <v>45121</v>
      </c>
      <c r="B890">
        <v>45.469000000000001</v>
      </c>
    </row>
    <row r="891" spans="1:2" x14ac:dyDescent="0.2">
      <c r="A891" s="1">
        <v>45124</v>
      </c>
      <c r="B891">
        <v>46.460999999999999</v>
      </c>
    </row>
    <row r="892" spans="1:2" x14ac:dyDescent="0.2">
      <c r="A892" s="1">
        <v>45125</v>
      </c>
      <c r="B892">
        <v>47.494</v>
      </c>
    </row>
    <row r="893" spans="1:2" x14ac:dyDescent="0.2">
      <c r="A893" s="1">
        <v>45126</v>
      </c>
      <c r="B893">
        <v>47.076999999999998</v>
      </c>
    </row>
    <row r="894" spans="1:2" x14ac:dyDescent="0.2">
      <c r="A894" s="1">
        <v>45127</v>
      </c>
      <c r="B894">
        <v>45.52</v>
      </c>
    </row>
    <row r="895" spans="1:2" x14ac:dyDescent="0.2">
      <c r="A895" s="1">
        <v>45128</v>
      </c>
      <c r="B895">
        <v>44.308999999999997</v>
      </c>
    </row>
    <row r="896" spans="1:2" x14ac:dyDescent="0.2">
      <c r="A896" s="1">
        <v>45131</v>
      </c>
      <c r="B896">
        <v>44.612000000000002</v>
      </c>
    </row>
    <row r="897" spans="1:2" x14ac:dyDescent="0.2">
      <c r="A897" s="1">
        <v>45132</v>
      </c>
      <c r="B897">
        <v>45.679000000000002</v>
      </c>
    </row>
    <row r="898" spans="1:2" x14ac:dyDescent="0.2">
      <c r="A898" s="1">
        <v>45133</v>
      </c>
      <c r="B898">
        <v>45.451999999999998</v>
      </c>
    </row>
    <row r="899" spans="1:2" x14ac:dyDescent="0.2">
      <c r="A899" s="1">
        <v>45134</v>
      </c>
      <c r="B899">
        <v>45.9</v>
      </c>
    </row>
    <row r="900" spans="1:2" x14ac:dyDescent="0.2">
      <c r="A900" s="1">
        <v>45135</v>
      </c>
      <c r="B900">
        <v>46.75</v>
      </c>
    </row>
    <row r="901" spans="1:2" x14ac:dyDescent="0.2">
      <c r="A901" s="1">
        <v>45138</v>
      </c>
      <c r="B901">
        <v>46.728999999999999</v>
      </c>
    </row>
    <row r="902" spans="1:2" x14ac:dyDescent="0.2">
      <c r="A902" s="1">
        <v>45139</v>
      </c>
      <c r="B902">
        <v>46.506999999999998</v>
      </c>
    </row>
    <row r="903" spans="1:2" x14ac:dyDescent="0.2">
      <c r="A903" s="1">
        <v>45140</v>
      </c>
      <c r="B903">
        <v>44.268999999999998</v>
      </c>
    </row>
    <row r="904" spans="1:2" x14ac:dyDescent="0.2">
      <c r="A904" s="1">
        <v>45141</v>
      </c>
      <c r="B904">
        <v>44.515000000000001</v>
      </c>
    </row>
    <row r="905" spans="1:2" x14ac:dyDescent="0.2">
      <c r="A905" s="1">
        <v>45142</v>
      </c>
      <c r="B905">
        <v>44.68</v>
      </c>
    </row>
    <row r="906" spans="1:2" x14ac:dyDescent="0.2">
      <c r="A906" s="1">
        <v>45145</v>
      </c>
      <c r="B906">
        <v>45.416499999999999</v>
      </c>
    </row>
    <row r="907" spans="1:2" x14ac:dyDescent="0.2">
      <c r="A907" s="1">
        <v>45146</v>
      </c>
      <c r="B907">
        <v>44.664000000000001</v>
      </c>
    </row>
    <row r="908" spans="1:2" x14ac:dyDescent="0.2">
      <c r="A908" s="1">
        <v>45147</v>
      </c>
      <c r="B908">
        <v>42.554000000000002</v>
      </c>
    </row>
    <row r="909" spans="1:2" x14ac:dyDescent="0.2">
      <c r="A909" s="1">
        <v>45148</v>
      </c>
      <c r="B909">
        <v>42.387999999999998</v>
      </c>
    </row>
    <row r="910" spans="1:2" x14ac:dyDescent="0.2">
      <c r="A910" s="1">
        <v>45149</v>
      </c>
      <c r="B910">
        <v>40.854999999999997</v>
      </c>
    </row>
    <row r="911" spans="1:2" x14ac:dyDescent="0.2">
      <c r="A911" s="1">
        <v>45152</v>
      </c>
      <c r="B911">
        <v>43.753</v>
      </c>
    </row>
    <row r="912" spans="1:2" x14ac:dyDescent="0.2">
      <c r="A912" s="1">
        <v>45153</v>
      </c>
      <c r="B912">
        <v>43.94</v>
      </c>
    </row>
    <row r="913" spans="1:2" x14ac:dyDescent="0.2">
      <c r="A913" s="1">
        <v>45154</v>
      </c>
      <c r="B913">
        <v>43.485999999999997</v>
      </c>
    </row>
    <row r="914" spans="1:2" x14ac:dyDescent="0.2">
      <c r="A914" s="1">
        <v>45155</v>
      </c>
      <c r="B914">
        <v>43.343499999999999</v>
      </c>
    </row>
    <row r="915" spans="1:2" x14ac:dyDescent="0.2">
      <c r="A915" s="1">
        <v>45156</v>
      </c>
      <c r="B915">
        <v>43.298999999999999</v>
      </c>
    </row>
    <row r="916" spans="1:2" x14ac:dyDescent="0.2">
      <c r="A916" s="1">
        <v>45159</v>
      </c>
      <c r="B916">
        <v>46.966999999999999</v>
      </c>
    </row>
    <row r="917" spans="1:2" x14ac:dyDescent="0.2">
      <c r="A917" s="1">
        <v>45160</v>
      </c>
      <c r="B917">
        <v>45.667999999999999</v>
      </c>
    </row>
    <row r="918" spans="1:2" x14ac:dyDescent="0.2">
      <c r="A918" s="1">
        <v>45161</v>
      </c>
      <c r="B918">
        <v>47.116</v>
      </c>
    </row>
    <row r="919" spans="1:2" x14ac:dyDescent="0.2">
      <c r="A919" s="1">
        <v>45162</v>
      </c>
      <c r="B919">
        <v>47.162999999999997</v>
      </c>
    </row>
    <row r="920" spans="1:2" x14ac:dyDescent="0.2">
      <c r="A920" s="1">
        <v>45163</v>
      </c>
      <c r="B920">
        <v>46.018000000000001</v>
      </c>
    </row>
    <row r="921" spans="1:2" x14ac:dyDescent="0.2">
      <c r="A921" s="1">
        <v>45166</v>
      </c>
      <c r="B921">
        <v>46.835000000000001</v>
      </c>
    </row>
    <row r="922" spans="1:2" x14ac:dyDescent="0.2">
      <c r="A922" s="1">
        <v>45167</v>
      </c>
      <c r="B922">
        <v>48.783999999999999</v>
      </c>
    </row>
    <row r="923" spans="1:2" x14ac:dyDescent="0.2">
      <c r="A923" s="1">
        <v>45168</v>
      </c>
      <c r="B923">
        <v>49.264000000000003</v>
      </c>
    </row>
    <row r="924" spans="1:2" x14ac:dyDescent="0.2">
      <c r="A924" s="1">
        <v>45169</v>
      </c>
      <c r="B924">
        <v>49.354999999999997</v>
      </c>
    </row>
    <row r="925" spans="1:2" x14ac:dyDescent="0.2">
      <c r="A925" s="1">
        <v>45170</v>
      </c>
      <c r="B925">
        <v>48.509</v>
      </c>
    </row>
    <row r="926" spans="1:2" x14ac:dyDescent="0.2">
      <c r="A926" s="1">
        <v>45174</v>
      </c>
      <c r="B926">
        <v>48.548000000000002</v>
      </c>
    </row>
    <row r="927" spans="1:2" x14ac:dyDescent="0.2">
      <c r="A927" s="1">
        <v>45175</v>
      </c>
      <c r="B927">
        <v>47.061</v>
      </c>
    </row>
    <row r="928" spans="1:2" x14ac:dyDescent="0.2">
      <c r="A928" s="1">
        <v>45176</v>
      </c>
      <c r="B928">
        <v>46.241</v>
      </c>
    </row>
    <row r="929" spans="1:2" x14ac:dyDescent="0.2">
      <c r="A929" s="1">
        <v>45177</v>
      </c>
      <c r="B929">
        <v>45.572000000000003</v>
      </c>
    </row>
    <row r="930" spans="1:2" x14ac:dyDescent="0.2">
      <c r="A930" s="1">
        <v>45180</v>
      </c>
      <c r="B930">
        <v>45.177999999999997</v>
      </c>
    </row>
    <row r="931" spans="1:2" x14ac:dyDescent="0.2">
      <c r="A931" s="1">
        <v>45181</v>
      </c>
      <c r="B931">
        <v>44.87</v>
      </c>
    </row>
    <row r="932" spans="1:2" x14ac:dyDescent="0.2">
      <c r="A932" s="1">
        <v>45182</v>
      </c>
      <c r="B932">
        <v>45.484999999999999</v>
      </c>
    </row>
    <row r="933" spans="1:2" x14ac:dyDescent="0.2">
      <c r="A933" s="1">
        <v>45183</v>
      </c>
      <c r="B933">
        <v>45.581000000000003</v>
      </c>
    </row>
    <row r="934" spans="1:2" x14ac:dyDescent="0.2">
      <c r="A934" s="1">
        <v>45184</v>
      </c>
      <c r="B934">
        <v>43.9</v>
      </c>
    </row>
    <row r="935" spans="1:2" x14ac:dyDescent="0.2">
      <c r="A935" s="1">
        <v>45187</v>
      </c>
      <c r="B935">
        <v>43.966000000000001</v>
      </c>
    </row>
    <row r="936" spans="1:2" x14ac:dyDescent="0.2">
      <c r="A936" s="1">
        <v>45188</v>
      </c>
      <c r="B936">
        <v>43.52</v>
      </c>
    </row>
    <row r="937" spans="1:2" x14ac:dyDescent="0.2">
      <c r="A937" s="1">
        <v>45189</v>
      </c>
      <c r="B937">
        <v>42.238999999999997</v>
      </c>
    </row>
    <row r="938" spans="1:2" x14ac:dyDescent="0.2">
      <c r="A938" s="1">
        <v>45190</v>
      </c>
      <c r="B938">
        <v>41.017000000000003</v>
      </c>
    </row>
    <row r="939" spans="1:2" x14ac:dyDescent="0.2">
      <c r="A939" s="1">
        <v>45191</v>
      </c>
      <c r="B939">
        <v>41.61</v>
      </c>
    </row>
    <row r="940" spans="1:2" x14ac:dyDescent="0.2">
      <c r="A940" s="1">
        <v>45194</v>
      </c>
      <c r="B940">
        <v>42.222000000000001</v>
      </c>
    </row>
    <row r="941" spans="1:2" x14ac:dyDescent="0.2">
      <c r="A941" s="1">
        <v>45195</v>
      </c>
      <c r="B941">
        <v>41.911000000000001</v>
      </c>
    </row>
    <row r="942" spans="1:2" x14ac:dyDescent="0.2">
      <c r="A942" s="1">
        <v>45196</v>
      </c>
      <c r="B942">
        <v>42.468000000000004</v>
      </c>
    </row>
    <row r="943" spans="1:2" x14ac:dyDescent="0.2">
      <c r="A943" s="1">
        <v>45197</v>
      </c>
      <c r="B943">
        <v>43.088999999999999</v>
      </c>
    </row>
    <row r="944" spans="1:2" x14ac:dyDescent="0.2">
      <c r="A944" s="1">
        <v>45198</v>
      </c>
      <c r="B944">
        <v>43.499000000000002</v>
      </c>
    </row>
    <row r="945" spans="1:2" x14ac:dyDescent="0.2">
      <c r="A945" s="1">
        <v>45201</v>
      </c>
      <c r="B945">
        <v>44.781999999999996</v>
      </c>
    </row>
    <row r="946" spans="1:2" x14ac:dyDescent="0.2">
      <c r="A946" s="1">
        <v>45202</v>
      </c>
      <c r="B946">
        <v>43.517000000000003</v>
      </c>
    </row>
    <row r="947" spans="1:2" x14ac:dyDescent="0.2">
      <c r="A947" s="1">
        <v>45203</v>
      </c>
      <c r="B947">
        <v>44.040999999999997</v>
      </c>
    </row>
    <row r="948" spans="1:2" x14ac:dyDescent="0.2">
      <c r="A948" s="1">
        <v>45204</v>
      </c>
      <c r="B948">
        <v>44.688000000000002</v>
      </c>
    </row>
    <row r="949" spans="1:2" x14ac:dyDescent="0.2">
      <c r="A949" s="1">
        <v>45205</v>
      </c>
      <c r="B949">
        <v>45.762</v>
      </c>
    </row>
    <row r="950" spans="1:2" x14ac:dyDescent="0.2">
      <c r="A950" s="1">
        <v>45208</v>
      </c>
      <c r="B950">
        <v>45.273000000000003</v>
      </c>
    </row>
    <row r="951" spans="1:2" x14ac:dyDescent="0.2">
      <c r="A951" s="1">
        <v>45209</v>
      </c>
      <c r="B951">
        <v>45.798000000000002</v>
      </c>
    </row>
    <row r="952" spans="1:2" x14ac:dyDescent="0.2">
      <c r="A952" s="1">
        <v>45210</v>
      </c>
      <c r="B952">
        <v>46.805999999999997</v>
      </c>
    </row>
    <row r="953" spans="1:2" x14ac:dyDescent="0.2">
      <c r="A953" s="1">
        <v>45211</v>
      </c>
      <c r="B953">
        <v>46.945</v>
      </c>
    </row>
    <row r="954" spans="1:2" x14ac:dyDescent="0.2">
      <c r="A954" s="1">
        <v>45212</v>
      </c>
      <c r="B954">
        <v>45.460999999999999</v>
      </c>
    </row>
    <row r="955" spans="1:2" x14ac:dyDescent="0.2">
      <c r="A955" s="1">
        <v>45215</v>
      </c>
      <c r="B955">
        <v>46.094999999999999</v>
      </c>
    </row>
    <row r="956" spans="1:2" x14ac:dyDescent="0.2">
      <c r="A956" s="1">
        <v>45216</v>
      </c>
      <c r="B956">
        <v>43.938000000000002</v>
      </c>
    </row>
    <row r="957" spans="1:2" x14ac:dyDescent="0.2">
      <c r="A957" s="1">
        <v>45217</v>
      </c>
      <c r="B957">
        <v>42.195999999999998</v>
      </c>
    </row>
    <row r="958" spans="1:2" x14ac:dyDescent="0.2">
      <c r="A958" s="1">
        <v>45218</v>
      </c>
      <c r="B958">
        <v>42.100999999999999</v>
      </c>
    </row>
    <row r="959" spans="1:2" x14ac:dyDescent="0.2">
      <c r="A959" s="1">
        <v>45219</v>
      </c>
      <c r="B959">
        <v>41.387</v>
      </c>
    </row>
    <row r="960" spans="1:2" x14ac:dyDescent="0.2">
      <c r="A960" s="1">
        <v>45222</v>
      </c>
      <c r="B960">
        <v>42.975000000000001</v>
      </c>
    </row>
    <row r="961" spans="1:2" x14ac:dyDescent="0.2">
      <c r="A961" s="1">
        <v>45223</v>
      </c>
      <c r="B961">
        <v>43.662999999999997</v>
      </c>
    </row>
    <row r="962" spans="1:2" x14ac:dyDescent="0.2">
      <c r="A962" s="1">
        <v>45224</v>
      </c>
      <c r="B962">
        <v>41.779000000000003</v>
      </c>
    </row>
    <row r="963" spans="1:2" x14ac:dyDescent="0.2">
      <c r="A963" s="1">
        <v>45225</v>
      </c>
      <c r="B963">
        <v>40.326000000000001</v>
      </c>
    </row>
    <row r="964" spans="1:2" x14ac:dyDescent="0.2">
      <c r="A964" s="1">
        <v>45226</v>
      </c>
      <c r="B964">
        <v>40.5</v>
      </c>
    </row>
    <row r="965" spans="1:2" x14ac:dyDescent="0.2">
      <c r="A965" s="1">
        <v>45229</v>
      </c>
      <c r="B965">
        <v>41.161000000000001</v>
      </c>
    </row>
    <row r="966" spans="1:2" x14ac:dyDescent="0.2">
      <c r="A966" s="1">
        <v>45230</v>
      </c>
      <c r="B966">
        <v>40.78</v>
      </c>
    </row>
    <row r="967" spans="1:2" x14ac:dyDescent="0.2">
      <c r="A967" s="1">
        <v>45231</v>
      </c>
      <c r="B967">
        <v>42.325000000000003</v>
      </c>
    </row>
    <row r="968" spans="1:2" x14ac:dyDescent="0.2">
      <c r="A968" s="1">
        <v>45232</v>
      </c>
      <c r="B968">
        <v>43.506</v>
      </c>
    </row>
    <row r="969" spans="1:2" x14ac:dyDescent="0.2">
      <c r="A969" s="1">
        <v>45233</v>
      </c>
      <c r="B969">
        <v>45.005000000000003</v>
      </c>
    </row>
    <row r="970" spans="1:2" x14ac:dyDescent="0.2">
      <c r="A970" s="1">
        <v>45236</v>
      </c>
      <c r="B970">
        <v>45.750999999999998</v>
      </c>
    </row>
    <row r="971" spans="1:2" x14ac:dyDescent="0.2">
      <c r="A971" s="1">
        <v>45237</v>
      </c>
      <c r="B971">
        <v>45.954999999999998</v>
      </c>
    </row>
    <row r="972" spans="1:2" x14ac:dyDescent="0.2">
      <c r="A972" s="1">
        <v>45238</v>
      </c>
      <c r="B972">
        <v>46.573999999999998</v>
      </c>
    </row>
    <row r="973" spans="1:2" x14ac:dyDescent="0.2">
      <c r="A973" s="1">
        <v>45239</v>
      </c>
      <c r="B973">
        <v>46.95</v>
      </c>
    </row>
    <row r="974" spans="1:2" x14ac:dyDescent="0.2">
      <c r="A974" s="1">
        <v>45240</v>
      </c>
      <c r="B974">
        <v>48.335000000000001</v>
      </c>
    </row>
    <row r="975" spans="1:2" x14ac:dyDescent="0.2">
      <c r="A975" s="1">
        <v>45243</v>
      </c>
      <c r="B975">
        <v>48.62</v>
      </c>
    </row>
    <row r="976" spans="1:2" x14ac:dyDescent="0.2">
      <c r="A976" s="1">
        <v>45244</v>
      </c>
      <c r="B976">
        <v>49.655999999999999</v>
      </c>
    </row>
    <row r="977" spans="1:2" x14ac:dyDescent="0.2">
      <c r="A977" s="1">
        <v>45245</v>
      </c>
      <c r="B977">
        <v>48.887999999999998</v>
      </c>
    </row>
    <row r="978" spans="1:2" x14ac:dyDescent="0.2">
      <c r="A978" s="1">
        <v>45246</v>
      </c>
      <c r="B978">
        <v>49.48</v>
      </c>
    </row>
    <row r="979" spans="1:2" x14ac:dyDescent="0.2">
      <c r="A979" s="1">
        <v>45247</v>
      </c>
      <c r="B979">
        <v>49.298000000000002</v>
      </c>
    </row>
    <row r="980" spans="1:2" x14ac:dyDescent="0.2">
      <c r="A980" s="1">
        <v>45250</v>
      </c>
      <c r="B980">
        <v>50.408999999999999</v>
      </c>
    </row>
    <row r="981" spans="1:2" x14ac:dyDescent="0.2">
      <c r="A981" s="1">
        <v>45251</v>
      </c>
      <c r="B981">
        <v>49.944000000000003</v>
      </c>
    </row>
    <row r="982" spans="1:2" x14ac:dyDescent="0.2">
      <c r="A982" s="1">
        <v>45252</v>
      </c>
      <c r="B982">
        <v>48.716000000000001</v>
      </c>
    </row>
    <row r="983" spans="1:2" x14ac:dyDescent="0.2">
      <c r="A983" s="1">
        <v>45254</v>
      </c>
      <c r="B983">
        <v>47.776000000000003</v>
      </c>
    </row>
    <row r="984" spans="1:2" x14ac:dyDescent="0.2">
      <c r="A984" s="1">
        <v>45257</v>
      </c>
      <c r="B984">
        <v>48.241999999999997</v>
      </c>
    </row>
    <row r="985" spans="1:2" x14ac:dyDescent="0.2">
      <c r="A985" s="1">
        <v>45258</v>
      </c>
      <c r="B985">
        <v>47.820999999999998</v>
      </c>
    </row>
    <row r="986" spans="1:2" x14ac:dyDescent="0.2">
      <c r="A986" s="1">
        <v>45259</v>
      </c>
      <c r="B986">
        <v>48.14</v>
      </c>
    </row>
    <row r="987" spans="1:2" x14ac:dyDescent="0.2">
      <c r="A987" s="1">
        <v>45260</v>
      </c>
      <c r="B987">
        <v>46.77</v>
      </c>
    </row>
    <row r="988" spans="1:2" x14ac:dyDescent="0.2">
      <c r="A988" s="1">
        <v>45261</v>
      </c>
      <c r="B988">
        <v>46.765000000000001</v>
      </c>
    </row>
    <row r="989" spans="1:2" x14ac:dyDescent="0.2">
      <c r="A989" s="1">
        <v>45264</v>
      </c>
      <c r="B989">
        <v>45.51</v>
      </c>
    </row>
    <row r="990" spans="1:2" x14ac:dyDescent="0.2">
      <c r="A990" s="1">
        <v>45265</v>
      </c>
      <c r="B990">
        <v>46.566000000000003</v>
      </c>
    </row>
    <row r="991" spans="1:2" x14ac:dyDescent="0.2">
      <c r="A991" s="1">
        <v>45266</v>
      </c>
      <c r="B991">
        <v>45.503</v>
      </c>
    </row>
    <row r="992" spans="1:2" x14ac:dyDescent="0.2">
      <c r="A992" s="1">
        <v>45267</v>
      </c>
      <c r="B992">
        <v>46.595999999999997</v>
      </c>
    </row>
    <row r="993" spans="1:2" x14ac:dyDescent="0.2">
      <c r="A993" s="1">
        <v>45268</v>
      </c>
      <c r="B993">
        <v>47.506</v>
      </c>
    </row>
    <row r="994" spans="1:2" x14ac:dyDescent="0.2">
      <c r="A994" s="1">
        <v>45271</v>
      </c>
      <c r="B994">
        <v>46.627000000000002</v>
      </c>
    </row>
    <row r="995" spans="1:2" x14ac:dyDescent="0.2">
      <c r="A995" s="1">
        <v>45272</v>
      </c>
      <c r="B995">
        <v>47.656999999999996</v>
      </c>
    </row>
    <row r="996" spans="1:2" x14ac:dyDescent="0.2">
      <c r="A996" s="1">
        <v>45273</v>
      </c>
      <c r="B996">
        <v>48.088000000000001</v>
      </c>
    </row>
    <row r="997" spans="1:2" x14ac:dyDescent="0.2">
      <c r="A997" s="1">
        <v>45274</v>
      </c>
      <c r="B997">
        <v>48.35</v>
      </c>
    </row>
    <row r="998" spans="1:2" x14ac:dyDescent="0.2">
      <c r="A998" s="1">
        <v>45275</v>
      </c>
      <c r="B998">
        <v>48.89</v>
      </c>
    </row>
    <row r="999" spans="1:2" x14ac:dyDescent="0.2">
      <c r="A999" s="1">
        <v>45278</v>
      </c>
      <c r="B999">
        <v>50.076999999999998</v>
      </c>
    </row>
    <row r="1000" spans="1:2" x14ac:dyDescent="0.2">
      <c r="A1000" s="1">
        <v>45279</v>
      </c>
      <c r="B1000">
        <v>49.603999999999999</v>
      </c>
    </row>
    <row r="1001" spans="1:2" x14ac:dyDescent="0.2">
      <c r="A1001" s="1">
        <v>45280</v>
      </c>
      <c r="B1001">
        <v>48.110999999999997</v>
      </c>
    </row>
    <row r="1002" spans="1:2" x14ac:dyDescent="0.2">
      <c r="A1002" s="1">
        <v>45281</v>
      </c>
      <c r="B1002">
        <v>48.99</v>
      </c>
    </row>
    <row r="1003" spans="1:2" x14ac:dyDescent="0.2">
      <c r="A1003" s="1">
        <v>45282</v>
      </c>
      <c r="B1003">
        <v>48.83</v>
      </c>
    </row>
    <row r="1004" spans="1:2" x14ac:dyDescent="0.2">
      <c r="A1004" s="1">
        <v>45286</v>
      </c>
      <c r="B1004">
        <v>49.279000000000003</v>
      </c>
    </row>
    <row r="1005" spans="1:2" x14ac:dyDescent="0.2">
      <c r="A1005" s="1">
        <v>45287</v>
      </c>
      <c r="B1005">
        <v>49.417000000000002</v>
      </c>
    </row>
    <row r="1006" spans="1:2" x14ac:dyDescent="0.2">
      <c r="A1006" s="1">
        <v>45288</v>
      </c>
      <c r="B1006">
        <v>49.521999999999998</v>
      </c>
    </row>
    <row r="1007" spans="1:2" x14ac:dyDescent="0.2">
      <c r="A1007" s="1">
        <v>45289</v>
      </c>
      <c r="B1007">
        <v>49.521999999999998</v>
      </c>
    </row>
    <row r="1008" spans="1:2" x14ac:dyDescent="0.2">
      <c r="A1008" s="1">
        <v>45293</v>
      </c>
      <c r="B1008">
        <v>48.167999999999999</v>
      </c>
    </row>
    <row r="1009" spans="1:2" x14ac:dyDescent="0.2">
      <c r="A1009" s="1">
        <v>45294</v>
      </c>
      <c r="B1009">
        <v>47.569000000000003</v>
      </c>
    </row>
    <row r="1010" spans="1:2" x14ac:dyDescent="0.2">
      <c r="A1010" s="1">
        <v>45295</v>
      </c>
      <c r="B1010">
        <v>47.997999999999998</v>
      </c>
    </row>
    <row r="1011" spans="1:2" x14ac:dyDescent="0.2">
      <c r="A1011" s="1">
        <v>45296</v>
      </c>
      <c r="B1011">
        <v>49.097000000000001</v>
      </c>
    </row>
    <row r="1012" spans="1:2" x14ac:dyDescent="0.2">
      <c r="A1012" s="1">
        <v>45299</v>
      </c>
      <c r="B1012">
        <v>52.253</v>
      </c>
    </row>
    <row r="1013" spans="1:2" x14ac:dyDescent="0.2">
      <c r="A1013" s="1">
        <v>45300</v>
      </c>
      <c r="B1013">
        <v>53.14</v>
      </c>
    </row>
    <row r="1014" spans="1:2" x14ac:dyDescent="0.2">
      <c r="A1014" s="1">
        <v>45301</v>
      </c>
      <c r="B1014">
        <v>54.35</v>
      </c>
    </row>
    <row r="1015" spans="1:2" x14ac:dyDescent="0.2">
      <c r="A1015" s="1">
        <v>45302</v>
      </c>
      <c r="B1015">
        <v>54.822000000000003</v>
      </c>
    </row>
    <row r="1016" spans="1:2" x14ac:dyDescent="0.2">
      <c r="A1016" s="1">
        <v>45303</v>
      </c>
      <c r="B1016">
        <v>54.71</v>
      </c>
    </row>
    <row r="1017" spans="1:2" x14ac:dyDescent="0.2">
      <c r="A1017" s="1">
        <v>45307</v>
      </c>
      <c r="B1017">
        <v>56.381999999999998</v>
      </c>
    </row>
    <row r="1018" spans="1:2" x14ac:dyDescent="0.2">
      <c r="A1018" s="1">
        <v>45308</v>
      </c>
      <c r="B1018">
        <v>56.052999999999997</v>
      </c>
    </row>
    <row r="1019" spans="1:2" x14ac:dyDescent="0.2">
      <c r="A1019" s="1">
        <v>45309</v>
      </c>
      <c r="B1019">
        <v>57.106999999999999</v>
      </c>
    </row>
    <row r="1020" spans="1:2" x14ac:dyDescent="0.2">
      <c r="A1020" s="1">
        <v>45310</v>
      </c>
      <c r="B1020">
        <v>59.491</v>
      </c>
    </row>
    <row r="1021" spans="1:2" x14ac:dyDescent="0.2">
      <c r="A1021" s="1">
        <v>45313</v>
      </c>
      <c r="B1021">
        <v>59.654000000000003</v>
      </c>
    </row>
    <row r="1022" spans="1:2" x14ac:dyDescent="0.2">
      <c r="A1022" s="1">
        <v>45314</v>
      </c>
      <c r="B1022">
        <v>59.872999999999998</v>
      </c>
    </row>
    <row r="1023" spans="1:2" x14ac:dyDescent="0.2">
      <c r="A1023" s="1">
        <v>45315</v>
      </c>
      <c r="B1023">
        <v>61.362000000000002</v>
      </c>
    </row>
    <row r="1024" spans="1:2" x14ac:dyDescent="0.2">
      <c r="A1024" s="1">
        <v>45316</v>
      </c>
      <c r="B1024">
        <v>61.616999999999997</v>
      </c>
    </row>
    <row r="1025" spans="1:2" x14ac:dyDescent="0.2">
      <c r="A1025" s="1">
        <v>45317</v>
      </c>
      <c r="B1025">
        <v>61.030999999999999</v>
      </c>
    </row>
    <row r="1026" spans="1:2" x14ac:dyDescent="0.2">
      <c r="A1026" s="1">
        <v>45320</v>
      </c>
      <c r="B1026">
        <v>62.465000000000003</v>
      </c>
    </row>
    <row r="1027" spans="1:2" x14ac:dyDescent="0.2">
      <c r="A1027" s="1">
        <v>45321</v>
      </c>
      <c r="B1027">
        <v>62.774000000000001</v>
      </c>
    </row>
    <row r="1028" spans="1:2" x14ac:dyDescent="0.2">
      <c r="A1028" s="1">
        <v>45322</v>
      </c>
      <c r="B1028">
        <v>61.527000000000001</v>
      </c>
    </row>
    <row r="1029" spans="1:2" x14ac:dyDescent="0.2">
      <c r="A1029" s="1">
        <v>45323</v>
      </c>
      <c r="B1029">
        <v>63.027000000000001</v>
      </c>
    </row>
    <row r="1030" spans="1:2" x14ac:dyDescent="0.2">
      <c r="A1030" s="1">
        <v>45324</v>
      </c>
      <c r="B1030">
        <v>66.16</v>
      </c>
    </row>
    <row r="1031" spans="1:2" x14ac:dyDescent="0.2">
      <c r="A1031" s="1">
        <v>45327</v>
      </c>
      <c r="B1031">
        <v>69.331999999999994</v>
      </c>
    </row>
    <row r="1032" spans="1:2" x14ac:dyDescent="0.2">
      <c r="A1032" s="1">
        <v>45328</v>
      </c>
      <c r="B1032">
        <v>68.222999999999999</v>
      </c>
    </row>
    <row r="1033" spans="1:2" x14ac:dyDescent="0.2">
      <c r="A1033" s="1">
        <v>45329</v>
      </c>
      <c r="B1033">
        <v>70.099000000000004</v>
      </c>
    </row>
    <row r="1034" spans="1:2" x14ac:dyDescent="0.2">
      <c r="A1034" s="1">
        <v>45330</v>
      </c>
      <c r="B1034">
        <v>69.641000000000005</v>
      </c>
    </row>
    <row r="1035" spans="1:2" x14ac:dyDescent="0.2">
      <c r="A1035" s="1">
        <v>45331</v>
      </c>
      <c r="B1035">
        <v>72.132999999999996</v>
      </c>
    </row>
    <row r="1036" spans="1:2" x14ac:dyDescent="0.2">
      <c r="A1036" s="1">
        <v>45334</v>
      </c>
      <c r="B1036">
        <v>72.248000000000005</v>
      </c>
    </row>
    <row r="1037" spans="1:2" x14ac:dyDescent="0.2">
      <c r="A1037" s="1">
        <v>45335</v>
      </c>
      <c r="B1037">
        <v>72.128</v>
      </c>
    </row>
    <row r="1038" spans="1:2" x14ac:dyDescent="0.2">
      <c r="A1038" s="1">
        <v>45336</v>
      </c>
      <c r="B1038">
        <v>73.900000000000006</v>
      </c>
    </row>
    <row r="1039" spans="1:2" x14ac:dyDescent="0.2">
      <c r="A1039" s="1">
        <v>45337</v>
      </c>
      <c r="B1039">
        <v>72.658000000000001</v>
      </c>
    </row>
    <row r="1040" spans="1:2" x14ac:dyDescent="0.2">
      <c r="A1040" s="1">
        <v>45338</v>
      </c>
      <c r="B1040">
        <v>72.613</v>
      </c>
    </row>
    <row r="1041" spans="1:2" x14ac:dyDescent="0.2">
      <c r="A1041" s="1">
        <v>45342</v>
      </c>
      <c r="B1041">
        <v>69.451999999999998</v>
      </c>
    </row>
    <row r="1042" spans="1:2" x14ac:dyDescent="0.2">
      <c r="A1042" s="1">
        <v>45343</v>
      </c>
      <c r="B1042">
        <v>67.471999999999994</v>
      </c>
    </row>
    <row r="1043" spans="1:2" x14ac:dyDescent="0.2">
      <c r="A1043" s="1">
        <v>45344</v>
      </c>
      <c r="B1043">
        <v>78.537999999999997</v>
      </c>
    </row>
    <row r="1044" spans="1:2" x14ac:dyDescent="0.2">
      <c r="A1044" s="1">
        <v>45345</v>
      </c>
      <c r="B1044">
        <v>78.816999999999993</v>
      </c>
    </row>
    <row r="1045" spans="1:2" x14ac:dyDescent="0.2">
      <c r="A1045" s="1">
        <v>45348</v>
      </c>
      <c r="B1045">
        <v>79.091999999999999</v>
      </c>
    </row>
    <row r="1046" spans="1:2" x14ac:dyDescent="0.2">
      <c r="A1046" s="1">
        <v>45349</v>
      </c>
      <c r="B1046">
        <v>78.700999999999993</v>
      </c>
    </row>
    <row r="1047" spans="1:2" x14ac:dyDescent="0.2">
      <c r="A1047" s="1">
        <v>45350</v>
      </c>
      <c r="B1047">
        <v>77.662999999999997</v>
      </c>
    </row>
    <row r="1048" spans="1:2" x14ac:dyDescent="0.2">
      <c r="A1048" s="1">
        <v>45351</v>
      </c>
      <c r="B1048">
        <v>79.111999999999995</v>
      </c>
    </row>
    <row r="1049" spans="1:2" x14ac:dyDescent="0.2">
      <c r="A1049" s="1">
        <v>45352</v>
      </c>
      <c r="B1049">
        <v>82.278999999999996</v>
      </c>
    </row>
    <row r="1050" spans="1:2" x14ac:dyDescent="0.2">
      <c r="A1050" s="1">
        <v>45355</v>
      </c>
      <c r="B1050">
        <v>85.236999999999995</v>
      </c>
    </row>
    <row r="1051" spans="1:2" x14ac:dyDescent="0.2">
      <c r="A1051" s="1">
        <v>45356</v>
      </c>
      <c r="B1051">
        <v>85.963999999999999</v>
      </c>
    </row>
    <row r="1052" spans="1:2" x14ac:dyDescent="0.2">
      <c r="A1052" s="1">
        <v>45357</v>
      </c>
      <c r="B1052">
        <v>88.7</v>
      </c>
    </row>
    <row r="1053" spans="1:2" x14ac:dyDescent="0.2">
      <c r="A1053" s="1">
        <v>45358</v>
      </c>
      <c r="B1053">
        <v>92.668999999999997</v>
      </c>
    </row>
    <row r="1054" spans="1:2" x14ac:dyDescent="0.2">
      <c r="A1054" s="1">
        <v>45359</v>
      </c>
      <c r="B1054">
        <v>87.528000000000006</v>
      </c>
    </row>
    <row r="1055" spans="1:2" x14ac:dyDescent="0.2">
      <c r="A1055" s="1">
        <v>45362</v>
      </c>
      <c r="B1055">
        <v>85.774000000000001</v>
      </c>
    </row>
    <row r="1056" spans="1:2" x14ac:dyDescent="0.2">
      <c r="A1056" s="1">
        <v>45363</v>
      </c>
      <c r="B1056">
        <v>91.912999999999997</v>
      </c>
    </row>
    <row r="1057" spans="1:2" x14ac:dyDescent="0.2">
      <c r="A1057" s="1">
        <v>45364</v>
      </c>
      <c r="B1057">
        <v>90.888000000000005</v>
      </c>
    </row>
    <row r="1058" spans="1:2" x14ac:dyDescent="0.2">
      <c r="A1058" s="1">
        <v>45365</v>
      </c>
      <c r="B1058">
        <v>87.944000000000003</v>
      </c>
    </row>
    <row r="1059" spans="1:2" x14ac:dyDescent="0.2">
      <c r="A1059" s="1">
        <v>45366</v>
      </c>
      <c r="B1059">
        <v>87.836500000000001</v>
      </c>
    </row>
    <row r="1060" spans="1:2" x14ac:dyDescent="0.2">
      <c r="A1060" s="1">
        <v>45369</v>
      </c>
      <c r="B1060">
        <v>88.454999999999998</v>
      </c>
    </row>
    <row r="1061" spans="1:2" x14ac:dyDescent="0.2">
      <c r="A1061" s="1">
        <v>45370</v>
      </c>
      <c r="B1061">
        <v>89.397999999999996</v>
      </c>
    </row>
    <row r="1062" spans="1:2" x14ac:dyDescent="0.2">
      <c r="A1062" s="1">
        <v>45371</v>
      </c>
      <c r="B1062">
        <v>90.372</v>
      </c>
    </row>
    <row r="1063" spans="1:2" x14ac:dyDescent="0.2">
      <c r="A1063" s="1">
        <v>45372</v>
      </c>
      <c r="B1063">
        <v>91.435000000000002</v>
      </c>
    </row>
    <row r="1064" spans="1:2" x14ac:dyDescent="0.2">
      <c r="A1064" s="1">
        <v>45373</v>
      </c>
      <c r="B1064">
        <v>94.289000000000001</v>
      </c>
    </row>
    <row r="1065" spans="1:2" x14ac:dyDescent="0.2">
      <c r="A1065" s="1">
        <v>45376</v>
      </c>
      <c r="B1065">
        <v>95.001999999999995</v>
      </c>
    </row>
    <row r="1066" spans="1:2" x14ac:dyDescent="0.2">
      <c r="A1066" s="1">
        <v>45377</v>
      </c>
      <c r="B1066">
        <v>92.561000000000007</v>
      </c>
    </row>
    <row r="1067" spans="1:2" x14ac:dyDescent="0.2">
      <c r="A1067" s="1">
        <v>45378</v>
      </c>
      <c r="B1067">
        <v>90.25</v>
      </c>
    </row>
    <row r="1068" spans="1:2" x14ac:dyDescent="0.2">
      <c r="A1068" s="1">
        <v>45379</v>
      </c>
      <c r="B1068">
        <v>90.355999999999995</v>
      </c>
    </row>
    <row r="1069" spans="1:2" x14ac:dyDescent="0.2">
      <c r="A1069" s="1">
        <v>45383</v>
      </c>
      <c r="B1069">
        <v>90.363</v>
      </c>
    </row>
    <row r="1070" spans="1:2" x14ac:dyDescent="0.2">
      <c r="A1070" s="1">
        <v>45384</v>
      </c>
      <c r="B1070">
        <v>89.451999999999998</v>
      </c>
    </row>
    <row r="1071" spans="1:2" x14ac:dyDescent="0.2">
      <c r="A1071" s="1">
        <v>45385</v>
      </c>
      <c r="B1071">
        <v>88.963999999999999</v>
      </c>
    </row>
    <row r="1072" spans="1:2" x14ac:dyDescent="0.2">
      <c r="A1072" s="1">
        <v>45386</v>
      </c>
      <c r="B1072">
        <v>85.905000000000001</v>
      </c>
    </row>
    <row r="1073" spans="1:2" x14ac:dyDescent="0.2">
      <c r="A1073" s="1">
        <v>45387</v>
      </c>
      <c r="B1073">
        <v>88.007999999999996</v>
      </c>
    </row>
    <row r="1074" spans="1:2" x14ac:dyDescent="0.2">
      <c r="A1074" s="1">
        <v>45390</v>
      </c>
      <c r="B1074">
        <v>87.132999999999996</v>
      </c>
    </row>
    <row r="1075" spans="1:2" x14ac:dyDescent="0.2">
      <c r="A1075" s="1">
        <v>45391</v>
      </c>
      <c r="B1075">
        <v>85.353999999999999</v>
      </c>
    </row>
    <row r="1076" spans="1:2" x14ac:dyDescent="0.2">
      <c r="A1076" s="1">
        <v>45392</v>
      </c>
      <c r="B1076">
        <v>87.039000000000001</v>
      </c>
    </row>
    <row r="1077" spans="1:2" x14ac:dyDescent="0.2">
      <c r="A1077" s="1">
        <v>45393</v>
      </c>
      <c r="B1077">
        <v>90.616</v>
      </c>
    </row>
    <row r="1078" spans="1:2" x14ac:dyDescent="0.2">
      <c r="A1078" s="1">
        <v>45394</v>
      </c>
      <c r="B1078">
        <v>88.186000000000007</v>
      </c>
    </row>
    <row r="1079" spans="1:2" x14ac:dyDescent="0.2">
      <c r="A1079" s="1">
        <v>45397</v>
      </c>
      <c r="B1079">
        <v>86.001000000000005</v>
      </c>
    </row>
    <row r="1080" spans="1:2" x14ac:dyDescent="0.2">
      <c r="A1080" s="1">
        <v>45398</v>
      </c>
      <c r="B1080">
        <v>87.415000000000006</v>
      </c>
    </row>
    <row r="1081" spans="1:2" x14ac:dyDescent="0.2">
      <c r="A1081" s="1">
        <v>45399</v>
      </c>
      <c r="B1081">
        <v>84.034999999999997</v>
      </c>
    </row>
    <row r="1082" spans="1:2" x14ac:dyDescent="0.2">
      <c r="A1082" s="1">
        <v>45400</v>
      </c>
      <c r="B1082">
        <v>84.671000000000006</v>
      </c>
    </row>
    <row r="1083" spans="1:2" x14ac:dyDescent="0.2">
      <c r="A1083" s="1">
        <v>45401</v>
      </c>
      <c r="B1083">
        <v>76.2</v>
      </c>
    </row>
    <row r="1084" spans="1:2" x14ac:dyDescent="0.2">
      <c r="A1084" s="1">
        <v>45404</v>
      </c>
      <c r="B1084">
        <v>79.518000000000001</v>
      </c>
    </row>
    <row r="1085" spans="1:2" x14ac:dyDescent="0.2">
      <c r="A1085" s="1">
        <v>45405</v>
      </c>
      <c r="B1085">
        <v>82.423000000000002</v>
      </c>
    </row>
    <row r="1086" spans="1:2" x14ac:dyDescent="0.2">
      <c r="A1086" s="1">
        <v>45406</v>
      </c>
      <c r="B1086">
        <v>79.677000000000007</v>
      </c>
    </row>
    <row r="1087" spans="1:2" x14ac:dyDescent="0.2">
      <c r="A1087" s="1">
        <v>45407</v>
      </c>
      <c r="B1087">
        <v>82.632000000000005</v>
      </c>
    </row>
    <row r="1088" spans="1:2" x14ac:dyDescent="0.2">
      <c r="A1088" s="1">
        <v>45408</v>
      </c>
      <c r="B1088">
        <v>87.734999999999999</v>
      </c>
    </row>
    <row r="1089" spans="1:2" x14ac:dyDescent="0.2">
      <c r="A1089" s="1">
        <v>45411</v>
      </c>
      <c r="B1089">
        <v>87.757000000000005</v>
      </c>
    </row>
    <row r="1090" spans="1:2" x14ac:dyDescent="0.2">
      <c r="A1090" s="1">
        <v>45412</v>
      </c>
      <c r="B1090">
        <v>86.402000000000001</v>
      </c>
    </row>
    <row r="1091" spans="1:2" x14ac:dyDescent="0.2">
      <c r="A1091" s="1">
        <v>45413</v>
      </c>
      <c r="B1091">
        <v>83.040999999999997</v>
      </c>
    </row>
    <row r="1092" spans="1:2" x14ac:dyDescent="0.2">
      <c r="A1092" s="1">
        <v>45414</v>
      </c>
      <c r="B1092">
        <v>85.816999999999993</v>
      </c>
    </row>
    <row r="1093" spans="1:2" x14ac:dyDescent="0.2">
      <c r="A1093" s="1">
        <v>45415</v>
      </c>
      <c r="B1093">
        <v>88.789000000000001</v>
      </c>
    </row>
    <row r="1094" spans="1:2" x14ac:dyDescent="0.2">
      <c r="A1094" s="1">
        <v>45418</v>
      </c>
      <c r="B1094">
        <v>92.14</v>
      </c>
    </row>
    <row r="1095" spans="1:2" x14ac:dyDescent="0.2">
      <c r="A1095" s="1">
        <v>45419</v>
      </c>
      <c r="B1095">
        <v>90.554000000000002</v>
      </c>
    </row>
    <row r="1096" spans="1:2" x14ac:dyDescent="0.2">
      <c r="A1096" s="1">
        <v>45420</v>
      </c>
      <c r="B1096">
        <v>90.412000000000006</v>
      </c>
    </row>
    <row r="1097" spans="1:2" x14ac:dyDescent="0.2">
      <c r="A1097" s="1">
        <v>45421</v>
      </c>
      <c r="B1097">
        <v>88.747</v>
      </c>
    </row>
    <row r="1098" spans="1:2" x14ac:dyDescent="0.2">
      <c r="A1098" s="1">
        <v>45422</v>
      </c>
      <c r="B1098">
        <v>89.878</v>
      </c>
    </row>
    <row r="1099" spans="1:2" x14ac:dyDescent="0.2">
      <c r="A1099" s="1">
        <v>45425</v>
      </c>
      <c r="B1099">
        <v>90.399000000000001</v>
      </c>
    </row>
    <row r="1100" spans="1:2" x14ac:dyDescent="0.2">
      <c r="A1100" s="1">
        <v>45426</v>
      </c>
      <c r="B1100">
        <v>91.355999999999995</v>
      </c>
    </row>
    <row r="1101" spans="1:2" x14ac:dyDescent="0.2">
      <c r="A1101" s="1">
        <v>45427</v>
      </c>
      <c r="B1101">
        <v>94.63</v>
      </c>
    </row>
    <row r="1102" spans="1:2" x14ac:dyDescent="0.2">
      <c r="A1102" s="1">
        <v>45428</v>
      </c>
      <c r="B1102">
        <v>94.358999999999995</v>
      </c>
    </row>
    <row r="1103" spans="1:2" x14ac:dyDescent="0.2">
      <c r="A1103" s="1">
        <v>45429</v>
      </c>
      <c r="B1103">
        <v>92.478999999999999</v>
      </c>
    </row>
    <row r="1104" spans="1:2" x14ac:dyDescent="0.2">
      <c r="A1104" s="1">
        <v>45432</v>
      </c>
      <c r="B1104">
        <v>94.78</v>
      </c>
    </row>
    <row r="1105" spans="1:2" x14ac:dyDescent="0.2">
      <c r="A1105" s="1">
        <v>45433</v>
      </c>
      <c r="B1105">
        <v>95.385999999999996</v>
      </c>
    </row>
    <row r="1106" spans="1:2" x14ac:dyDescent="0.2">
      <c r="A1106" s="1">
        <v>45434</v>
      </c>
      <c r="B1106">
        <v>94.95</v>
      </c>
    </row>
    <row r="1107" spans="1:2" x14ac:dyDescent="0.2">
      <c r="A1107" s="1">
        <v>45435</v>
      </c>
      <c r="B1107">
        <v>103.79900000000001</v>
      </c>
    </row>
    <row r="1108" spans="1:2" x14ac:dyDescent="0.2">
      <c r="A1108" s="1">
        <v>45436</v>
      </c>
      <c r="B1108">
        <v>106.46899999999999</v>
      </c>
    </row>
    <row r="1109" spans="1:2" x14ac:dyDescent="0.2">
      <c r="A1109" s="1">
        <v>45440</v>
      </c>
      <c r="B1109">
        <v>113.901</v>
      </c>
    </row>
    <row r="1110" spans="1:2" x14ac:dyDescent="0.2">
      <c r="A1110" s="1">
        <v>45441</v>
      </c>
      <c r="B1110">
        <v>114.825</v>
      </c>
    </row>
    <row r="1111" spans="1:2" x14ac:dyDescent="0.2">
      <c r="A1111" s="1">
        <v>45442</v>
      </c>
      <c r="B1111">
        <v>110.5</v>
      </c>
    </row>
    <row r="1112" spans="1:2" x14ac:dyDescent="0.2">
      <c r="A1112" s="1">
        <v>45443</v>
      </c>
      <c r="B1112">
        <v>109.633</v>
      </c>
    </row>
    <row r="1113" spans="1:2" x14ac:dyDescent="0.2">
      <c r="A1113" s="1">
        <v>45446</v>
      </c>
      <c r="B1113">
        <v>115</v>
      </c>
    </row>
    <row r="1114" spans="1:2" x14ac:dyDescent="0.2">
      <c r="A1114" s="1">
        <v>45447</v>
      </c>
      <c r="B1114">
        <v>116.437</v>
      </c>
    </row>
    <row r="1115" spans="1:2" x14ac:dyDescent="0.2">
      <c r="A1115" s="1">
        <v>45448</v>
      </c>
      <c r="B1115">
        <v>122.44</v>
      </c>
    </row>
    <row r="1116" spans="1:2" x14ac:dyDescent="0.2">
      <c r="A1116" s="1">
        <v>45449</v>
      </c>
      <c r="B1116">
        <v>120.998</v>
      </c>
    </row>
    <row r="1117" spans="1:2" x14ac:dyDescent="0.2">
      <c r="A1117" s="1">
        <v>45450</v>
      </c>
      <c r="B1117">
        <v>120.88800000000001</v>
      </c>
    </row>
    <row r="1118" spans="1:2" x14ac:dyDescent="0.2">
      <c r="A1118" s="1">
        <v>45453</v>
      </c>
      <c r="B1118">
        <v>121.79</v>
      </c>
    </row>
    <row r="1119" spans="1:2" x14ac:dyDescent="0.2">
      <c r="A1119" s="1">
        <v>45454</v>
      </c>
      <c r="B1119">
        <v>120.91</v>
      </c>
    </row>
    <row r="1120" spans="1:2" x14ac:dyDescent="0.2">
      <c r="A1120" s="1">
        <v>45455</v>
      </c>
      <c r="B1120">
        <v>125.2</v>
      </c>
    </row>
    <row r="1121" spans="1:2" x14ac:dyDescent="0.2">
      <c r="A1121" s="1">
        <v>45456</v>
      </c>
      <c r="B1121">
        <v>129.61000000000001</v>
      </c>
    </row>
    <row r="1122" spans="1:2" x14ac:dyDescent="0.2">
      <c r="A1122" s="1">
        <v>45457</v>
      </c>
      <c r="B1122">
        <v>131.88</v>
      </c>
    </row>
    <row r="1123" spans="1:2" x14ac:dyDescent="0.2">
      <c r="A1123" s="1">
        <v>45460</v>
      </c>
      <c r="B1123">
        <v>130.97999999999999</v>
      </c>
    </row>
    <row r="1124" spans="1:2" x14ac:dyDescent="0.2">
      <c r="A1124" s="1">
        <v>45461</v>
      </c>
      <c r="B1124">
        <v>135.58000000000001</v>
      </c>
    </row>
    <row r="1125" spans="1:2" x14ac:dyDescent="0.2">
      <c r="A1125" s="1">
        <v>45463</v>
      </c>
      <c r="B1125">
        <v>130.78</v>
      </c>
    </row>
    <row r="1126" spans="1:2" x14ac:dyDescent="0.2">
      <c r="A1126" s="1">
        <v>45464</v>
      </c>
      <c r="B1126">
        <v>126.57</v>
      </c>
    </row>
    <row r="1127" spans="1:2" x14ac:dyDescent="0.2">
      <c r="A1127" s="1">
        <v>45467</v>
      </c>
      <c r="B1127">
        <v>118.11</v>
      </c>
    </row>
    <row r="1128" spans="1:2" x14ac:dyDescent="0.2">
      <c r="A1128" s="1">
        <v>45468</v>
      </c>
      <c r="B1128">
        <v>126.09</v>
      </c>
    </row>
    <row r="1129" spans="1:2" x14ac:dyDescent="0.2">
      <c r="A1129" s="1">
        <v>45469</v>
      </c>
      <c r="B1129">
        <v>126.4</v>
      </c>
    </row>
    <row r="1130" spans="1:2" x14ac:dyDescent="0.2">
      <c r="A1130" s="1">
        <v>45470</v>
      </c>
      <c r="B1130">
        <v>123.99</v>
      </c>
    </row>
    <row r="1131" spans="1:2" x14ac:dyDescent="0.2">
      <c r="A1131" s="1">
        <v>45471</v>
      </c>
      <c r="B1131">
        <v>123.54</v>
      </c>
    </row>
    <row r="1132" spans="1:2" x14ac:dyDescent="0.2">
      <c r="A1132" s="1">
        <v>45474</v>
      </c>
      <c r="B1132">
        <v>124.3</v>
      </c>
    </row>
    <row r="1133" spans="1:2" x14ac:dyDescent="0.2">
      <c r="A1133" s="1">
        <v>45475</v>
      </c>
      <c r="B1133">
        <v>122.67</v>
      </c>
    </row>
    <row r="1134" spans="1:2" x14ac:dyDescent="0.2">
      <c r="A1134" s="1">
        <v>45476</v>
      </c>
      <c r="B1134">
        <v>128.28</v>
      </c>
    </row>
    <row r="1135" spans="1:2" x14ac:dyDescent="0.2">
      <c r="A1135" s="1">
        <v>45478</v>
      </c>
      <c r="B1135">
        <v>125.83</v>
      </c>
    </row>
    <row r="1136" spans="1:2" x14ac:dyDescent="0.2">
      <c r="A1136" s="1">
        <v>45481</v>
      </c>
      <c r="B1136">
        <v>128.19999999999999</v>
      </c>
    </row>
    <row r="1137" spans="1:2" x14ac:dyDescent="0.2">
      <c r="A1137" s="1">
        <v>45482</v>
      </c>
      <c r="B1137">
        <v>131.38</v>
      </c>
    </row>
    <row r="1138" spans="1:2" x14ac:dyDescent="0.2">
      <c r="A1138" s="1">
        <v>45483</v>
      </c>
      <c r="B1138">
        <v>134.91</v>
      </c>
    </row>
    <row r="1139" spans="1:2" x14ac:dyDescent="0.2">
      <c r="A1139" s="1">
        <v>45484</v>
      </c>
      <c r="B1139">
        <v>127.4</v>
      </c>
    </row>
    <row r="1140" spans="1:2" x14ac:dyDescent="0.2">
      <c r="A1140" s="1">
        <v>45485</v>
      </c>
      <c r="B1140">
        <v>129.24</v>
      </c>
    </row>
    <row r="1141" spans="1:2" x14ac:dyDescent="0.2">
      <c r="A1141" s="1">
        <v>45488</v>
      </c>
      <c r="B1141">
        <v>128.44</v>
      </c>
    </row>
    <row r="1142" spans="1:2" x14ac:dyDescent="0.2">
      <c r="A1142" s="1">
        <v>45489</v>
      </c>
      <c r="B1142">
        <v>126.36</v>
      </c>
    </row>
    <row r="1143" spans="1:2" x14ac:dyDescent="0.2">
      <c r="A1143" s="1">
        <v>45490</v>
      </c>
      <c r="B1143">
        <v>117.99</v>
      </c>
    </row>
    <row r="1144" spans="1:2" x14ac:dyDescent="0.2">
      <c r="A1144" s="1">
        <v>45491</v>
      </c>
      <c r="B1144">
        <v>121.09</v>
      </c>
    </row>
    <row r="1145" spans="1:2" x14ac:dyDescent="0.2">
      <c r="A1145" s="1">
        <v>45492</v>
      </c>
      <c r="B1145">
        <v>117.93</v>
      </c>
    </row>
    <row r="1146" spans="1:2" x14ac:dyDescent="0.2">
      <c r="A1146" s="1">
        <v>45495</v>
      </c>
      <c r="B1146">
        <v>123.54</v>
      </c>
    </row>
    <row r="1147" spans="1:2" x14ac:dyDescent="0.2">
      <c r="A1147" s="1">
        <v>45496</v>
      </c>
      <c r="B1147">
        <v>122.59</v>
      </c>
    </row>
    <row r="1148" spans="1:2" x14ac:dyDescent="0.2">
      <c r="A1148" s="1">
        <v>45497</v>
      </c>
      <c r="B1148">
        <v>114.25</v>
      </c>
    </row>
    <row r="1149" spans="1:2" x14ac:dyDescent="0.2">
      <c r="A1149" s="1">
        <v>45498</v>
      </c>
      <c r="B1149">
        <v>112.28</v>
      </c>
    </row>
    <row r="1150" spans="1:2" x14ac:dyDescent="0.2">
      <c r="A1150" s="1">
        <v>45499</v>
      </c>
      <c r="B1150">
        <v>113.06</v>
      </c>
    </row>
    <row r="1151" spans="1:2" x14ac:dyDescent="0.2">
      <c r="A1151" s="1">
        <v>45502</v>
      </c>
      <c r="B1151">
        <v>111.59</v>
      </c>
    </row>
    <row r="1152" spans="1:2" x14ac:dyDescent="0.2">
      <c r="A1152" s="1">
        <v>45503</v>
      </c>
      <c r="B1152">
        <v>103.73</v>
      </c>
    </row>
    <row r="1153" spans="1:2" x14ac:dyDescent="0.2">
      <c r="A1153" s="1">
        <v>45504</v>
      </c>
      <c r="B1153">
        <v>117.02</v>
      </c>
    </row>
    <row r="1154" spans="1:2" x14ac:dyDescent="0.2">
      <c r="A1154" s="1">
        <v>45505</v>
      </c>
      <c r="B1154">
        <v>109.21</v>
      </c>
    </row>
    <row r="1155" spans="1:2" x14ac:dyDescent="0.2">
      <c r="A1155" s="1">
        <v>45506</v>
      </c>
      <c r="B1155">
        <v>107.27</v>
      </c>
    </row>
    <row r="1156" spans="1:2" x14ac:dyDescent="0.2">
      <c r="A1156" s="1">
        <v>45509</v>
      </c>
      <c r="B1156">
        <v>100.45</v>
      </c>
    </row>
    <row r="1157" spans="1:2" x14ac:dyDescent="0.2">
      <c r="A1157" s="1">
        <v>45510</v>
      </c>
      <c r="B1157">
        <v>104.25</v>
      </c>
    </row>
    <row r="1158" spans="1:2" x14ac:dyDescent="0.2">
      <c r="A1158" s="1">
        <v>45511</v>
      </c>
      <c r="B1158">
        <v>98.91</v>
      </c>
    </row>
    <row r="1159" spans="1:2" x14ac:dyDescent="0.2">
      <c r="A1159" s="1">
        <v>45512</v>
      </c>
      <c r="B1159">
        <v>104.97</v>
      </c>
    </row>
    <row r="1160" spans="1:2" x14ac:dyDescent="0.2">
      <c r="A1160" s="1">
        <v>45513</v>
      </c>
      <c r="B1160">
        <v>104.75</v>
      </c>
    </row>
    <row r="1161" spans="1:2" x14ac:dyDescent="0.2">
      <c r="A1161" s="1">
        <v>45516</v>
      </c>
      <c r="B1161">
        <v>109.02</v>
      </c>
    </row>
    <row r="1162" spans="1:2" x14ac:dyDescent="0.2">
      <c r="A1162" s="1">
        <v>45517</v>
      </c>
      <c r="B1162">
        <v>116.14</v>
      </c>
    </row>
    <row r="1163" spans="1:2" x14ac:dyDescent="0.2">
      <c r="A1163" s="1">
        <v>45518</v>
      </c>
      <c r="B1163">
        <v>118.08</v>
      </c>
    </row>
    <row r="1164" spans="1:2" x14ac:dyDescent="0.2">
      <c r="A1164" s="1">
        <v>45519</v>
      </c>
      <c r="B1164">
        <v>122.86</v>
      </c>
    </row>
    <row r="1165" spans="1:2" x14ac:dyDescent="0.2">
      <c r="A1165" s="1">
        <v>45520</v>
      </c>
      <c r="B1165">
        <v>124.58</v>
      </c>
    </row>
    <row r="1166" spans="1:2" x14ac:dyDescent="0.2">
      <c r="A1166" s="1">
        <v>45523</v>
      </c>
      <c r="B1166">
        <v>130</v>
      </c>
    </row>
    <row r="1167" spans="1:2" x14ac:dyDescent="0.2">
      <c r="A1167" s="1">
        <v>45524</v>
      </c>
      <c r="B1167">
        <v>127.25</v>
      </c>
    </row>
    <row r="1168" spans="1:2" x14ac:dyDescent="0.2">
      <c r="A1168" s="1">
        <v>45525</v>
      </c>
      <c r="B1168">
        <v>128.5</v>
      </c>
    </row>
    <row r="1169" spans="1:2" x14ac:dyDescent="0.2">
      <c r="A1169" s="1">
        <v>45526</v>
      </c>
      <c r="B1169">
        <v>123.74</v>
      </c>
    </row>
    <row r="1170" spans="1:2" x14ac:dyDescent="0.2">
      <c r="A1170" s="1">
        <v>45527</v>
      </c>
      <c r="B1170">
        <v>129.37</v>
      </c>
    </row>
    <row r="1171" spans="1:2" x14ac:dyDescent="0.2">
      <c r="A1171" s="1">
        <v>45530</v>
      </c>
      <c r="B1171">
        <v>126.46</v>
      </c>
    </row>
    <row r="1172" spans="1:2" x14ac:dyDescent="0.2">
      <c r="A1172" s="1">
        <v>45531</v>
      </c>
      <c r="B1172">
        <v>128.30000000000001</v>
      </c>
    </row>
    <row r="1173" spans="1:2" x14ac:dyDescent="0.2">
      <c r="A1173" s="1">
        <v>45532</v>
      </c>
      <c r="B1173">
        <v>125.61</v>
      </c>
    </row>
    <row r="1174" spans="1:2" x14ac:dyDescent="0.2">
      <c r="A1174" s="1">
        <v>45533</v>
      </c>
      <c r="B1174">
        <v>117.59</v>
      </c>
    </row>
    <row r="1175" spans="1:2" x14ac:dyDescent="0.2">
      <c r="A1175" s="1">
        <v>45534</v>
      </c>
      <c r="B1175">
        <v>119.37</v>
      </c>
    </row>
    <row r="1176" spans="1:2" x14ac:dyDescent="0.2">
      <c r="A1176" s="1">
        <v>45538</v>
      </c>
      <c r="B1176">
        <v>108</v>
      </c>
    </row>
    <row r="1177" spans="1:2" x14ac:dyDescent="0.2">
      <c r="A1177" s="1">
        <v>45539</v>
      </c>
      <c r="B1177">
        <v>106.21</v>
      </c>
    </row>
    <row r="1178" spans="1:2" x14ac:dyDescent="0.2">
      <c r="A1178" s="1">
        <v>45540</v>
      </c>
      <c r="B1178">
        <v>107.21</v>
      </c>
    </row>
    <row r="1179" spans="1:2" x14ac:dyDescent="0.2">
      <c r="A1179" s="1">
        <v>45541</v>
      </c>
      <c r="B1179">
        <v>102.83</v>
      </c>
    </row>
    <row r="1180" spans="1:2" x14ac:dyDescent="0.2">
      <c r="A1180" s="1">
        <v>45544</v>
      </c>
      <c r="B1180">
        <v>106.47</v>
      </c>
    </row>
    <row r="1181" spans="1:2" x14ac:dyDescent="0.2">
      <c r="A1181" s="1">
        <v>45545</v>
      </c>
      <c r="B1181">
        <v>108.1</v>
      </c>
    </row>
    <row r="1182" spans="1:2" x14ac:dyDescent="0.2">
      <c r="A1182" s="1">
        <v>45546</v>
      </c>
      <c r="B1182">
        <v>116.91</v>
      </c>
    </row>
    <row r="1183" spans="1:2" x14ac:dyDescent="0.2">
      <c r="A1183" s="1">
        <v>45547</v>
      </c>
      <c r="B1183">
        <v>119.14</v>
      </c>
    </row>
    <row r="1184" spans="1:2" x14ac:dyDescent="0.2">
      <c r="A1184" s="1">
        <v>45548</v>
      </c>
      <c r="B1184">
        <v>119.1</v>
      </c>
    </row>
    <row r="1185" spans="1:2" x14ac:dyDescent="0.2">
      <c r="A1185" s="1">
        <v>45551</v>
      </c>
      <c r="B1185">
        <v>116.78</v>
      </c>
    </row>
    <row r="1186" spans="1:2" x14ac:dyDescent="0.2">
      <c r="A1186" s="1">
        <v>45552</v>
      </c>
      <c r="B1186">
        <v>115.59</v>
      </c>
    </row>
    <row r="1187" spans="1:2" x14ac:dyDescent="0.2">
      <c r="A1187" s="1">
        <v>45553</v>
      </c>
      <c r="B1187">
        <v>113.37</v>
      </c>
    </row>
    <row r="1188" spans="1:2" x14ac:dyDescent="0.2">
      <c r="A1188" s="1">
        <v>45554</v>
      </c>
      <c r="B1188">
        <v>117.87</v>
      </c>
    </row>
    <row r="1189" spans="1:2" x14ac:dyDescent="0.2">
      <c r="A1189" s="1">
        <v>45555</v>
      </c>
      <c r="B1189">
        <v>116</v>
      </c>
    </row>
    <row r="1190" spans="1:2" x14ac:dyDescent="0.2">
      <c r="A1190" s="1">
        <v>45558</v>
      </c>
      <c r="B1190">
        <v>116.26</v>
      </c>
    </row>
    <row r="1191" spans="1:2" x14ac:dyDescent="0.2">
      <c r="A1191" s="1">
        <v>45559</v>
      </c>
      <c r="B1191">
        <v>120.87</v>
      </c>
    </row>
    <row r="1192" spans="1:2" x14ac:dyDescent="0.2">
      <c r="A1192" s="1">
        <v>45560</v>
      </c>
      <c r="B1192">
        <v>123.51</v>
      </c>
    </row>
    <row r="1193" spans="1:2" x14ac:dyDescent="0.2">
      <c r="A1193" s="1">
        <v>45561</v>
      </c>
      <c r="B1193">
        <v>124.04</v>
      </c>
    </row>
    <row r="1194" spans="1:2" x14ac:dyDescent="0.2">
      <c r="A1194" s="1">
        <v>45562</v>
      </c>
      <c r="B1194">
        <v>121.4</v>
      </c>
    </row>
    <row r="1195" spans="1:2" x14ac:dyDescent="0.2">
      <c r="A1195" s="1">
        <v>45565</v>
      </c>
      <c r="B1195">
        <v>121.44</v>
      </c>
    </row>
    <row r="1196" spans="1:2" x14ac:dyDescent="0.2">
      <c r="A1196" s="1">
        <v>45566</v>
      </c>
      <c r="B1196">
        <v>117</v>
      </c>
    </row>
    <row r="1197" spans="1:2" x14ac:dyDescent="0.2">
      <c r="A1197" s="1">
        <v>45567</v>
      </c>
      <c r="B1197">
        <v>118.85</v>
      </c>
    </row>
    <row r="1198" spans="1:2" x14ac:dyDescent="0.2">
      <c r="A1198" s="1">
        <v>45568</v>
      </c>
      <c r="B1198">
        <v>122.85</v>
      </c>
    </row>
    <row r="1199" spans="1:2" x14ac:dyDescent="0.2">
      <c r="A1199" s="1">
        <v>45569</v>
      </c>
      <c r="B1199">
        <v>124.92</v>
      </c>
    </row>
    <row r="1200" spans="1:2" x14ac:dyDescent="0.2">
      <c r="A1200" s="1">
        <v>45572</v>
      </c>
      <c r="B1200">
        <v>127.72</v>
      </c>
    </row>
    <row r="1201" spans="1:2" x14ac:dyDescent="0.2">
      <c r="A1201" s="1">
        <v>45573</v>
      </c>
      <c r="B1201">
        <v>132.88999999999999</v>
      </c>
    </row>
    <row r="1202" spans="1:2" x14ac:dyDescent="0.2">
      <c r="A1202" s="1">
        <v>45574</v>
      </c>
      <c r="B1202">
        <v>132.65</v>
      </c>
    </row>
    <row r="1203" spans="1:2" x14ac:dyDescent="0.2">
      <c r="A1203" s="1">
        <v>45575</v>
      </c>
      <c r="B1203">
        <v>134.81</v>
      </c>
    </row>
    <row r="1204" spans="1:2" x14ac:dyDescent="0.2">
      <c r="A1204" s="1">
        <v>45576</v>
      </c>
      <c r="B1204">
        <v>134.80000000000001</v>
      </c>
    </row>
    <row r="1205" spans="1:2" x14ac:dyDescent="0.2">
      <c r="A1205" s="1">
        <v>45579</v>
      </c>
      <c r="B1205">
        <v>138.07</v>
      </c>
    </row>
    <row r="1206" spans="1:2" x14ac:dyDescent="0.2">
      <c r="A1206" s="1">
        <v>45580</v>
      </c>
      <c r="B1206">
        <v>131.6</v>
      </c>
    </row>
    <row r="1207" spans="1:2" x14ac:dyDescent="0.2">
      <c r="A1207" s="1">
        <v>45581</v>
      </c>
      <c r="B1207">
        <v>135.72</v>
      </c>
    </row>
    <row r="1208" spans="1:2" x14ac:dyDescent="0.2">
      <c r="A1208" s="1">
        <v>45582</v>
      </c>
      <c r="B1208">
        <v>136.93</v>
      </c>
    </row>
    <row r="1209" spans="1:2" x14ac:dyDescent="0.2">
      <c r="A1209" s="1">
        <v>45583</v>
      </c>
      <c r="B1209">
        <v>138</v>
      </c>
    </row>
    <row r="1210" spans="1:2" x14ac:dyDescent="0.2">
      <c r="A1210" s="1">
        <v>45586</v>
      </c>
      <c r="B1210">
        <v>143.71</v>
      </c>
    </row>
    <row r="1211" spans="1:2" x14ac:dyDescent="0.2">
      <c r="A1211" s="1">
        <v>45587</v>
      </c>
      <c r="B1211">
        <v>143.59</v>
      </c>
    </row>
    <row r="1212" spans="1:2" x14ac:dyDescent="0.2">
      <c r="A1212" s="1">
        <v>45588</v>
      </c>
      <c r="B1212">
        <v>139.56</v>
      </c>
    </row>
    <row r="1213" spans="1:2" x14ac:dyDescent="0.2">
      <c r="A1213" s="1">
        <v>45589</v>
      </c>
      <c r="B1213">
        <v>140.41</v>
      </c>
    </row>
    <row r="1214" spans="1:2" x14ac:dyDescent="0.2">
      <c r="A1214" s="1">
        <v>45590</v>
      </c>
      <c r="B1214">
        <v>141.54</v>
      </c>
    </row>
    <row r="1215" spans="1:2" x14ac:dyDescent="0.2">
      <c r="A1215" s="1">
        <v>45593</v>
      </c>
      <c r="B1215">
        <v>140.52000000000001</v>
      </c>
    </row>
    <row r="1216" spans="1:2" x14ac:dyDescent="0.2">
      <c r="A1216" s="1">
        <v>45594</v>
      </c>
      <c r="B1216">
        <v>141.25</v>
      </c>
    </row>
    <row r="1217" spans="1:2" x14ac:dyDescent="0.2">
      <c r="A1217" s="1">
        <v>45595</v>
      </c>
      <c r="B1217">
        <v>139.33500000000001</v>
      </c>
    </row>
    <row r="1218" spans="1:2" x14ac:dyDescent="0.2">
      <c r="A1218" s="1">
        <v>45596</v>
      </c>
      <c r="B1218">
        <v>132.76</v>
      </c>
    </row>
    <row r="1219" spans="1:2" x14ac:dyDescent="0.2">
      <c r="A1219" s="1">
        <v>45597</v>
      </c>
      <c r="B1219">
        <v>135.4</v>
      </c>
    </row>
    <row r="1220" spans="1:2" x14ac:dyDescent="0.2">
      <c r="A1220" s="1">
        <v>45600</v>
      </c>
      <c r="B1220">
        <v>136.05000000000001</v>
      </c>
    </row>
    <row r="1221" spans="1:2" x14ac:dyDescent="0.2">
      <c r="A1221" s="1">
        <v>45601</v>
      </c>
      <c r="B1221">
        <v>139.91</v>
      </c>
    </row>
    <row r="1222" spans="1:2" x14ac:dyDescent="0.2">
      <c r="A1222" s="1">
        <v>45602</v>
      </c>
      <c r="B1222">
        <v>145.61000000000001</v>
      </c>
    </row>
    <row r="1223" spans="1:2" x14ac:dyDescent="0.2">
      <c r="A1223" s="1">
        <v>45603</v>
      </c>
      <c r="B1223">
        <v>148.88</v>
      </c>
    </row>
    <row r="1224" spans="1:2" x14ac:dyDescent="0.2">
      <c r="A1224" s="1">
        <v>45604</v>
      </c>
      <c r="B1224">
        <v>147.63</v>
      </c>
    </row>
    <row r="1225" spans="1:2" x14ac:dyDescent="0.2">
      <c r="A1225" s="1">
        <v>45607</v>
      </c>
      <c r="B1225">
        <v>145.26</v>
      </c>
    </row>
    <row r="1226" spans="1:2" x14ac:dyDescent="0.2">
      <c r="A1226" s="1">
        <v>45608</v>
      </c>
      <c r="B1226">
        <v>148.29</v>
      </c>
    </row>
    <row r="1227" spans="1:2" x14ac:dyDescent="0.2">
      <c r="A1227" s="1">
        <v>45609</v>
      </c>
      <c r="B1227">
        <v>146.27000000000001</v>
      </c>
    </row>
    <row r="1228" spans="1:2" x14ac:dyDescent="0.2">
      <c r="A1228" s="1">
        <v>45610</v>
      </c>
      <c r="B1228">
        <v>146.76</v>
      </c>
    </row>
    <row r="1229" spans="1:2" x14ac:dyDescent="0.2">
      <c r="A1229" s="1">
        <v>45611</v>
      </c>
      <c r="B1229">
        <v>141.97999999999999</v>
      </c>
    </row>
    <row r="1230" spans="1:2" x14ac:dyDescent="0.2">
      <c r="A1230" s="1">
        <v>45614</v>
      </c>
      <c r="B1230">
        <v>140.15</v>
      </c>
    </row>
    <row r="1231" spans="1:2" x14ac:dyDescent="0.2">
      <c r="A1231" s="1">
        <v>45615</v>
      </c>
      <c r="B1231">
        <v>147.01</v>
      </c>
    </row>
    <row r="1232" spans="1:2" x14ac:dyDescent="0.2">
      <c r="A1232" s="1">
        <v>45616</v>
      </c>
      <c r="B1232">
        <v>145.88999999999999</v>
      </c>
    </row>
    <row r="1233" spans="1:2" x14ac:dyDescent="0.2">
      <c r="A1233" s="1">
        <v>45617</v>
      </c>
      <c r="B1233">
        <v>146.66999999999999</v>
      </c>
    </row>
    <row r="1234" spans="1:2" x14ac:dyDescent="0.2">
      <c r="A1234" s="1">
        <v>45618</v>
      </c>
      <c r="B1234">
        <v>141.94999999999999</v>
      </c>
    </row>
    <row r="1235" spans="1:2" x14ac:dyDescent="0.2">
      <c r="A1235" s="1">
        <v>45621</v>
      </c>
      <c r="B1235">
        <v>136.02000000000001</v>
      </c>
    </row>
    <row r="1236" spans="1:2" x14ac:dyDescent="0.2">
      <c r="A1236" s="1">
        <v>45622</v>
      </c>
      <c r="B1236">
        <v>136.91999999999999</v>
      </c>
    </row>
    <row r="1237" spans="1:2" x14ac:dyDescent="0.2">
      <c r="A1237" s="1">
        <v>45623</v>
      </c>
      <c r="B1237">
        <v>135.34</v>
      </c>
    </row>
    <row r="1238" spans="1:2" x14ac:dyDescent="0.2">
      <c r="A1238" s="1">
        <v>45625</v>
      </c>
      <c r="B1238">
        <v>138.25</v>
      </c>
    </row>
    <row r="1239" spans="1:2" x14ac:dyDescent="0.2">
      <c r="A1239" s="1">
        <v>45628</v>
      </c>
      <c r="B1239">
        <v>138.63</v>
      </c>
    </row>
    <row r="1240" spans="1:2" x14ac:dyDescent="0.2">
      <c r="A1240" s="1">
        <v>45629</v>
      </c>
      <c r="B1240">
        <v>140.26</v>
      </c>
    </row>
    <row r="1241" spans="1:2" x14ac:dyDescent="0.2">
      <c r="A1241" s="1">
        <v>45630</v>
      </c>
      <c r="B1241">
        <v>145.13999999999999</v>
      </c>
    </row>
    <row r="1242" spans="1:2" x14ac:dyDescent="0.2">
      <c r="A1242" s="1">
        <v>45631</v>
      </c>
      <c r="B1242">
        <v>145.06</v>
      </c>
    </row>
    <row r="1243" spans="1:2" x14ac:dyDescent="0.2">
      <c r="A1243" s="1">
        <v>45632</v>
      </c>
      <c r="B1243">
        <v>142.44</v>
      </c>
    </row>
    <row r="1244" spans="1:2" x14ac:dyDescent="0.2">
      <c r="A1244" s="1">
        <v>45635</v>
      </c>
      <c r="B1244">
        <v>138.81</v>
      </c>
    </row>
    <row r="1245" spans="1:2" x14ac:dyDescent="0.2">
      <c r="A1245" s="1">
        <v>45636</v>
      </c>
      <c r="B1245">
        <v>135.07</v>
      </c>
    </row>
    <row r="1246" spans="1:2" x14ac:dyDescent="0.2">
      <c r="A1246" s="1">
        <v>45637</v>
      </c>
      <c r="B1246">
        <v>139.31</v>
      </c>
    </row>
    <row r="1247" spans="1:2" x14ac:dyDescent="0.2">
      <c r="A1247" s="1">
        <v>45638</v>
      </c>
      <c r="B1247">
        <v>137.34</v>
      </c>
    </row>
    <row r="1248" spans="1:2" x14ac:dyDescent="0.2">
      <c r="A1248" s="1">
        <v>45639</v>
      </c>
      <c r="B1248">
        <v>134.25</v>
      </c>
    </row>
    <row r="1249" spans="1:2" x14ac:dyDescent="0.2">
      <c r="A1249" s="1">
        <v>45642</v>
      </c>
      <c r="B1249">
        <v>132</v>
      </c>
    </row>
    <row r="1250" spans="1:2" x14ac:dyDescent="0.2">
      <c r="A1250" s="1">
        <v>45643</v>
      </c>
      <c r="B1250">
        <v>130.38999999999999</v>
      </c>
    </row>
    <row r="1251" spans="1:2" x14ac:dyDescent="0.2">
      <c r="A1251" s="1">
        <v>45644</v>
      </c>
      <c r="B1251">
        <v>128.91</v>
      </c>
    </row>
    <row r="1252" spans="1:2" x14ac:dyDescent="0.2">
      <c r="A1252" s="1">
        <v>45645</v>
      </c>
      <c r="B1252">
        <v>130.68</v>
      </c>
    </row>
    <row r="1253" spans="1:2" x14ac:dyDescent="0.2">
      <c r="A1253" s="1">
        <v>45646</v>
      </c>
      <c r="B1253">
        <v>134.69999999999999</v>
      </c>
    </row>
    <row r="1254" spans="1:2" x14ac:dyDescent="0.2">
      <c r="A1254" s="1">
        <v>45649</v>
      </c>
      <c r="B1254">
        <v>139.66999999999999</v>
      </c>
    </row>
    <row r="1255" spans="1:2" x14ac:dyDescent="0.2">
      <c r="A1255" s="1">
        <v>45650</v>
      </c>
      <c r="B1255">
        <v>140.22</v>
      </c>
    </row>
    <row r="1256" spans="1:2" x14ac:dyDescent="0.2">
      <c r="A1256" s="1">
        <v>45652</v>
      </c>
      <c r="B1256">
        <v>139.93</v>
      </c>
    </row>
    <row r="1257" spans="1:2" x14ac:dyDescent="0.2">
      <c r="A1257" s="1">
        <v>45653</v>
      </c>
      <c r="B1257">
        <v>137.01</v>
      </c>
    </row>
    <row r="1258" spans="1:2" x14ac:dyDescent="0.2">
      <c r="A1258" s="1">
        <v>45656</v>
      </c>
      <c r="B1258">
        <v>137.49</v>
      </c>
    </row>
    <row r="1259" spans="1:2" x14ac:dyDescent="0.2">
      <c r="A1259" s="1">
        <v>45657</v>
      </c>
      <c r="B1259">
        <v>134.29</v>
      </c>
    </row>
    <row r="1260" spans="1:2" x14ac:dyDescent="0.2">
      <c r="A1260" s="1">
        <v>45659</v>
      </c>
      <c r="B1260">
        <v>138.31</v>
      </c>
    </row>
    <row r="1261" spans="1:2" x14ac:dyDescent="0.2">
      <c r="A1261" s="1">
        <v>45660</v>
      </c>
      <c r="B1261">
        <v>144.47</v>
      </c>
    </row>
    <row r="1262" spans="1:2" x14ac:dyDescent="0.2">
      <c r="A1262" s="1">
        <v>45663</v>
      </c>
      <c r="B1262">
        <v>149.43</v>
      </c>
    </row>
    <row r="1263" spans="1:2" x14ac:dyDescent="0.2">
      <c r="A1263" s="1">
        <v>45664</v>
      </c>
      <c r="B1263">
        <v>140.13999999999999</v>
      </c>
    </row>
    <row r="1264" spans="1:2" x14ac:dyDescent="0.2">
      <c r="A1264" s="1">
        <v>45665</v>
      </c>
      <c r="B1264">
        <v>140.11000000000001</v>
      </c>
    </row>
    <row r="1265" spans="1:2" x14ac:dyDescent="0.2">
      <c r="A1265" s="1">
        <v>45667</v>
      </c>
      <c r="B1265">
        <v>135.91</v>
      </c>
    </row>
    <row r="1266" spans="1:2" x14ac:dyDescent="0.2">
      <c r="A1266" s="1">
        <v>45670</v>
      </c>
      <c r="B1266">
        <v>133.22999999999999</v>
      </c>
    </row>
    <row r="1267" spans="1:2" x14ac:dyDescent="0.2">
      <c r="A1267" s="1">
        <v>45671</v>
      </c>
      <c r="B1267">
        <v>131.76</v>
      </c>
    </row>
    <row r="1268" spans="1:2" x14ac:dyDescent="0.2">
      <c r="A1268" s="1">
        <v>45672</v>
      </c>
      <c r="B1268">
        <v>136.24</v>
      </c>
    </row>
    <row r="1269" spans="1:2" x14ac:dyDescent="0.2">
      <c r="A1269" s="1">
        <v>45673</v>
      </c>
      <c r="B1269">
        <v>133.57</v>
      </c>
    </row>
    <row r="1270" spans="1:2" x14ac:dyDescent="0.2">
      <c r="A1270" s="1">
        <v>45674</v>
      </c>
      <c r="B1270">
        <v>137.71</v>
      </c>
    </row>
    <row r="1271" spans="1:2" x14ac:dyDescent="0.2">
      <c r="A1271" s="1">
        <v>45678</v>
      </c>
      <c r="B1271">
        <v>140.83000000000001</v>
      </c>
    </row>
    <row r="1272" spans="1:2" x14ac:dyDescent="0.2">
      <c r="A1272" s="1">
        <v>45679</v>
      </c>
      <c r="B1272">
        <v>147.07</v>
      </c>
    </row>
    <row r="1273" spans="1:2" x14ac:dyDescent="0.2">
      <c r="A1273" s="1">
        <v>45680</v>
      </c>
      <c r="B1273">
        <v>147.22</v>
      </c>
    </row>
    <row r="1274" spans="1:2" x14ac:dyDescent="0.2">
      <c r="A1274" s="1">
        <v>45681</v>
      </c>
      <c r="B1274">
        <v>142.62</v>
      </c>
    </row>
    <row r="1275" spans="1:2" x14ac:dyDescent="0.2">
      <c r="A1275" s="1">
        <v>45684</v>
      </c>
      <c r="B1275">
        <v>118.42</v>
      </c>
    </row>
    <row r="1276" spans="1:2" x14ac:dyDescent="0.2">
      <c r="A1276" s="1">
        <v>45685</v>
      </c>
      <c r="B1276">
        <v>128.99</v>
      </c>
    </row>
    <row r="1277" spans="1:2" x14ac:dyDescent="0.2">
      <c r="A1277" s="1">
        <v>45686</v>
      </c>
      <c r="B1277">
        <v>123.7</v>
      </c>
    </row>
    <row r="1278" spans="1:2" x14ac:dyDescent="0.2">
      <c r="A1278" s="1">
        <v>45687</v>
      </c>
      <c r="B1278">
        <v>124.65</v>
      </c>
    </row>
    <row r="1279" spans="1:2" x14ac:dyDescent="0.2">
      <c r="A1279" s="1">
        <v>45688</v>
      </c>
      <c r="B1279">
        <v>120.07</v>
      </c>
    </row>
    <row r="1280" spans="1:2" x14ac:dyDescent="0.2">
      <c r="A1280" s="1">
        <v>45691</v>
      </c>
      <c r="B1280">
        <v>116.66</v>
      </c>
    </row>
    <row r="1281" spans="1:2" x14ac:dyDescent="0.2">
      <c r="A1281" s="1">
        <v>45692</v>
      </c>
      <c r="B1281">
        <v>118.65</v>
      </c>
    </row>
    <row r="1282" spans="1:2" x14ac:dyDescent="0.2">
      <c r="A1282" s="1">
        <v>45693</v>
      </c>
      <c r="B1282">
        <v>124.83</v>
      </c>
    </row>
    <row r="1283" spans="1:2" x14ac:dyDescent="0.2">
      <c r="A1283" s="1">
        <v>45694</v>
      </c>
      <c r="B1283">
        <v>128.68</v>
      </c>
    </row>
    <row r="1284" spans="1:2" x14ac:dyDescent="0.2">
      <c r="A1284" s="1">
        <v>45695</v>
      </c>
      <c r="B1284">
        <v>129.84</v>
      </c>
    </row>
    <row r="1285" spans="1:2" x14ac:dyDescent="0.2">
      <c r="A1285" s="1">
        <v>45698</v>
      </c>
      <c r="B1285">
        <v>133.57</v>
      </c>
    </row>
    <row r="1286" spans="1:2" x14ac:dyDescent="0.2">
      <c r="A1286" s="1">
        <v>45699</v>
      </c>
      <c r="B1286">
        <v>132.80000000000001</v>
      </c>
    </row>
    <row r="1287" spans="1:2" x14ac:dyDescent="0.2">
      <c r="A1287" s="1">
        <v>45700</v>
      </c>
      <c r="B1287">
        <v>131.13999999999999</v>
      </c>
    </row>
    <row r="1288" spans="1:2" x14ac:dyDescent="0.2">
      <c r="A1288" s="1">
        <v>45701</v>
      </c>
      <c r="B1288">
        <v>135.29</v>
      </c>
    </row>
    <row r="1289" spans="1:2" x14ac:dyDescent="0.2">
      <c r="A1289" s="1">
        <v>45702</v>
      </c>
      <c r="B1289">
        <v>138.85</v>
      </c>
    </row>
    <row r="1290" spans="1:2" x14ac:dyDescent="0.2">
      <c r="A1290" s="1">
        <v>45706</v>
      </c>
      <c r="B1290">
        <v>139.4</v>
      </c>
    </row>
    <row r="1291" spans="1:2" x14ac:dyDescent="0.2">
      <c r="A1291" s="1">
        <v>45707</v>
      </c>
      <c r="B1291">
        <v>139.22999999999999</v>
      </c>
    </row>
    <row r="1292" spans="1:2" x14ac:dyDescent="0.2">
      <c r="A1292" s="1">
        <v>45708</v>
      </c>
      <c r="B1292">
        <v>140.11000000000001</v>
      </c>
    </row>
    <row r="1293" spans="1:2" x14ac:dyDescent="0.2">
      <c r="A1293" s="1">
        <v>45709</v>
      </c>
      <c r="B1293">
        <v>134.43</v>
      </c>
    </row>
    <row r="1294" spans="1:2" x14ac:dyDescent="0.2">
      <c r="A1294" s="1">
        <v>45712</v>
      </c>
      <c r="B1294">
        <v>130.28</v>
      </c>
    </row>
    <row r="1295" spans="1:2" x14ac:dyDescent="0.2">
      <c r="A1295" s="1">
        <v>45713</v>
      </c>
      <c r="B1295">
        <v>126.63</v>
      </c>
    </row>
    <row r="1296" spans="1:2" x14ac:dyDescent="0.2">
      <c r="A1296" s="1">
        <v>45714</v>
      </c>
      <c r="B1296">
        <v>131.28</v>
      </c>
    </row>
    <row r="1297" spans="1:2" x14ac:dyDescent="0.2">
      <c r="A1297" s="1">
        <v>45715</v>
      </c>
      <c r="B1297">
        <v>120.15</v>
      </c>
    </row>
    <row r="1298" spans="1:2" x14ac:dyDescent="0.2">
      <c r="A1298" s="1">
        <v>45716</v>
      </c>
      <c r="B1298">
        <v>124.92</v>
      </c>
    </row>
    <row r="1299" spans="1:2" x14ac:dyDescent="0.2">
      <c r="A1299" s="1">
        <v>45719</v>
      </c>
      <c r="B1299">
        <v>114.06</v>
      </c>
    </row>
    <row r="1300" spans="1:2" x14ac:dyDescent="0.2">
      <c r="A1300" s="1">
        <v>45720</v>
      </c>
      <c r="B1300">
        <v>115.99</v>
      </c>
    </row>
    <row r="1301" spans="1:2" x14ac:dyDescent="0.2">
      <c r="A1301" s="1">
        <v>45721</v>
      </c>
      <c r="B1301">
        <v>117.3</v>
      </c>
    </row>
    <row r="1302" spans="1:2" x14ac:dyDescent="0.2">
      <c r="A1302" s="1">
        <v>45722</v>
      </c>
      <c r="B1302">
        <v>110.57</v>
      </c>
    </row>
    <row r="1303" spans="1:2" x14ac:dyDescent="0.2">
      <c r="A1303" s="1">
        <v>45723</v>
      </c>
      <c r="B1303">
        <v>112.69</v>
      </c>
    </row>
    <row r="1304" spans="1:2" x14ac:dyDescent="0.2">
      <c r="A1304" s="1">
        <v>45726</v>
      </c>
      <c r="B1304">
        <v>106.98</v>
      </c>
    </row>
    <row r="1305" spans="1:2" x14ac:dyDescent="0.2">
      <c r="A1305" s="1">
        <v>45727</v>
      </c>
      <c r="B1305">
        <v>108.76</v>
      </c>
    </row>
    <row r="1306" spans="1:2" x14ac:dyDescent="0.2">
      <c r="A1306" s="1">
        <v>45728</v>
      </c>
      <c r="B1306">
        <v>115.74</v>
      </c>
    </row>
    <row r="1307" spans="1:2" x14ac:dyDescent="0.2">
      <c r="A1307" s="1">
        <v>45729</v>
      </c>
      <c r="B1307">
        <v>115.58</v>
      </c>
    </row>
    <row r="1308" spans="1:2" x14ac:dyDescent="0.2">
      <c r="A1308" s="1">
        <v>45730</v>
      </c>
      <c r="B1308">
        <v>121.67</v>
      </c>
    </row>
    <row r="1309" spans="1:2" x14ac:dyDescent="0.2">
      <c r="A1309" s="1">
        <v>45733</v>
      </c>
      <c r="B1309">
        <v>119.53</v>
      </c>
    </row>
    <row r="1310" spans="1:2" x14ac:dyDescent="0.2">
      <c r="A1310" s="1">
        <v>45734</v>
      </c>
      <c r="B1310">
        <v>115.43</v>
      </c>
    </row>
    <row r="1311" spans="1:2" x14ac:dyDescent="0.2">
      <c r="A1311" s="1">
        <v>45735</v>
      </c>
      <c r="B1311">
        <v>117.52</v>
      </c>
    </row>
    <row r="1312" spans="1:2" x14ac:dyDescent="0.2">
      <c r="A1312" s="1">
        <v>45736</v>
      </c>
      <c r="B1312">
        <v>118.53</v>
      </c>
    </row>
    <row r="1313" spans="1:2" x14ac:dyDescent="0.2">
      <c r="A1313" s="1">
        <v>45737</v>
      </c>
      <c r="B1313">
        <v>117.7</v>
      </c>
    </row>
    <row r="1314" spans="1:2" x14ac:dyDescent="0.2">
      <c r="A1314" s="1">
        <v>45740</v>
      </c>
      <c r="B1314">
        <v>121.41</v>
      </c>
    </row>
    <row r="1315" spans="1:2" x14ac:dyDescent="0.2">
      <c r="A1315" s="1">
        <v>45741</v>
      </c>
      <c r="B1315">
        <v>120.69</v>
      </c>
    </row>
    <row r="1316" spans="1:2" x14ac:dyDescent="0.2">
      <c r="A1316" s="1">
        <v>45742</v>
      </c>
      <c r="B1316">
        <v>113.76</v>
      </c>
    </row>
    <row r="1317" spans="1:2" x14ac:dyDescent="0.2">
      <c r="A1317" s="1">
        <v>45743</v>
      </c>
      <c r="B1317">
        <v>111.43</v>
      </c>
    </row>
    <row r="1318" spans="1:2" x14ac:dyDescent="0.2">
      <c r="A1318" s="1">
        <v>45744</v>
      </c>
      <c r="B1318">
        <v>109.67</v>
      </c>
    </row>
    <row r="1319" spans="1:2" x14ac:dyDescent="0.2">
      <c r="A1319" s="1">
        <v>45747</v>
      </c>
      <c r="B1319">
        <v>108.38</v>
      </c>
    </row>
    <row r="1320" spans="1:2" x14ac:dyDescent="0.2">
      <c r="A1320" s="1">
        <v>45748</v>
      </c>
      <c r="B1320">
        <v>110.15</v>
      </c>
    </row>
    <row r="1321" spans="1:2" x14ac:dyDescent="0.2">
      <c r="A1321" s="1">
        <v>45749</v>
      </c>
      <c r="B1321">
        <v>110.42</v>
      </c>
    </row>
    <row r="1322" spans="1:2" x14ac:dyDescent="0.2">
      <c r="A1322" s="1">
        <v>45750</v>
      </c>
      <c r="B1322">
        <v>101.8</v>
      </c>
    </row>
    <row r="1323" spans="1:2" x14ac:dyDescent="0.2">
      <c r="A1323" s="1">
        <v>45751</v>
      </c>
      <c r="B1323">
        <v>94.31</v>
      </c>
    </row>
    <row r="1324" spans="1:2" x14ac:dyDescent="0.2">
      <c r="A1324" s="1">
        <v>45754</v>
      </c>
      <c r="B1324">
        <v>97.64</v>
      </c>
    </row>
    <row r="1325" spans="1:2" x14ac:dyDescent="0.2">
      <c r="A1325" s="1">
        <v>45755</v>
      </c>
      <c r="B1325">
        <v>96.3</v>
      </c>
    </row>
    <row r="1326" spans="1:2" x14ac:dyDescent="0.2">
      <c r="A1326" s="1">
        <v>45756</v>
      </c>
      <c r="B1326">
        <v>114.33</v>
      </c>
    </row>
    <row r="1327" spans="1:2" x14ac:dyDescent="0.2">
      <c r="A1327" s="1">
        <v>45757</v>
      </c>
      <c r="B1327">
        <v>107.57</v>
      </c>
    </row>
    <row r="1328" spans="1:2" x14ac:dyDescent="0.2">
      <c r="A1328" s="1">
        <v>45758</v>
      </c>
      <c r="B1328">
        <v>110.93</v>
      </c>
    </row>
    <row r="1329" spans="1:2" x14ac:dyDescent="0.2">
      <c r="A1329" s="1">
        <v>45761</v>
      </c>
      <c r="B1329">
        <v>110.71</v>
      </c>
    </row>
    <row r="1330" spans="1:2" x14ac:dyDescent="0.2">
      <c r="A1330" s="1">
        <v>45762</v>
      </c>
      <c r="B1330">
        <v>112.2</v>
      </c>
    </row>
    <row r="1331" spans="1:2" x14ac:dyDescent="0.2">
      <c r="A1331" s="1">
        <v>45763</v>
      </c>
      <c r="B1331">
        <v>104.49</v>
      </c>
    </row>
    <row r="1332" spans="1:2" x14ac:dyDescent="0.2">
      <c r="A1332" s="1">
        <v>45764</v>
      </c>
      <c r="B1332">
        <v>101.49</v>
      </c>
    </row>
    <row r="1333" spans="1:2" x14ac:dyDescent="0.2">
      <c r="A1333" s="1">
        <v>45768</v>
      </c>
      <c r="B1333">
        <v>96.91</v>
      </c>
    </row>
    <row r="1334" spans="1:2" x14ac:dyDescent="0.2">
      <c r="A1334" s="1">
        <v>45769</v>
      </c>
      <c r="B1334">
        <v>98.89</v>
      </c>
    </row>
    <row r="1335" spans="1:2" x14ac:dyDescent="0.2">
      <c r="A1335" s="1">
        <v>45770</v>
      </c>
      <c r="B1335">
        <v>102.71</v>
      </c>
    </row>
    <row r="1336" spans="1:2" x14ac:dyDescent="0.2">
      <c r="A1336" s="1">
        <v>45771</v>
      </c>
      <c r="B1336">
        <v>106.43</v>
      </c>
    </row>
    <row r="1337" spans="1:2" x14ac:dyDescent="0.2">
      <c r="A1337" s="1">
        <v>45772</v>
      </c>
      <c r="B1337">
        <v>111.01</v>
      </c>
    </row>
    <row r="1338" spans="1:2" x14ac:dyDescent="0.2">
      <c r="A1338" s="1">
        <v>45775</v>
      </c>
      <c r="B1338">
        <v>108.73</v>
      </c>
    </row>
    <row r="1339" spans="1:2" x14ac:dyDescent="0.2">
      <c r="A1339" s="1">
        <v>45776</v>
      </c>
      <c r="B1339">
        <v>109.02</v>
      </c>
    </row>
    <row r="1340" spans="1:2" x14ac:dyDescent="0.2">
      <c r="A1340" s="1">
        <v>45777</v>
      </c>
      <c r="B1340">
        <v>108.92</v>
      </c>
    </row>
    <row r="1341" spans="1:2" x14ac:dyDescent="0.2">
      <c r="A1341" s="1">
        <v>45778</v>
      </c>
      <c r="B1341">
        <v>111.61</v>
      </c>
    </row>
    <row r="1342" spans="1:2" x14ac:dyDescent="0.2">
      <c r="A1342" s="1">
        <v>45779</v>
      </c>
      <c r="B1342">
        <v>114.5</v>
      </c>
    </row>
    <row r="1343" spans="1:2" x14ac:dyDescent="0.2">
      <c r="A1343" s="1">
        <v>45782</v>
      </c>
      <c r="B1343">
        <v>113.82</v>
      </c>
    </row>
    <row r="1344" spans="1:2" x14ac:dyDescent="0.2">
      <c r="A1344" s="1">
        <v>45783</v>
      </c>
      <c r="B1344">
        <v>113.54</v>
      </c>
    </row>
    <row r="1345" spans="1:2" x14ac:dyDescent="0.2">
      <c r="A1345" s="1">
        <v>45784</v>
      </c>
      <c r="B1345">
        <v>117.06</v>
      </c>
    </row>
    <row r="1346" spans="1:2" x14ac:dyDescent="0.2">
      <c r="A1346" s="1">
        <v>45785</v>
      </c>
      <c r="B1346">
        <v>117.37</v>
      </c>
    </row>
    <row r="1347" spans="1:2" x14ac:dyDescent="0.2">
      <c r="A1347" s="1">
        <v>45786</v>
      </c>
      <c r="B1347">
        <v>116.65</v>
      </c>
    </row>
    <row r="1348" spans="1:2" x14ac:dyDescent="0.2">
      <c r="A1348" s="1">
        <v>45789</v>
      </c>
      <c r="B1348">
        <v>123</v>
      </c>
    </row>
    <row r="1349" spans="1:2" x14ac:dyDescent="0.2">
      <c r="A1349" s="1">
        <v>45790</v>
      </c>
      <c r="B1349">
        <v>129.93</v>
      </c>
    </row>
    <row r="1350" spans="1:2" x14ac:dyDescent="0.2">
      <c r="A1350" s="1">
        <v>45791</v>
      </c>
      <c r="B1350">
        <v>135.34</v>
      </c>
    </row>
    <row r="1351" spans="1:2" x14ac:dyDescent="0.2">
      <c r="A1351" s="1">
        <v>45792</v>
      </c>
      <c r="B1351">
        <v>134.83000000000001</v>
      </c>
    </row>
    <row r="1352" spans="1:2" x14ac:dyDescent="0.2">
      <c r="A1352" s="1">
        <v>45793</v>
      </c>
      <c r="B1352">
        <v>135.4</v>
      </c>
    </row>
    <row r="1353" spans="1:2" x14ac:dyDescent="0.2">
      <c r="A1353" s="1">
        <v>45796</v>
      </c>
      <c r="B1353">
        <v>135.57</v>
      </c>
    </row>
    <row r="1354" spans="1:2" x14ac:dyDescent="0.2">
      <c r="A1354" s="1">
        <v>45797</v>
      </c>
      <c r="B1354">
        <v>134.38</v>
      </c>
    </row>
    <row r="1355" spans="1:2" x14ac:dyDescent="0.2">
      <c r="A1355" s="1">
        <v>45798</v>
      </c>
      <c r="B1355">
        <v>131.80000000000001</v>
      </c>
    </row>
    <row r="1356" spans="1:2" x14ac:dyDescent="0.2">
      <c r="A1356" s="1">
        <v>45799</v>
      </c>
      <c r="B1356">
        <v>132.83000000000001</v>
      </c>
    </row>
    <row r="1357" spans="1:2" x14ac:dyDescent="0.2">
      <c r="A1357" s="1">
        <v>45800</v>
      </c>
      <c r="B1357">
        <v>131.29</v>
      </c>
    </row>
    <row r="1358" spans="1:2" x14ac:dyDescent="0.2">
      <c r="A1358" s="1">
        <v>45804</v>
      </c>
      <c r="B1358">
        <v>135.5</v>
      </c>
    </row>
    <row r="1359" spans="1:2" x14ac:dyDescent="0.2">
      <c r="A1359" s="1">
        <v>45805</v>
      </c>
      <c r="B1359">
        <v>134.81</v>
      </c>
    </row>
    <row r="1360" spans="1:2" x14ac:dyDescent="0.2">
      <c r="A1360" s="1">
        <v>45806</v>
      </c>
      <c r="B1360">
        <v>139.19</v>
      </c>
    </row>
    <row r="1361" spans="1:2" x14ac:dyDescent="0.2">
      <c r="A1361" s="1">
        <v>45807</v>
      </c>
      <c r="B1361">
        <v>135.13</v>
      </c>
    </row>
    <row r="1362" spans="1:2" x14ac:dyDescent="0.2">
      <c r="A1362" s="1">
        <v>45810</v>
      </c>
      <c r="B1362">
        <v>137.38</v>
      </c>
    </row>
    <row r="1363" spans="1:2" x14ac:dyDescent="0.2">
      <c r="A1363" s="1">
        <v>45811</v>
      </c>
      <c r="B1363">
        <v>141.22</v>
      </c>
    </row>
    <row r="1364" spans="1:2" x14ac:dyDescent="0.2">
      <c r="A1364" s="1">
        <v>45812</v>
      </c>
      <c r="B1364">
        <v>141.91999999999999</v>
      </c>
    </row>
    <row r="1365" spans="1:2" x14ac:dyDescent="0.2">
      <c r="A1365" s="1">
        <v>45813</v>
      </c>
      <c r="B1365">
        <v>139.99</v>
      </c>
    </row>
    <row r="1366" spans="1:2" x14ac:dyDescent="0.2">
      <c r="A1366" s="1">
        <v>45814</v>
      </c>
      <c r="B1366">
        <v>141.72</v>
      </c>
    </row>
    <row r="1367" spans="1:2" x14ac:dyDescent="0.2">
      <c r="A1367" s="1">
        <v>45817</v>
      </c>
      <c r="B1367">
        <v>142.63</v>
      </c>
    </row>
    <row r="1368" spans="1:2" x14ac:dyDescent="0.2">
      <c r="A1368" s="1">
        <v>45818</v>
      </c>
      <c r="B1368">
        <v>143.96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82:B1449"/>
  <sheetViews>
    <sheetView topLeftCell="A82" workbookViewId="0">
      <selection activeCell="B83" sqref="B83"/>
    </sheetView>
  </sheetViews>
  <sheetFormatPr baseColWidth="10" defaultColWidth="8.83203125" defaultRowHeight="15" x14ac:dyDescent="0.2"/>
  <sheetData>
    <row r="82" spans="1:2" x14ac:dyDescent="0.2">
      <c r="A82" s="2" t="s">
        <v>0</v>
      </c>
      <c r="B82" s="3" t="s">
        <v>7</v>
      </c>
    </row>
    <row r="83" spans="1:2" x14ac:dyDescent="0.2">
      <c r="A83" s="1" t="e">
        <f ca="1">_xll.BDH("PFE US Equity", "PX_LAST", "2020-01-01", "2025-06-10","cols=2;rows=1367")</f>
        <v>#NAME?</v>
      </c>
      <c r="B83">
        <v>37.102699999999999</v>
      </c>
    </row>
    <row r="84" spans="1:2" x14ac:dyDescent="0.2">
      <c r="A84" s="1">
        <v>43833</v>
      </c>
      <c r="B84">
        <v>36.903700000000001</v>
      </c>
    </row>
    <row r="85" spans="1:2" x14ac:dyDescent="0.2">
      <c r="A85" s="1">
        <v>43836</v>
      </c>
      <c r="B85">
        <v>36.856299999999997</v>
      </c>
    </row>
    <row r="86" spans="1:2" x14ac:dyDescent="0.2">
      <c r="A86" s="1">
        <v>43837</v>
      </c>
      <c r="B86">
        <v>36.732999999999997</v>
      </c>
    </row>
    <row r="87" spans="1:2" x14ac:dyDescent="0.2">
      <c r="A87" s="1">
        <v>43838</v>
      </c>
      <c r="B87">
        <v>37.026899999999998</v>
      </c>
    </row>
    <row r="88" spans="1:2" x14ac:dyDescent="0.2">
      <c r="A88" s="1">
        <v>43839</v>
      </c>
      <c r="B88">
        <v>36.865699999999997</v>
      </c>
    </row>
    <row r="89" spans="1:2" x14ac:dyDescent="0.2">
      <c r="A89" s="1">
        <v>43840</v>
      </c>
      <c r="B89">
        <v>37.4345</v>
      </c>
    </row>
    <row r="90" spans="1:2" x14ac:dyDescent="0.2">
      <c r="A90" s="1">
        <v>43843</v>
      </c>
      <c r="B90">
        <v>37.358699999999999</v>
      </c>
    </row>
    <row r="91" spans="1:2" x14ac:dyDescent="0.2">
      <c r="A91" s="1">
        <v>43844</v>
      </c>
      <c r="B91">
        <v>37.984299999999998</v>
      </c>
    </row>
    <row r="92" spans="1:2" x14ac:dyDescent="0.2">
      <c r="A92" s="1">
        <v>43845</v>
      </c>
      <c r="B92">
        <v>38.553100000000001</v>
      </c>
    </row>
    <row r="93" spans="1:2" x14ac:dyDescent="0.2">
      <c r="A93" s="1">
        <v>43846</v>
      </c>
      <c r="B93">
        <v>38.496200000000002</v>
      </c>
    </row>
    <row r="94" spans="1:2" x14ac:dyDescent="0.2">
      <c r="A94" s="1">
        <v>43847</v>
      </c>
      <c r="B94">
        <v>38.401400000000002</v>
      </c>
    </row>
    <row r="95" spans="1:2" x14ac:dyDescent="0.2">
      <c r="A95" s="1">
        <v>43851</v>
      </c>
      <c r="B95">
        <v>38.240299999999998</v>
      </c>
    </row>
    <row r="96" spans="1:2" x14ac:dyDescent="0.2">
      <c r="A96" s="1">
        <v>43852</v>
      </c>
      <c r="B96">
        <v>38.098100000000002</v>
      </c>
    </row>
    <row r="97" spans="1:2" x14ac:dyDescent="0.2">
      <c r="A97" s="1">
        <v>43853</v>
      </c>
      <c r="B97">
        <v>38.591000000000001</v>
      </c>
    </row>
    <row r="98" spans="1:2" x14ac:dyDescent="0.2">
      <c r="A98" s="1">
        <v>43854</v>
      </c>
      <c r="B98">
        <v>37.747300000000003</v>
      </c>
    </row>
    <row r="99" spans="1:2" x14ac:dyDescent="0.2">
      <c r="A99" s="1">
        <v>43857</v>
      </c>
      <c r="B99">
        <v>38.069600000000001</v>
      </c>
    </row>
    <row r="100" spans="1:2" x14ac:dyDescent="0.2">
      <c r="A100" s="1">
        <v>43858</v>
      </c>
      <c r="B100">
        <v>36.154800000000002</v>
      </c>
    </row>
    <row r="101" spans="1:2" x14ac:dyDescent="0.2">
      <c r="A101" s="1">
        <v>43859</v>
      </c>
      <c r="B101">
        <v>35.623899999999999</v>
      </c>
    </row>
    <row r="102" spans="1:2" x14ac:dyDescent="0.2">
      <c r="A102" s="1">
        <v>43860</v>
      </c>
      <c r="B102">
        <v>35.140500000000003</v>
      </c>
    </row>
    <row r="103" spans="1:2" x14ac:dyDescent="0.2">
      <c r="A103" s="1">
        <v>43861</v>
      </c>
      <c r="B103">
        <v>35.301600000000001</v>
      </c>
    </row>
    <row r="104" spans="1:2" x14ac:dyDescent="0.2">
      <c r="A104" s="1">
        <v>43864</v>
      </c>
      <c r="B104">
        <v>35.557600000000001</v>
      </c>
    </row>
    <row r="105" spans="1:2" x14ac:dyDescent="0.2">
      <c r="A105" s="1">
        <v>43865</v>
      </c>
      <c r="B105">
        <v>35.728200000000001</v>
      </c>
    </row>
    <row r="106" spans="1:2" x14ac:dyDescent="0.2">
      <c r="A106" s="1">
        <v>43866</v>
      </c>
      <c r="B106">
        <v>36.183199999999999</v>
      </c>
    </row>
    <row r="107" spans="1:2" x14ac:dyDescent="0.2">
      <c r="A107" s="1">
        <v>43867</v>
      </c>
      <c r="B107">
        <v>36.268500000000003</v>
      </c>
    </row>
    <row r="108" spans="1:2" x14ac:dyDescent="0.2">
      <c r="A108" s="1">
        <v>43868</v>
      </c>
      <c r="B108">
        <v>36.069499999999998</v>
      </c>
    </row>
    <row r="109" spans="1:2" x14ac:dyDescent="0.2">
      <c r="A109" s="1">
        <v>43871</v>
      </c>
      <c r="B109">
        <v>35.841999999999999</v>
      </c>
    </row>
    <row r="110" spans="1:2" x14ac:dyDescent="0.2">
      <c r="A110" s="1">
        <v>43872</v>
      </c>
      <c r="B110">
        <v>36.107399999999998</v>
      </c>
    </row>
    <row r="111" spans="1:2" x14ac:dyDescent="0.2">
      <c r="A111" s="1">
        <v>43873</v>
      </c>
      <c r="B111">
        <v>35.775599999999997</v>
      </c>
    </row>
    <row r="112" spans="1:2" x14ac:dyDescent="0.2">
      <c r="A112" s="1">
        <v>43874</v>
      </c>
      <c r="B112">
        <v>35.007800000000003</v>
      </c>
    </row>
    <row r="113" spans="1:2" x14ac:dyDescent="0.2">
      <c r="A113" s="1">
        <v>43875</v>
      </c>
      <c r="B113">
        <v>34.6096</v>
      </c>
    </row>
    <row r="114" spans="1:2" x14ac:dyDescent="0.2">
      <c r="A114" s="1">
        <v>43879</v>
      </c>
      <c r="B114">
        <v>34.429499999999997</v>
      </c>
    </row>
    <row r="115" spans="1:2" x14ac:dyDescent="0.2">
      <c r="A115" s="1">
        <v>43880</v>
      </c>
      <c r="B115">
        <v>34.344200000000001</v>
      </c>
    </row>
    <row r="116" spans="1:2" x14ac:dyDescent="0.2">
      <c r="A116" s="1">
        <v>43881</v>
      </c>
      <c r="B116">
        <v>33.984000000000002</v>
      </c>
    </row>
    <row r="117" spans="1:2" x14ac:dyDescent="0.2">
      <c r="A117" s="1">
        <v>43882</v>
      </c>
      <c r="B117">
        <v>33.860700000000001</v>
      </c>
    </row>
    <row r="118" spans="1:2" x14ac:dyDescent="0.2">
      <c r="A118" s="1">
        <v>43885</v>
      </c>
      <c r="B118">
        <v>32.865400000000001</v>
      </c>
    </row>
    <row r="119" spans="1:2" x14ac:dyDescent="0.2">
      <c r="A119" s="1">
        <v>43886</v>
      </c>
      <c r="B119">
        <v>32.163899999999998</v>
      </c>
    </row>
    <row r="120" spans="1:2" x14ac:dyDescent="0.2">
      <c r="A120" s="1">
        <v>43887</v>
      </c>
      <c r="B120">
        <v>32.912799999999997</v>
      </c>
    </row>
    <row r="121" spans="1:2" x14ac:dyDescent="0.2">
      <c r="A121" s="1">
        <v>43888</v>
      </c>
      <c r="B121">
        <v>32.325099999999999</v>
      </c>
    </row>
    <row r="122" spans="1:2" x14ac:dyDescent="0.2">
      <c r="A122" s="1">
        <v>43889</v>
      </c>
      <c r="B122">
        <v>31.680499999999999</v>
      </c>
    </row>
    <row r="123" spans="1:2" x14ac:dyDescent="0.2">
      <c r="A123" s="1">
        <v>43892</v>
      </c>
      <c r="B123">
        <v>33.064500000000002</v>
      </c>
    </row>
    <row r="124" spans="1:2" x14ac:dyDescent="0.2">
      <c r="A124" s="1">
        <v>43893</v>
      </c>
      <c r="B124">
        <v>32.514699999999998</v>
      </c>
    </row>
    <row r="125" spans="1:2" x14ac:dyDescent="0.2">
      <c r="A125" s="1">
        <v>43894</v>
      </c>
      <c r="B125">
        <v>34.505299999999998</v>
      </c>
    </row>
    <row r="126" spans="1:2" x14ac:dyDescent="0.2">
      <c r="A126" s="1">
        <v>43895</v>
      </c>
      <c r="B126">
        <v>33.6143</v>
      </c>
    </row>
    <row r="127" spans="1:2" x14ac:dyDescent="0.2">
      <c r="A127" s="1">
        <v>43896</v>
      </c>
      <c r="B127">
        <v>33.197200000000002</v>
      </c>
    </row>
    <row r="128" spans="1:2" x14ac:dyDescent="0.2">
      <c r="A128" s="1">
        <v>43899</v>
      </c>
      <c r="B128">
        <v>32.002800000000001</v>
      </c>
    </row>
    <row r="129" spans="1:2" x14ac:dyDescent="0.2">
      <c r="A129" s="1">
        <v>43900</v>
      </c>
      <c r="B129">
        <v>32.7896</v>
      </c>
    </row>
    <row r="130" spans="1:2" x14ac:dyDescent="0.2">
      <c r="A130" s="1">
        <v>43901</v>
      </c>
      <c r="B130">
        <v>30.4955</v>
      </c>
    </row>
    <row r="131" spans="1:2" x14ac:dyDescent="0.2">
      <c r="A131" s="1">
        <v>43902</v>
      </c>
      <c r="B131">
        <v>28.4574</v>
      </c>
    </row>
    <row r="132" spans="1:2" x14ac:dyDescent="0.2">
      <c r="A132" s="1">
        <v>43903</v>
      </c>
      <c r="B132">
        <v>31.007400000000001</v>
      </c>
    </row>
    <row r="133" spans="1:2" x14ac:dyDescent="0.2">
      <c r="A133" s="1">
        <v>43906</v>
      </c>
      <c r="B133">
        <v>28.609100000000002</v>
      </c>
    </row>
    <row r="134" spans="1:2" x14ac:dyDescent="0.2">
      <c r="A134" s="1">
        <v>43907</v>
      </c>
      <c r="B134">
        <v>30.486000000000001</v>
      </c>
    </row>
    <row r="135" spans="1:2" x14ac:dyDescent="0.2">
      <c r="A135" s="1">
        <v>43908</v>
      </c>
      <c r="B135">
        <v>30.675599999999999</v>
      </c>
    </row>
    <row r="136" spans="1:2" x14ac:dyDescent="0.2">
      <c r="A136" s="1">
        <v>43909</v>
      </c>
      <c r="B136">
        <v>28.836600000000001</v>
      </c>
    </row>
    <row r="137" spans="1:2" x14ac:dyDescent="0.2">
      <c r="A137" s="1">
        <v>43910</v>
      </c>
      <c r="B137">
        <v>27.5</v>
      </c>
    </row>
    <row r="138" spans="1:2" x14ac:dyDescent="0.2">
      <c r="A138" s="1">
        <v>43913</v>
      </c>
      <c r="B138">
        <v>27.007100000000001</v>
      </c>
    </row>
    <row r="139" spans="1:2" x14ac:dyDescent="0.2">
      <c r="A139" s="1">
        <v>43914</v>
      </c>
      <c r="B139">
        <v>28.1541</v>
      </c>
    </row>
    <row r="140" spans="1:2" x14ac:dyDescent="0.2">
      <c r="A140" s="1">
        <v>43915</v>
      </c>
      <c r="B140">
        <v>28.201499999999999</v>
      </c>
    </row>
    <row r="141" spans="1:2" x14ac:dyDescent="0.2">
      <c r="A141" s="1">
        <v>43916</v>
      </c>
      <c r="B141">
        <v>30.0974</v>
      </c>
    </row>
    <row r="142" spans="1:2" x14ac:dyDescent="0.2">
      <c r="A142" s="1">
        <v>43917</v>
      </c>
      <c r="B142">
        <v>29.291599999999999</v>
      </c>
    </row>
    <row r="143" spans="1:2" x14ac:dyDescent="0.2">
      <c r="A143" s="1">
        <v>43920</v>
      </c>
      <c r="B143">
        <v>30.9695</v>
      </c>
    </row>
    <row r="144" spans="1:2" x14ac:dyDescent="0.2">
      <c r="A144" s="1">
        <v>43921</v>
      </c>
      <c r="B144">
        <v>30.941099999999999</v>
      </c>
    </row>
    <row r="145" spans="1:2" x14ac:dyDescent="0.2">
      <c r="A145" s="1">
        <v>43922</v>
      </c>
      <c r="B145">
        <v>30.0974</v>
      </c>
    </row>
    <row r="146" spans="1:2" x14ac:dyDescent="0.2">
      <c r="A146" s="1">
        <v>43923</v>
      </c>
      <c r="B146">
        <v>31.159099999999999</v>
      </c>
    </row>
    <row r="147" spans="1:2" x14ac:dyDescent="0.2">
      <c r="A147" s="1">
        <v>43924</v>
      </c>
      <c r="B147">
        <v>31.888999999999999</v>
      </c>
    </row>
    <row r="148" spans="1:2" x14ac:dyDescent="0.2">
      <c r="A148" s="1">
        <v>43927</v>
      </c>
      <c r="B148">
        <v>32.770600000000002</v>
      </c>
    </row>
    <row r="149" spans="1:2" x14ac:dyDescent="0.2">
      <c r="A149" s="1">
        <v>43928</v>
      </c>
      <c r="B149">
        <v>31.860600000000002</v>
      </c>
    </row>
    <row r="150" spans="1:2" x14ac:dyDescent="0.2">
      <c r="A150" s="1">
        <v>43929</v>
      </c>
      <c r="B150">
        <v>32.798999999999999</v>
      </c>
    </row>
    <row r="151" spans="1:2" x14ac:dyDescent="0.2">
      <c r="A151" s="1">
        <v>43930</v>
      </c>
      <c r="B151">
        <v>33.547899999999998</v>
      </c>
    </row>
    <row r="152" spans="1:2" x14ac:dyDescent="0.2">
      <c r="A152" s="1">
        <v>43934</v>
      </c>
      <c r="B152">
        <v>33.310899999999997</v>
      </c>
    </row>
    <row r="153" spans="1:2" x14ac:dyDescent="0.2">
      <c r="A153" s="1">
        <v>43935</v>
      </c>
      <c r="B153">
        <v>34.543300000000002</v>
      </c>
    </row>
    <row r="154" spans="1:2" x14ac:dyDescent="0.2">
      <c r="A154" s="1">
        <v>43936</v>
      </c>
      <c r="B154">
        <v>34.097700000000003</v>
      </c>
    </row>
    <row r="155" spans="1:2" x14ac:dyDescent="0.2">
      <c r="A155" s="1">
        <v>43937</v>
      </c>
      <c r="B155">
        <v>34.0124</v>
      </c>
    </row>
    <row r="156" spans="1:2" x14ac:dyDescent="0.2">
      <c r="A156" s="1">
        <v>43938</v>
      </c>
      <c r="B156">
        <v>34.988799999999998</v>
      </c>
    </row>
    <row r="157" spans="1:2" x14ac:dyDescent="0.2">
      <c r="A157" s="1">
        <v>43941</v>
      </c>
      <c r="B157">
        <v>34.201999999999998</v>
      </c>
    </row>
    <row r="158" spans="1:2" x14ac:dyDescent="0.2">
      <c r="A158" s="1">
        <v>43942</v>
      </c>
      <c r="B158">
        <v>33.765900000000002</v>
      </c>
    </row>
    <row r="159" spans="1:2" x14ac:dyDescent="0.2">
      <c r="A159" s="1">
        <v>43943</v>
      </c>
      <c r="B159">
        <v>34.363199999999999</v>
      </c>
    </row>
    <row r="160" spans="1:2" x14ac:dyDescent="0.2">
      <c r="A160" s="1">
        <v>43944</v>
      </c>
      <c r="B160">
        <v>34.780200000000001</v>
      </c>
    </row>
    <row r="161" spans="1:2" x14ac:dyDescent="0.2">
      <c r="A161" s="1">
        <v>43945</v>
      </c>
      <c r="B161">
        <v>35.4343</v>
      </c>
    </row>
    <row r="162" spans="1:2" x14ac:dyDescent="0.2">
      <c r="A162" s="1">
        <v>43948</v>
      </c>
      <c r="B162">
        <v>36.334899999999998</v>
      </c>
    </row>
    <row r="163" spans="1:2" x14ac:dyDescent="0.2">
      <c r="A163" s="1">
        <v>43949</v>
      </c>
      <c r="B163">
        <v>35.936700000000002</v>
      </c>
    </row>
    <row r="164" spans="1:2" x14ac:dyDescent="0.2">
      <c r="A164" s="1">
        <v>43950</v>
      </c>
      <c r="B164">
        <v>36.135800000000003</v>
      </c>
    </row>
    <row r="165" spans="1:2" x14ac:dyDescent="0.2">
      <c r="A165" s="1">
        <v>43951</v>
      </c>
      <c r="B165">
        <v>36.363300000000002</v>
      </c>
    </row>
    <row r="166" spans="1:2" x14ac:dyDescent="0.2">
      <c r="A166" s="1">
        <v>43952</v>
      </c>
      <c r="B166">
        <v>35.680799999999998</v>
      </c>
    </row>
    <row r="167" spans="1:2" x14ac:dyDescent="0.2">
      <c r="A167" s="1">
        <v>43955</v>
      </c>
      <c r="B167">
        <v>35.661799999999999</v>
      </c>
    </row>
    <row r="168" spans="1:2" x14ac:dyDescent="0.2">
      <c r="A168" s="1">
        <v>43956</v>
      </c>
      <c r="B168">
        <v>36.505499999999998</v>
      </c>
    </row>
    <row r="169" spans="1:2" x14ac:dyDescent="0.2">
      <c r="A169" s="1">
        <v>43957</v>
      </c>
      <c r="B169">
        <v>36.505499999999998</v>
      </c>
    </row>
    <row r="170" spans="1:2" x14ac:dyDescent="0.2">
      <c r="A170" s="1">
        <v>43958</v>
      </c>
      <c r="B170">
        <v>35.036200000000001</v>
      </c>
    </row>
    <row r="171" spans="1:2" x14ac:dyDescent="0.2">
      <c r="A171" s="1">
        <v>43959</v>
      </c>
      <c r="B171">
        <v>35.282699999999998</v>
      </c>
    </row>
    <row r="172" spans="1:2" x14ac:dyDescent="0.2">
      <c r="A172" s="1">
        <v>43962</v>
      </c>
      <c r="B172">
        <v>36.116900000000001</v>
      </c>
    </row>
    <row r="173" spans="1:2" x14ac:dyDescent="0.2">
      <c r="A173" s="1">
        <v>43963</v>
      </c>
      <c r="B173">
        <v>35.415399999999998</v>
      </c>
    </row>
    <row r="174" spans="1:2" x14ac:dyDescent="0.2">
      <c r="A174" s="1">
        <v>43964</v>
      </c>
      <c r="B174">
        <v>35.121499999999997</v>
      </c>
    </row>
    <row r="175" spans="1:2" x14ac:dyDescent="0.2">
      <c r="A175" s="1">
        <v>43965</v>
      </c>
      <c r="B175">
        <v>35.946199999999997</v>
      </c>
    </row>
    <row r="176" spans="1:2" x14ac:dyDescent="0.2">
      <c r="A176" s="1">
        <v>43966</v>
      </c>
      <c r="B176">
        <v>35.794600000000003</v>
      </c>
    </row>
    <row r="177" spans="1:2" x14ac:dyDescent="0.2">
      <c r="A177" s="1">
        <v>43969</v>
      </c>
      <c r="B177">
        <v>36.0884</v>
      </c>
    </row>
    <row r="178" spans="1:2" x14ac:dyDescent="0.2">
      <c r="A178" s="1">
        <v>43970</v>
      </c>
      <c r="B178">
        <v>35.718699999999998</v>
      </c>
    </row>
    <row r="179" spans="1:2" x14ac:dyDescent="0.2">
      <c r="A179" s="1">
        <v>43971</v>
      </c>
      <c r="B179">
        <v>35.671300000000002</v>
      </c>
    </row>
    <row r="180" spans="1:2" x14ac:dyDescent="0.2">
      <c r="A180" s="1">
        <v>43972</v>
      </c>
      <c r="B180">
        <v>35.320599999999999</v>
      </c>
    </row>
    <row r="181" spans="1:2" x14ac:dyDescent="0.2">
      <c r="A181" s="1">
        <v>43973</v>
      </c>
      <c r="B181">
        <v>35.548099999999998</v>
      </c>
    </row>
    <row r="182" spans="1:2" x14ac:dyDescent="0.2">
      <c r="A182" s="1">
        <v>43977</v>
      </c>
      <c r="B182">
        <v>35.538600000000002</v>
      </c>
    </row>
    <row r="183" spans="1:2" x14ac:dyDescent="0.2">
      <c r="A183" s="1">
        <v>43978</v>
      </c>
      <c r="B183">
        <v>35.462800000000001</v>
      </c>
    </row>
    <row r="184" spans="1:2" x14ac:dyDescent="0.2">
      <c r="A184" s="1">
        <v>43979</v>
      </c>
      <c r="B184">
        <v>36.192700000000002</v>
      </c>
    </row>
    <row r="185" spans="1:2" x14ac:dyDescent="0.2">
      <c r="A185" s="1">
        <v>43980</v>
      </c>
      <c r="B185">
        <v>36.202199999999998</v>
      </c>
    </row>
    <row r="186" spans="1:2" x14ac:dyDescent="0.2">
      <c r="A186" s="1">
        <v>43983</v>
      </c>
      <c r="B186">
        <v>33.6143</v>
      </c>
    </row>
    <row r="187" spans="1:2" x14ac:dyDescent="0.2">
      <c r="A187" s="1">
        <v>43984</v>
      </c>
      <c r="B187">
        <v>34.277799999999999</v>
      </c>
    </row>
    <row r="188" spans="1:2" x14ac:dyDescent="0.2">
      <c r="A188" s="1">
        <v>43985</v>
      </c>
      <c r="B188">
        <v>34.277799999999999</v>
      </c>
    </row>
    <row r="189" spans="1:2" x14ac:dyDescent="0.2">
      <c r="A189" s="1">
        <v>43986</v>
      </c>
      <c r="B189">
        <v>34.135599999999997</v>
      </c>
    </row>
    <row r="190" spans="1:2" x14ac:dyDescent="0.2">
      <c r="A190" s="1">
        <v>43987</v>
      </c>
      <c r="B190">
        <v>34.116700000000002</v>
      </c>
    </row>
    <row r="191" spans="1:2" x14ac:dyDescent="0.2">
      <c r="A191" s="1">
        <v>43990</v>
      </c>
      <c r="B191">
        <v>34.685499999999998</v>
      </c>
    </row>
    <row r="192" spans="1:2" x14ac:dyDescent="0.2">
      <c r="A192" s="1">
        <v>43991</v>
      </c>
      <c r="B192">
        <v>34.325200000000002</v>
      </c>
    </row>
    <row r="193" spans="1:2" x14ac:dyDescent="0.2">
      <c r="A193" s="1">
        <v>43992</v>
      </c>
      <c r="B193">
        <v>34.0503</v>
      </c>
    </row>
    <row r="194" spans="1:2" x14ac:dyDescent="0.2">
      <c r="A194" s="1">
        <v>43993</v>
      </c>
      <c r="B194">
        <v>31.566700000000001</v>
      </c>
    </row>
    <row r="195" spans="1:2" x14ac:dyDescent="0.2">
      <c r="A195" s="1">
        <v>43994</v>
      </c>
      <c r="B195">
        <v>31.993300000000001</v>
      </c>
    </row>
    <row r="196" spans="1:2" x14ac:dyDescent="0.2">
      <c r="A196" s="1">
        <v>43997</v>
      </c>
      <c r="B196">
        <v>31.6236</v>
      </c>
    </row>
    <row r="197" spans="1:2" x14ac:dyDescent="0.2">
      <c r="A197" s="1">
        <v>43998</v>
      </c>
      <c r="B197">
        <v>31.6615</v>
      </c>
    </row>
    <row r="198" spans="1:2" x14ac:dyDescent="0.2">
      <c r="A198" s="1">
        <v>43999</v>
      </c>
      <c r="B198">
        <v>31.813199999999998</v>
      </c>
    </row>
    <row r="199" spans="1:2" x14ac:dyDescent="0.2">
      <c r="A199" s="1">
        <v>44000</v>
      </c>
      <c r="B199">
        <v>31.509799999999998</v>
      </c>
    </row>
    <row r="200" spans="1:2" x14ac:dyDescent="0.2">
      <c r="A200" s="1">
        <v>44001</v>
      </c>
      <c r="B200">
        <v>31.680499999999999</v>
      </c>
    </row>
    <row r="201" spans="1:2" x14ac:dyDescent="0.2">
      <c r="A201" s="1">
        <v>44004</v>
      </c>
      <c r="B201">
        <v>31.386600000000001</v>
      </c>
    </row>
    <row r="202" spans="1:2" x14ac:dyDescent="0.2">
      <c r="A202" s="1">
        <v>44005</v>
      </c>
      <c r="B202">
        <v>31.064299999999999</v>
      </c>
    </row>
    <row r="203" spans="1:2" x14ac:dyDescent="0.2">
      <c r="A203" s="1">
        <v>44006</v>
      </c>
      <c r="B203">
        <v>30.514500000000002</v>
      </c>
    </row>
    <row r="204" spans="1:2" x14ac:dyDescent="0.2">
      <c r="A204" s="1">
        <v>44007</v>
      </c>
      <c r="B204">
        <v>30.637699999999999</v>
      </c>
    </row>
    <row r="205" spans="1:2" x14ac:dyDescent="0.2">
      <c r="A205" s="1">
        <v>44008</v>
      </c>
      <c r="B205">
        <v>30.372299999999999</v>
      </c>
    </row>
    <row r="206" spans="1:2" x14ac:dyDescent="0.2">
      <c r="A206" s="1">
        <v>44011</v>
      </c>
      <c r="B206">
        <v>30.941099999999999</v>
      </c>
    </row>
    <row r="207" spans="1:2" x14ac:dyDescent="0.2">
      <c r="A207" s="1">
        <v>44012</v>
      </c>
      <c r="B207">
        <v>30.997900000000001</v>
      </c>
    </row>
    <row r="208" spans="1:2" x14ac:dyDescent="0.2">
      <c r="A208" s="1">
        <v>44013</v>
      </c>
      <c r="B208">
        <v>31.983799999999999</v>
      </c>
    </row>
    <row r="209" spans="1:2" x14ac:dyDescent="0.2">
      <c r="A209" s="1">
        <v>44014</v>
      </c>
      <c r="B209">
        <v>32.713700000000003</v>
      </c>
    </row>
    <row r="210" spans="1:2" x14ac:dyDescent="0.2">
      <c r="A210" s="1">
        <v>44018</v>
      </c>
      <c r="B210">
        <v>32.713700000000003</v>
      </c>
    </row>
    <row r="211" spans="1:2" x14ac:dyDescent="0.2">
      <c r="A211" s="1">
        <v>44019</v>
      </c>
      <c r="B211">
        <v>32.258699999999997</v>
      </c>
    </row>
    <row r="212" spans="1:2" x14ac:dyDescent="0.2">
      <c r="A212" s="1">
        <v>44020</v>
      </c>
      <c r="B212">
        <v>31.993300000000001</v>
      </c>
    </row>
    <row r="213" spans="1:2" x14ac:dyDescent="0.2">
      <c r="A213" s="1">
        <v>44021</v>
      </c>
      <c r="B213">
        <v>31.718399999999999</v>
      </c>
    </row>
    <row r="214" spans="1:2" x14ac:dyDescent="0.2">
      <c r="A214" s="1">
        <v>44022</v>
      </c>
      <c r="B214">
        <v>32.069099999999999</v>
      </c>
    </row>
    <row r="215" spans="1:2" x14ac:dyDescent="0.2">
      <c r="A215" s="1">
        <v>44025</v>
      </c>
      <c r="B215">
        <v>33.377299999999998</v>
      </c>
    </row>
    <row r="216" spans="1:2" x14ac:dyDescent="0.2">
      <c r="A216" s="1">
        <v>44026</v>
      </c>
      <c r="B216">
        <v>33.3962</v>
      </c>
    </row>
    <row r="217" spans="1:2" x14ac:dyDescent="0.2">
      <c r="A217" s="1">
        <v>44027</v>
      </c>
      <c r="B217">
        <v>33.860700000000001</v>
      </c>
    </row>
    <row r="218" spans="1:2" x14ac:dyDescent="0.2">
      <c r="A218" s="1">
        <v>44028</v>
      </c>
      <c r="B218">
        <v>33.747</v>
      </c>
    </row>
    <row r="219" spans="1:2" x14ac:dyDescent="0.2">
      <c r="A219" s="1">
        <v>44029</v>
      </c>
      <c r="B219">
        <v>34.363199999999999</v>
      </c>
    </row>
    <row r="220" spans="1:2" x14ac:dyDescent="0.2">
      <c r="A220" s="1">
        <v>44032</v>
      </c>
      <c r="B220">
        <v>34.600099999999998</v>
      </c>
    </row>
    <row r="221" spans="1:2" x14ac:dyDescent="0.2">
      <c r="A221" s="1">
        <v>44033</v>
      </c>
      <c r="B221">
        <v>34.780200000000001</v>
      </c>
    </row>
    <row r="222" spans="1:2" x14ac:dyDescent="0.2">
      <c r="A222" s="1">
        <v>44034</v>
      </c>
      <c r="B222">
        <v>36.552900000000001</v>
      </c>
    </row>
    <row r="223" spans="1:2" x14ac:dyDescent="0.2">
      <c r="A223" s="1">
        <v>44035</v>
      </c>
      <c r="B223">
        <v>36.410699999999999</v>
      </c>
    </row>
    <row r="224" spans="1:2" x14ac:dyDescent="0.2">
      <c r="A224" s="1">
        <v>44036</v>
      </c>
      <c r="B224">
        <v>35.699800000000003</v>
      </c>
    </row>
    <row r="225" spans="1:2" x14ac:dyDescent="0.2">
      <c r="A225" s="1">
        <v>44039</v>
      </c>
      <c r="B225">
        <v>35.585999999999999</v>
      </c>
    </row>
    <row r="226" spans="1:2" x14ac:dyDescent="0.2">
      <c r="A226" s="1">
        <v>44040</v>
      </c>
      <c r="B226">
        <v>36.988999999999997</v>
      </c>
    </row>
    <row r="227" spans="1:2" x14ac:dyDescent="0.2">
      <c r="A227" s="1">
        <v>44041</v>
      </c>
      <c r="B227">
        <v>37.216500000000003</v>
      </c>
    </row>
    <row r="228" spans="1:2" x14ac:dyDescent="0.2">
      <c r="A228" s="1">
        <v>44042</v>
      </c>
      <c r="B228">
        <v>36.723500000000001</v>
      </c>
    </row>
    <row r="229" spans="1:2" x14ac:dyDescent="0.2">
      <c r="A229" s="1">
        <v>44043</v>
      </c>
      <c r="B229">
        <v>36.4771</v>
      </c>
    </row>
    <row r="230" spans="1:2" x14ac:dyDescent="0.2">
      <c r="A230" s="1">
        <v>44046</v>
      </c>
      <c r="B230">
        <v>36.3538</v>
      </c>
    </row>
    <row r="231" spans="1:2" x14ac:dyDescent="0.2">
      <c r="A231" s="1">
        <v>44047</v>
      </c>
      <c r="B231">
        <v>36.391800000000003</v>
      </c>
    </row>
    <row r="232" spans="1:2" x14ac:dyDescent="0.2">
      <c r="A232" s="1">
        <v>44048</v>
      </c>
      <c r="B232">
        <v>36.448599999999999</v>
      </c>
    </row>
    <row r="233" spans="1:2" x14ac:dyDescent="0.2">
      <c r="A233" s="1">
        <v>44049</v>
      </c>
      <c r="B233">
        <v>36.277999999999999</v>
      </c>
    </row>
    <row r="234" spans="1:2" x14ac:dyDescent="0.2">
      <c r="A234" s="1">
        <v>44050</v>
      </c>
      <c r="B234">
        <v>36.448599999999999</v>
      </c>
    </row>
    <row r="235" spans="1:2" x14ac:dyDescent="0.2">
      <c r="A235" s="1">
        <v>44053</v>
      </c>
      <c r="B235">
        <v>36.391800000000003</v>
      </c>
    </row>
    <row r="236" spans="1:2" x14ac:dyDescent="0.2">
      <c r="A236" s="1">
        <v>44054</v>
      </c>
      <c r="B236">
        <v>35.823</v>
      </c>
    </row>
    <row r="237" spans="1:2" x14ac:dyDescent="0.2">
      <c r="A237" s="1">
        <v>44055</v>
      </c>
      <c r="B237">
        <v>36.334899999999998</v>
      </c>
    </row>
    <row r="238" spans="1:2" x14ac:dyDescent="0.2">
      <c r="A238" s="1">
        <v>44056</v>
      </c>
      <c r="B238">
        <v>36.183199999999999</v>
      </c>
    </row>
    <row r="239" spans="1:2" x14ac:dyDescent="0.2">
      <c r="A239" s="1">
        <v>44057</v>
      </c>
      <c r="B239">
        <v>36.078899999999997</v>
      </c>
    </row>
    <row r="240" spans="1:2" x14ac:dyDescent="0.2">
      <c r="A240" s="1">
        <v>44060</v>
      </c>
      <c r="B240">
        <v>36.3538</v>
      </c>
    </row>
    <row r="241" spans="1:2" x14ac:dyDescent="0.2">
      <c r="A241" s="1">
        <v>44061</v>
      </c>
      <c r="B241">
        <v>36.363300000000002</v>
      </c>
    </row>
    <row r="242" spans="1:2" x14ac:dyDescent="0.2">
      <c r="A242" s="1">
        <v>44062</v>
      </c>
      <c r="B242">
        <v>36.268500000000003</v>
      </c>
    </row>
    <row r="243" spans="1:2" x14ac:dyDescent="0.2">
      <c r="A243" s="1">
        <v>44063</v>
      </c>
      <c r="B243">
        <v>36.704599999999999</v>
      </c>
    </row>
    <row r="244" spans="1:2" x14ac:dyDescent="0.2">
      <c r="A244" s="1">
        <v>44064</v>
      </c>
      <c r="B244">
        <v>36.856299999999997</v>
      </c>
    </row>
    <row r="245" spans="1:2" x14ac:dyDescent="0.2">
      <c r="A245" s="1">
        <v>44067</v>
      </c>
      <c r="B245">
        <v>36.818300000000001</v>
      </c>
    </row>
    <row r="246" spans="1:2" x14ac:dyDescent="0.2">
      <c r="A246" s="1">
        <v>44068</v>
      </c>
      <c r="B246">
        <v>36.410699999999999</v>
      </c>
    </row>
    <row r="247" spans="1:2" x14ac:dyDescent="0.2">
      <c r="A247" s="1">
        <v>44069</v>
      </c>
      <c r="B247">
        <v>36.069499999999998</v>
      </c>
    </row>
    <row r="248" spans="1:2" x14ac:dyDescent="0.2">
      <c r="A248" s="1">
        <v>44070</v>
      </c>
      <c r="B248">
        <v>35.889299999999999</v>
      </c>
    </row>
    <row r="249" spans="1:2" x14ac:dyDescent="0.2">
      <c r="A249" s="1">
        <v>44071</v>
      </c>
      <c r="B249">
        <v>35.936700000000002</v>
      </c>
    </row>
    <row r="250" spans="1:2" x14ac:dyDescent="0.2">
      <c r="A250" s="1">
        <v>44074</v>
      </c>
      <c r="B250">
        <v>35.823</v>
      </c>
    </row>
    <row r="251" spans="1:2" x14ac:dyDescent="0.2">
      <c r="A251" s="1">
        <v>44075</v>
      </c>
      <c r="B251">
        <v>34.9604</v>
      </c>
    </row>
    <row r="252" spans="1:2" x14ac:dyDescent="0.2">
      <c r="A252" s="1">
        <v>44076</v>
      </c>
      <c r="B252">
        <v>35.2637</v>
      </c>
    </row>
    <row r="253" spans="1:2" x14ac:dyDescent="0.2">
      <c r="A253" s="1">
        <v>44077</v>
      </c>
      <c r="B253">
        <v>34.505299999999998</v>
      </c>
    </row>
    <row r="254" spans="1:2" x14ac:dyDescent="0.2">
      <c r="A254" s="1">
        <v>44078</v>
      </c>
      <c r="B254">
        <v>34.467399999999998</v>
      </c>
    </row>
    <row r="255" spans="1:2" x14ac:dyDescent="0.2">
      <c r="A255" s="1">
        <v>44082</v>
      </c>
      <c r="B255">
        <v>34.059800000000003</v>
      </c>
    </row>
    <row r="256" spans="1:2" x14ac:dyDescent="0.2">
      <c r="A256" s="1">
        <v>44083</v>
      </c>
      <c r="B256">
        <v>34.296799999999998</v>
      </c>
    </row>
    <row r="257" spans="1:2" x14ac:dyDescent="0.2">
      <c r="A257" s="1">
        <v>44084</v>
      </c>
      <c r="B257">
        <v>33.794400000000003</v>
      </c>
    </row>
    <row r="258" spans="1:2" x14ac:dyDescent="0.2">
      <c r="A258" s="1">
        <v>44085</v>
      </c>
      <c r="B258">
        <v>34.192500000000003</v>
      </c>
    </row>
    <row r="259" spans="1:2" x14ac:dyDescent="0.2">
      <c r="A259" s="1">
        <v>44088</v>
      </c>
      <c r="B259">
        <v>35.083599999999997</v>
      </c>
    </row>
    <row r="260" spans="1:2" x14ac:dyDescent="0.2">
      <c r="A260" s="1">
        <v>44089</v>
      </c>
      <c r="B260">
        <v>35.036200000000001</v>
      </c>
    </row>
    <row r="261" spans="1:2" x14ac:dyDescent="0.2">
      <c r="A261" s="1">
        <v>44090</v>
      </c>
      <c r="B261">
        <v>34.865600000000001</v>
      </c>
    </row>
    <row r="262" spans="1:2" x14ac:dyDescent="0.2">
      <c r="A262" s="1">
        <v>44091</v>
      </c>
      <c r="B262">
        <v>34.903500000000001</v>
      </c>
    </row>
    <row r="263" spans="1:2" x14ac:dyDescent="0.2">
      <c r="A263" s="1">
        <v>44092</v>
      </c>
      <c r="B263">
        <v>34.723399999999998</v>
      </c>
    </row>
    <row r="264" spans="1:2" x14ac:dyDescent="0.2">
      <c r="A264" s="1">
        <v>44095</v>
      </c>
      <c r="B264">
        <v>34.145099999999999</v>
      </c>
    </row>
    <row r="265" spans="1:2" x14ac:dyDescent="0.2">
      <c r="A265" s="1">
        <v>44096</v>
      </c>
      <c r="B265">
        <v>34.363199999999999</v>
      </c>
    </row>
    <row r="266" spans="1:2" x14ac:dyDescent="0.2">
      <c r="A266" s="1">
        <v>44097</v>
      </c>
      <c r="B266">
        <v>34.126199999999997</v>
      </c>
    </row>
    <row r="267" spans="1:2" x14ac:dyDescent="0.2">
      <c r="A267" s="1">
        <v>44098</v>
      </c>
      <c r="B267">
        <v>33.898699999999998</v>
      </c>
    </row>
    <row r="268" spans="1:2" x14ac:dyDescent="0.2">
      <c r="A268" s="1">
        <v>44099</v>
      </c>
      <c r="B268">
        <v>34.1736</v>
      </c>
    </row>
    <row r="269" spans="1:2" x14ac:dyDescent="0.2">
      <c r="A269" s="1">
        <v>44102</v>
      </c>
      <c r="B269">
        <v>34.495899999999999</v>
      </c>
    </row>
    <row r="270" spans="1:2" x14ac:dyDescent="0.2">
      <c r="A270" s="1">
        <v>44103</v>
      </c>
      <c r="B270">
        <v>34.287300000000002</v>
      </c>
    </row>
    <row r="271" spans="1:2" x14ac:dyDescent="0.2">
      <c r="A271" s="1">
        <v>44104</v>
      </c>
      <c r="B271">
        <v>34.789700000000003</v>
      </c>
    </row>
    <row r="272" spans="1:2" x14ac:dyDescent="0.2">
      <c r="A272" s="1">
        <v>44105</v>
      </c>
      <c r="B272">
        <v>34.476900000000001</v>
      </c>
    </row>
    <row r="273" spans="1:2" x14ac:dyDescent="0.2">
      <c r="A273" s="1">
        <v>44106</v>
      </c>
      <c r="B273">
        <v>34.486400000000003</v>
      </c>
    </row>
    <row r="274" spans="1:2" x14ac:dyDescent="0.2">
      <c r="A274" s="1">
        <v>44109</v>
      </c>
      <c r="B274">
        <v>34.8371</v>
      </c>
    </row>
    <row r="275" spans="1:2" x14ac:dyDescent="0.2">
      <c r="A275" s="1">
        <v>44110</v>
      </c>
      <c r="B275">
        <v>34.287300000000002</v>
      </c>
    </row>
    <row r="276" spans="1:2" x14ac:dyDescent="0.2">
      <c r="A276" s="1">
        <v>44111</v>
      </c>
      <c r="B276">
        <v>34.5717</v>
      </c>
    </row>
    <row r="277" spans="1:2" x14ac:dyDescent="0.2">
      <c r="A277" s="1">
        <v>44112</v>
      </c>
      <c r="B277">
        <v>34.969799999999999</v>
      </c>
    </row>
    <row r="278" spans="1:2" x14ac:dyDescent="0.2">
      <c r="A278" s="1">
        <v>44113</v>
      </c>
      <c r="B278">
        <v>34.875</v>
      </c>
    </row>
    <row r="279" spans="1:2" x14ac:dyDescent="0.2">
      <c r="A279" s="1">
        <v>44116</v>
      </c>
      <c r="B279">
        <v>34.903500000000001</v>
      </c>
    </row>
    <row r="280" spans="1:2" x14ac:dyDescent="0.2">
      <c r="A280" s="1">
        <v>44117</v>
      </c>
      <c r="B280">
        <v>34.979300000000002</v>
      </c>
    </row>
    <row r="281" spans="1:2" x14ac:dyDescent="0.2">
      <c r="A281" s="1">
        <v>44118</v>
      </c>
      <c r="B281">
        <v>34.941400000000002</v>
      </c>
    </row>
    <row r="282" spans="1:2" x14ac:dyDescent="0.2">
      <c r="A282" s="1">
        <v>44119</v>
      </c>
      <c r="B282">
        <v>34.647500000000001</v>
      </c>
    </row>
    <row r="283" spans="1:2" x14ac:dyDescent="0.2">
      <c r="A283" s="1">
        <v>44120</v>
      </c>
      <c r="B283">
        <v>35.974699999999999</v>
      </c>
    </row>
    <row r="284" spans="1:2" x14ac:dyDescent="0.2">
      <c r="A284" s="1">
        <v>44123</v>
      </c>
      <c r="B284">
        <v>35.832500000000003</v>
      </c>
    </row>
    <row r="285" spans="1:2" x14ac:dyDescent="0.2">
      <c r="A285" s="1">
        <v>44124</v>
      </c>
      <c r="B285">
        <v>35.538600000000002</v>
      </c>
    </row>
    <row r="286" spans="1:2" x14ac:dyDescent="0.2">
      <c r="A286" s="1">
        <v>44125</v>
      </c>
      <c r="B286">
        <v>35.149900000000002</v>
      </c>
    </row>
    <row r="287" spans="1:2" x14ac:dyDescent="0.2">
      <c r="A287" s="1">
        <v>44126</v>
      </c>
      <c r="B287">
        <v>35.481699999999996</v>
      </c>
    </row>
    <row r="288" spans="1:2" x14ac:dyDescent="0.2">
      <c r="A288" s="1">
        <v>44127</v>
      </c>
      <c r="B288">
        <v>36.192700000000002</v>
      </c>
    </row>
    <row r="289" spans="1:2" x14ac:dyDescent="0.2">
      <c r="A289" s="1">
        <v>44130</v>
      </c>
      <c r="B289">
        <v>35.946199999999997</v>
      </c>
    </row>
    <row r="290" spans="1:2" x14ac:dyDescent="0.2">
      <c r="A290" s="1">
        <v>44131</v>
      </c>
      <c r="B290">
        <v>35.481699999999996</v>
      </c>
    </row>
    <row r="291" spans="1:2" x14ac:dyDescent="0.2">
      <c r="A291" s="1">
        <v>44132</v>
      </c>
      <c r="B291">
        <v>33.604799999999997</v>
      </c>
    </row>
    <row r="292" spans="1:2" x14ac:dyDescent="0.2">
      <c r="A292" s="1">
        <v>44133</v>
      </c>
      <c r="B292">
        <v>33.443600000000004</v>
      </c>
    </row>
    <row r="293" spans="1:2" x14ac:dyDescent="0.2">
      <c r="A293" s="1">
        <v>44134</v>
      </c>
      <c r="B293">
        <v>33.633200000000002</v>
      </c>
    </row>
    <row r="294" spans="1:2" x14ac:dyDescent="0.2">
      <c r="A294" s="1">
        <v>44137</v>
      </c>
      <c r="B294">
        <v>34.344200000000001</v>
      </c>
    </row>
    <row r="295" spans="1:2" x14ac:dyDescent="0.2">
      <c r="A295" s="1">
        <v>44138</v>
      </c>
      <c r="B295">
        <v>34.3063</v>
      </c>
    </row>
    <row r="296" spans="1:2" x14ac:dyDescent="0.2">
      <c r="A296" s="1">
        <v>44139</v>
      </c>
      <c r="B296">
        <v>35.386899999999997</v>
      </c>
    </row>
    <row r="297" spans="1:2" x14ac:dyDescent="0.2">
      <c r="A297" s="1">
        <v>44140</v>
      </c>
      <c r="B297">
        <v>34.495899999999999</v>
      </c>
    </row>
    <row r="298" spans="1:2" x14ac:dyDescent="0.2">
      <c r="A298" s="1">
        <v>44141</v>
      </c>
      <c r="B298">
        <v>34.505299999999998</v>
      </c>
    </row>
    <row r="299" spans="1:2" x14ac:dyDescent="0.2">
      <c r="A299" s="1">
        <v>44144</v>
      </c>
      <c r="B299">
        <v>37.159599999999998</v>
      </c>
    </row>
    <row r="300" spans="1:2" x14ac:dyDescent="0.2">
      <c r="A300" s="1">
        <v>44145</v>
      </c>
      <c r="B300">
        <v>36.666699999999999</v>
      </c>
    </row>
    <row r="301" spans="1:2" x14ac:dyDescent="0.2">
      <c r="A301" s="1">
        <v>44146</v>
      </c>
      <c r="B301">
        <v>36.496000000000002</v>
      </c>
    </row>
    <row r="302" spans="1:2" x14ac:dyDescent="0.2">
      <c r="A302" s="1">
        <v>44147</v>
      </c>
      <c r="B302">
        <v>35.595500000000001</v>
      </c>
    </row>
    <row r="303" spans="1:2" x14ac:dyDescent="0.2">
      <c r="A303" s="1">
        <v>44148</v>
      </c>
      <c r="B303">
        <v>36.6098</v>
      </c>
    </row>
    <row r="304" spans="1:2" x14ac:dyDescent="0.2">
      <c r="A304" s="1">
        <v>44151</v>
      </c>
      <c r="B304">
        <v>35.386899999999997</v>
      </c>
    </row>
    <row r="305" spans="1:2" x14ac:dyDescent="0.2">
      <c r="A305" s="1">
        <v>44152</v>
      </c>
      <c r="B305">
        <v>36.04</v>
      </c>
    </row>
    <row r="306" spans="1:2" x14ac:dyDescent="0.2">
      <c r="A306" s="1">
        <v>44153</v>
      </c>
      <c r="B306">
        <v>36.32</v>
      </c>
    </row>
    <row r="307" spans="1:2" x14ac:dyDescent="0.2">
      <c r="A307" s="1">
        <v>44154</v>
      </c>
      <c r="B307">
        <v>36.19</v>
      </c>
    </row>
    <row r="308" spans="1:2" x14ac:dyDescent="0.2">
      <c r="A308" s="1">
        <v>44155</v>
      </c>
      <c r="B308">
        <v>36.700000000000003</v>
      </c>
    </row>
    <row r="309" spans="1:2" x14ac:dyDescent="0.2">
      <c r="A309" s="1">
        <v>44158</v>
      </c>
      <c r="B309">
        <v>36.520000000000003</v>
      </c>
    </row>
    <row r="310" spans="1:2" x14ac:dyDescent="0.2">
      <c r="A310" s="1">
        <v>44159</v>
      </c>
      <c r="B310">
        <v>36.6</v>
      </c>
    </row>
    <row r="311" spans="1:2" x14ac:dyDescent="0.2">
      <c r="A311" s="1">
        <v>44160</v>
      </c>
      <c r="B311">
        <v>36.53</v>
      </c>
    </row>
    <row r="312" spans="1:2" x14ac:dyDescent="0.2">
      <c r="A312" s="1">
        <v>44162</v>
      </c>
      <c r="B312">
        <v>37.229999999999997</v>
      </c>
    </row>
    <row r="313" spans="1:2" x14ac:dyDescent="0.2">
      <c r="A313" s="1">
        <v>44165</v>
      </c>
      <c r="B313">
        <v>38.31</v>
      </c>
    </row>
    <row r="314" spans="1:2" x14ac:dyDescent="0.2">
      <c r="A314" s="1">
        <v>44166</v>
      </c>
      <c r="B314">
        <v>39.409999999999997</v>
      </c>
    </row>
    <row r="315" spans="1:2" x14ac:dyDescent="0.2">
      <c r="A315" s="1">
        <v>44167</v>
      </c>
      <c r="B315">
        <v>40.799999999999997</v>
      </c>
    </row>
    <row r="316" spans="1:2" x14ac:dyDescent="0.2">
      <c r="A316" s="1">
        <v>44168</v>
      </c>
      <c r="B316">
        <v>40.090000000000003</v>
      </c>
    </row>
    <row r="317" spans="1:2" x14ac:dyDescent="0.2">
      <c r="A317" s="1">
        <v>44169</v>
      </c>
      <c r="B317">
        <v>40.340000000000003</v>
      </c>
    </row>
    <row r="318" spans="1:2" x14ac:dyDescent="0.2">
      <c r="A318" s="1">
        <v>44172</v>
      </c>
      <c r="B318">
        <v>41.25</v>
      </c>
    </row>
    <row r="319" spans="1:2" x14ac:dyDescent="0.2">
      <c r="A319" s="1">
        <v>44173</v>
      </c>
      <c r="B319">
        <v>42.56</v>
      </c>
    </row>
    <row r="320" spans="1:2" x14ac:dyDescent="0.2">
      <c r="A320" s="1">
        <v>44174</v>
      </c>
      <c r="B320">
        <v>41.85</v>
      </c>
    </row>
    <row r="321" spans="1:2" x14ac:dyDescent="0.2">
      <c r="A321" s="1">
        <v>44175</v>
      </c>
      <c r="B321">
        <v>41.73</v>
      </c>
    </row>
    <row r="322" spans="1:2" x14ac:dyDescent="0.2">
      <c r="A322" s="1">
        <v>44176</v>
      </c>
      <c r="B322">
        <v>41.12</v>
      </c>
    </row>
    <row r="323" spans="1:2" x14ac:dyDescent="0.2">
      <c r="A323" s="1">
        <v>44179</v>
      </c>
      <c r="B323">
        <v>39.21</v>
      </c>
    </row>
    <row r="324" spans="1:2" x14ac:dyDescent="0.2">
      <c r="A324" s="1">
        <v>44180</v>
      </c>
      <c r="B324">
        <v>38.71</v>
      </c>
    </row>
    <row r="325" spans="1:2" x14ac:dyDescent="0.2">
      <c r="A325" s="1">
        <v>44181</v>
      </c>
      <c r="B325">
        <v>37.840000000000003</v>
      </c>
    </row>
    <row r="326" spans="1:2" x14ac:dyDescent="0.2">
      <c r="A326" s="1">
        <v>44182</v>
      </c>
      <c r="B326">
        <v>38.03</v>
      </c>
    </row>
    <row r="327" spans="1:2" x14ac:dyDescent="0.2">
      <c r="A327" s="1">
        <v>44183</v>
      </c>
      <c r="B327">
        <v>37.68</v>
      </c>
    </row>
    <row r="328" spans="1:2" x14ac:dyDescent="0.2">
      <c r="A328" s="1">
        <v>44186</v>
      </c>
      <c r="B328">
        <v>37.380000000000003</v>
      </c>
    </row>
    <row r="329" spans="1:2" x14ac:dyDescent="0.2">
      <c r="A329" s="1">
        <v>44187</v>
      </c>
      <c r="B329">
        <v>36.74</v>
      </c>
    </row>
    <row r="330" spans="1:2" x14ac:dyDescent="0.2">
      <c r="A330" s="1">
        <v>44188</v>
      </c>
      <c r="B330">
        <v>37.44</v>
      </c>
    </row>
    <row r="331" spans="1:2" x14ac:dyDescent="0.2">
      <c r="A331" s="1">
        <v>44189</v>
      </c>
      <c r="B331">
        <v>37.270000000000003</v>
      </c>
    </row>
    <row r="332" spans="1:2" x14ac:dyDescent="0.2">
      <c r="A332" s="1">
        <v>44193</v>
      </c>
      <c r="B332">
        <v>36.82</v>
      </c>
    </row>
    <row r="333" spans="1:2" x14ac:dyDescent="0.2">
      <c r="A333" s="1">
        <v>44194</v>
      </c>
      <c r="B333">
        <v>37.049999999999997</v>
      </c>
    </row>
    <row r="334" spans="1:2" x14ac:dyDescent="0.2">
      <c r="A334" s="1">
        <v>44195</v>
      </c>
      <c r="B334">
        <v>36.74</v>
      </c>
    </row>
    <row r="335" spans="1:2" x14ac:dyDescent="0.2">
      <c r="A335" s="1">
        <v>44196</v>
      </c>
      <c r="B335">
        <v>36.81</v>
      </c>
    </row>
    <row r="336" spans="1:2" x14ac:dyDescent="0.2">
      <c r="A336" s="1">
        <v>44200</v>
      </c>
      <c r="B336">
        <v>36.81</v>
      </c>
    </row>
    <row r="337" spans="1:2" x14ac:dyDescent="0.2">
      <c r="A337" s="1">
        <v>44201</v>
      </c>
      <c r="B337">
        <v>37.19</v>
      </c>
    </row>
    <row r="338" spans="1:2" x14ac:dyDescent="0.2">
      <c r="A338" s="1">
        <v>44202</v>
      </c>
      <c r="B338">
        <v>36.869999999999997</v>
      </c>
    </row>
    <row r="339" spans="1:2" x14ac:dyDescent="0.2">
      <c r="A339" s="1">
        <v>44203</v>
      </c>
      <c r="B339">
        <v>37.06</v>
      </c>
    </row>
    <row r="340" spans="1:2" x14ac:dyDescent="0.2">
      <c r="A340" s="1">
        <v>44204</v>
      </c>
      <c r="B340">
        <v>37.130000000000003</v>
      </c>
    </row>
    <row r="341" spans="1:2" x14ac:dyDescent="0.2">
      <c r="A341" s="1">
        <v>44207</v>
      </c>
      <c r="B341">
        <v>37.770000000000003</v>
      </c>
    </row>
    <row r="342" spans="1:2" x14ac:dyDescent="0.2">
      <c r="A342" s="1">
        <v>44208</v>
      </c>
      <c r="B342">
        <v>37.18</v>
      </c>
    </row>
    <row r="343" spans="1:2" x14ac:dyDescent="0.2">
      <c r="A343" s="1">
        <v>44209</v>
      </c>
      <c r="B343">
        <v>36.86</v>
      </c>
    </row>
    <row r="344" spans="1:2" x14ac:dyDescent="0.2">
      <c r="A344" s="1">
        <v>44210</v>
      </c>
      <c r="B344">
        <v>36.75</v>
      </c>
    </row>
    <row r="345" spans="1:2" x14ac:dyDescent="0.2">
      <c r="A345" s="1">
        <v>44211</v>
      </c>
      <c r="B345">
        <v>36.700000000000003</v>
      </c>
    </row>
    <row r="346" spans="1:2" x14ac:dyDescent="0.2">
      <c r="A346" s="1">
        <v>44215</v>
      </c>
      <c r="B346">
        <v>36.729999999999997</v>
      </c>
    </row>
    <row r="347" spans="1:2" x14ac:dyDescent="0.2">
      <c r="A347" s="1">
        <v>44216</v>
      </c>
      <c r="B347">
        <v>36.5</v>
      </c>
    </row>
    <row r="348" spans="1:2" x14ac:dyDescent="0.2">
      <c r="A348" s="1">
        <v>44217</v>
      </c>
      <c r="B348">
        <v>36.479999999999997</v>
      </c>
    </row>
    <row r="349" spans="1:2" x14ac:dyDescent="0.2">
      <c r="A349" s="1">
        <v>44218</v>
      </c>
      <c r="B349">
        <v>36.549999999999997</v>
      </c>
    </row>
    <row r="350" spans="1:2" x14ac:dyDescent="0.2">
      <c r="A350" s="1">
        <v>44221</v>
      </c>
      <c r="B350">
        <v>37.28</v>
      </c>
    </row>
    <row r="351" spans="1:2" x14ac:dyDescent="0.2">
      <c r="A351" s="1">
        <v>44222</v>
      </c>
      <c r="B351">
        <v>37.31</v>
      </c>
    </row>
    <row r="352" spans="1:2" x14ac:dyDescent="0.2">
      <c r="A352" s="1">
        <v>44223</v>
      </c>
      <c r="B352">
        <v>36.24</v>
      </c>
    </row>
    <row r="353" spans="1:2" x14ac:dyDescent="0.2">
      <c r="A353" s="1">
        <v>44224</v>
      </c>
      <c r="B353">
        <v>35.86</v>
      </c>
    </row>
    <row r="354" spans="1:2" x14ac:dyDescent="0.2">
      <c r="A354" s="1">
        <v>44225</v>
      </c>
      <c r="B354">
        <v>35.9</v>
      </c>
    </row>
    <row r="355" spans="1:2" x14ac:dyDescent="0.2">
      <c r="A355" s="1">
        <v>44228</v>
      </c>
      <c r="B355">
        <v>35.799999999999997</v>
      </c>
    </row>
    <row r="356" spans="1:2" x14ac:dyDescent="0.2">
      <c r="A356" s="1">
        <v>44229</v>
      </c>
      <c r="B356">
        <v>34.99</v>
      </c>
    </row>
    <row r="357" spans="1:2" x14ac:dyDescent="0.2">
      <c r="A357" s="1">
        <v>44230</v>
      </c>
      <c r="B357">
        <v>34.840000000000003</v>
      </c>
    </row>
    <row r="358" spans="1:2" x14ac:dyDescent="0.2">
      <c r="A358" s="1">
        <v>44231</v>
      </c>
      <c r="B358">
        <v>34.89</v>
      </c>
    </row>
    <row r="359" spans="1:2" x14ac:dyDescent="0.2">
      <c r="A359" s="1">
        <v>44232</v>
      </c>
      <c r="B359">
        <v>34.92</v>
      </c>
    </row>
    <row r="360" spans="1:2" x14ac:dyDescent="0.2">
      <c r="A360" s="1">
        <v>44235</v>
      </c>
      <c r="B360">
        <v>34.82</v>
      </c>
    </row>
    <row r="361" spans="1:2" x14ac:dyDescent="0.2">
      <c r="A361" s="1">
        <v>44236</v>
      </c>
      <c r="B361">
        <v>34.97</v>
      </c>
    </row>
    <row r="362" spans="1:2" x14ac:dyDescent="0.2">
      <c r="A362" s="1">
        <v>44237</v>
      </c>
      <c r="B362">
        <v>34.74</v>
      </c>
    </row>
    <row r="363" spans="1:2" x14ac:dyDescent="0.2">
      <c r="A363" s="1">
        <v>44238</v>
      </c>
      <c r="B363">
        <v>34.43</v>
      </c>
    </row>
    <row r="364" spans="1:2" x14ac:dyDescent="0.2">
      <c r="A364" s="1">
        <v>44239</v>
      </c>
      <c r="B364">
        <v>34.72</v>
      </c>
    </row>
    <row r="365" spans="1:2" x14ac:dyDescent="0.2">
      <c r="A365" s="1">
        <v>44243</v>
      </c>
      <c r="B365">
        <v>34.69</v>
      </c>
    </row>
    <row r="366" spans="1:2" x14ac:dyDescent="0.2">
      <c r="A366" s="1">
        <v>44244</v>
      </c>
      <c r="B366">
        <v>34.89</v>
      </c>
    </row>
    <row r="367" spans="1:2" x14ac:dyDescent="0.2">
      <c r="A367" s="1">
        <v>44245</v>
      </c>
      <c r="B367">
        <v>34.56</v>
      </c>
    </row>
    <row r="368" spans="1:2" x14ac:dyDescent="0.2">
      <c r="A368" s="1">
        <v>44246</v>
      </c>
      <c r="B368">
        <v>34.44</v>
      </c>
    </row>
    <row r="369" spans="1:2" x14ac:dyDescent="0.2">
      <c r="A369" s="1">
        <v>44249</v>
      </c>
      <c r="B369">
        <v>34.26</v>
      </c>
    </row>
    <row r="370" spans="1:2" x14ac:dyDescent="0.2">
      <c r="A370" s="1">
        <v>44250</v>
      </c>
      <c r="B370">
        <v>33.909999999999997</v>
      </c>
    </row>
    <row r="371" spans="1:2" x14ac:dyDescent="0.2">
      <c r="A371" s="1">
        <v>44251</v>
      </c>
      <c r="B371">
        <v>33.75</v>
      </c>
    </row>
    <row r="372" spans="1:2" x14ac:dyDescent="0.2">
      <c r="A372" s="1">
        <v>44252</v>
      </c>
      <c r="B372">
        <v>33.82</v>
      </c>
    </row>
    <row r="373" spans="1:2" x14ac:dyDescent="0.2">
      <c r="A373" s="1">
        <v>44253</v>
      </c>
      <c r="B373">
        <v>33.49</v>
      </c>
    </row>
    <row r="374" spans="1:2" x14ac:dyDescent="0.2">
      <c r="A374" s="1">
        <v>44256</v>
      </c>
      <c r="B374">
        <v>33.69</v>
      </c>
    </row>
    <row r="375" spans="1:2" x14ac:dyDescent="0.2">
      <c r="A375" s="1">
        <v>44257</v>
      </c>
      <c r="B375">
        <v>33.51</v>
      </c>
    </row>
    <row r="376" spans="1:2" x14ac:dyDescent="0.2">
      <c r="A376" s="1">
        <v>44258</v>
      </c>
      <c r="B376">
        <v>34.39</v>
      </c>
    </row>
    <row r="377" spans="1:2" x14ac:dyDescent="0.2">
      <c r="A377" s="1">
        <v>44259</v>
      </c>
      <c r="B377">
        <v>34.200000000000003</v>
      </c>
    </row>
    <row r="378" spans="1:2" x14ac:dyDescent="0.2">
      <c r="A378" s="1">
        <v>44260</v>
      </c>
      <c r="B378">
        <v>34.39</v>
      </c>
    </row>
    <row r="379" spans="1:2" x14ac:dyDescent="0.2">
      <c r="A379" s="1">
        <v>44263</v>
      </c>
      <c r="B379">
        <v>34.35</v>
      </c>
    </row>
    <row r="380" spans="1:2" x14ac:dyDescent="0.2">
      <c r="A380" s="1">
        <v>44264</v>
      </c>
      <c r="B380">
        <v>34.450000000000003</v>
      </c>
    </row>
    <row r="381" spans="1:2" x14ac:dyDescent="0.2">
      <c r="A381" s="1">
        <v>44265</v>
      </c>
      <c r="B381">
        <v>34.93</v>
      </c>
    </row>
    <row r="382" spans="1:2" x14ac:dyDescent="0.2">
      <c r="A382" s="1">
        <v>44266</v>
      </c>
      <c r="B382">
        <v>34.71</v>
      </c>
    </row>
    <row r="383" spans="1:2" x14ac:dyDescent="0.2">
      <c r="A383" s="1">
        <v>44267</v>
      </c>
      <c r="B383">
        <v>34.94</v>
      </c>
    </row>
    <row r="384" spans="1:2" x14ac:dyDescent="0.2">
      <c r="A384" s="1">
        <v>44270</v>
      </c>
      <c r="B384">
        <v>35.409999999999997</v>
      </c>
    </row>
    <row r="385" spans="1:2" x14ac:dyDescent="0.2">
      <c r="A385" s="1">
        <v>44271</v>
      </c>
      <c r="B385">
        <v>35.83</v>
      </c>
    </row>
    <row r="386" spans="1:2" x14ac:dyDescent="0.2">
      <c r="A386" s="1">
        <v>44272</v>
      </c>
      <c r="B386">
        <v>35.79</v>
      </c>
    </row>
    <row r="387" spans="1:2" x14ac:dyDescent="0.2">
      <c r="A387" s="1">
        <v>44273</v>
      </c>
      <c r="B387">
        <v>35.770000000000003</v>
      </c>
    </row>
    <row r="388" spans="1:2" x14ac:dyDescent="0.2">
      <c r="A388" s="1">
        <v>44274</v>
      </c>
      <c r="B388">
        <v>35.53</v>
      </c>
    </row>
    <row r="389" spans="1:2" x14ac:dyDescent="0.2">
      <c r="A389" s="1">
        <v>44277</v>
      </c>
      <c r="B389">
        <v>36</v>
      </c>
    </row>
    <row r="390" spans="1:2" x14ac:dyDescent="0.2">
      <c r="A390" s="1">
        <v>44278</v>
      </c>
      <c r="B390">
        <v>35.36</v>
      </c>
    </row>
    <row r="391" spans="1:2" x14ac:dyDescent="0.2">
      <c r="A391" s="1">
        <v>44279</v>
      </c>
      <c r="B391">
        <v>35.61</v>
      </c>
    </row>
    <row r="392" spans="1:2" x14ac:dyDescent="0.2">
      <c r="A392" s="1">
        <v>44280</v>
      </c>
      <c r="B392">
        <v>35.67</v>
      </c>
    </row>
    <row r="393" spans="1:2" x14ac:dyDescent="0.2">
      <c r="A393" s="1">
        <v>44281</v>
      </c>
      <c r="B393">
        <v>36.25</v>
      </c>
    </row>
    <row r="394" spans="1:2" x14ac:dyDescent="0.2">
      <c r="A394" s="1">
        <v>44284</v>
      </c>
      <c r="B394">
        <v>36.619999999999997</v>
      </c>
    </row>
    <row r="395" spans="1:2" x14ac:dyDescent="0.2">
      <c r="A395" s="1">
        <v>44285</v>
      </c>
      <c r="B395">
        <v>36.11</v>
      </c>
    </row>
    <row r="396" spans="1:2" x14ac:dyDescent="0.2">
      <c r="A396" s="1">
        <v>44286</v>
      </c>
      <c r="B396">
        <v>36.229999999999997</v>
      </c>
    </row>
    <row r="397" spans="1:2" x14ac:dyDescent="0.2">
      <c r="A397" s="1">
        <v>44287</v>
      </c>
      <c r="B397">
        <v>36.299999999999997</v>
      </c>
    </row>
    <row r="398" spans="1:2" x14ac:dyDescent="0.2">
      <c r="A398" s="1">
        <v>44291</v>
      </c>
      <c r="B398">
        <v>36.28</v>
      </c>
    </row>
    <row r="399" spans="1:2" x14ac:dyDescent="0.2">
      <c r="A399" s="1">
        <v>44292</v>
      </c>
      <c r="B399">
        <v>36.049999999999997</v>
      </c>
    </row>
    <row r="400" spans="1:2" x14ac:dyDescent="0.2">
      <c r="A400" s="1">
        <v>44293</v>
      </c>
      <c r="B400">
        <v>35.909999999999997</v>
      </c>
    </row>
    <row r="401" spans="1:2" x14ac:dyDescent="0.2">
      <c r="A401" s="1">
        <v>44294</v>
      </c>
      <c r="B401">
        <v>35.96</v>
      </c>
    </row>
    <row r="402" spans="1:2" x14ac:dyDescent="0.2">
      <c r="A402" s="1">
        <v>44295</v>
      </c>
      <c r="B402">
        <v>36.6</v>
      </c>
    </row>
    <row r="403" spans="1:2" x14ac:dyDescent="0.2">
      <c r="A403" s="1">
        <v>44298</v>
      </c>
      <c r="B403">
        <v>36.97</v>
      </c>
    </row>
    <row r="404" spans="1:2" x14ac:dyDescent="0.2">
      <c r="A404" s="1">
        <v>44299</v>
      </c>
      <c r="B404">
        <v>37.159999999999997</v>
      </c>
    </row>
    <row r="405" spans="1:2" x14ac:dyDescent="0.2">
      <c r="A405" s="1">
        <v>44300</v>
      </c>
      <c r="B405">
        <v>37.17</v>
      </c>
    </row>
    <row r="406" spans="1:2" x14ac:dyDescent="0.2">
      <c r="A406" s="1">
        <v>44301</v>
      </c>
      <c r="B406">
        <v>37.6</v>
      </c>
    </row>
    <row r="407" spans="1:2" x14ac:dyDescent="0.2">
      <c r="A407" s="1">
        <v>44302</v>
      </c>
      <c r="B407">
        <v>38.57</v>
      </c>
    </row>
    <row r="408" spans="1:2" x14ac:dyDescent="0.2">
      <c r="A408" s="1">
        <v>44305</v>
      </c>
      <c r="B408">
        <v>38.93</v>
      </c>
    </row>
    <row r="409" spans="1:2" x14ac:dyDescent="0.2">
      <c r="A409" s="1">
        <v>44306</v>
      </c>
      <c r="B409">
        <v>39.03</v>
      </c>
    </row>
    <row r="410" spans="1:2" x14ac:dyDescent="0.2">
      <c r="A410" s="1">
        <v>44307</v>
      </c>
      <c r="B410">
        <v>39.53</v>
      </c>
    </row>
    <row r="411" spans="1:2" x14ac:dyDescent="0.2">
      <c r="A411" s="1">
        <v>44308</v>
      </c>
      <c r="B411">
        <v>38.64</v>
      </c>
    </row>
    <row r="412" spans="1:2" x14ac:dyDescent="0.2">
      <c r="A412" s="1">
        <v>44309</v>
      </c>
      <c r="B412">
        <v>38.659999999999997</v>
      </c>
    </row>
    <row r="413" spans="1:2" x14ac:dyDescent="0.2">
      <c r="A413" s="1">
        <v>44312</v>
      </c>
      <c r="B413">
        <v>38.68</v>
      </c>
    </row>
    <row r="414" spans="1:2" x14ac:dyDescent="0.2">
      <c r="A414" s="1">
        <v>44313</v>
      </c>
      <c r="B414">
        <v>38.450000000000003</v>
      </c>
    </row>
    <row r="415" spans="1:2" x14ac:dyDescent="0.2">
      <c r="A415" s="1">
        <v>44314</v>
      </c>
      <c r="B415">
        <v>38.81</v>
      </c>
    </row>
    <row r="416" spans="1:2" x14ac:dyDescent="0.2">
      <c r="A416" s="1">
        <v>44315</v>
      </c>
      <c r="B416">
        <v>38.6</v>
      </c>
    </row>
    <row r="417" spans="1:2" x14ac:dyDescent="0.2">
      <c r="A417" s="1">
        <v>44316</v>
      </c>
      <c r="B417">
        <v>38.65</v>
      </c>
    </row>
    <row r="418" spans="1:2" x14ac:dyDescent="0.2">
      <c r="A418" s="1">
        <v>44319</v>
      </c>
      <c r="B418">
        <v>39.83</v>
      </c>
    </row>
    <row r="419" spans="1:2" x14ac:dyDescent="0.2">
      <c r="A419" s="1">
        <v>44320</v>
      </c>
      <c r="B419">
        <v>39.950000000000003</v>
      </c>
    </row>
    <row r="420" spans="1:2" x14ac:dyDescent="0.2">
      <c r="A420" s="1">
        <v>44321</v>
      </c>
      <c r="B420">
        <v>39.97</v>
      </c>
    </row>
    <row r="421" spans="1:2" x14ac:dyDescent="0.2">
      <c r="A421" s="1">
        <v>44322</v>
      </c>
      <c r="B421">
        <v>39.19</v>
      </c>
    </row>
    <row r="422" spans="1:2" x14ac:dyDescent="0.2">
      <c r="A422" s="1">
        <v>44323</v>
      </c>
      <c r="B422">
        <v>39.58</v>
      </c>
    </row>
    <row r="423" spans="1:2" x14ac:dyDescent="0.2">
      <c r="A423" s="1">
        <v>44326</v>
      </c>
      <c r="B423">
        <v>39.86</v>
      </c>
    </row>
    <row r="424" spans="1:2" x14ac:dyDescent="0.2">
      <c r="A424" s="1">
        <v>44327</v>
      </c>
      <c r="B424">
        <v>39.35</v>
      </c>
    </row>
    <row r="425" spans="1:2" x14ac:dyDescent="0.2">
      <c r="A425" s="1">
        <v>44328</v>
      </c>
      <c r="B425">
        <v>39.69</v>
      </c>
    </row>
    <row r="426" spans="1:2" x14ac:dyDescent="0.2">
      <c r="A426" s="1">
        <v>44329</v>
      </c>
      <c r="B426">
        <v>40.1</v>
      </c>
    </row>
    <row r="427" spans="1:2" x14ac:dyDescent="0.2">
      <c r="A427" s="1">
        <v>44330</v>
      </c>
      <c r="B427">
        <v>40.020000000000003</v>
      </c>
    </row>
    <row r="428" spans="1:2" x14ac:dyDescent="0.2">
      <c r="A428" s="1">
        <v>44333</v>
      </c>
      <c r="B428">
        <v>40.11</v>
      </c>
    </row>
    <row r="429" spans="1:2" x14ac:dyDescent="0.2">
      <c r="A429" s="1">
        <v>44334</v>
      </c>
      <c r="B429">
        <v>40.049999999999997</v>
      </c>
    </row>
    <row r="430" spans="1:2" x14ac:dyDescent="0.2">
      <c r="A430" s="1">
        <v>44335</v>
      </c>
      <c r="B430">
        <v>39.83</v>
      </c>
    </row>
    <row r="431" spans="1:2" x14ac:dyDescent="0.2">
      <c r="A431" s="1">
        <v>44336</v>
      </c>
      <c r="B431">
        <v>40.119999999999997</v>
      </c>
    </row>
    <row r="432" spans="1:2" x14ac:dyDescent="0.2">
      <c r="A432" s="1">
        <v>44337</v>
      </c>
      <c r="B432">
        <v>39.950000000000003</v>
      </c>
    </row>
    <row r="433" spans="1:2" x14ac:dyDescent="0.2">
      <c r="A433" s="1">
        <v>44340</v>
      </c>
      <c r="B433">
        <v>39.81</v>
      </c>
    </row>
    <row r="434" spans="1:2" x14ac:dyDescent="0.2">
      <c r="A434" s="1">
        <v>44341</v>
      </c>
      <c r="B434">
        <v>39.33</v>
      </c>
    </row>
    <row r="435" spans="1:2" x14ac:dyDescent="0.2">
      <c r="A435" s="1">
        <v>44342</v>
      </c>
      <c r="B435">
        <v>38.92</v>
      </c>
    </row>
    <row r="436" spans="1:2" x14ac:dyDescent="0.2">
      <c r="A436" s="1">
        <v>44343</v>
      </c>
      <c r="B436">
        <v>38.65</v>
      </c>
    </row>
    <row r="437" spans="1:2" x14ac:dyDescent="0.2">
      <c r="A437" s="1">
        <v>44344</v>
      </c>
      <c r="B437">
        <v>38.729999999999997</v>
      </c>
    </row>
    <row r="438" spans="1:2" x14ac:dyDescent="0.2">
      <c r="A438" s="1">
        <v>44348</v>
      </c>
      <c r="B438">
        <v>38.5</v>
      </c>
    </row>
    <row r="439" spans="1:2" x14ac:dyDescent="0.2">
      <c r="A439" s="1">
        <v>44349</v>
      </c>
      <c r="B439">
        <v>38.79</v>
      </c>
    </row>
    <row r="440" spans="1:2" x14ac:dyDescent="0.2">
      <c r="A440" s="1">
        <v>44350</v>
      </c>
      <c r="B440">
        <v>38.97</v>
      </c>
    </row>
    <row r="441" spans="1:2" x14ac:dyDescent="0.2">
      <c r="A441" s="1">
        <v>44351</v>
      </c>
      <c r="B441">
        <v>39.15</v>
      </c>
    </row>
    <row r="442" spans="1:2" x14ac:dyDescent="0.2">
      <c r="A442" s="1">
        <v>44354</v>
      </c>
      <c r="B442">
        <v>38.99</v>
      </c>
    </row>
    <row r="443" spans="1:2" x14ac:dyDescent="0.2">
      <c r="A443" s="1">
        <v>44355</v>
      </c>
      <c r="B443">
        <v>38.85</v>
      </c>
    </row>
    <row r="444" spans="1:2" x14ac:dyDescent="0.2">
      <c r="A444" s="1">
        <v>44356</v>
      </c>
      <c r="B444">
        <v>39.81</v>
      </c>
    </row>
    <row r="445" spans="1:2" x14ac:dyDescent="0.2">
      <c r="A445" s="1">
        <v>44357</v>
      </c>
      <c r="B445">
        <v>40.68</v>
      </c>
    </row>
    <row r="446" spans="1:2" x14ac:dyDescent="0.2">
      <c r="A446" s="1">
        <v>44358</v>
      </c>
      <c r="B446">
        <v>40.15</v>
      </c>
    </row>
    <row r="447" spans="1:2" x14ac:dyDescent="0.2">
      <c r="A447" s="1">
        <v>44361</v>
      </c>
      <c r="B447">
        <v>39.630000000000003</v>
      </c>
    </row>
    <row r="448" spans="1:2" x14ac:dyDescent="0.2">
      <c r="A448" s="1">
        <v>44362</v>
      </c>
      <c r="B448">
        <v>39.590000000000003</v>
      </c>
    </row>
    <row r="449" spans="1:2" x14ac:dyDescent="0.2">
      <c r="A449" s="1">
        <v>44363</v>
      </c>
      <c r="B449">
        <v>39.299999999999997</v>
      </c>
    </row>
    <row r="450" spans="1:2" x14ac:dyDescent="0.2">
      <c r="A450" s="1">
        <v>44364</v>
      </c>
      <c r="B450">
        <v>39.479999999999997</v>
      </c>
    </row>
    <row r="451" spans="1:2" x14ac:dyDescent="0.2">
      <c r="A451" s="1">
        <v>44365</v>
      </c>
      <c r="B451">
        <v>38.81</v>
      </c>
    </row>
    <row r="452" spans="1:2" x14ac:dyDescent="0.2">
      <c r="A452" s="1">
        <v>44368</v>
      </c>
      <c r="B452">
        <v>39.42</v>
      </c>
    </row>
    <row r="453" spans="1:2" x14ac:dyDescent="0.2">
      <c r="A453" s="1">
        <v>44369</v>
      </c>
      <c r="B453">
        <v>39.61</v>
      </c>
    </row>
    <row r="454" spans="1:2" x14ac:dyDescent="0.2">
      <c r="A454" s="1">
        <v>44370</v>
      </c>
      <c r="B454">
        <v>39.049999999999997</v>
      </c>
    </row>
    <row r="455" spans="1:2" x14ac:dyDescent="0.2">
      <c r="A455" s="1">
        <v>44371</v>
      </c>
      <c r="B455">
        <v>39.19</v>
      </c>
    </row>
    <row r="456" spans="1:2" x14ac:dyDescent="0.2">
      <c r="A456" s="1">
        <v>44372</v>
      </c>
      <c r="B456">
        <v>38.979999999999997</v>
      </c>
    </row>
    <row r="457" spans="1:2" x14ac:dyDescent="0.2">
      <c r="A457" s="1">
        <v>44375</v>
      </c>
      <c r="B457">
        <v>39.119999999999997</v>
      </c>
    </row>
    <row r="458" spans="1:2" x14ac:dyDescent="0.2">
      <c r="A458" s="1">
        <v>44376</v>
      </c>
      <c r="B458">
        <v>39.1</v>
      </c>
    </row>
    <row r="459" spans="1:2" x14ac:dyDescent="0.2">
      <c r="A459" s="1">
        <v>44377</v>
      </c>
      <c r="B459">
        <v>39.159999999999997</v>
      </c>
    </row>
    <row r="460" spans="1:2" x14ac:dyDescent="0.2">
      <c r="A460" s="1">
        <v>44378</v>
      </c>
      <c r="B460">
        <v>39.56</v>
      </c>
    </row>
    <row r="461" spans="1:2" x14ac:dyDescent="0.2">
      <c r="A461" s="1">
        <v>44379</v>
      </c>
      <c r="B461">
        <v>39.729999999999997</v>
      </c>
    </row>
    <row r="462" spans="1:2" x14ac:dyDescent="0.2">
      <c r="A462" s="1">
        <v>44383</v>
      </c>
      <c r="B462">
        <v>39.29</v>
      </c>
    </row>
    <row r="463" spans="1:2" x14ac:dyDescent="0.2">
      <c r="A463" s="1">
        <v>44384</v>
      </c>
      <c r="B463">
        <v>39.35</v>
      </c>
    </row>
    <row r="464" spans="1:2" x14ac:dyDescent="0.2">
      <c r="A464" s="1">
        <v>44385</v>
      </c>
      <c r="B464">
        <v>39.25</v>
      </c>
    </row>
    <row r="465" spans="1:2" x14ac:dyDescent="0.2">
      <c r="A465" s="1">
        <v>44386</v>
      </c>
      <c r="B465">
        <v>39.61</v>
      </c>
    </row>
    <row r="466" spans="1:2" x14ac:dyDescent="0.2">
      <c r="A466" s="1">
        <v>44389</v>
      </c>
      <c r="B466">
        <v>39.76</v>
      </c>
    </row>
    <row r="467" spans="1:2" x14ac:dyDescent="0.2">
      <c r="A467" s="1">
        <v>44390</v>
      </c>
      <c r="B467">
        <v>39.65</v>
      </c>
    </row>
    <row r="468" spans="1:2" x14ac:dyDescent="0.2">
      <c r="A468" s="1">
        <v>44391</v>
      </c>
      <c r="B468">
        <v>39.950000000000003</v>
      </c>
    </row>
    <row r="469" spans="1:2" x14ac:dyDescent="0.2">
      <c r="A469" s="1">
        <v>44392</v>
      </c>
      <c r="B469">
        <v>40.090000000000003</v>
      </c>
    </row>
    <row r="470" spans="1:2" x14ac:dyDescent="0.2">
      <c r="A470" s="1">
        <v>44393</v>
      </c>
      <c r="B470">
        <v>40.35</v>
      </c>
    </row>
    <row r="471" spans="1:2" x14ac:dyDescent="0.2">
      <c r="A471" s="1">
        <v>44396</v>
      </c>
      <c r="B471">
        <v>40.15</v>
      </c>
    </row>
    <row r="472" spans="1:2" x14ac:dyDescent="0.2">
      <c r="A472" s="1">
        <v>44397</v>
      </c>
      <c r="B472">
        <v>41.05</v>
      </c>
    </row>
    <row r="473" spans="1:2" x14ac:dyDescent="0.2">
      <c r="A473" s="1">
        <v>44398</v>
      </c>
      <c r="B473">
        <v>41.02</v>
      </c>
    </row>
    <row r="474" spans="1:2" x14ac:dyDescent="0.2">
      <c r="A474" s="1">
        <v>44399</v>
      </c>
      <c r="B474">
        <v>41.47</v>
      </c>
    </row>
    <row r="475" spans="1:2" x14ac:dyDescent="0.2">
      <c r="A475" s="1">
        <v>44400</v>
      </c>
      <c r="B475">
        <v>41.68</v>
      </c>
    </row>
    <row r="476" spans="1:2" x14ac:dyDescent="0.2">
      <c r="A476" s="1">
        <v>44403</v>
      </c>
      <c r="B476">
        <v>41.81</v>
      </c>
    </row>
    <row r="477" spans="1:2" x14ac:dyDescent="0.2">
      <c r="A477" s="1">
        <v>44404</v>
      </c>
      <c r="B477">
        <v>42.1</v>
      </c>
    </row>
    <row r="478" spans="1:2" x14ac:dyDescent="0.2">
      <c r="A478" s="1">
        <v>44405</v>
      </c>
      <c r="B478">
        <v>43.45</v>
      </c>
    </row>
    <row r="479" spans="1:2" x14ac:dyDescent="0.2">
      <c r="A479" s="1">
        <v>44406</v>
      </c>
      <c r="B479">
        <v>42.79</v>
      </c>
    </row>
    <row r="480" spans="1:2" x14ac:dyDescent="0.2">
      <c r="A480" s="1">
        <v>44407</v>
      </c>
      <c r="B480">
        <v>42.81</v>
      </c>
    </row>
    <row r="481" spans="1:2" x14ac:dyDescent="0.2">
      <c r="A481" s="1">
        <v>44410</v>
      </c>
      <c r="B481">
        <v>43.96</v>
      </c>
    </row>
    <row r="482" spans="1:2" x14ac:dyDescent="0.2">
      <c r="A482" s="1">
        <v>44411</v>
      </c>
      <c r="B482">
        <v>45.68</v>
      </c>
    </row>
    <row r="483" spans="1:2" x14ac:dyDescent="0.2">
      <c r="A483" s="1">
        <v>44412</v>
      </c>
      <c r="B483">
        <v>45.19</v>
      </c>
    </row>
    <row r="484" spans="1:2" x14ac:dyDescent="0.2">
      <c r="A484" s="1">
        <v>44413</v>
      </c>
      <c r="B484">
        <v>45.06</v>
      </c>
    </row>
    <row r="485" spans="1:2" x14ac:dyDescent="0.2">
      <c r="A485" s="1">
        <v>44414</v>
      </c>
      <c r="B485">
        <v>45.07</v>
      </c>
    </row>
    <row r="486" spans="1:2" x14ac:dyDescent="0.2">
      <c r="A486" s="1">
        <v>44417</v>
      </c>
      <c r="B486">
        <v>45.98</v>
      </c>
    </row>
    <row r="487" spans="1:2" x14ac:dyDescent="0.2">
      <c r="A487" s="1">
        <v>44418</v>
      </c>
      <c r="B487">
        <v>48.19</v>
      </c>
    </row>
    <row r="488" spans="1:2" x14ac:dyDescent="0.2">
      <c r="A488" s="1">
        <v>44419</v>
      </c>
      <c r="B488">
        <v>46.31</v>
      </c>
    </row>
    <row r="489" spans="1:2" x14ac:dyDescent="0.2">
      <c r="A489" s="1">
        <v>44420</v>
      </c>
      <c r="B489">
        <v>47.24</v>
      </c>
    </row>
    <row r="490" spans="1:2" x14ac:dyDescent="0.2">
      <c r="A490" s="1">
        <v>44421</v>
      </c>
      <c r="B490">
        <v>48.48</v>
      </c>
    </row>
    <row r="491" spans="1:2" x14ac:dyDescent="0.2">
      <c r="A491" s="1">
        <v>44424</v>
      </c>
      <c r="B491">
        <v>48.91</v>
      </c>
    </row>
    <row r="492" spans="1:2" x14ac:dyDescent="0.2">
      <c r="A492" s="1">
        <v>44425</v>
      </c>
      <c r="B492">
        <v>50.42</v>
      </c>
    </row>
    <row r="493" spans="1:2" x14ac:dyDescent="0.2">
      <c r="A493" s="1">
        <v>44426</v>
      </c>
      <c r="B493">
        <v>49.31</v>
      </c>
    </row>
    <row r="494" spans="1:2" x14ac:dyDescent="0.2">
      <c r="A494" s="1">
        <v>44427</v>
      </c>
      <c r="B494">
        <v>48.8</v>
      </c>
    </row>
    <row r="495" spans="1:2" x14ac:dyDescent="0.2">
      <c r="A495" s="1">
        <v>44428</v>
      </c>
      <c r="B495">
        <v>48.72</v>
      </c>
    </row>
    <row r="496" spans="1:2" x14ac:dyDescent="0.2">
      <c r="A496" s="1">
        <v>44431</v>
      </c>
      <c r="B496">
        <v>49.93</v>
      </c>
    </row>
    <row r="497" spans="1:2" x14ac:dyDescent="0.2">
      <c r="A497" s="1">
        <v>44432</v>
      </c>
      <c r="B497">
        <v>48.38</v>
      </c>
    </row>
    <row r="498" spans="1:2" x14ac:dyDescent="0.2">
      <c r="A498" s="1">
        <v>44433</v>
      </c>
      <c r="B498">
        <v>47.51</v>
      </c>
    </row>
    <row r="499" spans="1:2" x14ac:dyDescent="0.2">
      <c r="A499" s="1">
        <v>44434</v>
      </c>
      <c r="B499">
        <v>47.38</v>
      </c>
    </row>
    <row r="500" spans="1:2" x14ac:dyDescent="0.2">
      <c r="A500" s="1">
        <v>44435</v>
      </c>
      <c r="B500">
        <v>46.6</v>
      </c>
    </row>
    <row r="501" spans="1:2" x14ac:dyDescent="0.2">
      <c r="A501" s="1">
        <v>44438</v>
      </c>
      <c r="B501">
        <v>46.76</v>
      </c>
    </row>
    <row r="502" spans="1:2" x14ac:dyDescent="0.2">
      <c r="A502" s="1">
        <v>44439</v>
      </c>
      <c r="B502">
        <v>46.07</v>
      </c>
    </row>
    <row r="503" spans="1:2" x14ac:dyDescent="0.2">
      <c r="A503" s="1">
        <v>44440</v>
      </c>
      <c r="B503">
        <v>46.04</v>
      </c>
    </row>
    <row r="504" spans="1:2" x14ac:dyDescent="0.2">
      <c r="A504" s="1">
        <v>44441</v>
      </c>
      <c r="B504">
        <v>46.84</v>
      </c>
    </row>
    <row r="505" spans="1:2" x14ac:dyDescent="0.2">
      <c r="A505" s="1">
        <v>44442</v>
      </c>
      <c r="B505">
        <v>46.84</v>
      </c>
    </row>
    <row r="506" spans="1:2" x14ac:dyDescent="0.2">
      <c r="A506" s="1">
        <v>44446</v>
      </c>
      <c r="B506">
        <v>46.75</v>
      </c>
    </row>
    <row r="507" spans="1:2" x14ac:dyDescent="0.2">
      <c r="A507" s="1">
        <v>44447</v>
      </c>
      <c r="B507">
        <v>46.51</v>
      </c>
    </row>
    <row r="508" spans="1:2" x14ac:dyDescent="0.2">
      <c r="A508" s="1">
        <v>44448</v>
      </c>
      <c r="B508">
        <v>46.03</v>
      </c>
    </row>
    <row r="509" spans="1:2" x14ac:dyDescent="0.2">
      <c r="A509" s="1">
        <v>44449</v>
      </c>
      <c r="B509">
        <v>45.59</v>
      </c>
    </row>
    <row r="510" spans="1:2" x14ac:dyDescent="0.2">
      <c r="A510" s="1">
        <v>44452</v>
      </c>
      <c r="B510">
        <v>44.58</v>
      </c>
    </row>
    <row r="511" spans="1:2" x14ac:dyDescent="0.2">
      <c r="A511" s="1">
        <v>44453</v>
      </c>
      <c r="B511">
        <v>44.71</v>
      </c>
    </row>
    <row r="512" spans="1:2" x14ac:dyDescent="0.2">
      <c r="A512" s="1">
        <v>44454</v>
      </c>
      <c r="B512">
        <v>44.77</v>
      </c>
    </row>
    <row r="513" spans="1:2" x14ac:dyDescent="0.2">
      <c r="A513" s="1">
        <v>44455</v>
      </c>
      <c r="B513">
        <v>44.47</v>
      </c>
    </row>
    <row r="514" spans="1:2" x14ac:dyDescent="0.2">
      <c r="A514" s="1">
        <v>44456</v>
      </c>
      <c r="B514">
        <v>43.89</v>
      </c>
    </row>
    <row r="515" spans="1:2" x14ac:dyDescent="0.2">
      <c r="A515" s="1">
        <v>44459</v>
      </c>
      <c r="B515">
        <v>44.2</v>
      </c>
    </row>
    <row r="516" spans="1:2" x14ac:dyDescent="0.2">
      <c r="A516" s="1">
        <v>44460</v>
      </c>
      <c r="B516">
        <v>43.92</v>
      </c>
    </row>
    <row r="517" spans="1:2" x14ac:dyDescent="0.2">
      <c r="A517" s="1">
        <v>44461</v>
      </c>
      <c r="B517">
        <v>43.95</v>
      </c>
    </row>
    <row r="518" spans="1:2" x14ac:dyDescent="0.2">
      <c r="A518" s="1">
        <v>44462</v>
      </c>
      <c r="B518">
        <v>44.19</v>
      </c>
    </row>
    <row r="519" spans="1:2" x14ac:dyDescent="0.2">
      <c r="A519" s="1">
        <v>44463</v>
      </c>
      <c r="B519">
        <v>43.94</v>
      </c>
    </row>
    <row r="520" spans="1:2" x14ac:dyDescent="0.2">
      <c r="A520" s="1">
        <v>44466</v>
      </c>
      <c r="B520">
        <v>43.57</v>
      </c>
    </row>
    <row r="521" spans="1:2" x14ac:dyDescent="0.2">
      <c r="A521" s="1">
        <v>44467</v>
      </c>
      <c r="B521">
        <v>43.04</v>
      </c>
    </row>
    <row r="522" spans="1:2" x14ac:dyDescent="0.2">
      <c r="A522" s="1">
        <v>44468</v>
      </c>
      <c r="B522">
        <v>43.53</v>
      </c>
    </row>
    <row r="523" spans="1:2" x14ac:dyDescent="0.2">
      <c r="A523" s="1">
        <v>44469</v>
      </c>
      <c r="B523">
        <v>43.01</v>
      </c>
    </row>
    <row r="524" spans="1:2" x14ac:dyDescent="0.2">
      <c r="A524" s="1">
        <v>44470</v>
      </c>
      <c r="B524">
        <v>42.93</v>
      </c>
    </row>
    <row r="525" spans="1:2" x14ac:dyDescent="0.2">
      <c r="A525" s="1">
        <v>44473</v>
      </c>
      <c r="B525">
        <v>42.42</v>
      </c>
    </row>
    <row r="526" spans="1:2" x14ac:dyDescent="0.2">
      <c r="A526" s="1">
        <v>44474</v>
      </c>
      <c r="B526">
        <v>42.32</v>
      </c>
    </row>
    <row r="527" spans="1:2" x14ac:dyDescent="0.2">
      <c r="A527" s="1">
        <v>44475</v>
      </c>
      <c r="B527">
        <v>42.02</v>
      </c>
    </row>
    <row r="528" spans="1:2" x14ac:dyDescent="0.2">
      <c r="A528" s="1">
        <v>44476</v>
      </c>
      <c r="B528">
        <v>42.74</v>
      </c>
    </row>
    <row r="529" spans="1:2" x14ac:dyDescent="0.2">
      <c r="A529" s="1">
        <v>44477</v>
      </c>
      <c r="B529">
        <v>42.45</v>
      </c>
    </row>
    <row r="530" spans="1:2" x14ac:dyDescent="0.2">
      <c r="A530" s="1">
        <v>44480</v>
      </c>
      <c r="B530">
        <v>42.06</v>
      </c>
    </row>
    <row r="531" spans="1:2" x14ac:dyDescent="0.2">
      <c r="A531" s="1">
        <v>44481</v>
      </c>
      <c r="B531">
        <v>41.85</v>
      </c>
    </row>
    <row r="532" spans="1:2" x14ac:dyDescent="0.2">
      <c r="A532" s="1">
        <v>44482</v>
      </c>
      <c r="B532">
        <v>41.42</v>
      </c>
    </row>
    <row r="533" spans="1:2" x14ac:dyDescent="0.2">
      <c r="A533" s="1">
        <v>44483</v>
      </c>
      <c r="B533">
        <v>41.67</v>
      </c>
    </row>
    <row r="534" spans="1:2" x14ac:dyDescent="0.2">
      <c r="A534" s="1">
        <v>44484</v>
      </c>
      <c r="B534">
        <v>41.49</v>
      </c>
    </row>
    <row r="535" spans="1:2" x14ac:dyDescent="0.2">
      <c r="A535" s="1">
        <v>44487</v>
      </c>
      <c r="B535">
        <v>41.32</v>
      </c>
    </row>
    <row r="536" spans="1:2" x14ac:dyDescent="0.2">
      <c r="A536" s="1">
        <v>44488</v>
      </c>
      <c r="B536">
        <v>42.09</v>
      </c>
    </row>
    <row r="537" spans="1:2" x14ac:dyDescent="0.2">
      <c r="A537" s="1">
        <v>44489</v>
      </c>
      <c r="B537">
        <v>42.8</v>
      </c>
    </row>
    <row r="538" spans="1:2" x14ac:dyDescent="0.2">
      <c r="A538" s="1">
        <v>44490</v>
      </c>
      <c r="B538">
        <v>42.86</v>
      </c>
    </row>
    <row r="539" spans="1:2" x14ac:dyDescent="0.2">
      <c r="A539" s="1">
        <v>44491</v>
      </c>
      <c r="B539">
        <v>43.16</v>
      </c>
    </row>
    <row r="540" spans="1:2" x14ac:dyDescent="0.2">
      <c r="A540" s="1">
        <v>44494</v>
      </c>
      <c r="B540">
        <v>43.15</v>
      </c>
    </row>
    <row r="541" spans="1:2" x14ac:dyDescent="0.2">
      <c r="A541" s="1">
        <v>44495</v>
      </c>
      <c r="B541">
        <v>43.56</v>
      </c>
    </row>
    <row r="542" spans="1:2" x14ac:dyDescent="0.2">
      <c r="A542" s="1">
        <v>44496</v>
      </c>
      <c r="B542">
        <v>42.97</v>
      </c>
    </row>
    <row r="543" spans="1:2" x14ac:dyDescent="0.2">
      <c r="A543" s="1">
        <v>44497</v>
      </c>
      <c r="B543">
        <v>43.18</v>
      </c>
    </row>
    <row r="544" spans="1:2" x14ac:dyDescent="0.2">
      <c r="A544" s="1">
        <v>44498</v>
      </c>
      <c r="B544">
        <v>43.74</v>
      </c>
    </row>
    <row r="545" spans="1:2" x14ac:dyDescent="0.2">
      <c r="A545" s="1">
        <v>44501</v>
      </c>
      <c r="B545">
        <v>43.64</v>
      </c>
    </row>
    <row r="546" spans="1:2" x14ac:dyDescent="0.2">
      <c r="A546" s="1">
        <v>44502</v>
      </c>
      <c r="B546">
        <v>45.45</v>
      </c>
    </row>
    <row r="547" spans="1:2" x14ac:dyDescent="0.2">
      <c r="A547" s="1">
        <v>44503</v>
      </c>
      <c r="B547">
        <v>44.82</v>
      </c>
    </row>
    <row r="548" spans="1:2" x14ac:dyDescent="0.2">
      <c r="A548" s="1">
        <v>44504</v>
      </c>
      <c r="B548">
        <v>43.85</v>
      </c>
    </row>
    <row r="549" spans="1:2" x14ac:dyDescent="0.2">
      <c r="A549" s="1">
        <v>44505</v>
      </c>
      <c r="B549">
        <v>48.61</v>
      </c>
    </row>
    <row r="550" spans="1:2" x14ac:dyDescent="0.2">
      <c r="A550" s="1">
        <v>44508</v>
      </c>
      <c r="B550">
        <v>48.33</v>
      </c>
    </row>
    <row r="551" spans="1:2" x14ac:dyDescent="0.2">
      <c r="A551" s="1">
        <v>44509</v>
      </c>
      <c r="B551">
        <v>47.3</v>
      </c>
    </row>
    <row r="552" spans="1:2" x14ac:dyDescent="0.2">
      <c r="A552" s="1">
        <v>44510</v>
      </c>
      <c r="B552">
        <v>49.02</v>
      </c>
    </row>
    <row r="553" spans="1:2" x14ac:dyDescent="0.2">
      <c r="A553" s="1">
        <v>44511</v>
      </c>
      <c r="B553">
        <v>50.18</v>
      </c>
    </row>
    <row r="554" spans="1:2" x14ac:dyDescent="0.2">
      <c r="A554" s="1">
        <v>44512</v>
      </c>
      <c r="B554">
        <v>49.73</v>
      </c>
    </row>
    <row r="555" spans="1:2" x14ac:dyDescent="0.2">
      <c r="A555" s="1">
        <v>44515</v>
      </c>
      <c r="B555">
        <v>49.65</v>
      </c>
    </row>
    <row r="556" spans="1:2" x14ac:dyDescent="0.2">
      <c r="A556" s="1">
        <v>44516</v>
      </c>
      <c r="B556">
        <v>49.6</v>
      </c>
    </row>
    <row r="557" spans="1:2" x14ac:dyDescent="0.2">
      <c r="A557" s="1">
        <v>44517</v>
      </c>
      <c r="B557">
        <v>50.87</v>
      </c>
    </row>
    <row r="558" spans="1:2" x14ac:dyDescent="0.2">
      <c r="A558" s="1">
        <v>44518</v>
      </c>
      <c r="B558">
        <v>51.41</v>
      </c>
    </row>
    <row r="559" spans="1:2" x14ac:dyDescent="0.2">
      <c r="A559" s="1">
        <v>44519</v>
      </c>
      <c r="B559">
        <v>50.8</v>
      </c>
    </row>
    <row r="560" spans="1:2" x14ac:dyDescent="0.2">
      <c r="A560" s="1">
        <v>44522</v>
      </c>
      <c r="B560">
        <v>51.2</v>
      </c>
    </row>
    <row r="561" spans="1:2" x14ac:dyDescent="0.2">
      <c r="A561" s="1">
        <v>44523</v>
      </c>
      <c r="B561">
        <v>51.08</v>
      </c>
    </row>
    <row r="562" spans="1:2" x14ac:dyDescent="0.2">
      <c r="A562" s="1">
        <v>44524</v>
      </c>
      <c r="B562">
        <v>50.89</v>
      </c>
    </row>
    <row r="563" spans="1:2" x14ac:dyDescent="0.2">
      <c r="A563" s="1">
        <v>44526</v>
      </c>
      <c r="B563">
        <v>54</v>
      </c>
    </row>
    <row r="564" spans="1:2" x14ac:dyDescent="0.2">
      <c r="A564" s="1">
        <v>44529</v>
      </c>
      <c r="B564">
        <v>52.4</v>
      </c>
    </row>
    <row r="565" spans="1:2" x14ac:dyDescent="0.2">
      <c r="A565" s="1">
        <v>44530</v>
      </c>
      <c r="B565">
        <v>53.73</v>
      </c>
    </row>
    <row r="566" spans="1:2" x14ac:dyDescent="0.2">
      <c r="A566" s="1">
        <v>44531</v>
      </c>
      <c r="B566">
        <v>54.68</v>
      </c>
    </row>
    <row r="567" spans="1:2" x14ac:dyDescent="0.2">
      <c r="A567" s="1">
        <v>44532</v>
      </c>
      <c r="B567">
        <v>53.04</v>
      </c>
    </row>
    <row r="568" spans="1:2" x14ac:dyDescent="0.2">
      <c r="A568" s="1">
        <v>44533</v>
      </c>
      <c r="B568">
        <v>54.27</v>
      </c>
    </row>
    <row r="569" spans="1:2" x14ac:dyDescent="0.2">
      <c r="A569" s="1">
        <v>44536</v>
      </c>
      <c r="B569">
        <v>51.48</v>
      </c>
    </row>
    <row r="570" spans="1:2" x14ac:dyDescent="0.2">
      <c r="A570" s="1">
        <v>44537</v>
      </c>
      <c r="B570">
        <v>51.72</v>
      </c>
    </row>
    <row r="571" spans="1:2" x14ac:dyDescent="0.2">
      <c r="A571" s="1">
        <v>44538</v>
      </c>
      <c r="B571">
        <v>51.4</v>
      </c>
    </row>
    <row r="572" spans="1:2" x14ac:dyDescent="0.2">
      <c r="A572" s="1">
        <v>44539</v>
      </c>
      <c r="B572">
        <v>52.08</v>
      </c>
    </row>
    <row r="573" spans="1:2" x14ac:dyDescent="0.2">
      <c r="A573" s="1">
        <v>44540</v>
      </c>
      <c r="B573">
        <v>52.78</v>
      </c>
    </row>
    <row r="574" spans="1:2" x14ac:dyDescent="0.2">
      <c r="A574" s="1">
        <v>44543</v>
      </c>
      <c r="B574">
        <v>55.2</v>
      </c>
    </row>
    <row r="575" spans="1:2" x14ac:dyDescent="0.2">
      <c r="A575" s="1">
        <v>44544</v>
      </c>
      <c r="B575">
        <v>55.54</v>
      </c>
    </row>
    <row r="576" spans="1:2" x14ac:dyDescent="0.2">
      <c r="A576" s="1">
        <v>44545</v>
      </c>
      <c r="B576">
        <v>58.8</v>
      </c>
    </row>
    <row r="577" spans="1:2" x14ac:dyDescent="0.2">
      <c r="A577" s="1">
        <v>44546</v>
      </c>
      <c r="B577">
        <v>61.25</v>
      </c>
    </row>
    <row r="578" spans="1:2" x14ac:dyDescent="0.2">
      <c r="A578" s="1">
        <v>44547</v>
      </c>
      <c r="B578">
        <v>59.48</v>
      </c>
    </row>
    <row r="579" spans="1:2" x14ac:dyDescent="0.2">
      <c r="A579" s="1">
        <v>44550</v>
      </c>
      <c r="B579">
        <v>61.02</v>
      </c>
    </row>
    <row r="580" spans="1:2" x14ac:dyDescent="0.2">
      <c r="A580" s="1">
        <v>44551</v>
      </c>
      <c r="B580">
        <v>58.95</v>
      </c>
    </row>
    <row r="581" spans="1:2" x14ac:dyDescent="0.2">
      <c r="A581" s="1">
        <v>44552</v>
      </c>
      <c r="B581">
        <v>59.55</v>
      </c>
    </row>
    <row r="582" spans="1:2" x14ac:dyDescent="0.2">
      <c r="A582" s="1">
        <v>44553</v>
      </c>
      <c r="B582">
        <v>58.71</v>
      </c>
    </row>
    <row r="583" spans="1:2" x14ac:dyDescent="0.2">
      <c r="A583" s="1">
        <v>44557</v>
      </c>
      <c r="B583">
        <v>59.2</v>
      </c>
    </row>
    <row r="584" spans="1:2" x14ac:dyDescent="0.2">
      <c r="A584" s="1">
        <v>44558</v>
      </c>
      <c r="B584">
        <v>58.01</v>
      </c>
    </row>
    <row r="585" spans="1:2" x14ac:dyDescent="0.2">
      <c r="A585" s="1">
        <v>44559</v>
      </c>
      <c r="B585">
        <v>57.58</v>
      </c>
    </row>
    <row r="586" spans="1:2" x14ac:dyDescent="0.2">
      <c r="A586" s="1">
        <v>44560</v>
      </c>
      <c r="B586">
        <v>58.4</v>
      </c>
    </row>
    <row r="587" spans="1:2" x14ac:dyDescent="0.2">
      <c r="A587" s="1">
        <v>44561</v>
      </c>
      <c r="B587">
        <v>59.05</v>
      </c>
    </row>
    <row r="588" spans="1:2" x14ac:dyDescent="0.2">
      <c r="A588" s="1">
        <v>44564</v>
      </c>
      <c r="B588">
        <v>56.65</v>
      </c>
    </row>
    <row r="589" spans="1:2" x14ac:dyDescent="0.2">
      <c r="A589" s="1">
        <v>44565</v>
      </c>
      <c r="B589">
        <v>54.53</v>
      </c>
    </row>
    <row r="590" spans="1:2" x14ac:dyDescent="0.2">
      <c r="A590" s="1">
        <v>44566</v>
      </c>
      <c r="B590">
        <v>55.63</v>
      </c>
    </row>
    <row r="591" spans="1:2" x14ac:dyDescent="0.2">
      <c r="A591" s="1">
        <v>44567</v>
      </c>
      <c r="B591">
        <v>54.84</v>
      </c>
    </row>
    <row r="592" spans="1:2" x14ac:dyDescent="0.2">
      <c r="A592" s="1">
        <v>44568</v>
      </c>
      <c r="B592">
        <v>55.72</v>
      </c>
    </row>
    <row r="593" spans="1:2" x14ac:dyDescent="0.2">
      <c r="A593" s="1">
        <v>44571</v>
      </c>
      <c r="B593">
        <v>56.24</v>
      </c>
    </row>
    <row r="594" spans="1:2" x14ac:dyDescent="0.2">
      <c r="A594" s="1">
        <v>44572</v>
      </c>
      <c r="B594">
        <v>56.69</v>
      </c>
    </row>
    <row r="595" spans="1:2" x14ac:dyDescent="0.2">
      <c r="A595" s="1">
        <v>44573</v>
      </c>
      <c r="B595">
        <v>56.65</v>
      </c>
    </row>
    <row r="596" spans="1:2" x14ac:dyDescent="0.2">
      <c r="A596" s="1">
        <v>44574</v>
      </c>
      <c r="B596">
        <v>55.54</v>
      </c>
    </row>
    <row r="597" spans="1:2" x14ac:dyDescent="0.2">
      <c r="A597" s="1">
        <v>44575</v>
      </c>
      <c r="B597">
        <v>54.95</v>
      </c>
    </row>
    <row r="598" spans="1:2" x14ac:dyDescent="0.2">
      <c r="A598" s="1">
        <v>44579</v>
      </c>
      <c r="B598">
        <v>54.11</v>
      </c>
    </row>
    <row r="599" spans="1:2" x14ac:dyDescent="0.2">
      <c r="A599" s="1">
        <v>44580</v>
      </c>
      <c r="B599">
        <v>53.54</v>
      </c>
    </row>
    <row r="600" spans="1:2" x14ac:dyDescent="0.2">
      <c r="A600" s="1">
        <v>44581</v>
      </c>
      <c r="B600">
        <v>54.05</v>
      </c>
    </row>
    <row r="601" spans="1:2" x14ac:dyDescent="0.2">
      <c r="A601" s="1">
        <v>44582</v>
      </c>
      <c r="B601">
        <v>52.79</v>
      </c>
    </row>
    <row r="602" spans="1:2" x14ac:dyDescent="0.2">
      <c r="A602" s="1">
        <v>44585</v>
      </c>
      <c r="B602">
        <v>51.54</v>
      </c>
    </row>
    <row r="603" spans="1:2" x14ac:dyDescent="0.2">
      <c r="A603" s="1">
        <v>44586</v>
      </c>
      <c r="B603">
        <v>52.54</v>
      </c>
    </row>
    <row r="604" spans="1:2" x14ac:dyDescent="0.2">
      <c r="A604" s="1">
        <v>44587</v>
      </c>
      <c r="B604">
        <v>53.01</v>
      </c>
    </row>
    <row r="605" spans="1:2" x14ac:dyDescent="0.2">
      <c r="A605" s="1">
        <v>44588</v>
      </c>
      <c r="B605">
        <v>53.37</v>
      </c>
    </row>
    <row r="606" spans="1:2" x14ac:dyDescent="0.2">
      <c r="A606" s="1">
        <v>44589</v>
      </c>
      <c r="B606">
        <v>54.33</v>
      </c>
    </row>
    <row r="607" spans="1:2" x14ac:dyDescent="0.2">
      <c r="A607" s="1">
        <v>44592</v>
      </c>
      <c r="B607">
        <v>52.69</v>
      </c>
    </row>
    <row r="608" spans="1:2" x14ac:dyDescent="0.2">
      <c r="A608" s="1">
        <v>44593</v>
      </c>
      <c r="B608">
        <v>53.07</v>
      </c>
    </row>
    <row r="609" spans="1:2" x14ac:dyDescent="0.2">
      <c r="A609" s="1">
        <v>44594</v>
      </c>
      <c r="B609">
        <v>53.86</v>
      </c>
    </row>
    <row r="610" spans="1:2" x14ac:dyDescent="0.2">
      <c r="A610" s="1">
        <v>44595</v>
      </c>
      <c r="B610">
        <v>53.38</v>
      </c>
    </row>
    <row r="611" spans="1:2" x14ac:dyDescent="0.2">
      <c r="A611" s="1">
        <v>44596</v>
      </c>
      <c r="B611">
        <v>53</v>
      </c>
    </row>
    <row r="612" spans="1:2" x14ac:dyDescent="0.2">
      <c r="A612" s="1">
        <v>44599</v>
      </c>
      <c r="B612">
        <v>53.21</v>
      </c>
    </row>
    <row r="613" spans="1:2" x14ac:dyDescent="0.2">
      <c r="A613" s="1">
        <v>44600</v>
      </c>
      <c r="B613">
        <v>51.7</v>
      </c>
    </row>
    <row r="614" spans="1:2" x14ac:dyDescent="0.2">
      <c r="A614" s="1">
        <v>44601</v>
      </c>
      <c r="B614">
        <v>51.47</v>
      </c>
    </row>
    <row r="615" spans="1:2" x14ac:dyDescent="0.2">
      <c r="A615" s="1">
        <v>44602</v>
      </c>
      <c r="B615">
        <v>50.6</v>
      </c>
    </row>
    <row r="616" spans="1:2" x14ac:dyDescent="0.2">
      <c r="A616" s="1">
        <v>44603</v>
      </c>
      <c r="B616">
        <v>50.78</v>
      </c>
    </row>
    <row r="617" spans="1:2" x14ac:dyDescent="0.2">
      <c r="A617" s="1">
        <v>44606</v>
      </c>
      <c r="B617">
        <v>49.8</v>
      </c>
    </row>
    <row r="618" spans="1:2" x14ac:dyDescent="0.2">
      <c r="A618" s="1">
        <v>44607</v>
      </c>
      <c r="B618">
        <v>49.79</v>
      </c>
    </row>
    <row r="619" spans="1:2" x14ac:dyDescent="0.2">
      <c r="A619" s="1">
        <v>44608</v>
      </c>
      <c r="B619">
        <v>49.68</v>
      </c>
    </row>
    <row r="620" spans="1:2" x14ac:dyDescent="0.2">
      <c r="A620" s="1">
        <v>44609</v>
      </c>
      <c r="B620">
        <v>48.9</v>
      </c>
    </row>
    <row r="621" spans="1:2" x14ac:dyDescent="0.2">
      <c r="A621" s="1">
        <v>44610</v>
      </c>
      <c r="B621">
        <v>48.53</v>
      </c>
    </row>
    <row r="622" spans="1:2" x14ac:dyDescent="0.2">
      <c r="A622" s="1">
        <v>44614</v>
      </c>
      <c r="B622">
        <v>47.53</v>
      </c>
    </row>
    <row r="623" spans="1:2" x14ac:dyDescent="0.2">
      <c r="A623" s="1">
        <v>44615</v>
      </c>
      <c r="B623">
        <v>46.87</v>
      </c>
    </row>
    <row r="624" spans="1:2" x14ac:dyDescent="0.2">
      <c r="A624" s="1">
        <v>44616</v>
      </c>
      <c r="B624">
        <v>45.96</v>
      </c>
    </row>
    <row r="625" spans="1:2" x14ac:dyDescent="0.2">
      <c r="A625" s="1">
        <v>44617</v>
      </c>
      <c r="B625">
        <v>47.72</v>
      </c>
    </row>
    <row r="626" spans="1:2" x14ac:dyDescent="0.2">
      <c r="A626" s="1">
        <v>44620</v>
      </c>
      <c r="B626">
        <v>46.94</v>
      </c>
    </row>
    <row r="627" spans="1:2" x14ac:dyDescent="0.2">
      <c r="A627" s="1">
        <v>44621</v>
      </c>
      <c r="B627">
        <v>45.75</v>
      </c>
    </row>
    <row r="628" spans="1:2" x14ac:dyDescent="0.2">
      <c r="A628" s="1">
        <v>44622</v>
      </c>
      <c r="B628">
        <v>47.7</v>
      </c>
    </row>
    <row r="629" spans="1:2" x14ac:dyDescent="0.2">
      <c r="A629" s="1">
        <v>44623</v>
      </c>
      <c r="B629">
        <v>47.83</v>
      </c>
    </row>
    <row r="630" spans="1:2" x14ac:dyDescent="0.2">
      <c r="A630" s="1">
        <v>44624</v>
      </c>
      <c r="B630">
        <v>48.65</v>
      </c>
    </row>
    <row r="631" spans="1:2" x14ac:dyDescent="0.2">
      <c r="A631" s="1">
        <v>44627</v>
      </c>
      <c r="B631">
        <v>47.98</v>
      </c>
    </row>
    <row r="632" spans="1:2" x14ac:dyDescent="0.2">
      <c r="A632" s="1">
        <v>44628</v>
      </c>
      <c r="B632">
        <v>47.44</v>
      </c>
    </row>
    <row r="633" spans="1:2" x14ac:dyDescent="0.2">
      <c r="A633" s="1">
        <v>44629</v>
      </c>
      <c r="B633">
        <v>48.75</v>
      </c>
    </row>
    <row r="634" spans="1:2" x14ac:dyDescent="0.2">
      <c r="A634" s="1">
        <v>44630</v>
      </c>
      <c r="B634">
        <v>49.2</v>
      </c>
    </row>
    <row r="635" spans="1:2" x14ac:dyDescent="0.2">
      <c r="A635" s="1">
        <v>44631</v>
      </c>
      <c r="B635">
        <v>50.27</v>
      </c>
    </row>
    <row r="636" spans="1:2" x14ac:dyDescent="0.2">
      <c r="A636" s="1">
        <v>44634</v>
      </c>
      <c r="B636">
        <v>52.25</v>
      </c>
    </row>
    <row r="637" spans="1:2" x14ac:dyDescent="0.2">
      <c r="A637" s="1">
        <v>44635</v>
      </c>
      <c r="B637">
        <v>52.21</v>
      </c>
    </row>
    <row r="638" spans="1:2" x14ac:dyDescent="0.2">
      <c r="A638" s="1">
        <v>44636</v>
      </c>
      <c r="B638">
        <v>52.92</v>
      </c>
    </row>
    <row r="639" spans="1:2" x14ac:dyDescent="0.2">
      <c r="A639" s="1">
        <v>44637</v>
      </c>
      <c r="B639">
        <v>54.24</v>
      </c>
    </row>
    <row r="640" spans="1:2" x14ac:dyDescent="0.2">
      <c r="A640" s="1">
        <v>44638</v>
      </c>
      <c r="B640">
        <v>54.51</v>
      </c>
    </row>
    <row r="641" spans="1:2" x14ac:dyDescent="0.2">
      <c r="A641" s="1">
        <v>44641</v>
      </c>
      <c r="B641">
        <v>54.19</v>
      </c>
    </row>
    <row r="642" spans="1:2" x14ac:dyDescent="0.2">
      <c r="A642" s="1">
        <v>44642</v>
      </c>
      <c r="B642">
        <v>53.04</v>
      </c>
    </row>
    <row r="643" spans="1:2" x14ac:dyDescent="0.2">
      <c r="A643" s="1">
        <v>44643</v>
      </c>
      <c r="B643">
        <v>52.19</v>
      </c>
    </row>
    <row r="644" spans="1:2" x14ac:dyDescent="0.2">
      <c r="A644" s="1">
        <v>44644</v>
      </c>
      <c r="B644">
        <v>52.59</v>
      </c>
    </row>
    <row r="645" spans="1:2" x14ac:dyDescent="0.2">
      <c r="A645" s="1">
        <v>44645</v>
      </c>
      <c r="B645">
        <v>52.78</v>
      </c>
    </row>
    <row r="646" spans="1:2" x14ac:dyDescent="0.2">
      <c r="A646" s="1">
        <v>44648</v>
      </c>
      <c r="B646">
        <v>53.28</v>
      </c>
    </row>
    <row r="647" spans="1:2" x14ac:dyDescent="0.2">
      <c r="A647" s="1">
        <v>44649</v>
      </c>
      <c r="B647">
        <v>52.74</v>
      </c>
    </row>
    <row r="648" spans="1:2" x14ac:dyDescent="0.2">
      <c r="A648" s="1">
        <v>44650</v>
      </c>
      <c r="B648">
        <v>52.44</v>
      </c>
    </row>
    <row r="649" spans="1:2" x14ac:dyDescent="0.2">
      <c r="A649" s="1">
        <v>44651</v>
      </c>
      <c r="B649">
        <v>51.77</v>
      </c>
    </row>
    <row r="650" spans="1:2" x14ac:dyDescent="0.2">
      <c r="A650" s="1">
        <v>44652</v>
      </c>
      <c r="B650">
        <v>51.57</v>
      </c>
    </row>
    <row r="651" spans="1:2" x14ac:dyDescent="0.2">
      <c r="A651" s="1">
        <v>44655</v>
      </c>
      <c r="B651">
        <v>50.94</v>
      </c>
    </row>
    <row r="652" spans="1:2" x14ac:dyDescent="0.2">
      <c r="A652" s="1">
        <v>44656</v>
      </c>
      <c r="B652">
        <v>51.24</v>
      </c>
    </row>
    <row r="653" spans="1:2" x14ac:dyDescent="0.2">
      <c r="A653" s="1">
        <v>44657</v>
      </c>
      <c r="B653">
        <v>52.87</v>
      </c>
    </row>
    <row r="654" spans="1:2" x14ac:dyDescent="0.2">
      <c r="A654" s="1">
        <v>44658</v>
      </c>
      <c r="B654">
        <v>55.16</v>
      </c>
    </row>
    <row r="655" spans="1:2" x14ac:dyDescent="0.2">
      <c r="A655" s="1">
        <v>44659</v>
      </c>
      <c r="B655">
        <v>55.17</v>
      </c>
    </row>
    <row r="656" spans="1:2" x14ac:dyDescent="0.2">
      <c r="A656" s="1">
        <v>44662</v>
      </c>
      <c r="B656">
        <v>53.93</v>
      </c>
    </row>
    <row r="657" spans="1:2" x14ac:dyDescent="0.2">
      <c r="A657" s="1">
        <v>44663</v>
      </c>
      <c r="B657">
        <v>53.11</v>
      </c>
    </row>
    <row r="658" spans="1:2" x14ac:dyDescent="0.2">
      <c r="A658" s="1">
        <v>44664</v>
      </c>
      <c r="B658">
        <v>53.1</v>
      </c>
    </row>
    <row r="659" spans="1:2" x14ac:dyDescent="0.2">
      <c r="A659" s="1">
        <v>44665</v>
      </c>
      <c r="B659">
        <v>53.12</v>
      </c>
    </row>
    <row r="660" spans="1:2" x14ac:dyDescent="0.2">
      <c r="A660" s="1">
        <v>44669</v>
      </c>
      <c r="B660">
        <v>51.84</v>
      </c>
    </row>
    <row r="661" spans="1:2" x14ac:dyDescent="0.2">
      <c r="A661" s="1">
        <v>44670</v>
      </c>
      <c r="B661">
        <v>50.18</v>
      </c>
    </row>
    <row r="662" spans="1:2" x14ac:dyDescent="0.2">
      <c r="A662" s="1">
        <v>44671</v>
      </c>
      <c r="B662">
        <v>49.75</v>
      </c>
    </row>
    <row r="663" spans="1:2" x14ac:dyDescent="0.2">
      <c r="A663" s="1">
        <v>44672</v>
      </c>
      <c r="B663">
        <v>49.11</v>
      </c>
    </row>
    <row r="664" spans="1:2" x14ac:dyDescent="0.2">
      <c r="A664" s="1">
        <v>44673</v>
      </c>
      <c r="B664">
        <v>48.13</v>
      </c>
    </row>
    <row r="665" spans="1:2" x14ac:dyDescent="0.2">
      <c r="A665" s="1">
        <v>44676</v>
      </c>
      <c r="B665">
        <v>48.95</v>
      </c>
    </row>
    <row r="666" spans="1:2" x14ac:dyDescent="0.2">
      <c r="A666" s="1">
        <v>44677</v>
      </c>
      <c r="B666">
        <v>49.03</v>
      </c>
    </row>
    <row r="667" spans="1:2" x14ac:dyDescent="0.2">
      <c r="A667" s="1">
        <v>44678</v>
      </c>
      <c r="B667">
        <v>49.74</v>
      </c>
    </row>
    <row r="668" spans="1:2" x14ac:dyDescent="0.2">
      <c r="A668" s="1">
        <v>44679</v>
      </c>
      <c r="B668">
        <v>50.51</v>
      </c>
    </row>
    <row r="669" spans="1:2" x14ac:dyDescent="0.2">
      <c r="A669" s="1">
        <v>44680</v>
      </c>
      <c r="B669">
        <v>49.07</v>
      </c>
    </row>
    <row r="670" spans="1:2" x14ac:dyDescent="0.2">
      <c r="A670" s="1">
        <v>44683</v>
      </c>
      <c r="B670">
        <v>48.34</v>
      </c>
    </row>
    <row r="671" spans="1:2" x14ac:dyDescent="0.2">
      <c r="A671" s="1">
        <v>44684</v>
      </c>
      <c r="B671">
        <v>49.29</v>
      </c>
    </row>
    <row r="672" spans="1:2" x14ac:dyDescent="0.2">
      <c r="A672" s="1">
        <v>44685</v>
      </c>
      <c r="B672">
        <v>49.66</v>
      </c>
    </row>
    <row r="673" spans="1:2" x14ac:dyDescent="0.2">
      <c r="A673" s="1">
        <v>44686</v>
      </c>
      <c r="B673">
        <v>48.45</v>
      </c>
    </row>
    <row r="674" spans="1:2" x14ac:dyDescent="0.2">
      <c r="A674" s="1">
        <v>44687</v>
      </c>
      <c r="B674">
        <v>49.04</v>
      </c>
    </row>
    <row r="675" spans="1:2" x14ac:dyDescent="0.2">
      <c r="A675" s="1">
        <v>44690</v>
      </c>
      <c r="B675">
        <v>48.64</v>
      </c>
    </row>
    <row r="676" spans="1:2" x14ac:dyDescent="0.2">
      <c r="A676" s="1">
        <v>44691</v>
      </c>
      <c r="B676">
        <v>49.49</v>
      </c>
    </row>
    <row r="677" spans="1:2" x14ac:dyDescent="0.2">
      <c r="A677" s="1">
        <v>44692</v>
      </c>
      <c r="B677">
        <v>49.45</v>
      </c>
    </row>
    <row r="678" spans="1:2" x14ac:dyDescent="0.2">
      <c r="A678" s="1">
        <v>44693</v>
      </c>
      <c r="B678">
        <v>50.39</v>
      </c>
    </row>
    <row r="679" spans="1:2" x14ac:dyDescent="0.2">
      <c r="A679" s="1">
        <v>44694</v>
      </c>
      <c r="B679">
        <v>49.92</v>
      </c>
    </row>
    <row r="680" spans="1:2" x14ac:dyDescent="0.2">
      <c r="A680" s="1">
        <v>44697</v>
      </c>
      <c r="B680">
        <v>50.67</v>
      </c>
    </row>
    <row r="681" spans="1:2" x14ac:dyDescent="0.2">
      <c r="A681" s="1">
        <v>44698</v>
      </c>
      <c r="B681">
        <v>51.34</v>
      </c>
    </row>
    <row r="682" spans="1:2" x14ac:dyDescent="0.2">
      <c r="A682" s="1">
        <v>44699</v>
      </c>
      <c r="B682">
        <v>50.4</v>
      </c>
    </row>
    <row r="683" spans="1:2" x14ac:dyDescent="0.2">
      <c r="A683" s="1">
        <v>44700</v>
      </c>
      <c r="B683">
        <v>50.65</v>
      </c>
    </row>
    <row r="684" spans="1:2" x14ac:dyDescent="0.2">
      <c r="A684" s="1">
        <v>44701</v>
      </c>
      <c r="B684">
        <v>52.47</v>
      </c>
    </row>
    <row r="685" spans="1:2" x14ac:dyDescent="0.2">
      <c r="A685" s="1">
        <v>44704</v>
      </c>
      <c r="B685">
        <v>52.88</v>
      </c>
    </row>
    <row r="686" spans="1:2" x14ac:dyDescent="0.2">
      <c r="A686" s="1">
        <v>44705</v>
      </c>
      <c r="B686">
        <v>53.41</v>
      </c>
    </row>
    <row r="687" spans="1:2" x14ac:dyDescent="0.2">
      <c r="A687" s="1">
        <v>44706</v>
      </c>
      <c r="B687">
        <v>53.71</v>
      </c>
    </row>
    <row r="688" spans="1:2" x14ac:dyDescent="0.2">
      <c r="A688" s="1">
        <v>44707</v>
      </c>
      <c r="B688">
        <v>53.99</v>
      </c>
    </row>
    <row r="689" spans="1:2" x14ac:dyDescent="0.2">
      <c r="A689" s="1">
        <v>44708</v>
      </c>
      <c r="B689">
        <v>53.91</v>
      </c>
    </row>
    <row r="690" spans="1:2" x14ac:dyDescent="0.2">
      <c r="A690" s="1">
        <v>44712</v>
      </c>
      <c r="B690">
        <v>53.04</v>
      </c>
    </row>
    <row r="691" spans="1:2" x14ac:dyDescent="0.2">
      <c r="A691" s="1">
        <v>44713</v>
      </c>
      <c r="B691">
        <v>52.37</v>
      </c>
    </row>
    <row r="692" spans="1:2" x14ac:dyDescent="0.2">
      <c r="A692" s="1">
        <v>44714</v>
      </c>
      <c r="B692">
        <v>52.68</v>
      </c>
    </row>
    <row r="693" spans="1:2" x14ac:dyDescent="0.2">
      <c r="A693" s="1">
        <v>44715</v>
      </c>
      <c r="B693">
        <v>53.2</v>
      </c>
    </row>
    <row r="694" spans="1:2" x14ac:dyDescent="0.2">
      <c r="A694" s="1">
        <v>44718</v>
      </c>
      <c r="B694">
        <v>53.26</v>
      </c>
    </row>
    <row r="695" spans="1:2" x14ac:dyDescent="0.2">
      <c r="A695" s="1">
        <v>44719</v>
      </c>
      <c r="B695">
        <v>53.96</v>
      </c>
    </row>
    <row r="696" spans="1:2" x14ac:dyDescent="0.2">
      <c r="A696" s="1">
        <v>44720</v>
      </c>
      <c r="B696">
        <v>53.47</v>
      </c>
    </row>
    <row r="697" spans="1:2" x14ac:dyDescent="0.2">
      <c r="A697" s="1">
        <v>44721</v>
      </c>
      <c r="B697">
        <v>51.78</v>
      </c>
    </row>
    <row r="698" spans="1:2" x14ac:dyDescent="0.2">
      <c r="A698" s="1">
        <v>44722</v>
      </c>
      <c r="B698">
        <v>49.97</v>
      </c>
    </row>
    <row r="699" spans="1:2" x14ac:dyDescent="0.2">
      <c r="A699" s="1">
        <v>44725</v>
      </c>
      <c r="B699">
        <v>47.91</v>
      </c>
    </row>
    <row r="700" spans="1:2" x14ac:dyDescent="0.2">
      <c r="A700" s="1">
        <v>44726</v>
      </c>
      <c r="B700">
        <v>47.92</v>
      </c>
    </row>
    <row r="701" spans="1:2" x14ac:dyDescent="0.2">
      <c r="A701" s="1">
        <v>44727</v>
      </c>
      <c r="B701">
        <v>48.51</v>
      </c>
    </row>
    <row r="702" spans="1:2" x14ac:dyDescent="0.2">
      <c r="A702" s="1">
        <v>44728</v>
      </c>
      <c r="B702">
        <v>47.48</v>
      </c>
    </row>
    <row r="703" spans="1:2" x14ac:dyDescent="0.2">
      <c r="A703" s="1">
        <v>44729</v>
      </c>
      <c r="B703">
        <v>46.53</v>
      </c>
    </row>
    <row r="704" spans="1:2" x14ac:dyDescent="0.2">
      <c r="A704" s="1">
        <v>44733</v>
      </c>
      <c r="B704">
        <v>48.11</v>
      </c>
    </row>
    <row r="705" spans="1:2" x14ac:dyDescent="0.2">
      <c r="A705" s="1">
        <v>44734</v>
      </c>
      <c r="B705">
        <v>49.07</v>
      </c>
    </row>
    <row r="706" spans="1:2" x14ac:dyDescent="0.2">
      <c r="A706" s="1">
        <v>44735</v>
      </c>
      <c r="B706">
        <v>50.09</v>
      </c>
    </row>
    <row r="707" spans="1:2" x14ac:dyDescent="0.2">
      <c r="A707" s="1">
        <v>44736</v>
      </c>
      <c r="B707">
        <v>51.59</v>
      </c>
    </row>
    <row r="708" spans="1:2" x14ac:dyDescent="0.2">
      <c r="A708" s="1">
        <v>44739</v>
      </c>
      <c r="B708">
        <v>51.88</v>
      </c>
    </row>
    <row r="709" spans="1:2" x14ac:dyDescent="0.2">
      <c r="A709" s="1">
        <v>44740</v>
      </c>
      <c r="B709">
        <v>50.66</v>
      </c>
    </row>
    <row r="710" spans="1:2" x14ac:dyDescent="0.2">
      <c r="A710" s="1">
        <v>44741</v>
      </c>
      <c r="B710">
        <v>50.94</v>
      </c>
    </row>
    <row r="711" spans="1:2" x14ac:dyDescent="0.2">
      <c r="A711" s="1">
        <v>44742</v>
      </c>
      <c r="B711">
        <v>52.43</v>
      </c>
    </row>
    <row r="712" spans="1:2" x14ac:dyDescent="0.2">
      <c r="A712" s="1">
        <v>44743</v>
      </c>
      <c r="B712">
        <v>52.31</v>
      </c>
    </row>
    <row r="713" spans="1:2" x14ac:dyDescent="0.2">
      <c r="A713" s="1">
        <v>44747</v>
      </c>
      <c r="B713">
        <v>51.64</v>
      </c>
    </row>
    <row r="714" spans="1:2" x14ac:dyDescent="0.2">
      <c r="A714" s="1">
        <v>44748</v>
      </c>
      <c r="B714">
        <v>52.75</v>
      </c>
    </row>
    <row r="715" spans="1:2" x14ac:dyDescent="0.2">
      <c r="A715" s="1">
        <v>44749</v>
      </c>
      <c r="B715">
        <v>53.42</v>
      </c>
    </row>
    <row r="716" spans="1:2" x14ac:dyDescent="0.2">
      <c r="A716" s="1">
        <v>44750</v>
      </c>
      <c r="B716">
        <v>53.17</v>
      </c>
    </row>
    <row r="717" spans="1:2" x14ac:dyDescent="0.2">
      <c r="A717" s="1">
        <v>44753</v>
      </c>
      <c r="B717">
        <v>52.89</v>
      </c>
    </row>
    <row r="718" spans="1:2" x14ac:dyDescent="0.2">
      <c r="A718" s="1">
        <v>44754</v>
      </c>
      <c r="B718">
        <v>52.04</v>
      </c>
    </row>
    <row r="719" spans="1:2" x14ac:dyDescent="0.2">
      <c r="A719" s="1">
        <v>44755</v>
      </c>
      <c r="B719">
        <v>51.79</v>
      </c>
    </row>
    <row r="720" spans="1:2" x14ac:dyDescent="0.2">
      <c r="A720" s="1">
        <v>44756</v>
      </c>
      <c r="B720">
        <v>51.39</v>
      </c>
    </row>
    <row r="721" spans="1:2" x14ac:dyDescent="0.2">
      <c r="A721" s="1">
        <v>44757</v>
      </c>
      <c r="B721">
        <v>51.75</v>
      </c>
    </row>
    <row r="722" spans="1:2" x14ac:dyDescent="0.2">
      <c r="A722" s="1">
        <v>44760</v>
      </c>
      <c r="B722">
        <v>50.75</v>
      </c>
    </row>
    <row r="723" spans="1:2" x14ac:dyDescent="0.2">
      <c r="A723" s="1">
        <v>44761</v>
      </c>
      <c r="B723">
        <v>51.37</v>
      </c>
    </row>
    <row r="724" spans="1:2" x14ac:dyDescent="0.2">
      <c r="A724" s="1">
        <v>44762</v>
      </c>
      <c r="B724">
        <v>50.82</v>
      </c>
    </row>
    <row r="725" spans="1:2" x14ac:dyDescent="0.2">
      <c r="A725" s="1">
        <v>44763</v>
      </c>
      <c r="B725">
        <v>51.12</v>
      </c>
    </row>
    <row r="726" spans="1:2" x14ac:dyDescent="0.2">
      <c r="A726" s="1">
        <v>44764</v>
      </c>
      <c r="B726">
        <v>51.23</v>
      </c>
    </row>
    <row r="727" spans="1:2" x14ac:dyDescent="0.2">
      <c r="A727" s="1">
        <v>44767</v>
      </c>
      <c r="B727">
        <v>51.77</v>
      </c>
    </row>
    <row r="728" spans="1:2" x14ac:dyDescent="0.2">
      <c r="A728" s="1">
        <v>44768</v>
      </c>
      <c r="B728">
        <v>52.3</v>
      </c>
    </row>
    <row r="729" spans="1:2" x14ac:dyDescent="0.2">
      <c r="A729" s="1">
        <v>44769</v>
      </c>
      <c r="B729">
        <v>51.95</v>
      </c>
    </row>
    <row r="730" spans="1:2" x14ac:dyDescent="0.2">
      <c r="A730" s="1">
        <v>44770</v>
      </c>
      <c r="B730">
        <v>50.72</v>
      </c>
    </row>
    <row r="731" spans="1:2" x14ac:dyDescent="0.2">
      <c r="A731" s="1">
        <v>44771</v>
      </c>
      <c r="B731">
        <v>50.51</v>
      </c>
    </row>
    <row r="732" spans="1:2" x14ac:dyDescent="0.2">
      <c r="A732" s="1">
        <v>44774</v>
      </c>
      <c r="B732">
        <v>50.61</v>
      </c>
    </row>
    <row r="733" spans="1:2" x14ac:dyDescent="0.2">
      <c r="A733" s="1">
        <v>44775</v>
      </c>
      <c r="B733">
        <v>49.69</v>
      </c>
    </row>
    <row r="734" spans="1:2" x14ac:dyDescent="0.2">
      <c r="A734" s="1">
        <v>44776</v>
      </c>
      <c r="B734">
        <v>49.86</v>
      </c>
    </row>
    <row r="735" spans="1:2" x14ac:dyDescent="0.2">
      <c r="A735" s="1">
        <v>44777</v>
      </c>
      <c r="B735">
        <v>49.86</v>
      </c>
    </row>
    <row r="736" spans="1:2" x14ac:dyDescent="0.2">
      <c r="A736" s="1">
        <v>44778</v>
      </c>
      <c r="B736">
        <v>49.27</v>
      </c>
    </row>
    <row r="737" spans="1:2" x14ac:dyDescent="0.2">
      <c r="A737" s="1">
        <v>44781</v>
      </c>
      <c r="B737">
        <v>49.57</v>
      </c>
    </row>
    <row r="738" spans="1:2" x14ac:dyDescent="0.2">
      <c r="A738" s="1">
        <v>44782</v>
      </c>
      <c r="B738">
        <v>49.78</v>
      </c>
    </row>
    <row r="739" spans="1:2" x14ac:dyDescent="0.2">
      <c r="A739" s="1">
        <v>44783</v>
      </c>
      <c r="B739">
        <v>49.95</v>
      </c>
    </row>
    <row r="740" spans="1:2" x14ac:dyDescent="0.2">
      <c r="A740" s="1">
        <v>44784</v>
      </c>
      <c r="B740">
        <v>48.29</v>
      </c>
    </row>
    <row r="741" spans="1:2" x14ac:dyDescent="0.2">
      <c r="A741" s="1">
        <v>44785</v>
      </c>
      <c r="B741">
        <v>50.11</v>
      </c>
    </row>
    <row r="742" spans="1:2" x14ac:dyDescent="0.2">
      <c r="A742" s="1">
        <v>44788</v>
      </c>
      <c r="B742">
        <v>49.75</v>
      </c>
    </row>
    <row r="743" spans="1:2" x14ac:dyDescent="0.2">
      <c r="A743" s="1">
        <v>44789</v>
      </c>
      <c r="B743">
        <v>49.86</v>
      </c>
    </row>
    <row r="744" spans="1:2" x14ac:dyDescent="0.2">
      <c r="A744" s="1">
        <v>44790</v>
      </c>
      <c r="B744">
        <v>49.27</v>
      </c>
    </row>
    <row r="745" spans="1:2" x14ac:dyDescent="0.2">
      <c r="A745" s="1">
        <v>44791</v>
      </c>
      <c r="B745">
        <v>48.58</v>
      </c>
    </row>
    <row r="746" spans="1:2" x14ac:dyDescent="0.2">
      <c r="A746" s="1">
        <v>44792</v>
      </c>
      <c r="B746">
        <v>49.15</v>
      </c>
    </row>
    <row r="747" spans="1:2" x14ac:dyDescent="0.2">
      <c r="A747" s="1">
        <v>44795</v>
      </c>
      <c r="B747">
        <v>48.9</v>
      </c>
    </row>
    <row r="748" spans="1:2" x14ac:dyDescent="0.2">
      <c r="A748" s="1">
        <v>44796</v>
      </c>
      <c r="B748">
        <v>48.01</v>
      </c>
    </row>
    <row r="749" spans="1:2" x14ac:dyDescent="0.2">
      <c r="A749" s="1">
        <v>44797</v>
      </c>
      <c r="B749">
        <v>47.43</v>
      </c>
    </row>
    <row r="750" spans="1:2" x14ac:dyDescent="0.2">
      <c r="A750" s="1">
        <v>44798</v>
      </c>
      <c r="B750">
        <v>47.9</v>
      </c>
    </row>
    <row r="751" spans="1:2" x14ac:dyDescent="0.2">
      <c r="A751" s="1">
        <v>44799</v>
      </c>
      <c r="B751">
        <v>46.82</v>
      </c>
    </row>
    <row r="752" spans="1:2" x14ac:dyDescent="0.2">
      <c r="A752" s="1">
        <v>44802</v>
      </c>
      <c r="B752">
        <v>46.23</v>
      </c>
    </row>
    <row r="753" spans="1:2" x14ac:dyDescent="0.2">
      <c r="A753" s="1">
        <v>44803</v>
      </c>
      <c r="B753">
        <v>45.85</v>
      </c>
    </row>
    <row r="754" spans="1:2" x14ac:dyDescent="0.2">
      <c r="A754" s="1">
        <v>44804</v>
      </c>
      <c r="B754">
        <v>45.23</v>
      </c>
    </row>
    <row r="755" spans="1:2" x14ac:dyDescent="0.2">
      <c r="A755" s="1">
        <v>44805</v>
      </c>
      <c r="B755">
        <v>46.63</v>
      </c>
    </row>
    <row r="756" spans="1:2" x14ac:dyDescent="0.2">
      <c r="A756" s="1">
        <v>44806</v>
      </c>
      <c r="B756">
        <v>45.7</v>
      </c>
    </row>
    <row r="757" spans="1:2" x14ac:dyDescent="0.2">
      <c r="A757" s="1">
        <v>44810</v>
      </c>
      <c r="B757">
        <v>45.76</v>
      </c>
    </row>
    <row r="758" spans="1:2" x14ac:dyDescent="0.2">
      <c r="A758" s="1">
        <v>44811</v>
      </c>
      <c r="B758">
        <v>46.13</v>
      </c>
    </row>
    <row r="759" spans="1:2" x14ac:dyDescent="0.2">
      <c r="A759" s="1">
        <v>44812</v>
      </c>
      <c r="B759">
        <v>47.08</v>
      </c>
    </row>
    <row r="760" spans="1:2" x14ac:dyDescent="0.2">
      <c r="A760" s="1">
        <v>44813</v>
      </c>
      <c r="B760">
        <v>47.84</v>
      </c>
    </row>
    <row r="761" spans="1:2" x14ac:dyDescent="0.2">
      <c r="A761" s="1">
        <v>44816</v>
      </c>
      <c r="B761">
        <v>47.76</v>
      </c>
    </row>
    <row r="762" spans="1:2" x14ac:dyDescent="0.2">
      <c r="A762" s="1">
        <v>44817</v>
      </c>
      <c r="B762">
        <v>46.19</v>
      </c>
    </row>
    <row r="763" spans="1:2" x14ac:dyDescent="0.2">
      <c r="A763" s="1">
        <v>44818</v>
      </c>
      <c r="B763">
        <v>46.15</v>
      </c>
    </row>
    <row r="764" spans="1:2" x14ac:dyDescent="0.2">
      <c r="A764" s="1">
        <v>44819</v>
      </c>
      <c r="B764">
        <v>45.94</v>
      </c>
    </row>
    <row r="765" spans="1:2" x14ac:dyDescent="0.2">
      <c r="A765" s="1">
        <v>44820</v>
      </c>
      <c r="B765">
        <v>46.03</v>
      </c>
    </row>
    <row r="766" spans="1:2" x14ac:dyDescent="0.2">
      <c r="A766" s="1">
        <v>44823</v>
      </c>
      <c r="B766">
        <v>45.44</v>
      </c>
    </row>
    <row r="767" spans="1:2" x14ac:dyDescent="0.2">
      <c r="A767" s="1">
        <v>44824</v>
      </c>
      <c r="B767">
        <v>44.77</v>
      </c>
    </row>
    <row r="768" spans="1:2" x14ac:dyDescent="0.2">
      <c r="A768" s="1">
        <v>44825</v>
      </c>
      <c r="B768">
        <v>43.92</v>
      </c>
    </row>
    <row r="769" spans="1:2" x14ac:dyDescent="0.2">
      <c r="A769" s="1">
        <v>44826</v>
      </c>
      <c r="B769">
        <v>44.57</v>
      </c>
    </row>
    <row r="770" spans="1:2" x14ac:dyDescent="0.2">
      <c r="A770" s="1">
        <v>44827</v>
      </c>
      <c r="B770">
        <v>44.08</v>
      </c>
    </row>
    <row r="771" spans="1:2" x14ac:dyDescent="0.2">
      <c r="A771" s="1">
        <v>44830</v>
      </c>
      <c r="B771">
        <v>43.83</v>
      </c>
    </row>
    <row r="772" spans="1:2" x14ac:dyDescent="0.2">
      <c r="A772" s="1">
        <v>44831</v>
      </c>
      <c r="B772">
        <v>44.09</v>
      </c>
    </row>
    <row r="773" spans="1:2" x14ac:dyDescent="0.2">
      <c r="A773" s="1">
        <v>44832</v>
      </c>
      <c r="B773">
        <v>44.43</v>
      </c>
    </row>
    <row r="774" spans="1:2" x14ac:dyDescent="0.2">
      <c r="A774" s="1">
        <v>44833</v>
      </c>
      <c r="B774">
        <v>44.16</v>
      </c>
    </row>
    <row r="775" spans="1:2" x14ac:dyDescent="0.2">
      <c r="A775" s="1">
        <v>44834</v>
      </c>
      <c r="B775">
        <v>43.76</v>
      </c>
    </row>
    <row r="776" spans="1:2" x14ac:dyDescent="0.2">
      <c r="A776" s="1">
        <v>44837</v>
      </c>
      <c r="B776">
        <v>44.14</v>
      </c>
    </row>
    <row r="777" spans="1:2" x14ac:dyDescent="0.2">
      <c r="A777" s="1">
        <v>44838</v>
      </c>
      <c r="B777">
        <v>44.46</v>
      </c>
    </row>
    <row r="778" spans="1:2" x14ac:dyDescent="0.2">
      <c r="A778" s="1">
        <v>44839</v>
      </c>
      <c r="B778">
        <v>44.12</v>
      </c>
    </row>
    <row r="779" spans="1:2" x14ac:dyDescent="0.2">
      <c r="A779" s="1">
        <v>44840</v>
      </c>
      <c r="B779">
        <v>43.09</v>
      </c>
    </row>
    <row r="780" spans="1:2" x14ac:dyDescent="0.2">
      <c r="A780" s="1">
        <v>44841</v>
      </c>
      <c r="B780">
        <v>42.32</v>
      </c>
    </row>
    <row r="781" spans="1:2" x14ac:dyDescent="0.2">
      <c r="A781" s="1">
        <v>44844</v>
      </c>
      <c r="B781">
        <v>41.75</v>
      </c>
    </row>
    <row r="782" spans="1:2" x14ac:dyDescent="0.2">
      <c r="A782" s="1">
        <v>44845</v>
      </c>
      <c r="B782">
        <v>41.92</v>
      </c>
    </row>
    <row r="783" spans="1:2" x14ac:dyDescent="0.2">
      <c r="A783" s="1">
        <v>44846</v>
      </c>
      <c r="B783">
        <v>42.03</v>
      </c>
    </row>
    <row r="784" spans="1:2" x14ac:dyDescent="0.2">
      <c r="A784" s="1">
        <v>44847</v>
      </c>
      <c r="B784">
        <v>42.98</v>
      </c>
    </row>
    <row r="785" spans="1:2" x14ac:dyDescent="0.2">
      <c r="A785" s="1">
        <v>44848</v>
      </c>
      <c r="B785">
        <v>42.86</v>
      </c>
    </row>
    <row r="786" spans="1:2" x14ac:dyDescent="0.2">
      <c r="A786" s="1">
        <v>44851</v>
      </c>
      <c r="B786">
        <v>43.65</v>
      </c>
    </row>
    <row r="787" spans="1:2" x14ac:dyDescent="0.2">
      <c r="A787" s="1">
        <v>44852</v>
      </c>
      <c r="B787">
        <v>44.09</v>
      </c>
    </row>
    <row r="788" spans="1:2" x14ac:dyDescent="0.2">
      <c r="A788" s="1">
        <v>44853</v>
      </c>
      <c r="B788">
        <v>43.11</v>
      </c>
    </row>
    <row r="789" spans="1:2" x14ac:dyDescent="0.2">
      <c r="A789" s="1">
        <v>44854</v>
      </c>
      <c r="B789">
        <v>42.91</v>
      </c>
    </row>
    <row r="790" spans="1:2" x14ac:dyDescent="0.2">
      <c r="A790" s="1">
        <v>44855</v>
      </c>
      <c r="B790">
        <v>44.95</v>
      </c>
    </row>
    <row r="791" spans="1:2" x14ac:dyDescent="0.2">
      <c r="A791" s="1">
        <v>44858</v>
      </c>
      <c r="B791">
        <v>45.54</v>
      </c>
    </row>
    <row r="792" spans="1:2" x14ac:dyDescent="0.2">
      <c r="A792" s="1">
        <v>44859</v>
      </c>
      <c r="B792">
        <v>45.59</v>
      </c>
    </row>
    <row r="793" spans="1:2" x14ac:dyDescent="0.2">
      <c r="A793" s="1">
        <v>44860</v>
      </c>
      <c r="B793">
        <v>46.06</v>
      </c>
    </row>
    <row r="794" spans="1:2" x14ac:dyDescent="0.2">
      <c r="A794" s="1">
        <v>44861</v>
      </c>
      <c r="B794">
        <v>45.74</v>
      </c>
    </row>
    <row r="795" spans="1:2" x14ac:dyDescent="0.2">
      <c r="A795" s="1">
        <v>44862</v>
      </c>
      <c r="B795">
        <v>47.43</v>
      </c>
    </row>
    <row r="796" spans="1:2" x14ac:dyDescent="0.2">
      <c r="A796" s="1">
        <v>44865</v>
      </c>
      <c r="B796">
        <v>46.55</v>
      </c>
    </row>
    <row r="797" spans="1:2" x14ac:dyDescent="0.2">
      <c r="A797" s="1">
        <v>44866</v>
      </c>
      <c r="B797">
        <v>48.01</v>
      </c>
    </row>
    <row r="798" spans="1:2" x14ac:dyDescent="0.2">
      <c r="A798" s="1">
        <v>44867</v>
      </c>
      <c r="B798">
        <v>47.07</v>
      </c>
    </row>
    <row r="799" spans="1:2" x14ac:dyDescent="0.2">
      <c r="A799" s="1">
        <v>44868</v>
      </c>
      <c r="B799">
        <v>46.57</v>
      </c>
    </row>
    <row r="800" spans="1:2" x14ac:dyDescent="0.2">
      <c r="A800" s="1">
        <v>44869</v>
      </c>
      <c r="B800">
        <v>47.22</v>
      </c>
    </row>
    <row r="801" spans="1:2" x14ac:dyDescent="0.2">
      <c r="A801" s="1">
        <v>44872</v>
      </c>
      <c r="B801">
        <v>47.09</v>
      </c>
    </row>
    <row r="802" spans="1:2" x14ac:dyDescent="0.2">
      <c r="A802" s="1">
        <v>44873</v>
      </c>
      <c r="B802">
        <v>47.35</v>
      </c>
    </row>
    <row r="803" spans="1:2" x14ac:dyDescent="0.2">
      <c r="A803" s="1">
        <v>44874</v>
      </c>
      <c r="B803">
        <v>46.72</v>
      </c>
    </row>
    <row r="804" spans="1:2" x14ac:dyDescent="0.2">
      <c r="A804" s="1">
        <v>44875</v>
      </c>
      <c r="B804">
        <v>47.38</v>
      </c>
    </row>
    <row r="805" spans="1:2" x14ac:dyDescent="0.2">
      <c r="A805" s="1">
        <v>44876</v>
      </c>
      <c r="B805">
        <v>47.6</v>
      </c>
    </row>
    <row r="806" spans="1:2" x14ac:dyDescent="0.2">
      <c r="A806" s="1">
        <v>44879</v>
      </c>
      <c r="B806">
        <v>49.24</v>
      </c>
    </row>
    <row r="807" spans="1:2" x14ac:dyDescent="0.2">
      <c r="A807" s="1">
        <v>44880</v>
      </c>
      <c r="B807">
        <v>48.57</v>
      </c>
    </row>
    <row r="808" spans="1:2" x14ac:dyDescent="0.2">
      <c r="A808" s="1">
        <v>44881</v>
      </c>
      <c r="B808">
        <v>48.05</v>
      </c>
    </row>
    <row r="809" spans="1:2" x14ac:dyDescent="0.2">
      <c r="A809" s="1">
        <v>44882</v>
      </c>
      <c r="B809">
        <v>48.33</v>
      </c>
    </row>
    <row r="810" spans="1:2" x14ac:dyDescent="0.2">
      <c r="A810" s="1">
        <v>44883</v>
      </c>
      <c r="B810">
        <v>48.23</v>
      </c>
    </row>
    <row r="811" spans="1:2" x14ac:dyDescent="0.2">
      <c r="A811" s="1">
        <v>44886</v>
      </c>
      <c r="B811">
        <v>48.18</v>
      </c>
    </row>
    <row r="812" spans="1:2" x14ac:dyDescent="0.2">
      <c r="A812" s="1">
        <v>44887</v>
      </c>
      <c r="B812">
        <v>49.08</v>
      </c>
    </row>
    <row r="813" spans="1:2" x14ac:dyDescent="0.2">
      <c r="A813" s="1">
        <v>44888</v>
      </c>
      <c r="B813">
        <v>48.85</v>
      </c>
    </row>
    <row r="814" spans="1:2" x14ac:dyDescent="0.2">
      <c r="A814" s="1">
        <v>44890</v>
      </c>
      <c r="B814">
        <v>49.21</v>
      </c>
    </row>
    <row r="815" spans="1:2" x14ac:dyDescent="0.2">
      <c r="A815" s="1">
        <v>44893</v>
      </c>
      <c r="B815">
        <v>49.57</v>
      </c>
    </row>
    <row r="816" spans="1:2" x14ac:dyDescent="0.2">
      <c r="A816" s="1">
        <v>44894</v>
      </c>
      <c r="B816">
        <v>49.49</v>
      </c>
    </row>
    <row r="817" spans="1:2" x14ac:dyDescent="0.2">
      <c r="A817" s="1">
        <v>44895</v>
      </c>
      <c r="B817">
        <v>50.13</v>
      </c>
    </row>
    <row r="818" spans="1:2" x14ac:dyDescent="0.2">
      <c r="A818" s="1">
        <v>44896</v>
      </c>
      <c r="B818">
        <v>51.08</v>
      </c>
    </row>
    <row r="819" spans="1:2" x14ac:dyDescent="0.2">
      <c r="A819" s="1">
        <v>44897</v>
      </c>
      <c r="B819">
        <v>50.91</v>
      </c>
    </row>
    <row r="820" spans="1:2" x14ac:dyDescent="0.2">
      <c r="A820" s="1">
        <v>44900</v>
      </c>
      <c r="B820">
        <v>50.73</v>
      </c>
    </row>
    <row r="821" spans="1:2" x14ac:dyDescent="0.2">
      <c r="A821" s="1">
        <v>44901</v>
      </c>
      <c r="B821">
        <v>49.71</v>
      </c>
    </row>
    <row r="822" spans="1:2" x14ac:dyDescent="0.2">
      <c r="A822" s="1">
        <v>44902</v>
      </c>
      <c r="B822">
        <v>50.24</v>
      </c>
    </row>
    <row r="823" spans="1:2" x14ac:dyDescent="0.2">
      <c r="A823" s="1">
        <v>44903</v>
      </c>
      <c r="B823">
        <v>51.78</v>
      </c>
    </row>
    <row r="824" spans="1:2" x14ac:dyDescent="0.2">
      <c r="A824" s="1">
        <v>44904</v>
      </c>
      <c r="B824">
        <v>51.72</v>
      </c>
    </row>
    <row r="825" spans="1:2" x14ac:dyDescent="0.2">
      <c r="A825" s="1">
        <v>44907</v>
      </c>
      <c r="B825">
        <v>52.16</v>
      </c>
    </row>
    <row r="826" spans="1:2" x14ac:dyDescent="0.2">
      <c r="A826" s="1">
        <v>44908</v>
      </c>
      <c r="B826">
        <v>53.07</v>
      </c>
    </row>
    <row r="827" spans="1:2" x14ac:dyDescent="0.2">
      <c r="A827" s="1">
        <v>44909</v>
      </c>
      <c r="B827">
        <v>54.48</v>
      </c>
    </row>
    <row r="828" spans="1:2" x14ac:dyDescent="0.2">
      <c r="A828" s="1">
        <v>44910</v>
      </c>
      <c r="B828">
        <v>53.61</v>
      </c>
    </row>
    <row r="829" spans="1:2" x14ac:dyDescent="0.2">
      <c r="A829" s="1">
        <v>44911</v>
      </c>
      <c r="B829">
        <v>51.4</v>
      </c>
    </row>
    <row r="830" spans="1:2" x14ac:dyDescent="0.2">
      <c r="A830" s="1">
        <v>44914</v>
      </c>
      <c r="B830">
        <v>51.36</v>
      </c>
    </row>
    <row r="831" spans="1:2" x14ac:dyDescent="0.2">
      <c r="A831" s="1">
        <v>44915</v>
      </c>
      <c r="B831">
        <v>51.32</v>
      </c>
    </row>
    <row r="832" spans="1:2" x14ac:dyDescent="0.2">
      <c r="A832" s="1">
        <v>44916</v>
      </c>
      <c r="B832">
        <v>51.66</v>
      </c>
    </row>
    <row r="833" spans="1:2" x14ac:dyDescent="0.2">
      <c r="A833" s="1">
        <v>44917</v>
      </c>
      <c r="B833">
        <v>51.64</v>
      </c>
    </row>
    <row r="834" spans="1:2" x14ac:dyDescent="0.2">
      <c r="A834" s="1">
        <v>44918</v>
      </c>
      <c r="B834">
        <v>51.83</v>
      </c>
    </row>
    <row r="835" spans="1:2" x14ac:dyDescent="0.2">
      <c r="A835" s="1">
        <v>44922</v>
      </c>
      <c r="B835">
        <v>51.13</v>
      </c>
    </row>
    <row r="836" spans="1:2" x14ac:dyDescent="0.2">
      <c r="A836" s="1">
        <v>44923</v>
      </c>
      <c r="B836">
        <v>50.8</v>
      </c>
    </row>
    <row r="837" spans="1:2" x14ac:dyDescent="0.2">
      <c r="A837" s="1">
        <v>44924</v>
      </c>
      <c r="B837">
        <v>51.33</v>
      </c>
    </row>
    <row r="838" spans="1:2" x14ac:dyDescent="0.2">
      <c r="A838" s="1">
        <v>44925</v>
      </c>
      <c r="B838">
        <v>51.24</v>
      </c>
    </row>
    <row r="839" spans="1:2" x14ac:dyDescent="0.2">
      <c r="A839" s="1">
        <v>44929</v>
      </c>
      <c r="B839">
        <v>51.26</v>
      </c>
    </row>
    <row r="840" spans="1:2" x14ac:dyDescent="0.2">
      <c r="A840" s="1">
        <v>44930</v>
      </c>
      <c r="B840">
        <v>50.13</v>
      </c>
    </row>
    <row r="841" spans="1:2" x14ac:dyDescent="0.2">
      <c r="A841" s="1">
        <v>44931</v>
      </c>
      <c r="B841">
        <v>49.66</v>
      </c>
    </row>
    <row r="842" spans="1:2" x14ac:dyDescent="0.2">
      <c r="A842" s="1">
        <v>44932</v>
      </c>
      <c r="B842">
        <v>50.92</v>
      </c>
    </row>
    <row r="843" spans="1:2" x14ac:dyDescent="0.2">
      <c r="A843" s="1">
        <v>44935</v>
      </c>
      <c r="B843">
        <v>48.39</v>
      </c>
    </row>
    <row r="844" spans="1:2" x14ac:dyDescent="0.2">
      <c r="A844" s="1">
        <v>44936</v>
      </c>
      <c r="B844">
        <v>47.62</v>
      </c>
    </row>
    <row r="845" spans="1:2" x14ac:dyDescent="0.2">
      <c r="A845" s="1">
        <v>44937</v>
      </c>
      <c r="B845">
        <v>47.45</v>
      </c>
    </row>
    <row r="846" spans="1:2" x14ac:dyDescent="0.2">
      <c r="A846" s="1">
        <v>44938</v>
      </c>
      <c r="B846">
        <v>47.71</v>
      </c>
    </row>
    <row r="847" spans="1:2" x14ac:dyDescent="0.2">
      <c r="A847" s="1">
        <v>44939</v>
      </c>
      <c r="B847">
        <v>47.85</v>
      </c>
    </row>
    <row r="848" spans="1:2" x14ac:dyDescent="0.2">
      <c r="A848" s="1">
        <v>44943</v>
      </c>
      <c r="B848">
        <v>46.08</v>
      </c>
    </row>
    <row r="849" spans="1:2" x14ac:dyDescent="0.2">
      <c r="A849" s="1">
        <v>44944</v>
      </c>
      <c r="B849">
        <v>45</v>
      </c>
    </row>
    <row r="850" spans="1:2" x14ac:dyDescent="0.2">
      <c r="A850" s="1">
        <v>44945</v>
      </c>
      <c r="B850">
        <v>44.96</v>
      </c>
    </row>
    <row r="851" spans="1:2" x14ac:dyDescent="0.2">
      <c r="A851" s="1">
        <v>44946</v>
      </c>
      <c r="B851">
        <v>45.11</v>
      </c>
    </row>
    <row r="852" spans="1:2" x14ac:dyDescent="0.2">
      <c r="A852" s="1">
        <v>44949</v>
      </c>
      <c r="B852">
        <v>44.98</v>
      </c>
    </row>
    <row r="853" spans="1:2" x14ac:dyDescent="0.2">
      <c r="A853" s="1">
        <v>44950</v>
      </c>
      <c r="B853">
        <v>44.71</v>
      </c>
    </row>
    <row r="854" spans="1:2" x14ac:dyDescent="0.2">
      <c r="A854" s="1">
        <v>44951</v>
      </c>
      <c r="B854">
        <v>45.07</v>
      </c>
    </row>
    <row r="855" spans="1:2" x14ac:dyDescent="0.2">
      <c r="A855" s="1">
        <v>44952</v>
      </c>
      <c r="B855">
        <v>44.25</v>
      </c>
    </row>
    <row r="856" spans="1:2" x14ac:dyDescent="0.2">
      <c r="A856" s="1">
        <v>44953</v>
      </c>
      <c r="B856">
        <v>43.79</v>
      </c>
    </row>
    <row r="857" spans="1:2" x14ac:dyDescent="0.2">
      <c r="A857" s="1">
        <v>44956</v>
      </c>
      <c r="B857">
        <v>43.55</v>
      </c>
    </row>
    <row r="858" spans="1:2" x14ac:dyDescent="0.2">
      <c r="A858" s="1">
        <v>44957</v>
      </c>
      <c r="B858">
        <v>44.16</v>
      </c>
    </row>
    <row r="859" spans="1:2" x14ac:dyDescent="0.2">
      <c r="A859" s="1">
        <v>44958</v>
      </c>
      <c r="B859">
        <v>43.97</v>
      </c>
    </row>
    <row r="860" spans="1:2" x14ac:dyDescent="0.2">
      <c r="A860" s="1">
        <v>44959</v>
      </c>
      <c r="B860">
        <v>44.34</v>
      </c>
    </row>
    <row r="861" spans="1:2" x14ac:dyDescent="0.2">
      <c r="A861" s="1">
        <v>44960</v>
      </c>
      <c r="B861">
        <v>44.06</v>
      </c>
    </row>
    <row r="862" spans="1:2" x14ac:dyDescent="0.2">
      <c r="A862" s="1">
        <v>44963</v>
      </c>
      <c r="B862">
        <v>43.76</v>
      </c>
    </row>
    <row r="863" spans="1:2" x14ac:dyDescent="0.2">
      <c r="A863" s="1">
        <v>44964</v>
      </c>
      <c r="B863">
        <v>43.59</v>
      </c>
    </row>
    <row r="864" spans="1:2" x14ac:dyDescent="0.2">
      <c r="A864" s="1">
        <v>44965</v>
      </c>
      <c r="B864">
        <v>43.98</v>
      </c>
    </row>
    <row r="865" spans="1:2" x14ac:dyDescent="0.2">
      <c r="A865" s="1">
        <v>44966</v>
      </c>
      <c r="B865">
        <v>43.34</v>
      </c>
    </row>
    <row r="866" spans="1:2" x14ac:dyDescent="0.2">
      <c r="A866" s="1">
        <v>44967</v>
      </c>
      <c r="B866">
        <v>43.88</v>
      </c>
    </row>
    <row r="867" spans="1:2" x14ac:dyDescent="0.2">
      <c r="A867" s="1">
        <v>44970</v>
      </c>
      <c r="B867">
        <v>43.99</v>
      </c>
    </row>
    <row r="868" spans="1:2" x14ac:dyDescent="0.2">
      <c r="A868" s="1">
        <v>44971</v>
      </c>
      <c r="B868">
        <v>43.72</v>
      </c>
    </row>
    <row r="869" spans="1:2" x14ac:dyDescent="0.2">
      <c r="A869" s="1">
        <v>44972</v>
      </c>
      <c r="B869">
        <v>43.32</v>
      </c>
    </row>
    <row r="870" spans="1:2" x14ac:dyDescent="0.2">
      <c r="A870" s="1">
        <v>44973</v>
      </c>
      <c r="B870">
        <v>42.95</v>
      </c>
    </row>
    <row r="871" spans="1:2" x14ac:dyDescent="0.2">
      <c r="A871" s="1">
        <v>44974</v>
      </c>
      <c r="B871">
        <v>43.21</v>
      </c>
    </row>
    <row r="872" spans="1:2" x14ac:dyDescent="0.2">
      <c r="A872" s="1">
        <v>44978</v>
      </c>
      <c r="B872">
        <v>42.7</v>
      </c>
    </row>
    <row r="873" spans="1:2" x14ac:dyDescent="0.2">
      <c r="A873" s="1">
        <v>44979</v>
      </c>
      <c r="B873">
        <v>42.38</v>
      </c>
    </row>
    <row r="874" spans="1:2" x14ac:dyDescent="0.2">
      <c r="A874" s="1">
        <v>44980</v>
      </c>
      <c r="B874">
        <v>42.3</v>
      </c>
    </row>
    <row r="875" spans="1:2" x14ac:dyDescent="0.2">
      <c r="A875" s="1">
        <v>44981</v>
      </c>
      <c r="B875">
        <v>41.75</v>
      </c>
    </row>
    <row r="876" spans="1:2" x14ac:dyDescent="0.2">
      <c r="A876" s="1">
        <v>44984</v>
      </c>
      <c r="B876">
        <v>40.78</v>
      </c>
    </row>
    <row r="877" spans="1:2" x14ac:dyDescent="0.2">
      <c r="A877" s="1">
        <v>44985</v>
      </c>
      <c r="B877">
        <v>40.57</v>
      </c>
    </row>
    <row r="878" spans="1:2" x14ac:dyDescent="0.2">
      <c r="A878" s="1">
        <v>44986</v>
      </c>
      <c r="B878">
        <v>40.18</v>
      </c>
    </row>
    <row r="879" spans="1:2" x14ac:dyDescent="0.2">
      <c r="A879" s="1">
        <v>44987</v>
      </c>
      <c r="B879">
        <v>40.619999999999997</v>
      </c>
    </row>
    <row r="880" spans="1:2" x14ac:dyDescent="0.2">
      <c r="A880" s="1">
        <v>44988</v>
      </c>
      <c r="B880">
        <v>41.15</v>
      </c>
    </row>
    <row r="881" spans="1:2" x14ac:dyDescent="0.2">
      <c r="A881" s="1">
        <v>44991</v>
      </c>
      <c r="B881">
        <v>41.11</v>
      </c>
    </row>
    <row r="882" spans="1:2" x14ac:dyDescent="0.2">
      <c r="A882" s="1">
        <v>44992</v>
      </c>
      <c r="B882">
        <v>40.340000000000003</v>
      </c>
    </row>
    <row r="883" spans="1:2" x14ac:dyDescent="0.2">
      <c r="A883" s="1">
        <v>44993</v>
      </c>
      <c r="B883">
        <v>40.119999999999997</v>
      </c>
    </row>
    <row r="884" spans="1:2" x14ac:dyDescent="0.2">
      <c r="A884" s="1">
        <v>44994</v>
      </c>
      <c r="B884">
        <v>39.46</v>
      </c>
    </row>
    <row r="885" spans="1:2" x14ac:dyDescent="0.2">
      <c r="A885" s="1">
        <v>44995</v>
      </c>
      <c r="B885">
        <v>39.39</v>
      </c>
    </row>
    <row r="886" spans="1:2" x14ac:dyDescent="0.2">
      <c r="A886" s="1">
        <v>44998</v>
      </c>
      <c r="B886">
        <v>39.86</v>
      </c>
    </row>
    <row r="887" spans="1:2" x14ac:dyDescent="0.2">
      <c r="A887" s="1">
        <v>44999</v>
      </c>
      <c r="B887">
        <v>39.9</v>
      </c>
    </row>
    <row r="888" spans="1:2" x14ac:dyDescent="0.2">
      <c r="A888" s="1">
        <v>45000</v>
      </c>
      <c r="B888">
        <v>40.28</v>
      </c>
    </row>
    <row r="889" spans="1:2" x14ac:dyDescent="0.2">
      <c r="A889" s="1">
        <v>45001</v>
      </c>
      <c r="B889">
        <v>40.369999999999997</v>
      </c>
    </row>
    <row r="890" spans="1:2" x14ac:dyDescent="0.2">
      <c r="A890" s="1">
        <v>45002</v>
      </c>
      <c r="B890">
        <v>40.1</v>
      </c>
    </row>
    <row r="891" spans="1:2" x14ac:dyDescent="0.2">
      <c r="A891" s="1">
        <v>45005</v>
      </c>
      <c r="B891">
        <v>40.81</v>
      </c>
    </row>
    <row r="892" spans="1:2" x14ac:dyDescent="0.2">
      <c r="A892" s="1">
        <v>45006</v>
      </c>
      <c r="B892">
        <v>40.659999999999997</v>
      </c>
    </row>
    <row r="893" spans="1:2" x14ac:dyDescent="0.2">
      <c r="A893" s="1">
        <v>45007</v>
      </c>
      <c r="B893">
        <v>40.01</v>
      </c>
    </row>
    <row r="894" spans="1:2" x14ac:dyDescent="0.2">
      <c r="A894" s="1">
        <v>45008</v>
      </c>
      <c r="B894">
        <v>40.18</v>
      </c>
    </row>
    <row r="895" spans="1:2" x14ac:dyDescent="0.2">
      <c r="A895" s="1">
        <v>45009</v>
      </c>
      <c r="B895">
        <v>40.39</v>
      </c>
    </row>
    <row r="896" spans="1:2" x14ac:dyDescent="0.2">
      <c r="A896" s="1">
        <v>45012</v>
      </c>
      <c r="B896">
        <v>40.22</v>
      </c>
    </row>
    <row r="897" spans="1:2" x14ac:dyDescent="0.2">
      <c r="A897" s="1">
        <v>45013</v>
      </c>
      <c r="B897">
        <v>39.99</v>
      </c>
    </row>
    <row r="898" spans="1:2" x14ac:dyDescent="0.2">
      <c r="A898" s="1">
        <v>45014</v>
      </c>
      <c r="B898">
        <v>40.25</v>
      </c>
    </row>
    <row r="899" spans="1:2" x14ac:dyDescent="0.2">
      <c r="A899" s="1">
        <v>45015</v>
      </c>
      <c r="B899">
        <v>40.380000000000003</v>
      </c>
    </row>
    <row r="900" spans="1:2" x14ac:dyDescent="0.2">
      <c r="A900" s="1">
        <v>45016</v>
      </c>
      <c r="B900">
        <v>40.799999999999997</v>
      </c>
    </row>
    <row r="901" spans="1:2" x14ac:dyDescent="0.2">
      <c r="A901" s="1">
        <v>45019</v>
      </c>
      <c r="B901">
        <v>41.35</v>
      </c>
    </row>
    <row r="902" spans="1:2" x14ac:dyDescent="0.2">
      <c r="A902" s="1">
        <v>45020</v>
      </c>
      <c r="B902">
        <v>40.9</v>
      </c>
    </row>
    <row r="903" spans="1:2" x14ac:dyDescent="0.2">
      <c r="A903" s="1">
        <v>45021</v>
      </c>
      <c r="B903">
        <v>41.55</v>
      </c>
    </row>
    <row r="904" spans="1:2" x14ac:dyDescent="0.2">
      <c r="A904" s="1">
        <v>45022</v>
      </c>
      <c r="B904">
        <v>41.5</v>
      </c>
    </row>
    <row r="905" spans="1:2" x14ac:dyDescent="0.2">
      <c r="A905" s="1">
        <v>45026</v>
      </c>
      <c r="B905">
        <v>41.73</v>
      </c>
    </row>
    <row r="906" spans="1:2" x14ac:dyDescent="0.2">
      <c r="A906" s="1">
        <v>45027</v>
      </c>
      <c r="B906">
        <v>41.79</v>
      </c>
    </row>
    <row r="907" spans="1:2" x14ac:dyDescent="0.2">
      <c r="A907" s="1">
        <v>45028</v>
      </c>
      <c r="B907">
        <v>41.37</v>
      </c>
    </row>
    <row r="908" spans="1:2" x14ac:dyDescent="0.2">
      <c r="A908" s="1">
        <v>45029</v>
      </c>
      <c r="B908">
        <v>41.47</v>
      </c>
    </row>
    <row r="909" spans="1:2" x14ac:dyDescent="0.2">
      <c r="A909" s="1">
        <v>45030</v>
      </c>
      <c r="B909">
        <v>41.19</v>
      </c>
    </row>
    <row r="910" spans="1:2" x14ac:dyDescent="0.2">
      <c r="A910" s="1">
        <v>45033</v>
      </c>
      <c r="B910">
        <v>41.18</v>
      </c>
    </row>
    <row r="911" spans="1:2" x14ac:dyDescent="0.2">
      <c r="A911" s="1">
        <v>45034</v>
      </c>
      <c r="B911">
        <v>40.549999999999997</v>
      </c>
    </row>
    <row r="912" spans="1:2" x14ac:dyDescent="0.2">
      <c r="A912" s="1">
        <v>45035</v>
      </c>
      <c r="B912">
        <v>40.24</v>
      </c>
    </row>
    <row r="913" spans="1:2" x14ac:dyDescent="0.2">
      <c r="A913" s="1">
        <v>45036</v>
      </c>
      <c r="B913">
        <v>39.85</v>
      </c>
    </row>
    <row r="914" spans="1:2" x14ac:dyDescent="0.2">
      <c r="A914" s="1">
        <v>45037</v>
      </c>
      <c r="B914">
        <v>40.21</v>
      </c>
    </row>
    <row r="915" spans="1:2" x14ac:dyDescent="0.2">
      <c r="A915" s="1">
        <v>45040</v>
      </c>
      <c r="B915">
        <v>39.909999999999997</v>
      </c>
    </row>
    <row r="916" spans="1:2" x14ac:dyDescent="0.2">
      <c r="A916" s="1">
        <v>45041</v>
      </c>
      <c r="B916">
        <v>39.33</v>
      </c>
    </row>
    <row r="917" spans="1:2" x14ac:dyDescent="0.2">
      <c r="A917" s="1">
        <v>45042</v>
      </c>
      <c r="B917">
        <v>38.630000000000003</v>
      </c>
    </row>
    <row r="918" spans="1:2" x14ac:dyDescent="0.2">
      <c r="A918" s="1">
        <v>45043</v>
      </c>
      <c r="B918">
        <v>38.74</v>
      </c>
    </row>
    <row r="919" spans="1:2" x14ac:dyDescent="0.2">
      <c r="A919" s="1">
        <v>45044</v>
      </c>
      <c r="B919">
        <v>38.89</v>
      </c>
    </row>
    <row r="920" spans="1:2" x14ac:dyDescent="0.2">
      <c r="A920" s="1">
        <v>45047</v>
      </c>
      <c r="B920">
        <v>39.21</v>
      </c>
    </row>
    <row r="921" spans="1:2" x14ac:dyDescent="0.2">
      <c r="A921" s="1">
        <v>45048</v>
      </c>
      <c r="B921">
        <v>39.06</v>
      </c>
    </row>
    <row r="922" spans="1:2" x14ac:dyDescent="0.2">
      <c r="A922" s="1">
        <v>45049</v>
      </c>
      <c r="B922">
        <v>38.450000000000003</v>
      </c>
    </row>
    <row r="923" spans="1:2" x14ac:dyDescent="0.2">
      <c r="A923" s="1">
        <v>45050</v>
      </c>
      <c r="B923">
        <v>38.229999999999997</v>
      </c>
    </row>
    <row r="924" spans="1:2" x14ac:dyDescent="0.2">
      <c r="A924" s="1">
        <v>45051</v>
      </c>
      <c r="B924">
        <v>38.49</v>
      </c>
    </row>
    <row r="925" spans="1:2" x14ac:dyDescent="0.2">
      <c r="A925" s="1">
        <v>45054</v>
      </c>
      <c r="B925">
        <v>38.67</v>
      </c>
    </row>
    <row r="926" spans="1:2" x14ac:dyDescent="0.2">
      <c r="A926" s="1">
        <v>45055</v>
      </c>
      <c r="B926">
        <v>38.479999999999997</v>
      </c>
    </row>
    <row r="927" spans="1:2" x14ac:dyDescent="0.2">
      <c r="A927" s="1">
        <v>45056</v>
      </c>
      <c r="B927">
        <v>38.299999999999997</v>
      </c>
    </row>
    <row r="928" spans="1:2" x14ac:dyDescent="0.2">
      <c r="A928" s="1">
        <v>45057</v>
      </c>
      <c r="B928">
        <v>37.58</v>
      </c>
    </row>
    <row r="929" spans="1:2" x14ac:dyDescent="0.2">
      <c r="A929" s="1">
        <v>45058</v>
      </c>
      <c r="B929">
        <v>37.35</v>
      </c>
    </row>
    <row r="930" spans="1:2" x14ac:dyDescent="0.2">
      <c r="A930" s="1">
        <v>45061</v>
      </c>
      <c r="B930">
        <v>37.159999999999997</v>
      </c>
    </row>
    <row r="931" spans="1:2" x14ac:dyDescent="0.2">
      <c r="A931" s="1">
        <v>45062</v>
      </c>
      <c r="B931">
        <v>37.01</v>
      </c>
    </row>
    <row r="932" spans="1:2" x14ac:dyDescent="0.2">
      <c r="A932" s="1">
        <v>45063</v>
      </c>
      <c r="B932">
        <v>36.75</v>
      </c>
    </row>
    <row r="933" spans="1:2" x14ac:dyDescent="0.2">
      <c r="A933" s="1">
        <v>45064</v>
      </c>
      <c r="B933">
        <v>36.479999999999997</v>
      </c>
    </row>
    <row r="934" spans="1:2" x14ac:dyDescent="0.2">
      <c r="A934" s="1">
        <v>45065</v>
      </c>
      <c r="B934">
        <v>36.770000000000003</v>
      </c>
    </row>
    <row r="935" spans="1:2" x14ac:dyDescent="0.2">
      <c r="A935" s="1">
        <v>45068</v>
      </c>
      <c r="B935">
        <v>38.75</v>
      </c>
    </row>
    <row r="936" spans="1:2" x14ac:dyDescent="0.2">
      <c r="A936" s="1">
        <v>45069</v>
      </c>
      <c r="B936">
        <v>39.64</v>
      </c>
    </row>
    <row r="937" spans="1:2" x14ac:dyDescent="0.2">
      <c r="A937" s="1">
        <v>45070</v>
      </c>
      <c r="B937">
        <v>38.630000000000003</v>
      </c>
    </row>
    <row r="938" spans="1:2" x14ac:dyDescent="0.2">
      <c r="A938" s="1">
        <v>45071</v>
      </c>
      <c r="B938">
        <v>37.83</v>
      </c>
    </row>
    <row r="939" spans="1:2" x14ac:dyDescent="0.2">
      <c r="A939" s="1">
        <v>45072</v>
      </c>
      <c r="B939">
        <v>37.6</v>
      </c>
    </row>
    <row r="940" spans="1:2" x14ac:dyDescent="0.2">
      <c r="A940" s="1">
        <v>45076</v>
      </c>
      <c r="B940">
        <v>37.01</v>
      </c>
    </row>
    <row r="941" spans="1:2" x14ac:dyDescent="0.2">
      <c r="A941" s="1">
        <v>45077</v>
      </c>
      <c r="B941">
        <v>38.020000000000003</v>
      </c>
    </row>
    <row r="942" spans="1:2" x14ac:dyDescent="0.2">
      <c r="A942" s="1">
        <v>45078</v>
      </c>
      <c r="B942">
        <v>38.020000000000003</v>
      </c>
    </row>
    <row r="943" spans="1:2" x14ac:dyDescent="0.2">
      <c r="A943" s="1">
        <v>45079</v>
      </c>
      <c r="B943">
        <v>38.36</v>
      </c>
    </row>
    <row r="944" spans="1:2" x14ac:dyDescent="0.2">
      <c r="A944" s="1">
        <v>45082</v>
      </c>
      <c r="B944">
        <v>38.65</v>
      </c>
    </row>
    <row r="945" spans="1:2" x14ac:dyDescent="0.2">
      <c r="A945" s="1">
        <v>45083</v>
      </c>
      <c r="B945">
        <v>38.369999999999997</v>
      </c>
    </row>
    <row r="946" spans="1:2" x14ac:dyDescent="0.2">
      <c r="A946" s="1">
        <v>45084</v>
      </c>
      <c r="B946">
        <v>38.89</v>
      </c>
    </row>
    <row r="947" spans="1:2" x14ac:dyDescent="0.2">
      <c r="A947" s="1">
        <v>45085</v>
      </c>
      <c r="B947">
        <v>39.090000000000003</v>
      </c>
    </row>
    <row r="948" spans="1:2" x14ac:dyDescent="0.2">
      <c r="A948" s="1">
        <v>45086</v>
      </c>
      <c r="B948">
        <v>38.97</v>
      </c>
    </row>
    <row r="949" spans="1:2" x14ac:dyDescent="0.2">
      <c r="A949" s="1">
        <v>45089</v>
      </c>
      <c r="B949">
        <v>39.9</v>
      </c>
    </row>
    <row r="950" spans="1:2" x14ac:dyDescent="0.2">
      <c r="A950" s="1">
        <v>45090</v>
      </c>
      <c r="B950">
        <v>40.28</v>
      </c>
    </row>
    <row r="951" spans="1:2" x14ac:dyDescent="0.2">
      <c r="A951" s="1">
        <v>45091</v>
      </c>
      <c r="B951">
        <v>39.36</v>
      </c>
    </row>
    <row r="952" spans="1:2" x14ac:dyDescent="0.2">
      <c r="A952" s="1">
        <v>45092</v>
      </c>
      <c r="B952">
        <v>39.75</v>
      </c>
    </row>
    <row r="953" spans="1:2" x14ac:dyDescent="0.2">
      <c r="A953" s="1">
        <v>45093</v>
      </c>
      <c r="B953">
        <v>40.06</v>
      </c>
    </row>
    <row r="954" spans="1:2" x14ac:dyDescent="0.2">
      <c r="A954" s="1">
        <v>45097</v>
      </c>
      <c r="B954">
        <v>39.340000000000003</v>
      </c>
    </row>
    <row r="955" spans="1:2" x14ac:dyDescent="0.2">
      <c r="A955" s="1">
        <v>45098</v>
      </c>
      <c r="B955">
        <v>38.9</v>
      </c>
    </row>
    <row r="956" spans="1:2" x14ac:dyDescent="0.2">
      <c r="A956" s="1">
        <v>45099</v>
      </c>
      <c r="B956">
        <v>38.729999999999997</v>
      </c>
    </row>
    <row r="957" spans="1:2" x14ac:dyDescent="0.2">
      <c r="A957" s="1">
        <v>45100</v>
      </c>
      <c r="B957">
        <v>38.299999999999997</v>
      </c>
    </row>
    <row r="958" spans="1:2" x14ac:dyDescent="0.2">
      <c r="A958" s="1">
        <v>45103</v>
      </c>
      <c r="B958">
        <v>36.89</v>
      </c>
    </row>
    <row r="959" spans="1:2" x14ac:dyDescent="0.2">
      <c r="A959" s="1">
        <v>45104</v>
      </c>
      <c r="B959">
        <v>36.42</v>
      </c>
    </row>
    <row r="960" spans="1:2" x14ac:dyDescent="0.2">
      <c r="A960" s="1">
        <v>45105</v>
      </c>
      <c r="B960">
        <v>36.29</v>
      </c>
    </row>
    <row r="961" spans="1:2" x14ac:dyDescent="0.2">
      <c r="A961" s="1">
        <v>45106</v>
      </c>
      <c r="B961">
        <v>36.119999999999997</v>
      </c>
    </row>
    <row r="962" spans="1:2" x14ac:dyDescent="0.2">
      <c r="A962" s="1">
        <v>45107</v>
      </c>
      <c r="B962">
        <v>36.68</v>
      </c>
    </row>
    <row r="963" spans="1:2" x14ac:dyDescent="0.2">
      <c r="A963" s="1">
        <v>45110</v>
      </c>
      <c r="B963">
        <v>36.65</v>
      </c>
    </row>
    <row r="964" spans="1:2" x14ac:dyDescent="0.2">
      <c r="A964" s="1">
        <v>45112</v>
      </c>
      <c r="B964">
        <v>36.46</v>
      </c>
    </row>
    <row r="965" spans="1:2" x14ac:dyDescent="0.2">
      <c r="A965" s="1">
        <v>45113</v>
      </c>
      <c r="B965">
        <v>35.630000000000003</v>
      </c>
    </row>
    <row r="966" spans="1:2" x14ac:dyDescent="0.2">
      <c r="A966" s="1">
        <v>45114</v>
      </c>
      <c r="B966">
        <v>35.53</v>
      </c>
    </row>
    <row r="967" spans="1:2" x14ac:dyDescent="0.2">
      <c r="A967" s="1">
        <v>45117</v>
      </c>
      <c r="B967">
        <v>35.68</v>
      </c>
    </row>
    <row r="968" spans="1:2" x14ac:dyDescent="0.2">
      <c r="A968" s="1">
        <v>45118</v>
      </c>
      <c r="B968">
        <v>36.020000000000003</v>
      </c>
    </row>
    <row r="969" spans="1:2" x14ac:dyDescent="0.2">
      <c r="A969" s="1">
        <v>45119</v>
      </c>
      <c r="B969">
        <v>35.99</v>
      </c>
    </row>
    <row r="970" spans="1:2" x14ac:dyDescent="0.2">
      <c r="A970" s="1">
        <v>45120</v>
      </c>
      <c r="B970">
        <v>36.06</v>
      </c>
    </row>
    <row r="971" spans="1:2" x14ac:dyDescent="0.2">
      <c r="A971" s="1">
        <v>45121</v>
      </c>
      <c r="B971">
        <v>36.32</v>
      </c>
    </row>
    <row r="972" spans="1:2" x14ac:dyDescent="0.2">
      <c r="A972" s="1">
        <v>45124</v>
      </c>
      <c r="B972">
        <v>35.86</v>
      </c>
    </row>
    <row r="973" spans="1:2" x14ac:dyDescent="0.2">
      <c r="A973" s="1">
        <v>45125</v>
      </c>
      <c r="B973">
        <v>36.24</v>
      </c>
    </row>
    <row r="974" spans="1:2" x14ac:dyDescent="0.2">
      <c r="A974" s="1">
        <v>45126</v>
      </c>
      <c r="B974">
        <v>36.44</v>
      </c>
    </row>
    <row r="975" spans="1:2" x14ac:dyDescent="0.2">
      <c r="A975" s="1">
        <v>45127</v>
      </c>
      <c r="B975">
        <v>36.770000000000003</v>
      </c>
    </row>
    <row r="976" spans="1:2" x14ac:dyDescent="0.2">
      <c r="A976" s="1">
        <v>45128</v>
      </c>
      <c r="B976">
        <v>37.4</v>
      </c>
    </row>
    <row r="977" spans="1:2" x14ac:dyDescent="0.2">
      <c r="A977" s="1">
        <v>45131</v>
      </c>
      <c r="B977">
        <v>37.51</v>
      </c>
    </row>
    <row r="978" spans="1:2" x14ac:dyDescent="0.2">
      <c r="A978" s="1">
        <v>45132</v>
      </c>
      <c r="B978">
        <v>37.06</v>
      </c>
    </row>
    <row r="979" spans="1:2" x14ac:dyDescent="0.2">
      <c r="A979" s="1">
        <v>45133</v>
      </c>
      <c r="B979">
        <v>37.21</v>
      </c>
    </row>
    <row r="980" spans="1:2" x14ac:dyDescent="0.2">
      <c r="A980" s="1">
        <v>45134</v>
      </c>
      <c r="B980">
        <v>36.200000000000003</v>
      </c>
    </row>
    <row r="981" spans="1:2" x14ac:dyDescent="0.2">
      <c r="A981" s="1">
        <v>45135</v>
      </c>
      <c r="B981">
        <v>36.07</v>
      </c>
    </row>
    <row r="982" spans="1:2" x14ac:dyDescent="0.2">
      <c r="A982" s="1">
        <v>45138</v>
      </c>
      <c r="B982">
        <v>36.06</v>
      </c>
    </row>
    <row r="983" spans="1:2" x14ac:dyDescent="0.2">
      <c r="A983" s="1">
        <v>45139</v>
      </c>
      <c r="B983">
        <v>35.61</v>
      </c>
    </row>
    <row r="984" spans="1:2" x14ac:dyDescent="0.2">
      <c r="A984" s="1">
        <v>45140</v>
      </c>
      <c r="B984">
        <v>35.35</v>
      </c>
    </row>
    <row r="985" spans="1:2" x14ac:dyDescent="0.2">
      <c r="A985" s="1">
        <v>45141</v>
      </c>
      <c r="B985">
        <v>35</v>
      </c>
    </row>
    <row r="986" spans="1:2" x14ac:dyDescent="0.2">
      <c r="A986" s="1">
        <v>45142</v>
      </c>
      <c r="B986">
        <v>35.020000000000003</v>
      </c>
    </row>
    <row r="987" spans="1:2" x14ac:dyDescent="0.2">
      <c r="A987" s="1">
        <v>45145</v>
      </c>
      <c r="B987">
        <v>35.68</v>
      </c>
    </row>
    <row r="988" spans="1:2" x14ac:dyDescent="0.2">
      <c r="A988" s="1">
        <v>45146</v>
      </c>
      <c r="B988">
        <v>35.64</v>
      </c>
    </row>
    <row r="989" spans="1:2" x14ac:dyDescent="0.2">
      <c r="A989" s="1">
        <v>45147</v>
      </c>
      <c r="B989">
        <v>35.840000000000003</v>
      </c>
    </row>
    <row r="990" spans="1:2" x14ac:dyDescent="0.2">
      <c r="A990" s="1">
        <v>45148</v>
      </c>
      <c r="B990">
        <v>35.72</v>
      </c>
    </row>
    <row r="991" spans="1:2" x14ac:dyDescent="0.2">
      <c r="A991" s="1">
        <v>45149</v>
      </c>
      <c r="B991">
        <v>36.04</v>
      </c>
    </row>
    <row r="992" spans="1:2" x14ac:dyDescent="0.2">
      <c r="A992" s="1">
        <v>45152</v>
      </c>
      <c r="B992">
        <v>36.07</v>
      </c>
    </row>
    <row r="993" spans="1:2" x14ac:dyDescent="0.2">
      <c r="A993" s="1">
        <v>45153</v>
      </c>
      <c r="B993">
        <v>35.39</v>
      </c>
    </row>
    <row r="994" spans="1:2" x14ac:dyDescent="0.2">
      <c r="A994" s="1">
        <v>45154</v>
      </c>
      <c r="B994">
        <v>35.479999999999997</v>
      </c>
    </row>
    <row r="995" spans="1:2" x14ac:dyDescent="0.2">
      <c r="A995" s="1">
        <v>45155</v>
      </c>
      <c r="B995">
        <v>36.51</v>
      </c>
    </row>
    <row r="996" spans="1:2" x14ac:dyDescent="0.2">
      <c r="A996" s="1">
        <v>45156</v>
      </c>
      <c r="B996">
        <v>36.659999999999997</v>
      </c>
    </row>
    <row r="997" spans="1:2" x14ac:dyDescent="0.2">
      <c r="A997" s="1">
        <v>45159</v>
      </c>
      <c r="B997">
        <v>37.01</v>
      </c>
    </row>
    <row r="998" spans="1:2" x14ac:dyDescent="0.2">
      <c r="A998" s="1">
        <v>45160</v>
      </c>
      <c r="B998">
        <v>36.840000000000003</v>
      </c>
    </row>
    <row r="999" spans="1:2" x14ac:dyDescent="0.2">
      <c r="A999" s="1">
        <v>45161</v>
      </c>
      <c r="B999">
        <v>36.659999999999997</v>
      </c>
    </row>
    <row r="1000" spans="1:2" x14ac:dyDescent="0.2">
      <c r="A1000" s="1">
        <v>45162</v>
      </c>
      <c r="B1000">
        <v>36.159999999999997</v>
      </c>
    </row>
    <row r="1001" spans="1:2" x14ac:dyDescent="0.2">
      <c r="A1001" s="1">
        <v>45163</v>
      </c>
      <c r="B1001">
        <v>36.380000000000003</v>
      </c>
    </row>
    <row r="1002" spans="1:2" x14ac:dyDescent="0.2">
      <c r="A1002" s="1">
        <v>45166</v>
      </c>
      <c r="B1002">
        <v>36.21</v>
      </c>
    </row>
    <row r="1003" spans="1:2" x14ac:dyDescent="0.2">
      <c r="A1003" s="1">
        <v>45167</v>
      </c>
      <c r="B1003">
        <v>36.15</v>
      </c>
    </row>
    <row r="1004" spans="1:2" x14ac:dyDescent="0.2">
      <c r="A1004" s="1">
        <v>45168</v>
      </c>
      <c r="B1004">
        <v>35.9</v>
      </c>
    </row>
    <row r="1005" spans="1:2" x14ac:dyDescent="0.2">
      <c r="A1005" s="1">
        <v>45169</v>
      </c>
      <c r="B1005">
        <v>35.380000000000003</v>
      </c>
    </row>
    <row r="1006" spans="1:2" x14ac:dyDescent="0.2">
      <c r="A1006" s="1">
        <v>45170</v>
      </c>
      <c r="B1006">
        <v>35.78</v>
      </c>
    </row>
    <row r="1007" spans="1:2" x14ac:dyDescent="0.2">
      <c r="A1007" s="1">
        <v>45174</v>
      </c>
      <c r="B1007">
        <v>35.380000000000003</v>
      </c>
    </row>
    <row r="1008" spans="1:2" x14ac:dyDescent="0.2">
      <c r="A1008" s="1">
        <v>45175</v>
      </c>
      <c r="B1008">
        <v>34.369999999999997</v>
      </c>
    </row>
    <row r="1009" spans="1:2" x14ac:dyDescent="0.2">
      <c r="A1009" s="1">
        <v>45176</v>
      </c>
      <c r="B1009">
        <v>34.28</v>
      </c>
    </row>
    <row r="1010" spans="1:2" x14ac:dyDescent="0.2">
      <c r="A1010" s="1">
        <v>45177</v>
      </c>
      <c r="B1010">
        <v>34.25</v>
      </c>
    </row>
    <row r="1011" spans="1:2" x14ac:dyDescent="0.2">
      <c r="A1011" s="1">
        <v>45180</v>
      </c>
      <c r="B1011">
        <v>33.94</v>
      </c>
    </row>
    <row r="1012" spans="1:2" x14ac:dyDescent="0.2">
      <c r="A1012" s="1">
        <v>45181</v>
      </c>
      <c r="B1012">
        <v>34.15</v>
      </c>
    </row>
    <row r="1013" spans="1:2" x14ac:dyDescent="0.2">
      <c r="A1013" s="1">
        <v>45182</v>
      </c>
      <c r="B1013">
        <v>34.08</v>
      </c>
    </row>
    <row r="1014" spans="1:2" x14ac:dyDescent="0.2">
      <c r="A1014" s="1">
        <v>45183</v>
      </c>
      <c r="B1014">
        <v>34.15</v>
      </c>
    </row>
    <row r="1015" spans="1:2" x14ac:dyDescent="0.2">
      <c r="A1015" s="1">
        <v>45184</v>
      </c>
      <c r="B1015">
        <v>34.07</v>
      </c>
    </row>
    <row r="1016" spans="1:2" x14ac:dyDescent="0.2">
      <c r="A1016" s="1">
        <v>45187</v>
      </c>
      <c r="B1016">
        <v>33.64</v>
      </c>
    </row>
    <row r="1017" spans="1:2" x14ac:dyDescent="0.2">
      <c r="A1017" s="1">
        <v>45188</v>
      </c>
      <c r="B1017">
        <v>33.99</v>
      </c>
    </row>
    <row r="1018" spans="1:2" x14ac:dyDescent="0.2">
      <c r="A1018" s="1">
        <v>45189</v>
      </c>
      <c r="B1018">
        <v>33.619999999999997</v>
      </c>
    </row>
    <row r="1019" spans="1:2" x14ac:dyDescent="0.2">
      <c r="A1019" s="1">
        <v>45190</v>
      </c>
      <c r="B1019">
        <v>32.85</v>
      </c>
    </row>
    <row r="1020" spans="1:2" x14ac:dyDescent="0.2">
      <c r="A1020" s="1">
        <v>45191</v>
      </c>
      <c r="B1020">
        <v>32.69</v>
      </c>
    </row>
    <row r="1021" spans="1:2" x14ac:dyDescent="0.2">
      <c r="A1021" s="1">
        <v>45194</v>
      </c>
      <c r="B1021">
        <v>32.979999999999997</v>
      </c>
    </row>
    <row r="1022" spans="1:2" x14ac:dyDescent="0.2">
      <c r="A1022" s="1">
        <v>45195</v>
      </c>
      <c r="B1022">
        <v>32.4</v>
      </c>
    </row>
    <row r="1023" spans="1:2" x14ac:dyDescent="0.2">
      <c r="A1023" s="1">
        <v>45196</v>
      </c>
      <c r="B1023">
        <v>32.1</v>
      </c>
    </row>
    <row r="1024" spans="1:2" x14ac:dyDescent="0.2">
      <c r="A1024" s="1">
        <v>45197</v>
      </c>
      <c r="B1024">
        <v>32.090000000000003</v>
      </c>
    </row>
    <row r="1025" spans="1:2" x14ac:dyDescent="0.2">
      <c r="A1025" s="1">
        <v>45198</v>
      </c>
      <c r="B1025">
        <v>33.17</v>
      </c>
    </row>
    <row r="1026" spans="1:2" x14ac:dyDescent="0.2">
      <c r="A1026" s="1">
        <v>45201</v>
      </c>
      <c r="B1026">
        <v>33.94</v>
      </c>
    </row>
    <row r="1027" spans="1:2" x14ac:dyDescent="0.2">
      <c r="A1027" s="1">
        <v>45202</v>
      </c>
      <c r="B1027">
        <v>33.9</v>
      </c>
    </row>
    <row r="1028" spans="1:2" x14ac:dyDescent="0.2">
      <c r="A1028" s="1">
        <v>45203</v>
      </c>
      <c r="B1028">
        <v>33.31</v>
      </c>
    </row>
    <row r="1029" spans="1:2" x14ac:dyDescent="0.2">
      <c r="A1029" s="1">
        <v>45204</v>
      </c>
      <c r="B1029">
        <v>33.47</v>
      </c>
    </row>
    <row r="1030" spans="1:2" x14ac:dyDescent="0.2">
      <c r="A1030" s="1">
        <v>45205</v>
      </c>
      <c r="B1030">
        <v>33.130000000000003</v>
      </c>
    </row>
    <row r="1031" spans="1:2" x14ac:dyDescent="0.2">
      <c r="A1031" s="1">
        <v>45208</v>
      </c>
      <c r="B1031">
        <v>33.200000000000003</v>
      </c>
    </row>
    <row r="1032" spans="1:2" x14ac:dyDescent="0.2">
      <c r="A1032" s="1">
        <v>45209</v>
      </c>
      <c r="B1032">
        <v>33.17</v>
      </c>
    </row>
    <row r="1033" spans="1:2" x14ac:dyDescent="0.2">
      <c r="A1033" s="1">
        <v>45210</v>
      </c>
      <c r="B1033">
        <v>33.11</v>
      </c>
    </row>
    <row r="1034" spans="1:2" x14ac:dyDescent="0.2">
      <c r="A1034" s="1">
        <v>45211</v>
      </c>
      <c r="B1034">
        <v>32.92</v>
      </c>
    </row>
    <row r="1035" spans="1:2" x14ac:dyDescent="0.2">
      <c r="A1035" s="1">
        <v>45212</v>
      </c>
      <c r="B1035">
        <v>32.11</v>
      </c>
    </row>
    <row r="1036" spans="1:2" x14ac:dyDescent="0.2">
      <c r="A1036" s="1">
        <v>45215</v>
      </c>
      <c r="B1036">
        <v>33.270000000000003</v>
      </c>
    </row>
    <row r="1037" spans="1:2" x14ac:dyDescent="0.2">
      <c r="A1037" s="1">
        <v>45216</v>
      </c>
      <c r="B1037">
        <v>32.75</v>
      </c>
    </row>
    <row r="1038" spans="1:2" x14ac:dyDescent="0.2">
      <c r="A1038" s="1">
        <v>45217</v>
      </c>
      <c r="B1038">
        <v>31.41</v>
      </c>
    </row>
    <row r="1039" spans="1:2" x14ac:dyDescent="0.2">
      <c r="A1039" s="1">
        <v>45218</v>
      </c>
      <c r="B1039">
        <v>31.19</v>
      </c>
    </row>
    <row r="1040" spans="1:2" x14ac:dyDescent="0.2">
      <c r="A1040" s="1">
        <v>45219</v>
      </c>
      <c r="B1040">
        <v>30.65</v>
      </c>
    </row>
    <row r="1041" spans="1:2" x14ac:dyDescent="0.2">
      <c r="A1041" s="1">
        <v>45222</v>
      </c>
      <c r="B1041">
        <v>30.84</v>
      </c>
    </row>
    <row r="1042" spans="1:2" x14ac:dyDescent="0.2">
      <c r="A1042" s="1">
        <v>45223</v>
      </c>
      <c r="B1042">
        <v>30.43</v>
      </c>
    </row>
    <row r="1043" spans="1:2" x14ac:dyDescent="0.2">
      <c r="A1043" s="1">
        <v>45224</v>
      </c>
      <c r="B1043">
        <v>30.73</v>
      </c>
    </row>
    <row r="1044" spans="1:2" x14ac:dyDescent="0.2">
      <c r="A1044" s="1">
        <v>45225</v>
      </c>
      <c r="B1044">
        <v>31.16</v>
      </c>
    </row>
    <row r="1045" spans="1:2" x14ac:dyDescent="0.2">
      <c r="A1045" s="1">
        <v>45226</v>
      </c>
      <c r="B1045">
        <v>30.11</v>
      </c>
    </row>
    <row r="1046" spans="1:2" x14ac:dyDescent="0.2">
      <c r="A1046" s="1">
        <v>45229</v>
      </c>
      <c r="B1046">
        <v>30.55</v>
      </c>
    </row>
    <row r="1047" spans="1:2" x14ac:dyDescent="0.2">
      <c r="A1047" s="1">
        <v>45230</v>
      </c>
      <c r="B1047">
        <v>30.56</v>
      </c>
    </row>
    <row r="1048" spans="1:2" x14ac:dyDescent="0.2">
      <c r="A1048" s="1">
        <v>45231</v>
      </c>
      <c r="B1048">
        <v>30.51</v>
      </c>
    </row>
    <row r="1049" spans="1:2" x14ac:dyDescent="0.2">
      <c r="A1049" s="1">
        <v>45232</v>
      </c>
      <c r="B1049">
        <v>30.5</v>
      </c>
    </row>
    <row r="1050" spans="1:2" x14ac:dyDescent="0.2">
      <c r="A1050" s="1">
        <v>45233</v>
      </c>
      <c r="B1050">
        <v>31.26</v>
      </c>
    </row>
    <row r="1051" spans="1:2" x14ac:dyDescent="0.2">
      <c r="A1051" s="1">
        <v>45236</v>
      </c>
      <c r="B1051">
        <v>31.18</v>
      </c>
    </row>
    <row r="1052" spans="1:2" x14ac:dyDescent="0.2">
      <c r="A1052" s="1">
        <v>45237</v>
      </c>
      <c r="B1052">
        <v>31.25</v>
      </c>
    </row>
    <row r="1053" spans="1:2" x14ac:dyDescent="0.2">
      <c r="A1053" s="1">
        <v>45238</v>
      </c>
      <c r="B1053">
        <v>30.82</v>
      </c>
    </row>
    <row r="1054" spans="1:2" x14ac:dyDescent="0.2">
      <c r="A1054" s="1">
        <v>45239</v>
      </c>
      <c r="B1054">
        <v>29.68</v>
      </c>
    </row>
    <row r="1055" spans="1:2" x14ac:dyDescent="0.2">
      <c r="A1055" s="1">
        <v>45240</v>
      </c>
      <c r="B1055">
        <v>29.48</v>
      </c>
    </row>
    <row r="1056" spans="1:2" x14ac:dyDescent="0.2">
      <c r="A1056" s="1">
        <v>45243</v>
      </c>
      <c r="B1056">
        <v>28.98</v>
      </c>
    </row>
    <row r="1057" spans="1:2" x14ac:dyDescent="0.2">
      <c r="A1057" s="1">
        <v>45244</v>
      </c>
      <c r="B1057">
        <v>29.26</v>
      </c>
    </row>
    <row r="1058" spans="1:2" x14ac:dyDescent="0.2">
      <c r="A1058" s="1">
        <v>45245</v>
      </c>
      <c r="B1058">
        <v>30.19</v>
      </c>
    </row>
    <row r="1059" spans="1:2" x14ac:dyDescent="0.2">
      <c r="A1059" s="1">
        <v>45246</v>
      </c>
      <c r="B1059">
        <v>29.77</v>
      </c>
    </row>
    <row r="1060" spans="1:2" x14ac:dyDescent="0.2">
      <c r="A1060" s="1">
        <v>45247</v>
      </c>
      <c r="B1060">
        <v>29.92</v>
      </c>
    </row>
    <row r="1061" spans="1:2" x14ac:dyDescent="0.2">
      <c r="A1061" s="1">
        <v>45250</v>
      </c>
      <c r="B1061">
        <v>29.98</v>
      </c>
    </row>
    <row r="1062" spans="1:2" x14ac:dyDescent="0.2">
      <c r="A1062" s="1">
        <v>45251</v>
      </c>
      <c r="B1062">
        <v>30.3</v>
      </c>
    </row>
    <row r="1063" spans="1:2" x14ac:dyDescent="0.2">
      <c r="A1063" s="1">
        <v>45252</v>
      </c>
      <c r="B1063">
        <v>30.32</v>
      </c>
    </row>
    <row r="1064" spans="1:2" x14ac:dyDescent="0.2">
      <c r="A1064" s="1">
        <v>45254</v>
      </c>
      <c r="B1064">
        <v>30.5</v>
      </c>
    </row>
    <row r="1065" spans="1:2" x14ac:dyDescent="0.2">
      <c r="A1065" s="1">
        <v>45257</v>
      </c>
      <c r="B1065">
        <v>30.14</v>
      </c>
    </row>
    <row r="1066" spans="1:2" x14ac:dyDescent="0.2">
      <c r="A1066" s="1">
        <v>45258</v>
      </c>
      <c r="B1066">
        <v>29.69</v>
      </c>
    </row>
    <row r="1067" spans="1:2" x14ac:dyDescent="0.2">
      <c r="A1067" s="1">
        <v>45259</v>
      </c>
      <c r="B1067">
        <v>30.08</v>
      </c>
    </row>
    <row r="1068" spans="1:2" x14ac:dyDescent="0.2">
      <c r="A1068" s="1">
        <v>45260</v>
      </c>
      <c r="B1068">
        <v>30.47</v>
      </c>
    </row>
    <row r="1069" spans="1:2" x14ac:dyDescent="0.2">
      <c r="A1069" s="1">
        <v>45261</v>
      </c>
      <c r="B1069">
        <v>28.91</v>
      </c>
    </row>
    <row r="1070" spans="1:2" x14ac:dyDescent="0.2">
      <c r="A1070" s="1">
        <v>45264</v>
      </c>
      <c r="B1070">
        <v>29.28</v>
      </c>
    </row>
    <row r="1071" spans="1:2" x14ac:dyDescent="0.2">
      <c r="A1071" s="1">
        <v>45265</v>
      </c>
      <c r="B1071">
        <v>29.09</v>
      </c>
    </row>
    <row r="1072" spans="1:2" x14ac:dyDescent="0.2">
      <c r="A1072" s="1">
        <v>45266</v>
      </c>
      <c r="B1072">
        <v>28.79</v>
      </c>
    </row>
    <row r="1073" spans="1:2" x14ac:dyDescent="0.2">
      <c r="A1073" s="1">
        <v>45267</v>
      </c>
      <c r="B1073">
        <v>28.63</v>
      </c>
    </row>
    <row r="1074" spans="1:2" x14ac:dyDescent="0.2">
      <c r="A1074" s="1">
        <v>45268</v>
      </c>
      <c r="B1074">
        <v>28.78</v>
      </c>
    </row>
    <row r="1075" spans="1:2" x14ac:dyDescent="0.2">
      <c r="A1075" s="1">
        <v>45271</v>
      </c>
      <c r="B1075">
        <v>28.64</v>
      </c>
    </row>
    <row r="1076" spans="1:2" x14ac:dyDescent="0.2">
      <c r="A1076" s="1">
        <v>45272</v>
      </c>
      <c r="B1076">
        <v>28.58</v>
      </c>
    </row>
    <row r="1077" spans="1:2" x14ac:dyDescent="0.2">
      <c r="A1077" s="1">
        <v>45273</v>
      </c>
      <c r="B1077">
        <v>26.66</v>
      </c>
    </row>
    <row r="1078" spans="1:2" x14ac:dyDescent="0.2">
      <c r="A1078" s="1">
        <v>45274</v>
      </c>
      <c r="B1078">
        <v>26.13</v>
      </c>
    </row>
    <row r="1079" spans="1:2" x14ac:dyDescent="0.2">
      <c r="A1079" s="1">
        <v>45275</v>
      </c>
      <c r="B1079">
        <v>26.63</v>
      </c>
    </row>
    <row r="1080" spans="1:2" x14ac:dyDescent="0.2">
      <c r="A1080" s="1">
        <v>45278</v>
      </c>
      <c r="B1080">
        <v>27.06</v>
      </c>
    </row>
    <row r="1081" spans="1:2" x14ac:dyDescent="0.2">
      <c r="A1081" s="1">
        <v>45279</v>
      </c>
      <c r="B1081">
        <v>28.16</v>
      </c>
    </row>
    <row r="1082" spans="1:2" x14ac:dyDescent="0.2">
      <c r="A1082" s="1">
        <v>45280</v>
      </c>
      <c r="B1082">
        <v>27.63</v>
      </c>
    </row>
    <row r="1083" spans="1:2" x14ac:dyDescent="0.2">
      <c r="A1083" s="1">
        <v>45281</v>
      </c>
      <c r="B1083">
        <v>28.31</v>
      </c>
    </row>
    <row r="1084" spans="1:2" x14ac:dyDescent="0.2">
      <c r="A1084" s="1">
        <v>45282</v>
      </c>
      <c r="B1084">
        <v>28.4</v>
      </c>
    </row>
    <row r="1085" spans="1:2" x14ac:dyDescent="0.2">
      <c r="A1085" s="1">
        <v>45286</v>
      </c>
      <c r="B1085">
        <v>28.41</v>
      </c>
    </row>
    <row r="1086" spans="1:2" x14ac:dyDescent="0.2">
      <c r="A1086" s="1">
        <v>45287</v>
      </c>
      <c r="B1086">
        <v>28.61</v>
      </c>
    </row>
    <row r="1087" spans="1:2" x14ac:dyDescent="0.2">
      <c r="A1087" s="1">
        <v>45288</v>
      </c>
      <c r="B1087">
        <v>28.79</v>
      </c>
    </row>
    <row r="1088" spans="1:2" x14ac:dyDescent="0.2">
      <c r="A1088" s="1">
        <v>45289</v>
      </c>
      <c r="B1088">
        <v>28.79</v>
      </c>
    </row>
    <row r="1089" spans="1:2" x14ac:dyDescent="0.2">
      <c r="A1089" s="1">
        <v>45293</v>
      </c>
      <c r="B1089">
        <v>29.73</v>
      </c>
    </row>
    <row r="1090" spans="1:2" x14ac:dyDescent="0.2">
      <c r="A1090" s="1">
        <v>45294</v>
      </c>
      <c r="B1090">
        <v>29.73</v>
      </c>
    </row>
    <row r="1091" spans="1:2" x14ac:dyDescent="0.2">
      <c r="A1091" s="1">
        <v>45295</v>
      </c>
      <c r="B1091">
        <v>29.09</v>
      </c>
    </row>
    <row r="1092" spans="1:2" x14ac:dyDescent="0.2">
      <c r="A1092" s="1">
        <v>45296</v>
      </c>
      <c r="B1092">
        <v>29.47</v>
      </c>
    </row>
    <row r="1093" spans="1:2" x14ac:dyDescent="0.2">
      <c r="A1093" s="1">
        <v>45299</v>
      </c>
      <c r="B1093">
        <v>29.58</v>
      </c>
    </row>
    <row r="1094" spans="1:2" x14ac:dyDescent="0.2">
      <c r="A1094" s="1">
        <v>45300</v>
      </c>
      <c r="B1094">
        <v>29.4</v>
      </c>
    </row>
    <row r="1095" spans="1:2" x14ac:dyDescent="0.2">
      <c r="A1095" s="1">
        <v>45301</v>
      </c>
      <c r="B1095">
        <v>28.99</v>
      </c>
    </row>
    <row r="1096" spans="1:2" x14ac:dyDescent="0.2">
      <c r="A1096" s="1">
        <v>45302</v>
      </c>
      <c r="B1096">
        <v>28.4</v>
      </c>
    </row>
    <row r="1097" spans="1:2" x14ac:dyDescent="0.2">
      <c r="A1097" s="1">
        <v>45303</v>
      </c>
      <c r="B1097">
        <v>28.7</v>
      </c>
    </row>
    <row r="1098" spans="1:2" x14ac:dyDescent="0.2">
      <c r="A1098" s="1">
        <v>45307</v>
      </c>
      <c r="B1098">
        <v>28.32</v>
      </c>
    </row>
    <row r="1099" spans="1:2" x14ac:dyDescent="0.2">
      <c r="A1099" s="1">
        <v>45308</v>
      </c>
      <c r="B1099">
        <v>28.15</v>
      </c>
    </row>
    <row r="1100" spans="1:2" x14ac:dyDescent="0.2">
      <c r="A1100" s="1">
        <v>45309</v>
      </c>
      <c r="B1100">
        <v>28.09</v>
      </c>
    </row>
    <row r="1101" spans="1:2" x14ac:dyDescent="0.2">
      <c r="A1101" s="1">
        <v>45310</v>
      </c>
      <c r="B1101">
        <v>28.28</v>
      </c>
    </row>
    <row r="1102" spans="1:2" x14ac:dyDescent="0.2">
      <c r="A1102" s="1">
        <v>45313</v>
      </c>
      <c r="B1102">
        <v>28.31</v>
      </c>
    </row>
    <row r="1103" spans="1:2" x14ac:dyDescent="0.2">
      <c r="A1103" s="1">
        <v>45314</v>
      </c>
      <c r="B1103">
        <v>28.43</v>
      </c>
    </row>
    <row r="1104" spans="1:2" x14ac:dyDescent="0.2">
      <c r="A1104" s="1">
        <v>45315</v>
      </c>
      <c r="B1104">
        <v>28.33</v>
      </c>
    </row>
    <row r="1105" spans="1:2" x14ac:dyDescent="0.2">
      <c r="A1105" s="1">
        <v>45316</v>
      </c>
      <c r="B1105">
        <v>27.47</v>
      </c>
    </row>
    <row r="1106" spans="1:2" x14ac:dyDescent="0.2">
      <c r="A1106" s="1">
        <v>45317</v>
      </c>
      <c r="B1106">
        <v>27.47</v>
      </c>
    </row>
    <row r="1107" spans="1:2" x14ac:dyDescent="0.2">
      <c r="A1107" s="1">
        <v>45320</v>
      </c>
      <c r="B1107">
        <v>27.48</v>
      </c>
    </row>
    <row r="1108" spans="1:2" x14ac:dyDescent="0.2">
      <c r="A1108" s="1">
        <v>45321</v>
      </c>
      <c r="B1108">
        <v>27.02</v>
      </c>
    </row>
    <row r="1109" spans="1:2" x14ac:dyDescent="0.2">
      <c r="A1109" s="1">
        <v>45322</v>
      </c>
      <c r="B1109">
        <v>27.08</v>
      </c>
    </row>
    <row r="1110" spans="1:2" x14ac:dyDescent="0.2">
      <c r="A1110" s="1">
        <v>45323</v>
      </c>
      <c r="B1110">
        <v>27.29</v>
      </c>
    </row>
    <row r="1111" spans="1:2" x14ac:dyDescent="0.2">
      <c r="A1111" s="1">
        <v>45324</v>
      </c>
      <c r="B1111">
        <v>26.93</v>
      </c>
    </row>
    <row r="1112" spans="1:2" x14ac:dyDescent="0.2">
      <c r="A1112" s="1">
        <v>45327</v>
      </c>
      <c r="B1112">
        <v>26.57</v>
      </c>
    </row>
    <row r="1113" spans="1:2" x14ac:dyDescent="0.2">
      <c r="A1113" s="1">
        <v>45328</v>
      </c>
      <c r="B1113">
        <v>27.5</v>
      </c>
    </row>
    <row r="1114" spans="1:2" x14ac:dyDescent="0.2">
      <c r="A1114" s="1">
        <v>45329</v>
      </c>
      <c r="B1114">
        <v>27.56</v>
      </c>
    </row>
    <row r="1115" spans="1:2" x14ac:dyDescent="0.2">
      <c r="A1115" s="1">
        <v>45330</v>
      </c>
      <c r="B1115">
        <v>27.57</v>
      </c>
    </row>
    <row r="1116" spans="1:2" x14ac:dyDescent="0.2">
      <c r="A1116" s="1">
        <v>45331</v>
      </c>
      <c r="B1116">
        <v>27.56</v>
      </c>
    </row>
    <row r="1117" spans="1:2" x14ac:dyDescent="0.2">
      <c r="A1117" s="1">
        <v>45334</v>
      </c>
      <c r="B1117">
        <v>27.66</v>
      </c>
    </row>
    <row r="1118" spans="1:2" x14ac:dyDescent="0.2">
      <c r="A1118" s="1">
        <v>45335</v>
      </c>
      <c r="B1118">
        <v>26.97</v>
      </c>
    </row>
    <row r="1119" spans="1:2" x14ac:dyDescent="0.2">
      <c r="A1119" s="1">
        <v>45336</v>
      </c>
      <c r="B1119">
        <v>27.11</v>
      </c>
    </row>
    <row r="1120" spans="1:2" x14ac:dyDescent="0.2">
      <c r="A1120" s="1">
        <v>45337</v>
      </c>
      <c r="B1120">
        <v>27.51</v>
      </c>
    </row>
    <row r="1121" spans="1:2" x14ac:dyDescent="0.2">
      <c r="A1121" s="1">
        <v>45338</v>
      </c>
      <c r="B1121">
        <v>27.62</v>
      </c>
    </row>
    <row r="1122" spans="1:2" x14ac:dyDescent="0.2">
      <c r="A1122" s="1">
        <v>45342</v>
      </c>
      <c r="B1122">
        <v>27.59</v>
      </c>
    </row>
    <row r="1123" spans="1:2" x14ac:dyDescent="0.2">
      <c r="A1123" s="1">
        <v>45343</v>
      </c>
      <c r="B1123">
        <v>27.67</v>
      </c>
    </row>
    <row r="1124" spans="1:2" x14ac:dyDescent="0.2">
      <c r="A1124" s="1">
        <v>45344</v>
      </c>
      <c r="B1124">
        <v>27.55</v>
      </c>
    </row>
    <row r="1125" spans="1:2" x14ac:dyDescent="0.2">
      <c r="A1125" s="1">
        <v>45345</v>
      </c>
      <c r="B1125">
        <v>27.76</v>
      </c>
    </row>
    <row r="1126" spans="1:2" x14ac:dyDescent="0.2">
      <c r="A1126" s="1">
        <v>45348</v>
      </c>
      <c r="B1126">
        <v>27.18</v>
      </c>
    </row>
    <row r="1127" spans="1:2" x14ac:dyDescent="0.2">
      <c r="A1127" s="1">
        <v>45349</v>
      </c>
      <c r="B1127">
        <v>26.89</v>
      </c>
    </row>
    <row r="1128" spans="1:2" x14ac:dyDescent="0.2">
      <c r="A1128" s="1">
        <v>45350</v>
      </c>
      <c r="B1128">
        <v>27.04</v>
      </c>
    </row>
    <row r="1129" spans="1:2" x14ac:dyDescent="0.2">
      <c r="A1129" s="1">
        <v>45351</v>
      </c>
      <c r="B1129">
        <v>26.56</v>
      </c>
    </row>
    <row r="1130" spans="1:2" x14ac:dyDescent="0.2">
      <c r="A1130" s="1">
        <v>45352</v>
      </c>
      <c r="B1130">
        <v>26.59</v>
      </c>
    </row>
    <row r="1131" spans="1:2" x14ac:dyDescent="0.2">
      <c r="A1131" s="1">
        <v>45355</v>
      </c>
      <c r="B1131">
        <v>25.89</v>
      </c>
    </row>
    <row r="1132" spans="1:2" x14ac:dyDescent="0.2">
      <c r="A1132" s="1">
        <v>45356</v>
      </c>
      <c r="B1132">
        <v>26.08</v>
      </c>
    </row>
    <row r="1133" spans="1:2" x14ac:dyDescent="0.2">
      <c r="A1133" s="1">
        <v>45357</v>
      </c>
      <c r="B1133">
        <v>27.19</v>
      </c>
    </row>
    <row r="1134" spans="1:2" x14ac:dyDescent="0.2">
      <c r="A1134" s="1">
        <v>45358</v>
      </c>
      <c r="B1134">
        <v>26.79</v>
      </c>
    </row>
    <row r="1135" spans="1:2" x14ac:dyDescent="0.2">
      <c r="A1135" s="1">
        <v>45359</v>
      </c>
      <c r="B1135">
        <v>27.22</v>
      </c>
    </row>
    <row r="1136" spans="1:2" x14ac:dyDescent="0.2">
      <c r="A1136" s="1">
        <v>45362</v>
      </c>
      <c r="B1136">
        <v>28.37</v>
      </c>
    </row>
    <row r="1137" spans="1:2" x14ac:dyDescent="0.2">
      <c r="A1137" s="1">
        <v>45363</v>
      </c>
      <c r="B1137">
        <v>28.01</v>
      </c>
    </row>
    <row r="1138" spans="1:2" x14ac:dyDescent="0.2">
      <c r="A1138" s="1">
        <v>45364</v>
      </c>
      <c r="B1138">
        <v>28.22</v>
      </c>
    </row>
    <row r="1139" spans="1:2" x14ac:dyDescent="0.2">
      <c r="A1139" s="1">
        <v>45365</v>
      </c>
      <c r="B1139">
        <v>28.13</v>
      </c>
    </row>
    <row r="1140" spans="1:2" x14ac:dyDescent="0.2">
      <c r="A1140" s="1">
        <v>45366</v>
      </c>
      <c r="B1140">
        <v>27.94</v>
      </c>
    </row>
    <row r="1141" spans="1:2" x14ac:dyDescent="0.2">
      <c r="A1141" s="1">
        <v>45369</v>
      </c>
      <c r="B1141">
        <v>27.72</v>
      </c>
    </row>
    <row r="1142" spans="1:2" x14ac:dyDescent="0.2">
      <c r="A1142" s="1">
        <v>45370</v>
      </c>
      <c r="B1142">
        <v>27.63</v>
      </c>
    </row>
    <row r="1143" spans="1:2" x14ac:dyDescent="0.2">
      <c r="A1143" s="1">
        <v>45371</v>
      </c>
      <c r="B1143">
        <v>27.7</v>
      </c>
    </row>
    <row r="1144" spans="1:2" x14ac:dyDescent="0.2">
      <c r="A1144" s="1">
        <v>45372</v>
      </c>
      <c r="B1144">
        <v>27.66</v>
      </c>
    </row>
    <row r="1145" spans="1:2" x14ac:dyDescent="0.2">
      <c r="A1145" s="1">
        <v>45373</v>
      </c>
      <c r="B1145">
        <v>27.36</v>
      </c>
    </row>
    <row r="1146" spans="1:2" x14ac:dyDescent="0.2">
      <c r="A1146" s="1">
        <v>45376</v>
      </c>
      <c r="B1146">
        <v>27.43</v>
      </c>
    </row>
    <row r="1147" spans="1:2" x14ac:dyDescent="0.2">
      <c r="A1147" s="1">
        <v>45377</v>
      </c>
      <c r="B1147">
        <v>27.59</v>
      </c>
    </row>
    <row r="1148" spans="1:2" x14ac:dyDescent="0.2">
      <c r="A1148" s="1">
        <v>45378</v>
      </c>
      <c r="B1148">
        <v>27.78</v>
      </c>
    </row>
    <row r="1149" spans="1:2" x14ac:dyDescent="0.2">
      <c r="A1149" s="1">
        <v>45379</v>
      </c>
      <c r="B1149">
        <v>27.75</v>
      </c>
    </row>
    <row r="1150" spans="1:2" x14ac:dyDescent="0.2">
      <c r="A1150" s="1">
        <v>45383</v>
      </c>
      <c r="B1150">
        <v>27.72</v>
      </c>
    </row>
    <row r="1151" spans="1:2" x14ac:dyDescent="0.2">
      <c r="A1151" s="1">
        <v>45384</v>
      </c>
      <c r="B1151">
        <v>27.55</v>
      </c>
    </row>
    <row r="1152" spans="1:2" x14ac:dyDescent="0.2">
      <c r="A1152" s="1">
        <v>45385</v>
      </c>
      <c r="B1152">
        <v>27.22</v>
      </c>
    </row>
    <row r="1153" spans="1:2" x14ac:dyDescent="0.2">
      <c r="A1153" s="1">
        <v>45386</v>
      </c>
      <c r="B1153">
        <v>26.65</v>
      </c>
    </row>
    <row r="1154" spans="1:2" x14ac:dyDescent="0.2">
      <c r="A1154" s="1">
        <v>45387</v>
      </c>
      <c r="B1154">
        <v>26.66</v>
      </c>
    </row>
    <row r="1155" spans="1:2" x14ac:dyDescent="0.2">
      <c r="A1155" s="1">
        <v>45390</v>
      </c>
      <c r="B1155">
        <v>26.58</v>
      </c>
    </row>
    <row r="1156" spans="1:2" x14ac:dyDescent="0.2">
      <c r="A1156" s="1">
        <v>45391</v>
      </c>
      <c r="B1156">
        <v>26.78</v>
      </c>
    </row>
    <row r="1157" spans="1:2" x14ac:dyDescent="0.2">
      <c r="A1157" s="1">
        <v>45392</v>
      </c>
      <c r="B1157">
        <v>26.32</v>
      </c>
    </row>
    <row r="1158" spans="1:2" x14ac:dyDescent="0.2">
      <c r="A1158" s="1">
        <v>45393</v>
      </c>
      <c r="B1158">
        <v>26.34</v>
      </c>
    </row>
    <row r="1159" spans="1:2" x14ac:dyDescent="0.2">
      <c r="A1159" s="1">
        <v>45394</v>
      </c>
      <c r="B1159">
        <v>25.86</v>
      </c>
    </row>
    <row r="1160" spans="1:2" x14ac:dyDescent="0.2">
      <c r="A1160" s="1">
        <v>45397</v>
      </c>
      <c r="B1160">
        <v>25.91</v>
      </c>
    </row>
    <row r="1161" spans="1:2" x14ac:dyDescent="0.2">
      <c r="A1161" s="1">
        <v>45398</v>
      </c>
      <c r="B1161">
        <v>25.69</v>
      </c>
    </row>
    <row r="1162" spans="1:2" x14ac:dyDescent="0.2">
      <c r="A1162" s="1">
        <v>45399</v>
      </c>
      <c r="B1162">
        <v>25.42</v>
      </c>
    </row>
    <row r="1163" spans="1:2" x14ac:dyDescent="0.2">
      <c r="A1163" s="1">
        <v>45400</v>
      </c>
      <c r="B1163">
        <v>25.39</v>
      </c>
    </row>
    <row r="1164" spans="1:2" x14ac:dyDescent="0.2">
      <c r="A1164" s="1">
        <v>45401</v>
      </c>
      <c r="B1164">
        <v>26</v>
      </c>
    </row>
    <row r="1165" spans="1:2" x14ac:dyDescent="0.2">
      <c r="A1165" s="1">
        <v>45404</v>
      </c>
      <c r="B1165">
        <v>26.26</v>
      </c>
    </row>
    <row r="1166" spans="1:2" x14ac:dyDescent="0.2">
      <c r="A1166" s="1">
        <v>45405</v>
      </c>
      <c r="B1166">
        <v>26.32</v>
      </c>
    </row>
    <row r="1167" spans="1:2" x14ac:dyDescent="0.2">
      <c r="A1167" s="1">
        <v>45406</v>
      </c>
      <c r="B1167">
        <v>26.27</v>
      </c>
    </row>
    <row r="1168" spans="1:2" x14ac:dyDescent="0.2">
      <c r="A1168" s="1">
        <v>45407</v>
      </c>
      <c r="B1168">
        <v>25.26</v>
      </c>
    </row>
    <row r="1169" spans="1:2" x14ac:dyDescent="0.2">
      <c r="A1169" s="1">
        <v>45408</v>
      </c>
      <c r="B1169">
        <v>25.4</v>
      </c>
    </row>
    <row r="1170" spans="1:2" x14ac:dyDescent="0.2">
      <c r="A1170" s="1">
        <v>45411</v>
      </c>
      <c r="B1170">
        <v>25.64</v>
      </c>
    </row>
    <row r="1171" spans="1:2" x14ac:dyDescent="0.2">
      <c r="A1171" s="1">
        <v>45412</v>
      </c>
      <c r="B1171">
        <v>25.62</v>
      </c>
    </row>
    <row r="1172" spans="1:2" x14ac:dyDescent="0.2">
      <c r="A1172" s="1">
        <v>45413</v>
      </c>
      <c r="B1172">
        <v>27.18</v>
      </c>
    </row>
    <row r="1173" spans="1:2" x14ac:dyDescent="0.2">
      <c r="A1173" s="1">
        <v>45414</v>
      </c>
      <c r="B1173">
        <v>27.7</v>
      </c>
    </row>
    <row r="1174" spans="1:2" x14ac:dyDescent="0.2">
      <c r="A1174" s="1">
        <v>45415</v>
      </c>
      <c r="B1174">
        <v>27.81</v>
      </c>
    </row>
    <row r="1175" spans="1:2" x14ac:dyDescent="0.2">
      <c r="A1175" s="1">
        <v>45418</v>
      </c>
      <c r="B1175">
        <v>28.16</v>
      </c>
    </row>
    <row r="1176" spans="1:2" x14ac:dyDescent="0.2">
      <c r="A1176" s="1">
        <v>45419</v>
      </c>
      <c r="B1176">
        <v>27.77</v>
      </c>
    </row>
    <row r="1177" spans="1:2" x14ac:dyDescent="0.2">
      <c r="A1177" s="1">
        <v>45420</v>
      </c>
      <c r="B1177">
        <v>28.27</v>
      </c>
    </row>
    <row r="1178" spans="1:2" x14ac:dyDescent="0.2">
      <c r="A1178" s="1">
        <v>45421</v>
      </c>
      <c r="B1178">
        <v>28.18</v>
      </c>
    </row>
    <row r="1179" spans="1:2" x14ac:dyDescent="0.2">
      <c r="A1179" s="1">
        <v>45422</v>
      </c>
      <c r="B1179">
        <v>28.01</v>
      </c>
    </row>
    <row r="1180" spans="1:2" x14ac:dyDescent="0.2">
      <c r="A1180" s="1">
        <v>45425</v>
      </c>
      <c r="B1180">
        <v>28.44</v>
      </c>
    </row>
    <row r="1181" spans="1:2" x14ac:dyDescent="0.2">
      <c r="A1181" s="1">
        <v>45426</v>
      </c>
      <c r="B1181">
        <v>28.38</v>
      </c>
    </row>
    <row r="1182" spans="1:2" x14ac:dyDescent="0.2">
      <c r="A1182" s="1">
        <v>45427</v>
      </c>
      <c r="B1182">
        <v>28.82</v>
      </c>
    </row>
    <row r="1183" spans="1:2" x14ac:dyDescent="0.2">
      <c r="A1183" s="1">
        <v>45428</v>
      </c>
      <c r="B1183">
        <v>28.92</v>
      </c>
    </row>
    <row r="1184" spans="1:2" x14ac:dyDescent="0.2">
      <c r="A1184" s="1">
        <v>45429</v>
      </c>
      <c r="B1184">
        <v>28.64</v>
      </c>
    </row>
    <row r="1185" spans="1:2" x14ac:dyDescent="0.2">
      <c r="A1185" s="1">
        <v>45432</v>
      </c>
      <c r="B1185">
        <v>28.53</v>
      </c>
    </row>
    <row r="1186" spans="1:2" x14ac:dyDescent="0.2">
      <c r="A1186" s="1">
        <v>45433</v>
      </c>
      <c r="B1186">
        <v>28.56</v>
      </c>
    </row>
    <row r="1187" spans="1:2" x14ac:dyDescent="0.2">
      <c r="A1187" s="1">
        <v>45434</v>
      </c>
      <c r="B1187">
        <v>29.6</v>
      </c>
    </row>
    <row r="1188" spans="1:2" x14ac:dyDescent="0.2">
      <c r="A1188" s="1">
        <v>45435</v>
      </c>
      <c r="B1188">
        <v>28.69</v>
      </c>
    </row>
    <row r="1189" spans="1:2" x14ac:dyDescent="0.2">
      <c r="A1189" s="1">
        <v>45436</v>
      </c>
      <c r="B1189">
        <v>28.88</v>
      </c>
    </row>
    <row r="1190" spans="1:2" x14ac:dyDescent="0.2">
      <c r="A1190" s="1">
        <v>45440</v>
      </c>
      <c r="B1190">
        <v>28.3</v>
      </c>
    </row>
    <row r="1191" spans="1:2" x14ac:dyDescent="0.2">
      <c r="A1191" s="1">
        <v>45441</v>
      </c>
      <c r="B1191">
        <v>27.82</v>
      </c>
    </row>
    <row r="1192" spans="1:2" x14ac:dyDescent="0.2">
      <c r="A1192" s="1">
        <v>45442</v>
      </c>
      <c r="B1192">
        <v>28.2</v>
      </c>
    </row>
    <row r="1193" spans="1:2" x14ac:dyDescent="0.2">
      <c r="A1193" s="1">
        <v>45443</v>
      </c>
      <c r="B1193">
        <v>28.66</v>
      </c>
    </row>
    <row r="1194" spans="1:2" x14ac:dyDescent="0.2">
      <c r="A1194" s="1">
        <v>45446</v>
      </c>
      <c r="B1194">
        <v>29.31</v>
      </c>
    </row>
    <row r="1195" spans="1:2" x14ac:dyDescent="0.2">
      <c r="A1195" s="1">
        <v>45447</v>
      </c>
      <c r="B1195">
        <v>29.49</v>
      </c>
    </row>
    <row r="1196" spans="1:2" x14ac:dyDescent="0.2">
      <c r="A1196" s="1">
        <v>45448</v>
      </c>
      <c r="B1196">
        <v>29.55</v>
      </c>
    </row>
    <row r="1197" spans="1:2" x14ac:dyDescent="0.2">
      <c r="A1197" s="1">
        <v>45449</v>
      </c>
      <c r="B1197">
        <v>28.8</v>
      </c>
    </row>
    <row r="1198" spans="1:2" x14ac:dyDescent="0.2">
      <c r="A1198" s="1">
        <v>45450</v>
      </c>
      <c r="B1198">
        <v>28.58</v>
      </c>
    </row>
    <row r="1199" spans="1:2" x14ac:dyDescent="0.2">
      <c r="A1199" s="1">
        <v>45453</v>
      </c>
      <c r="B1199">
        <v>28.07</v>
      </c>
    </row>
    <row r="1200" spans="1:2" x14ac:dyDescent="0.2">
      <c r="A1200" s="1">
        <v>45454</v>
      </c>
      <c r="B1200">
        <v>28.03</v>
      </c>
    </row>
    <row r="1201" spans="1:2" x14ac:dyDescent="0.2">
      <c r="A1201" s="1">
        <v>45455</v>
      </c>
      <c r="B1201">
        <v>27.66</v>
      </c>
    </row>
    <row r="1202" spans="1:2" x14ac:dyDescent="0.2">
      <c r="A1202" s="1">
        <v>45456</v>
      </c>
      <c r="B1202">
        <v>27.65</v>
      </c>
    </row>
    <row r="1203" spans="1:2" x14ac:dyDescent="0.2">
      <c r="A1203" s="1">
        <v>45457</v>
      </c>
      <c r="B1203">
        <v>27.53</v>
      </c>
    </row>
    <row r="1204" spans="1:2" x14ac:dyDescent="0.2">
      <c r="A1204" s="1">
        <v>45460</v>
      </c>
      <c r="B1204">
        <v>26.98</v>
      </c>
    </row>
    <row r="1205" spans="1:2" x14ac:dyDescent="0.2">
      <c r="A1205" s="1">
        <v>45461</v>
      </c>
      <c r="B1205">
        <v>27.41</v>
      </c>
    </row>
    <row r="1206" spans="1:2" x14ac:dyDescent="0.2">
      <c r="A1206" s="1">
        <v>45463</v>
      </c>
      <c r="B1206">
        <v>27.74</v>
      </c>
    </row>
    <row r="1207" spans="1:2" x14ac:dyDescent="0.2">
      <c r="A1207" s="1">
        <v>45464</v>
      </c>
      <c r="B1207">
        <v>27.74</v>
      </c>
    </row>
    <row r="1208" spans="1:2" x14ac:dyDescent="0.2">
      <c r="A1208" s="1">
        <v>45467</v>
      </c>
      <c r="B1208">
        <v>28.36</v>
      </c>
    </row>
    <row r="1209" spans="1:2" x14ac:dyDescent="0.2">
      <c r="A1209" s="1">
        <v>45468</v>
      </c>
      <c r="B1209">
        <v>27.99</v>
      </c>
    </row>
    <row r="1210" spans="1:2" x14ac:dyDescent="0.2">
      <c r="A1210" s="1">
        <v>45469</v>
      </c>
      <c r="B1210">
        <v>27.42</v>
      </c>
    </row>
    <row r="1211" spans="1:2" x14ac:dyDescent="0.2">
      <c r="A1211" s="1">
        <v>45470</v>
      </c>
      <c r="B1211">
        <v>27.8</v>
      </c>
    </row>
    <row r="1212" spans="1:2" x14ac:dyDescent="0.2">
      <c r="A1212" s="1">
        <v>45471</v>
      </c>
      <c r="B1212">
        <v>27.98</v>
      </c>
    </row>
    <row r="1213" spans="1:2" x14ac:dyDescent="0.2">
      <c r="A1213" s="1">
        <v>45474</v>
      </c>
      <c r="B1213">
        <v>28.22</v>
      </c>
    </row>
    <row r="1214" spans="1:2" x14ac:dyDescent="0.2">
      <c r="A1214" s="1">
        <v>45475</v>
      </c>
      <c r="B1214">
        <v>27.83</v>
      </c>
    </row>
    <row r="1215" spans="1:2" x14ac:dyDescent="0.2">
      <c r="A1215" s="1">
        <v>45476</v>
      </c>
      <c r="B1215">
        <v>27.7</v>
      </c>
    </row>
    <row r="1216" spans="1:2" x14ac:dyDescent="0.2">
      <c r="A1216" s="1">
        <v>45478</v>
      </c>
      <c r="B1216">
        <v>28.05</v>
      </c>
    </row>
    <row r="1217" spans="1:2" x14ac:dyDescent="0.2">
      <c r="A1217" s="1">
        <v>45481</v>
      </c>
      <c r="B1217">
        <v>27.93</v>
      </c>
    </row>
    <row r="1218" spans="1:2" x14ac:dyDescent="0.2">
      <c r="A1218" s="1">
        <v>45482</v>
      </c>
      <c r="B1218">
        <v>27.72</v>
      </c>
    </row>
    <row r="1219" spans="1:2" x14ac:dyDescent="0.2">
      <c r="A1219" s="1">
        <v>45483</v>
      </c>
      <c r="B1219">
        <v>28.35</v>
      </c>
    </row>
    <row r="1220" spans="1:2" x14ac:dyDescent="0.2">
      <c r="A1220" s="1">
        <v>45484</v>
      </c>
      <c r="B1220">
        <v>28.66</v>
      </c>
    </row>
    <row r="1221" spans="1:2" x14ac:dyDescent="0.2">
      <c r="A1221" s="1">
        <v>45485</v>
      </c>
      <c r="B1221">
        <v>28.92</v>
      </c>
    </row>
    <row r="1222" spans="1:2" x14ac:dyDescent="0.2">
      <c r="A1222" s="1">
        <v>45488</v>
      </c>
      <c r="B1222">
        <v>29.1</v>
      </c>
    </row>
    <row r="1223" spans="1:2" x14ac:dyDescent="0.2">
      <c r="A1223" s="1">
        <v>45489</v>
      </c>
      <c r="B1223">
        <v>29.5</v>
      </c>
    </row>
    <row r="1224" spans="1:2" x14ac:dyDescent="0.2">
      <c r="A1224" s="1">
        <v>45490</v>
      </c>
      <c r="B1224">
        <v>30.03</v>
      </c>
    </row>
    <row r="1225" spans="1:2" x14ac:dyDescent="0.2">
      <c r="A1225" s="1">
        <v>45491</v>
      </c>
      <c r="B1225">
        <v>29.71</v>
      </c>
    </row>
    <row r="1226" spans="1:2" x14ac:dyDescent="0.2">
      <c r="A1226" s="1">
        <v>45492</v>
      </c>
      <c r="B1226">
        <v>29.97</v>
      </c>
    </row>
    <row r="1227" spans="1:2" x14ac:dyDescent="0.2">
      <c r="A1227" s="1">
        <v>45495</v>
      </c>
      <c r="B1227">
        <v>29.6</v>
      </c>
    </row>
    <row r="1228" spans="1:2" x14ac:dyDescent="0.2">
      <c r="A1228" s="1">
        <v>45496</v>
      </c>
      <c r="B1228">
        <v>29.5</v>
      </c>
    </row>
    <row r="1229" spans="1:2" x14ac:dyDescent="0.2">
      <c r="A1229" s="1">
        <v>45497</v>
      </c>
      <c r="B1229">
        <v>29.98</v>
      </c>
    </row>
    <row r="1230" spans="1:2" x14ac:dyDescent="0.2">
      <c r="A1230" s="1">
        <v>45498</v>
      </c>
      <c r="B1230">
        <v>30.18</v>
      </c>
    </row>
    <row r="1231" spans="1:2" x14ac:dyDescent="0.2">
      <c r="A1231" s="1">
        <v>45499</v>
      </c>
      <c r="B1231">
        <v>30.77</v>
      </c>
    </row>
    <row r="1232" spans="1:2" x14ac:dyDescent="0.2">
      <c r="A1232" s="1">
        <v>45502</v>
      </c>
      <c r="B1232">
        <v>30.72</v>
      </c>
    </row>
    <row r="1233" spans="1:2" x14ac:dyDescent="0.2">
      <c r="A1233" s="1">
        <v>45503</v>
      </c>
      <c r="B1233">
        <v>31.39</v>
      </c>
    </row>
    <row r="1234" spans="1:2" x14ac:dyDescent="0.2">
      <c r="A1234" s="1">
        <v>45504</v>
      </c>
      <c r="B1234">
        <v>30.54</v>
      </c>
    </row>
    <row r="1235" spans="1:2" x14ac:dyDescent="0.2">
      <c r="A1235" s="1">
        <v>45505</v>
      </c>
      <c r="B1235">
        <v>30.65</v>
      </c>
    </row>
    <row r="1236" spans="1:2" x14ac:dyDescent="0.2">
      <c r="A1236" s="1">
        <v>45506</v>
      </c>
      <c r="B1236">
        <v>30.43</v>
      </c>
    </row>
    <row r="1237" spans="1:2" x14ac:dyDescent="0.2">
      <c r="A1237" s="1">
        <v>45509</v>
      </c>
      <c r="B1237">
        <v>29.74</v>
      </c>
    </row>
    <row r="1238" spans="1:2" x14ac:dyDescent="0.2">
      <c r="A1238" s="1">
        <v>45510</v>
      </c>
      <c r="B1238">
        <v>29.32</v>
      </c>
    </row>
    <row r="1239" spans="1:2" x14ac:dyDescent="0.2">
      <c r="A1239" s="1">
        <v>45511</v>
      </c>
      <c r="B1239">
        <v>28.85</v>
      </c>
    </row>
    <row r="1240" spans="1:2" x14ac:dyDescent="0.2">
      <c r="A1240" s="1">
        <v>45512</v>
      </c>
      <c r="B1240">
        <v>28.76</v>
      </c>
    </row>
    <row r="1241" spans="1:2" x14ac:dyDescent="0.2">
      <c r="A1241" s="1">
        <v>45513</v>
      </c>
      <c r="B1241">
        <v>28.55</v>
      </c>
    </row>
    <row r="1242" spans="1:2" x14ac:dyDescent="0.2">
      <c r="A1242" s="1">
        <v>45516</v>
      </c>
      <c r="B1242">
        <v>28.45</v>
      </c>
    </row>
    <row r="1243" spans="1:2" x14ac:dyDescent="0.2">
      <c r="A1243" s="1">
        <v>45517</v>
      </c>
      <c r="B1243">
        <v>28.85</v>
      </c>
    </row>
    <row r="1244" spans="1:2" x14ac:dyDescent="0.2">
      <c r="A1244" s="1">
        <v>45518</v>
      </c>
      <c r="B1244">
        <v>28.88</v>
      </c>
    </row>
    <row r="1245" spans="1:2" x14ac:dyDescent="0.2">
      <c r="A1245" s="1">
        <v>45519</v>
      </c>
      <c r="B1245">
        <v>28.71</v>
      </c>
    </row>
    <row r="1246" spans="1:2" x14ac:dyDescent="0.2">
      <c r="A1246" s="1">
        <v>45520</v>
      </c>
      <c r="B1246">
        <v>28.3</v>
      </c>
    </row>
    <row r="1247" spans="1:2" x14ac:dyDescent="0.2">
      <c r="A1247" s="1">
        <v>45523</v>
      </c>
      <c r="B1247">
        <v>28.8</v>
      </c>
    </row>
    <row r="1248" spans="1:2" x14ac:dyDescent="0.2">
      <c r="A1248" s="1">
        <v>45524</v>
      </c>
      <c r="B1248">
        <v>28.9</v>
      </c>
    </row>
    <row r="1249" spans="1:2" x14ac:dyDescent="0.2">
      <c r="A1249" s="1">
        <v>45525</v>
      </c>
      <c r="B1249">
        <v>29.03</v>
      </c>
    </row>
    <row r="1250" spans="1:2" x14ac:dyDescent="0.2">
      <c r="A1250" s="1">
        <v>45526</v>
      </c>
      <c r="B1250">
        <v>28.78</v>
      </c>
    </row>
    <row r="1251" spans="1:2" x14ac:dyDescent="0.2">
      <c r="A1251" s="1">
        <v>45527</v>
      </c>
      <c r="B1251">
        <v>28.9</v>
      </c>
    </row>
    <row r="1252" spans="1:2" x14ac:dyDescent="0.2">
      <c r="A1252" s="1">
        <v>45530</v>
      </c>
      <c r="B1252">
        <v>28.92</v>
      </c>
    </row>
    <row r="1253" spans="1:2" x14ac:dyDescent="0.2">
      <c r="A1253" s="1">
        <v>45531</v>
      </c>
      <c r="B1253">
        <v>28.82</v>
      </c>
    </row>
    <row r="1254" spans="1:2" x14ac:dyDescent="0.2">
      <c r="A1254" s="1">
        <v>45532</v>
      </c>
      <c r="B1254">
        <v>28.75</v>
      </c>
    </row>
    <row r="1255" spans="1:2" x14ac:dyDescent="0.2">
      <c r="A1255" s="1">
        <v>45533</v>
      </c>
      <c r="B1255">
        <v>28.72</v>
      </c>
    </row>
    <row r="1256" spans="1:2" x14ac:dyDescent="0.2">
      <c r="A1256" s="1">
        <v>45534</v>
      </c>
      <c r="B1256">
        <v>29.01</v>
      </c>
    </row>
    <row r="1257" spans="1:2" x14ac:dyDescent="0.2">
      <c r="A1257" s="1">
        <v>45538</v>
      </c>
      <c r="B1257">
        <v>28.3</v>
      </c>
    </row>
    <row r="1258" spans="1:2" x14ac:dyDescent="0.2">
      <c r="A1258" s="1">
        <v>45539</v>
      </c>
      <c r="B1258">
        <v>28.39</v>
      </c>
    </row>
    <row r="1259" spans="1:2" x14ac:dyDescent="0.2">
      <c r="A1259" s="1">
        <v>45540</v>
      </c>
      <c r="B1259">
        <v>28.51</v>
      </c>
    </row>
    <row r="1260" spans="1:2" x14ac:dyDescent="0.2">
      <c r="A1260" s="1">
        <v>45541</v>
      </c>
      <c r="B1260">
        <v>28.56</v>
      </c>
    </row>
    <row r="1261" spans="1:2" x14ac:dyDescent="0.2">
      <c r="A1261" s="1">
        <v>45544</v>
      </c>
      <c r="B1261">
        <v>29.41</v>
      </c>
    </row>
    <row r="1262" spans="1:2" x14ac:dyDescent="0.2">
      <c r="A1262" s="1">
        <v>45545</v>
      </c>
      <c r="B1262">
        <v>29.74</v>
      </c>
    </row>
    <row r="1263" spans="1:2" x14ac:dyDescent="0.2">
      <c r="A1263" s="1">
        <v>45546</v>
      </c>
      <c r="B1263">
        <v>29.66</v>
      </c>
    </row>
    <row r="1264" spans="1:2" x14ac:dyDescent="0.2">
      <c r="A1264" s="1">
        <v>45547</v>
      </c>
      <c r="B1264">
        <v>29.16</v>
      </c>
    </row>
    <row r="1265" spans="1:2" x14ac:dyDescent="0.2">
      <c r="A1265" s="1">
        <v>45548</v>
      </c>
      <c r="B1265">
        <v>29.27</v>
      </c>
    </row>
    <row r="1266" spans="1:2" x14ac:dyDescent="0.2">
      <c r="A1266" s="1">
        <v>45551</v>
      </c>
      <c r="B1266">
        <v>30.07</v>
      </c>
    </row>
    <row r="1267" spans="1:2" x14ac:dyDescent="0.2">
      <c r="A1267" s="1">
        <v>45552</v>
      </c>
      <c r="B1267">
        <v>29.83</v>
      </c>
    </row>
    <row r="1268" spans="1:2" x14ac:dyDescent="0.2">
      <c r="A1268" s="1">
        <v>45553</v>
      </c>
      <c r="B1268">
        <v>29.75</v>
      </c>
    </row>
    <row r="1269" spans="1:2" x14ac:dyDescent="0.2">
      <c r="A1269" s="1">
        <v>45554</v>
      </c>
      <c r="B1269">
        <v>29.66</v>
      </c>
    </row>
    <row r="1270" spans="1:2" x14ac:dyDescent="0.2">
      <c r="A1270" s="1">
        <v>45555</v>
      </c>
      <c r="B1270">
        <v>29.42</v>
      </c>
    </row>
    <row r="1271" spans="1:2" x14ac:dyDescent="0.2">
      <c r="A1271" s="1">
        <v>45558</v>
      </c>
      <c r="B1271">
        <v>29.31</v>
      </c>
    </row>
    <row r="1272" spans="1:2" x14ac:dyDescent="0.2">
      <c r="A1272" s="1">
        <v>45559</v>
      </c>
      <c r="B1272">
        <v>29.5</v>
      </c>
    </row>
    <row r="1273" spans="1:2" x14ac:dyDescent="0.2">
      <c r="A1273" s="1">
        <v>45560</v>
      </c>
      <c r="B1273">
        <v>28.93</v>
      </c>
    </row>
    <row r="1274" spans="1:2" x14ac:dyDescent="0.2">
      <c r="A1274" s="1">
        <v>45561</v>
      </c>
      <c r="B1274">
        <v>28.97</v>
      </c>
    </row>
    <row r="1275" spans="1:2" x14ac:dyDescent="0.2">
      <c r="A1275" s="1">
        <v>45562</v>
      </c>
      <c r="B1275">
        <v>29.09</v>
      </c>
    </row>
    <row r="1276" spans="1:2" x14ac:dyDescent="0.2">
      <c r="A1276" s="1">
        <v>45565</v>
      </c>
      <c r="B1276">
        <v>28.94</v>
      </c>
    </row>
    <row r="1277" spans="1:2" x14ac:dyDescent="0.2">
      <c r="A1277" s="1">
        <v>45566</v>
      </c>
      <c r="B1277">
        <v>28.67</v>
      </c>
    </row>
    <row r="1278" spans="1:2" x14ac:dyDescent="0.2">
      <c r="A1278" s="1">
        <v>45567</v>
      </c>
      <c r="B1278">
        <v>28.61</v>
      </c>
    </row>
    <row r="1279" spans="1:2" x14ac:dyDescent="0.2">
      <c r="A1279" s="1">
        <v>45568</v>
      </c>
      <c r="B1279">
        <v>28.34</v>
      </c>
    </row>
    <row r="1280" spans="1:2" x14ac:dyDescent="0.2">
      <c r="A1280" s="1">
        <v>45569</v>
      </c>
      <c r="B1280">
        <v>28.58</v>
      </c>
    </row>
    <row r="1281" spans="1:2" x14ac:dyDescent="0.2">
      <c r="A1281" s="1">
        <v>45572</v>
      </c>
      <c r="B1281">
        <v>29.2</v>
      </c>
    </row>
    <row r="1282" spans="1:2" x14ac:dyDescent="0.2">
      <c r="A1282" s="1">
        <v>45573</v>
      </c>
      <c r="B1282">
        <v>29.18</v>
      </c>
    </row>
    <row r="1283" spans="1:2" x14ac:dyDescent="0.2">
      <c r="A1283" s="1">
        <v>45574</v>
      </c>
      <c r="B1283">
        <v>30.19</v>
      </c>
    </row>
    <row r="1284" spans="1:2" x14ac:dyDescent="0.2">
      <c r="A1284" s="1">
        <v>45575</v>
      </c>
      <c r="B1284">
        <v>29.34</v>
      </c>
    </row>
    <row r="1285" spans="1:2" x14ac:dyDescent="0.2">
      <c r="A1285" s="1">
        <v>45576</v>
      </c>
      <c r="B1285">
        <v>29.16</v>
      </c>
    </row>
    <row r="1286" spans="1:2" x14ac:dyDescent="0.2">
      <c r="A1286" s="1">
        <v>45579</v>
      </c>
      <c r="B1286">
        <v>29.08</v>
      </c>
    </row>
    <row r="1287" spans="1:2" x14ac:dyDescent="0.2">
      <c r="A1287" s="1">
        <v>45580</v>
      </c>
      <c r="B1287">
        <v>29.44</v>
      </c>
    </row>
    <row r="1288" spans="1:2" x14ac:dyDescent="0.2">
      <c r="A1288" s="1">
        <v>45581</v>
      </c>
      <c r="B1288">
        <v>29.67</v>
      </c>
    </row>
    <row r="1289" spans="1:2" x14ac:dyDescent="0.2">
      <c r="A1289" s="1">
        <v>45582</v>
      </c>
      <c r="B1289">
        <v>29.27</v>
      </c>
    </row>
    <row r="1290" spans="1:2" x14ac:dyDescent="0.2">
      <c r="A1290" s="1">
        <v>45583</v>
      </c>
      <c r="B1290">
        <v>29.22</v>
      </c>
    </row>
    <row r="1291" spans="1:2" x14ac:dyDescent="0.2">
      <c r="A1291" s="1">
        <v>45586</v>
      </c>
      <c r="B1291">
        <v>28.93</v>
      </c>
    </row>
    <row r="1292" spans="1:2" x14ac:dyDescent="0.2">
      <c r="A1292" s="1">
        <v>45587</v>
      </c>
      <c r="B1292">
        <v>28.84</v>
      </c>
    </row>
    <row r="1293" spans="1:2" x14ac:dyDescent="0.2">
      <c r="A1293" s="1">
        <v>45588</v>
      </c>
      <c r="B1293">
        <v>28.86</v>
      </c>
    </row>
    <row r="1294" spans="1:2" x14ac:dyDescent="0.2">
      <c r="A1294" s="1">
        <v>45589</v>
      </c>
      <c r="B1294">
        <v>28.64</v>
      </c>
    </row>
    <row r="1295" spans="1:2" x14ac:dyDescent="0.2">
      <c r="A1295" s="1">
        <v>45590</v>
      </c>
      <c r="B1295">
        <v>28.45</v>
      </c>
    </row>
    <row r="1296" spans="1:2" x14ac:dyDescent="0.2">
      <c r="A1296" s="1">
        <v>45593</v>
      </c>
      <c r="B1296">
        <v>28.86</v>
      </c>
    </row>
    <row r="1297" spans="1:2" x14ac:dyDescent="0.2">
      <c r="A1297" s="1">
        <v>45594</v>
      </c>
      <c r="B1297">
        <v>28.46</v>
      </c>
    </row>
    <row r="1298" spans="1:2" x14ac:dyDescent="0.2">
      <c r="A1298" s="1">
        <v>45595</v>
      </c>
      <c r="B1298">
        <v>28.52</v>
      </c>
    </row>
    <row r="1299" spans="1:2" x14ac:dyDescent="0.2">
      <c r="A1299" s="1">
        <v>45596</v>
      </c>
      <c r="B1299">
        <v>28.3</v>
      </c>
    </row>
    <row r="1300" spans="1:2" x14ac:dyDescent="0.2">
      <c r="A1300" s="1">
        <v>45597</v>
      </c>
      <c r="B1300">
        <v>28.09</v>
      </c>
    </row>
    <row r="1301" spans="1:2" x14ac:dyDescent="0.2">
      <c r="A1301" s="1">
        <v>45600</v>
      </c>
      <c r="B1301">
        <v>27.76</v>
      </c>
    </row>
    <row r="1302" spans="1:2" x14ac:dyDescent="0.2">
      <c r="A1302" s="1">
        <v>45601</v>
      </c>
      <c r="B1302">
        <v>27.99</v>
      </c>
    </row>
    <row r="1303" spans="1:2" x14ac:dyDescent="0.2">
      <c r="A1303" s="1">
        <v>45602</v>
      </c>
      <c r="B1303">
        <v>27.36</v>
      </c>
    </row>
    <row r="1304" spans="1:2" x14ac:dyDescent="0.2">
      <c r="A1304" s="1">
        <v>45603</v>
      </c>
      <c r="B1304">
        <v>27.46</v>
      </c>
    </row>
    <row r="1305" spans="1:2" x14ac:dyDescent="0.2">
      <c r="A1305" s="1">
        <v>45604</v>
      </c>
      <c r="B1305">
        <v>26.72</v>
      </c>
    </row>
    <row r="1306" spans="1:2" x14ac:dyDescent="0.2">
      <c r="A1306" s="1">
        <v>45607</v>
      </c>
      <c r="B1306">
        <v>26.24</v>
      </c>
    </row>
    <row r="1307" spans="1:2" x14ac:dyDescent="0.2">
      <c r="A1307" s="1">
        <v>45608</v>
      </c>
      <c r="B1307">
        <v>26.19</v>
      </c>
    </row>
    <row r="1308" spans="1:2" x14ac:dyDescent="0.2">
      <c r="A1308" s="1">
        <v>45609</v>
      </c>
      <c r="B1308">
        <v>26.72</v>
      </c>
    </row>
    <row r="1309" spans="1:2" x14ac:dyDescent="0.2">
      <c r="A1309" s="1">
        <v>45610</v>
      </c>
      <c r="B1309">
        <v>26.02</v>
      </c>
    </row>
    <row r="1310" spans="1:2" x14ac:dyDescent="0.2">
      <c r="A1310" s="1">
        <v>45611</v>
      </c>
      <c r="B1310">
        <v>24.8</v>
      </c>
    </row>
    <row r="1311" spans="1:2" x14ac:dyDescent="0.2">
      <c r="A1311" s="1">
        <v>45614</v>
      </c>
      <c r="B1311">
        <v>24.86</v>
      </c>
    </row>
    <row r="1312" spans="1:2" x14ac:dyDescent="0.2">
      <c r="A1312" s="1">
        <v>45615</v>
      </c>
      <c r="B1312">
        <v>25.1</v>
      </c>
    </row>
    <row r="1313" spans="1:2" x14ac:dyDescent="0.2">
      <c r="A1313" s="1">
        <v>45616</v>
      </c>
      <c r="B1313">
        <v>24.94</v>
      </c>
    </row>
    <row r="1314" spans="1:2" x14ac:dyDescent="0.2">
      <c r="A1314" s="1">
        <v>45617</v>
      </c>
      <c r="B1314">
        <v>25.13</v>
      </c>
    </row>
    <row r="1315" spans="1:2" x14ac:dyDescent="0.2">
      <c r="A1315" s="1">
        <v>45618</v>
      </c>
      <c r="B1315">
        <v>25.65</v>
      </c>
    </row>
    <row r="1316" spans="1:2" x14ac:dyDescent="0.2">
      <c r="A1316" s="1">
        <v>45621</v>
      </c>
      <c r="B1316">
        <v>26.17</v>
      </c>
    </row>
    <row r="1317" spans="1:2" x14ac:dyDescent="0.2">
      <c r="A1317" s="1">
        <v>45622</v>
      </c>
      <c r="B1317">
        <v>25.77</v>
      </c>
    </row>
    <row r="1318" spans="1:2" x14ac:dyDescent="0.2">
      <c r="A1318" s="1">
        <v>45623</v>
      </c>
      <c r="B1318">
        <v>25.83</v>
      </c>
    </row>
    <row r="1319" spans="1:2" x14ac:dyDescent="0.2">
      <c r="A1319" s="1">
        <v>45625</v>
      </c>
      <c r="B1319">
        <v>26.21</v>
      </c>
    </row>
    <row r="1320" spans="1:2" x14ac:dyDescent="0.2">
      <c r="A1320" s="1">
        <v>45628</v>
      </c>
      <c r="B1320">
        <v>25.82</v>
      </c>
    </row>
    <row r="1321" spans="1:2" x14ac:dyDescent="0.2">
      <c r="A1321" s="1">
        <v>45629</v>
      </c>
      <c r="B1321">
        <v>25.56</v>
      </c>
    </row>
    <row r="1322" spans="1:2" x14ac:dyDescent="0.2">
      <c r="A1322" s="1">
        <v>45630</v>
      </c>
      <c r="B1322">
        <v>25.23</v>
      </c>
    </row>
    <row r="1323" spans="1:2" x14ac:dyDescent="0.2">
      <c r="A1323" s="1">
        <v>45631</v>
      </c>
      <c r="B1323">
        <v>25.7</v>
      </c>
    </row>
    <row r="1324" spans="1:2" x14ac:dyDescent="0.2">
      <c r="A1324" s="1">
        <v>45632</v>
      </c>
      <c r="B1324">
        <v>25.73</v>
      </c>
    </row>
    <row r="1325" spans="1:2" x14ac:dyDescent="0.2">
      <c r="A1325" s="1">
        <v>45635</v>
      </c>
      <c r="B1325">
        <v>26.1</v>
      </c>
    </row>
    <row r="1326" spans="1:2" x14ac:dyDescent="0.2">
      <c r="A1326" s="1">
        <v>45636</v>
      </c>
      <c r="B1326">
        <v>25.57</v>
      </c>
    </row>
    <row r="1327" spans="1:2" x14ac:dyDescent="0.2">
      <c r="A1327" s="1">
        <v>45637</v>
      </c>
      <c r="B1327">
        <v>25.23</v>
      </c>
    </row>
    <row r="1328" spans="1:2" x14ac:dyDescent="0.2">
      <c r="A1328" s="1">
        <v>45638</v>
      </c>
      <c r="B1328">
        <v>25.37</v>
      </c>
    </row>
    <row r="1329" spans="1:2" x14ac:dyDescent="0.2">
      <c r="A1329" s="1">
        <v>45639</v>
      </c>
      <c r="B1329">
        <v>25.58</v>
      </c>
    </row>
    <row r="1330" spans="1:2" x14ac:dyDescent="0.2">
      <c r="A1330" s="1">
        <v>45642</v>
      </c>
      <c r="B1330">
        <v>25.25</v>
      </c>
    </row>
    <row r="1331" spans="1:2" x14ac:dyDescent="0.2">
      <c r="A1331" s="1">
        <v>45643</v>
      </c>
      <c r="B1331">
        <v>26.43</v>
      </c>
    </row>
    <row r="1332" spans="1:2" x14ac:dyDescent="0.2">
      <c r="A1332" s="1">
        <v>45644</v>
      </c>
      <c r="B1332">
        <v>25.89</v>
      </c>
    </row>
    <row r="1333" spans="1:2" x14ac:dyDescent="0.2">
      <c r="A1333" s="1">
        <v>45645</v>
      </c>
      <c r="B1333">
        <v>25.77</v>
      </c>
    </row>
    <row r="1334" spans="1:2" x14ac:dyDescent="0.2">
      <c r="A1334" s="1">
        <v>45646</v>
      </c>
      <c r="B1334">
        <v>26.36</v>
      </c>
    </row>
    <row r="1335" spans="1:2" x14ac:dyDescent="0.2">
      <c r="A1335" s="1">
        <v>45649</v>
      </c>
      <c r="B1335">
        <v>26.71</v>
      </c>
    </row>
    <row r="1336" spans="1:2" x14ac:dyDescent="0.2">
      <c r="A1336" s="1">
        <v>45650</v>
      </c>
      <c r="B1336">
        <v>26.74</v>
      </c>
    </row>
    <row r="1337" spans="1:2" x14ac:dyDescent="0.2">
      <c r="A1337" s="1">
        <v>45652</v>
      </c>
      <c r="B1337">
        <v>26.56</v>
      </c>
    </row>
    <row r="1338" spans="1:2" x14ac:dyDescent="0.2">
      <c r="A1338" s="1">
        <v>45653</v>
      </c>
      <c r="B1338">
        <v>26.62</v>
      </c>
    </row>
    <row r="1339" spans="1:2" x14ac:dyDescent="0.2">
      <c r="A1339" s="1">
        <v>45656</v>
      </c>
      <c r="B1339">
        <v>26.42</v>
      </c>
    </row>
    <row r="1340" spans="1:2" x14ac:dyDescent="0.2">
      <c r="A1340" s="1">
        <v>45657</v>
      </c>
      <c r="B1340">
        <v>26.53</v>
      </c>
    </row>
    <row r="1341" spans="1:2" x14ac:dyDescent="0.2">
      <c r="A1341" s="1">
        <v>45659</v>
      </c>
      <c r="B1341">
        <v>26.61</v>
      </c>
    </row>
    <row r="1342" spans="1:2" x14ac:dyDescent="0.2">
      <c r="A1342" s="1">
        <v>45660</v>
      </c>
      <c r="B1342">
        <v>26.59</v>
      </c>
    </row>
    <row r="1343" spans="1:2" x14ac:dyDescent="0.2">
      <c r="A1343" s="1">
        <v>45663</v>
      </c>
      <c r="B1343">
        <v>26.89</v>
      </c>
    </row>
    <row r="1344" spans="1:2" x14ac:dyDescent="0.2">
      <c r="A1344" s="1">
        <v>45664</v>
      </c>
      <c r="B1344">
        <v>27.13</v>
      </c>
    </row>
    <row r="1345" spans="1:2" x14ac:dyDescent="0.2">
      <c r="A1345" s="1">
        <v>45665</v>
      </c>
      <c r="B1345">
        <v>26.86</v>
      </c>
    </row>
    <row r="1346" spans="1:2" x14ac:dyDescent="0.2">
      <c r="A1346" s="1">
        <v>45667</v>
      </c>
      <c r="B1346">
        <v>26.72</v>
      </c>
    </row>
    <row r="1347" spans="1:2" x14ac:dyDescent="0.2">
      <c r="A1347" s="1">
        <v>45670</v>
      </c>
      <c r="B1347">
        <v>26.8</v>
      </c>
    </row>
    <row r="1348" spans="1:2" x14ac:dyDescent="0.2">
      <c r="A1348" s="1">
        <v>45671</v>
      </c>
      <c r="B1348">
        <v>26.41</v>
      </c>
    </row>
    <row r="1349" spans="1:2" x14ac:dyDescent="0.2">
      <c r="A1349" s="1">
        <v>45672</v>
      </c>
      <c r="B1349">
        <v>26.22</v>
      </c>
    </row>
    <row r="1350" spans="1:2" x14ac:dyDescent="0.2">
      <c r="A1350" s="1">
        <v>45673</v>
      </c>
      <c r="B1350">
        <v>26.49</v>
      </c>
    </row>
    <row r="1351" spans="1:2" x14ac:dyDescent="0.2">
      <c r="A1351" s="1">
        <v>45674</v>
      </c>
      <c r="B1351">
        <v>26.3</v>
      </c>
    </row>
    <row r="1352" spans="1:2" x14ac:dyDescent="0.2">
      <c r="A1352" s="1">
        <v>45678</v>
      </c>
      <c r="B1352">
        <v>26.64</v>
      </c>
    </row>
    <row r="1353" spans="1:2" x14ac:dyDescent="0.2">
      <c r="A1353" s="1">
        <v>45679</v>
      </c>
      <c r="B1353">
        <v>26.01</v>
      </c>
    </row>
    <row r="1354" spans="1:2" x14ac:dyDescent="0.2">
      <c r="A1354" s="1">
        <v>45680</v>
      </c>
      <c r="B1354">
        <v>26.44</v>
      </c>
    </row>
    <row r="1355" spans="1:2" x14ac:dyDescent="0.2">
      <c r="A1355" s="1">
        <v>45681</v>
      </c>
      <c r="B1355">
        <v>26.09</v>
      </c>
    </row>
    <row r="1356" spans="1:2" x14ac:dyDescent="0.2">
      <c r="A1356" s="1">
        <v>45684</v>
      </c>
      <c r="B1356">
        <v>26.86</v>
      </c>
    </row>
    <row r="1357" spans="1:2" x14ac:dyDescent="0.2">
      <c r="A1357" s="1">
        <v>45685</v>
      </c>
      <c r="B1357">
        <v>26.75</v>
      </c>
    </row>
    <row r="1358" spans="1:2" x14ac:dyDescent="0.2">
      <c r="A1358" s="1">
        <v>45686</v>
      </c>
      <c r="B1358">
        <v>26.62</v>
      </c>
    </row>
    <row r="1359" spans="1:2" x14ac:dyDescent="0.2">
      <c r="A1359" s="1">
        <v>45687</v>
      </c>
      <c r="B1359">
        <v>26.91</v>
      </c>
    </row>
    <row r="1360" spans="1:2" x14ac:dyDescent="0.2">
      <c r="A1360" s="1">
        <v>45688</v>
      </c>
      <c r="B1360">
        <v>26.52</v>
      </c>
    </row>
    <row r="1361" spans="1:2" x14ac:dyDescent="0.2">
      <c r="A1361" s="1">
        <v>45691</v>
      </c>
      <c r="B1361">
        <v>26.2</v>
      </c>
    </row>
    <row r="1362" spans="1:2" x14ac:dyDescent="0.2">
      <c r="A1362" s="1">
        <v>45692</v>
      </c>
      <c r="B1362">
        <v>25.87</v>
      </c>
    </row>
    <row r="1363" spans="1:2" x14ac:dyDescent="0.2">
      <c r="A1363" s="1">
        <v>45693</v>
      </c>
      <c r="B1363">
        <v>26.44</v>
      </c>
    </row>
    <row r="1364" spans="1:2" x14ac:dyDescent="0.2">
      <c r="A1364" s="1">
        <v>45694</v>
      </c>
      <c r="B1364">
        <v>25.83</v>
      </c>
    </row>
    <row r="1365" spans="1:2" x14ac:dyDescent="0.2">
      <c r="A1365" s="1">
        <v>45695</v>
      </c>
      <c r="B1365">
        <v>25.74</v>
      </c>
    </row>
    <row r="1366" spans="1:2" x14ac:dyDescent="0.2">
      <c r="A1366" s="1">
        <v>45698</v>
      </c>
      <c r="B1366">
        <v>25.87</v>
      </c>
    </row>
    <row r="1367" spans="1:2" x14ac:dyDescent="0.2">
      <c r="A1367" s="1">
        <v>45699</v>
      </c>
      <c r="B1367">
        <v>25.53</v>
      </c>
    </row>
    <row r="1368" spans="1:2" x14ac:dyDescent="0.2">
      <c r="A1368" s="1">
        <v>45700</v>
      </c>
      <c r="B1368">
        <v>25.47</v>
      </c>
    </row>
    <row r="1369" spans="1:2" x14ac:dyDescent="0.2">
      <c r="A1369" s="1">
        <v>45701</v>
      </c>
      <c r="B1369">
        <v>25.64</v>
      </c>
    </row>
    <row r="1370" spans="1:2" x14ac:dyDescent="0.2">
      <c r="A1370" s="1">
        <v>45702</v>
      </c>
      <c r="B1370">
        <v>25.53</v>
      </c>
    </row>
    <row r="1371" spans="1:2" x14ac:dyDescent="0.2">
      <c r="A1371" s="1">
        <v>45706</v>
      </c>
      <c r="B1371">
        <v>25.56</v>
      </c>
    </row>
    <row r="1372" spans="1:2" x14ac:dyDescent="0.2">
      <c r="A1372" s="1">
        <v>45707</v>
      </c>
      <c r="B1372">
        <v>25.89</v>
      </c>
    </row>
    <row r="1373" spans="1:2" x14ac:dyDescent="0.2">
      <c r="A1373" s="1">
        <v>45708</v>
      </c>
      <c r="B1373">
        <v>25.9</v>
      </c>
    </row>
    <row r="1374" spans="1:2" x14ac:dyDescent="0.2">
      <c r="A1374" s="1">
        <v>45709</v>
      </c>
      <c r="B1374">
        <v>26.3</v>
      </c>
    </row>
    <row r="1375" spans="1:2" x14ac:dyDescent="0.2">
      <c r="A1375" s="1">
        <v>45712</v>
      </c>
      <c r="B1375">
        <v>26.65</v>
      </c>
    </row>
    <row r="1376" spans="1:2" x14ac:dyDescent="0.2">
      <c r="A1376" s="1">
        <v>45713</v>
      </c>
      <c r="B1376">
        <v>26.74</v>
      </c>
    </row>
    <row r="1377" spans="1:2" x14ac:dyDescent="0.2">
      <c r="A1377" s="1">
        <v>45714</v>
      </c>
      <c r="B1377">
        <v>26.42</v>
      </c>
    </row>
    <row r="1378" spans="1:2" x14ac:dyDescent="0.2">
      <c r="A1378" s="1">
        <v>45715</v>
      </c>
      <c r="B1378">
        <v>26.1</v>
      </c>
    </row>
    <row r="1379" spans="1:2" x14ac:dyDescent="0.2">
      <c r="A1379" s="1">
        <v>45716</v>
      </c>
      <c r="B1379">
        <v>26.43</v>
      </c>
    </row>
    <row r="1380" spans="1:2" x14ac:dyDescent="0.2">
      <c r="A1380" s="1">
        <v>45719</v>
      </c>
      <c r="B1380">
        <v>26.25</v>
      </c>
    </row>
    <row r="1381" spans="1:2" x14ac:dyDescent="0.2">
      <c r="A1381" s="1">
        <v>45720</v>
      </c>
      <c r="B1381">
        <v>25.75</v>
      </c>
    </row>
    <row r="1382" spans="1:2" x14ac:dyDescent="0.2">
      <c r="A1382" s="1">
        <v>45721</v>
      </c>
      <c r="B1382">
        <v>25.94</v>
      </c>
    </row>
    <row r="1383" spans="1:2" x14ac:dyDescent="0.2">
      <c r="A1383" s="1">
        <v>45722</v>
      </c>
      <c r="B1383">
        <v>26.24</v>
      </c>
    </row>
    <row r="1384" spans="1:2" x14ac:dyDescent="0.2">
      <c r="A1384" s="1">
        <v>45723</v>
      </c>
      <c r="B1384">
        <v>26.73</v>
      </c>
    </row>
    <row r="1385" spans="1:2" x14ac:dyDescent="0.2">
      <c r="A1385" s="1">
        <v>45726</v>
      </c>
      <c r="B1385">
        <v>26.64</v>
      </c>
    </row>
    <row r="1386" spans="1:2" x14ac:dyDescent="0.2">
      <c r="A1386" s="1">
        <v>45727</v>
      </c>
      <c r="B1386">
        <v>25.99</v>
      </c>
    </row>
    <row r="1387" spans="1:2" x14ac:dyDescent="0.2">
      <c r="A1387" s="1">
        <v>45728</v>
      </c>
      <c r="B1387">
        <v>25.71</v>
      </c>
    </row>
    <row r="1388" spans="1:2" x14ac:dyDescent="0.2">
      <c r="A1388" s="1">
        <v>45729</v>
      </c>
      <c r="B1388">
        <v>25.6</v>
      </c>
    </row>
    <row r="1389" spans="1:2" x14ac:dyDescent="0.2">
      <c r="A1389" s="1">
        <v>45730</v>
      </c>
      <c r="B1389">
        <v>25.72</v>
      </c>
    </row>
    <row r="1390" spans="1:2" x14ac:dyDescent="0.2">
      <c r="A1390" s="1">
        <v>45733</v>
      </c>
      <c r="B1390">
        <v>26.05</v>
      </c>
    </row>
    <row r="1391" spans="1:2" x14ac:dyDescent="0.2">
      <c r="A1391" s="1">
        <v>45734</v>
      </c>
      <c r="B1391">
        <v>26.31</v>
      </c>
    </row>
    <row r="1392" spans="1:2" x14ac:dyDescent="0.2">
      <c r="A1392" s="1">
        <v>45735</v>
      </c>
      <c r="B1392">
        <v>26.21</v>
      </c>
    </row>
    <row r="1393" spans="1:2" x14ac:dyDescent="0.2">
      <c r="A1393" s="1">
        <v>45736</v>
      </c>
      <c r="B1393">
        <v>26.19</v>
      </c>
    </row>
    <row r="1394" spans="1:2" x14ac:dyDescent="0.2">
      <c r="A1394" s="1">
        <v>45737</v>
      </c>
      <c r="B1394">
        <v>26.28</v>
      </c>
    </row>
    <row r="1395" spans="1:2" x14ac:dyDescent="0.2">
      <c r="A1395" s="1">
        <v>45740</v>
      </c>
      <c r="B1395">
        <v>26.14</v>
      </c>
    </row>
    <row r="1396" spans="1:2" x14ac:dyDescent="0.2">
      <c r="A1396" s="1">
        <v>45741</v>
      </c>
      <c r="B1396">
        <v>25.55</v>
      </c>
    </row>
    <row r="1397" spans="1:2" x14ac:dyDescent="0.2">
      <c r="A1397" s="1">
        <v>45742</v>
      </c>
      <c r="B1397">
        <v>25.21</v>
      </c>
    </row>
    <row r="1398" spans="1:2" x14ac:dyDescent="0.2">
      <c r="A1398" s="1">
        <v>45743</v>
      </c>
      <c r="B1398">
        <v>25.01</v>
      </c>
    </row>
    <row r="1399" spans="1:2" x14ac:dyDescent="0.2">
      <c r="A1399" s="1">
        <v>45744</v>
      </c>
      <c r="B1399">
        <v>25.21</v>
      </c>
    </row>
    <row r="1400" spans="1:2" x14ac:dyDescent="0.2">
      <c r="A1400" s="1">
        <v>45747</v>
      </c>
      <c r="B1400">
        <v>25.34</v>
      </c>
    </row>
    <row r="1401" spans="1:2" x14ac:dyDescent="0.2">
      <c r="A1401" s="1">
        <v>45748</v>
      </c>
      <c r="B1401">
        <v>24.54</v>
      </c>
    </row>
    <row r="1402" spans="1:2" x14ac:dyDescent="0.2">
      <c r="A1402" s="1">
        <v>45749</v>
      </c>
      <c r="B1402">
        <v>24.7</v>
      </c>
    </row>
    <row r="1403" spans="1:2" x14ac:dyDescent="0.2">
      <c r="A1403" s="1">
        <v>45750</v>
      </c>
      <c r="B1403">
        <v>24.29</v>
      </c>
    </row>
    <row r="1404" spans="1:2" x14ac:dyDescent="0.2">
      <c r="A1404" s="1">
        <v>45751</v>
      </c>
      <c r="B1404">
        <v>22.97</v>
      </c>
    </row>
    <row r="1405" spans="1:2" x14ac:dyDescent="0.2">
      <c r="A1405" s="1">
        <v>45754</v>
      </c>
      <c r="B1405">
        <v>22.63</v>
      </c>
    </row>
    <row r="1406" spans="1:2" x14ac:dyDescent="0.2">
      <c r="A1406" s="1">
        <v>45755</v>
      </c>
      <c r="B1406">
        <v>21.84</v>
      </c>
    </row>
    <row r="1407" spans="1:2" x14ac:dyDescent="0.2">
      <c r="A1407" s="1">
        <v>45756</v>
      </c>
      <c r="B1407">
        <v>22.49</v>
      </c>
    </row>
    <row r="1408" spans="1:2" x14ac:dyDescent="0.2">
      <c r="A1408" s="1">
        <v>45757</v>
      </c>
      <c r="B1408">
        <v>21.59</v>
      </c>
    </row>
    <row r="1409" spans="1:2" x14ac:dyDescent="0.2">
      <c r="A1409" s="1">
        <v>45758</v>
      </c>
      <c r="B1409">
        <v>21.91</v>
      </c>
    </row>
    <row r="1410" spans="1:2" x14ac:dyDescent="0.2">
      <c r="A1410" s="1">
        <v>45761</v>
      </c>
      <c r="B1410">
        <v>22.12</v>
      </c>
    </row>
    <row r="1411" spans="1:2" x14ac:dyDescent="0.2">
      <c r="A1411" s="1">
        <v>45762</v>
      </c>
      <c r="B1411">
        <v>22.44</v>
      </c>
    </row>
    <row r="1412" spans="1:2" x14ac:dyDescent="0.2">
      <c r="A1412" s="1">
        <v>45763</v>
      </c>
      <c r="B1412">
        <v>22.04</v>
      </c>
    </row>
    <row r="1413" spans="1:2" x14ac:dyDescent="0.2">
      <c r="A1413" s="1">
        <v>45764</v>
      </c>
      <c r="B1413">
        <v>22.14</v>
      </c>
    </row>
    <row r="1414" spans="1:2" x14ac:dyDescent="0.2">
      <c r="A1414" s="1">
        <v>45768</v>
      </c>
      <c r="B1414">
        <v>22.04</v>
      </c>
    </row>
    <row r="1415" spans="1:2" x14ac:dyDescent="0.2">
      <c r="A1415" s="1">
        <v>45769</v>
      </c>
      <c r="B1415">
        <v>22.53</v>
      </c>
    </row>
    <row r="1416" spans="1:2" x14ac:dyDescent="0.2">
      <c r="A1416" s="1">
        <v>45770</v>
      </c>
      <c r="B1416">
        <v>22.39</v>
      </c>
    </row>
    <row r="1417" spans="1:2" x14ac:dyDescent="0.2">
      <c r="A1417" s="1">
        <v>45771</v>
      </c>
      <c r="B1417">
        <v>22.78</v>
      </c>
    </row>
    <row r="1418" spans="1:2" x14ac:dyDescent="0.2">
      <c r="A1418" s="1">
        <v>45772</v>
      </c>
      <c r="B1418">
        <v>22.92</v>
      </c>
    </row>
    <row r="1419" spans="1:2" x14ac:dyDescent="0.2">
      <c r="A1419" s="1">
        <v>45775</v>
      </c>
      <c r="B1419">
        <v>23.05</v>
      </c>
    </row>
    <row r="1420" spans="1:2" x14ac:dyDescent="0.2">
      <c r="A1420" s="1">
        <v>45776</v>
      </c>
      <c r="B1420">
        <v>23.79</v>
      </c>
    </row>
    <row r="1421" spans="1:2" x14ac:dyDescent="0.2">
      <c r="A1421" s="1">
        <v>45777</v>
      </c>
      <c r="B1421">
        <v>24.41</v>
      </c>
    </row>
    <row r="1422" spans="1:2" x14ac:dyDescent="0.2">
      <c r="A1422" s="1">
        <v>45778</v>
      </c>
      <c r="B1422">
        <v>23.93</v>
      </c>
    </row>
    <row r="1423" spans="1:2" x14ac:dyDescent="0.2">
      <c r="A1423" s="1">
        <v>45779</v>
      </c>
      <c r="B1423">
        <v>24.2</v>
      </c>
    </row>
    <row r="1424" spans="1:2" x14ac:dyDescent="0.2">
      <c r="A1424" s="1">
        <v>45782</v>
      </c>
      <c r="B1424">
        <v>23.87</v>
      </c>
    </row>
    <row r="1425" spans="1:2" x14ac:dyDescent="0.2">
      <c r="A1425" s="1">
        <v>45783</v>
      </c>
      <c r="B1425">
        <v>22.88</v>
      </c>
    </row>
    <row r="1426" spans="1:2" x14ac:dyDescent="0.2">
      <c r="A1426" s="1">
        <v>45784</v>
      </c>
      <c r="B1426">
        <v>22.79</v>
      </c>
    </row>
    <row r="1427" spans="1:2" x14ac:dyDescent="0.2">
      <c r="A1427" s="1">
        <v>45785</v>
      </c>
      <c r="B1427">
        <v>22.97</v>
      </c>
    </row>
    <row r="1428" spans="1:2" x14ac:dyDescent="0.2">
      <c r="A1428" s="1">
        <v>45786</v>
      </c>
      <c r="B1428">
        <v>22.28</v>
      </c>
    </row>
    <row r="1429" spans="1:2" x14ac:dyDescent="0.2">
      <c r="A1429" s="1">
        <v>45789</v>
      </c>
      <c r="B1429">
        <v>23.09</v>
      </c>
    </row>
    <row r="1430" spans="1:2" x14ac:dyDescent="0.2">
      <c r="A1430" s="1">
        <v>45790</v>
      </c>
      <c r="B1430">
        <v>22.87</v>
      </c>
    </row>
    <row r="1431" spans="1:2" x14ac:dyDescent="0.2">
      <c r="A1431" s="1">
        <v>45791</v>
      </c>
      <c r="B1431">
        <v>22.02</v>
      </c>
    </row>
    <row r="1432" spans="1:2" x14ac:dyDescent="0.2">
      <c r="A1432" s="1">
        <v>45792</v>
      </c>
      <c r="B1432">
        <v>22.6</v>
      </c>
    </row>
    <row r="1433" spans="1:2" x14ac:dyDescent="0.2">
      <c r="A1433" s="1">
        <v>45793</v>
      </c>
      <c r="B1433">
        <v>22.83</v>
      </c>
    </row>
    <row r="1434" spans="1:2" x14ac:dyDescent="0.2">
      <c r="A1434" s="1">
        <v>45796</v>
      </c>
      <c r="B1434">
        <v>23</v>
      </c>
    </row>
    <row r="1435" spans="1:2" x14ac:dyDescent="0.2">
      <c r="A1435" s="1">
        <v>45797</v>
      </c>
      <c r="B1435">
        <v>23.52</v>
      </c>
    </row>
    <row r="1436" spans="1:2" x14ac:dyDescent="0.2">
      <c r="A1436" s="1">
        <v>45798</v>
      </c>
      <c r="B1436">
        <v>23.04</v>
      </c>
    </row>
    <row r="1437" spans="1:2" x14ac:dyDescent="0.2">
      <c r="A1437" s="1">
        <v>45799</v>
      </c>
      <c r="B1437">
        <v>23.04</v>
      </c>
    </row>
    <row r="1438" spans="1:2" x14ac:dyDescent="0.2">
      <c r="A1438" s="1">
        <v>45800</v>
      </c>
      <c r="B1438">
        <v>23.32</v>
      </c>
    </row>
    <row r="1439" spans="1:2" x14ac:dyDescent="0.2">
      <c r="A1439" s="1">
        <v>45804</v>
      </c>
      <c r="B1439">
        <v>23.61</v>
      </c>
    </row>
    <row r="1440" spans="1:2" x14ac:dyDescent="0.2">
      <c r="A1440" s="1">
        <v>45805</v>
      </c>
      <c r="B1440">
        <v>23.18</v>
      </c>
    </row>
    <row r="1441" spans="1:2" x14ac:dyDescent="0.2">
      <c r="A1441" s="1">
        <v>45806</v>
      </c>
      <c r="B1441">
        <v>23.45</v>
      </c>
    </row>
    <row r="1442" spans="1:2" x14ac:dyDescent="0.2">
      <c r="A1442" s="1">
        <v>45807</v>
      </c>
      <c r="B1442">
        <v>23.49</v>
      </c>
    </row>
    <row r="1443" spans="1:2" x14ac:dyDescent="0.2">
      <c r="A1443" s="1">
        <v>45810</v>
      </c>
      <c r="B1443">
        <v>23.46</v>
      </c>
    </row>
    <row r="1444" spans="1:2" x14ac:dyDescent="0.2">
      <c r="A1444" s="1">
        <v>45811</v>
      </c>
      <c r="B1444">
        <v>23.35</v>
      </c>
    </row>
    <row r="1445" spans="1:2" x14ac:dyDescent="0.2">
      <c r="A1445" s="1">
        <v>45812</v>
      </c>
      <c r="B1445">
        <v>23.39</v>
      </c>
    </row>
    <row r="1446" spans="1:2" x14ac:dyDescent="0.2">
      <c r="A1446" s="1">
        <v>45813</v>
      </c>
      <c r="B1446">
        <v>23.12</v>
      </c>
    </row>
    <row r="1447" spans="1:2" x14ac:dyDescent="0.2">
      <c r="A1447" s="1">
        <v>45814</v>
      </c>
      <c r="B1447">
        <v>23.35</v>
      </c>
    </row>
    <row r="1448" spans="1:2" x14ac:dyDescent="0.2">
      <c r="A1448" s="1">
        <v>45817</v>
      </c>
      <c r="B1448">
        <v>23.97</v>
      </c>
    </row>
    <row r="1449" spans="1:2" x14ac:dyDescent="0.2">
      <c r="A1449" s="1">
        <v>45818</v>
      </c>
      <c r="B1449">
        <v>24.3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368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2" t="s">
        <v>0</v>
      </c>
      <c r="B1" s="3" t="s">
        <v>8</v>
      </c>
    </row>
    <row r="2" spans="1:2" x14ac:dyDescent="0.2">
      <c r="A2" s="1" t="e">
        <f ca="1">_xll.BDH("PG US Equity", "PX_LAST", "2020-01-01", "2025-06-10","cols=2;rows=1367")</f>
        <v>#NAME?</v>
      </c>
      <c r="B2">
        <v>123.41</v>
      </c>
    </row>
    <row r="3" spans="1:2" x14ac:dyDescent="0.2">
      <c r="A3" s="1">
        <v>43833</v>
      </c>
      <c r="B3">
        <v>122.58</v>
      </c>
    </row>
    <row r="4" spans="1:2" x14ac:dyDescent="0.2">
      <c r="A4" s="1">
        <v>43836</v>
      </c>
      <c r="B4">
        <v>122.75</v>
      </c>
    </row>
    <row r="5" spans="1:2" x14ac:dyDescent="0.2">
      <c r="A5" s="1">
        <v>43837</v>
      </c>
      <c r="B5">
        <v>121.99</v>
      </c>
    </row>
    <row r="6" spans="1:2" x14ac:dyDescent="0.2">
      <c r="A6" s="1">
        <v>43838</v>
      </c>
      <c r="B6">
        <v>122.51</v>
      </c>
    </row>
    <row r="7" spans="1:2" x14ac:dyDescent="0.2">
      <c r="A7" s="1">
        <v>43839</v>
      </c>
      <c r="B7">
        <v>123.85</v>
      </c>
    </row>
    <row r="8" spans="1:2" x14ac:dyDescent="0.2">
      <c r="A8" s="1">
        <v>43840</v>
      </c>
      <c r="B8">
        <v>123.97</v>
      </c>
    </row>
    <row r="9" spans="1:2" x14ac:dyDescent="0.2">
      <c r="A9" s="1">
        <v>43843</v>
      </c>
      <c r="B9">
        <v>124.88</v>
      </c>
    </row>
    <row r="10" spans="1:2" x14ac:dyDescent="0.2">
      <c r="A10" s="1">
        <v>43844</v>
      </c>
      <c r="B10">
        <v>124.69</v>
      </c>
    </row>
    <row r="11" spans="1:2" x14ac:dyDescent="0.2">
      <c r="A11" s="1">
        <v>43845</v>
      </c>
      <c r="B11">
        <v>125.96</v>
      </c>
    </row>
    <row r="12" spans="1:2" x14ac:dyDescent="0.2">
      <c r="A12" s="1">
        <v>43846</v>
      </c>
      <c r="B12">
        <v>126.07</v>
      </c>
    </row>
    <row r="13" spans="1:2" x14ac:dyDescent="0.2">
      <c r="A13" s="1">
        <v>43847</v>
      </c>
      <c r="B13">
        <v>126.41</v>
      </c>
    </row>
    <row r="14" spans="1:2" x14ac:dyDescent="0.2">
      <c r="A14" s="1">
        <v>43851</v>
      </c>
      <c r="B14">
        <v>126.09</v>
      </c>
    </row>
    <row r="15" spans="1:2" x14ac:dyDescent="0.2">
      <c r="A15" s="1">
        <v>43852</v>
      </c>
      <c r="B15">
        <v>126.31</v>
      </c>
    </row>
    <row r="16" spans="1:2" x14ac:dyDescent="0.2">
      <c r="A16" s="1">
        <v>43853</v>
      </c>
      <c r="B16">
        <v>124.99</v>
      </c>
    </row>
    <row r="17" spans="1:2" x14ac:dyDescent="0.2">
      <c r="A17" s="1">
        <v>43854</v>
      </c>
      <c r="B17">
        <v>125.14</v>
      </c>
    </row>
    <row r="18" spans="1:2" x14ac:dyDescent="0.2">
      <c r="A18" s="1">
        <v>43857</v>
      </c>
      <c r="B18">
        <v>125.69</v>
      </c>
    </row>
    <row r="19" spans="1:2" x14ac:dyDescent="0.2">
      <c r="A19" s="1">
        <v>43858</v>
      </c>
      <c r="B19">
        <v>126.03</v>
      </c>
    </row>
    <row r="20" spans="1:2" x14ac:dyDescent="0.2">
      <c r="A20" s="1">
        <v>43859</v>
      </c>
      <c r="B20">
        <v>125.06</v>
      </c>
    </row>
    <row r="21" spans="1:2" x14ac:dyDescent="0.2">
      <c r="A21" s="1">
        <v>43860</v>
      </c>
      <c r="B21">
        <v>125.95</v>
      </c>
    </row>
    <row r="22" spans="1:2" x14ac:dyDescent="0.2">
      <c r="A22" s="1">
        <v>43861</v>
      </c>
      <c r="B22">
        <v>124.62</v>
      </c>
    </row>
    <row r="23" spans="1:2" x14ac:dyDescent="0.2">
      <c r="A23" s="1">
        <v>43864</v>
      </c>
      <c r="B23">
        <v>125.11</v>
      </c>
    </row>
    <row r="24" spans="1:2" x14ac:dyDescent="0.2">
      <c r="A24" s="1">
        <v>43865</v>
      </c>
      <c r="B24">
        <v>125.66</v>
      </c>
    </row>
    <row r="25" spans="1:2" x14ac:dyDescent="0.2">
      <c r="A25" s="1">
        <v>43866</v>
      </c>
      <c r="B25">
        <v>126.81</v>
      </c>
    </row>
    <row r="26" spans="1:2" x14ac:dyDescent="0.2">
      <c r="A26" s="1">
        <v>43867</v>
      </c>
      <c r="B26">
        <v>127.14</v>
      </c>
    </row>
    <row r="27" spans="1:2" x14ac:dyDescent="0.2">
      <c r="A27" s="1">
        <v>43868</v>
      </c>
      <c r="B27">
        <v>126.08</v>
      </c>
    </row>
    <row r="28" spans="1:2" x14ac:dyDescent="0.2">
      <c r="A28" s="1">
        <v>43871</v>
      </c>
      <c r="B28">
        <v>126.17</v>
      </c>
    </row>
    <row r="29" spans="1:2" x14ac:dyDescent="0.2">
      <c r="A29" s="1">
        <v>43872</v>
      </c>
      <c r="B29">
        <v>124.16</v>
      </c>
    </row>
    <row r="30" spans="1:2" x14ac:dyDescent="0.2">
      <c r="A30" s="1">
        <v>43873</v>
      </c>
      <c r="B30">
        <v>123.45</v>
      </c>
    </row>
    <row r="31" spans="1:2" x14ac:dyDescent="0.2">
      <c r="A31" s="1">
        <v>43874</v>
      </c>
      <c r="B31">
        <v>124.96</v>
      </c>
    </row>
    <row r="32" spans="1:2" x14ac:dyDescent="0.2">
      <c r="A32" s="1">
        <v>43875</v>
      </c>
      <c r="B32">
        <v>126.14</v>
      </c>
    </row>
    <row r="33" spans="1:2" x14ac:dyDescent="0.2">
      <c r="A33" s="1">
        <v>43879</v>
      </c>
      <c r="B33">
        <v>124.87</v>
      </c>
    </row>
    <row r="34" spans="1:2" x14ac:dyDescent="0.2">
      <c r="A34" s="1">
        <v>43880</v>
      </c>
      <c r="B34">
        <v>125.44</v>
      </c>
    </row>
    <row r="35" spans="1:2" x14ac:dyDescent="0.2">
      <c r="A35" s="1">
        <v>43881</v>
      </c>
      <c r="B35">
        <v>126.58</v>
      </c>
    </row>
    <row r="36" spans="1:2" x14ac:dyDescent="0.2">
      <c r="A36" s="1">
        <v>43882</v>
      </c>
      <c r="B36">
        <v>126.7</v>
      </c>
    </row>
    <row r="37" spans="1:2" x14ac:dyDescent="0.2">
      <c r="A37" s="1">
        <v>43885</v>
      </c>
      <c r="B37">
        <v>123.3</v>
      </c>
    </row>
    <row r="38" spans="1:2" x14ac:dyDescent="0.2">
      <c r="A38" s="1">
        <v>43886</v>
      </c>
      <c r="B38">
        <v>121.43</v>
      </c>
    </row>
    <row r="39" spans="1:2" x14ac:dyDescent="0.2">
      <c r="A39" s="1">
        <v>43887</v>
      </c>
      <c r="B39">
        <v>120.16</v>
      </c>
    </row>
    <row r="40" spans="1:2" x14ac:dyDescent="0.2">
      <c r="A40" s="1">
        <v>43888</v>
      </c>
      <c r="B40">
        <v>113.5</v>
      </c>
    </row>
    <row r="41" spans="1:2" x14ac:dyDescent="0.2">
      <c r="A41" s="1">
        <v>43889</v>
      </c>
      <c r="B41">
        <v>113.23</v>
      </c>
    </row>
    <row r="42" spans="1:2" x14ac:dyDescent="0.2">
      <c r="A42" s="1">
        <v>43892</v>
      </c>
      <c r="B42">
        <v>119.56</v>
      </c>
    </row>
    <row r="43" spans="1:2" x14ac:dyDescent="0.2">
      <c r="A43" s="1">
        <v>43893</v>
      </c>
      <c r="B43">
        <v>118.17</v>
      </c>
    </row>
    <row r="44" spans="1:2" x14ac:dyDescent="0.2">
      <c r="A44" s="1">
        <v>43894</v>
      </c>
      <c r="B44">
        <v>124.5</v>
      </c>
    </row>
    <row r="45" spans="1:2" x14ac:dyDescent="0.2">
      <c r="A45" s="1">
        <v>43895</v>
      </c>
      <c r="B45">
        <v>121.63</v>
      </c>
    </row>
    <row r="46" spans="1:2" x14ac:dyDescent="0.2">
      <c r="A46" s="1">
        <v>43896</v>
      </c>
      <c r="B46">
        <v>121.66</v>
      </c>
    </row>
    <row r="47" spans="1:2" x14ac:dyDescent="0.2">
      <c r="A47" s="1">
        <v>43899</v>
      </c>
      <c r="B47">
        <v>116.06</v>
      </c>
    </row>
    <row r="48" spans="1:2" x14ac:dyDescent="0.2">
      <c r="A48" s="1">
        <v>43900</v>
      </c>
      <c r="B48">
        <v>120.55</v>
      </c>
    </row>
    <row r="49" spans="1:2" x14ac:dyDescent="0.2">
      <c r="A49" s="1">
        <v>43901</v>
      </c>
      <c r="B49">
        <v>111.59</v>
      </c>
    </row>
    <row r="50" spans="1:2" x14ac:dyDescent="0.2">
      <c r="A50" s="1">
        <v>43902</v>
      </c>
      <c r="B50">
        <v>101.84</v>
      </c>
    </row>
    <row r="51" spans="1:2" x14ac:dyDescent="0.2">
      <c r="A51" s="1">
        <v>43903</v>
      </c>
      <c r="B51">
        <v>114.07</v>
      </c>
    </row>
    <row r="52" spans="1:2" x14ac:dyDescent="0.2">
      <c r="A52" s="1">
        <v>43906</v>
      </c>
      <c r="B52">
        <v>108.5</v>
      </c>
    </row>
    <row r="53" spans="1:2" x14ac:dyDescent="0.2">
      <c r="A53" s="1">
        <v>43907</v>
      </c>
      <c r="B53">
        <v>118.24</v>
      </c>
    </row>
    <row r="54" spans="1:2" x14ac:dyDescent="0.2">
      <c r="A54" s="1">
        <v>43908</v>
      </c>
      <c r="B54">
        <v>117.45</v>
      </c>
    </row>
    <row r="55" spans="1:2" x14ac:dyDescent="0.2">
      <c r="A55" s="1">
        <v>43909</v>
      </c>
      <c r="B55">
        <v>110.83</v>
      </c>
    </row>
    <row r="56" spans="1:2" x14ac:dyDescent="0.2">
      <c r="A56" s="1">
        <v>43910</v>
      </c>
      <c r="B56">
        <v>102.43</v>
      </c>
    </row>
    <row r="57" spans="1:2" x14ac:dyDescent="0.2">
      <c r="A57" s="1">
        <v>43913</v>
      </c>
      <c r="B57">
        <v>97.7</v>
      </c>
    </row>
    <row r="58" spans="1:2" x14ac:dyDescent="0.2">
      <c r="A58" s="1">
        <v>43914</v>
      </c>
      <c r="B58">
        <v>103.27</v>
      </c>
    </row>
    <row r="59" spans="1:2" x14ac:dyDescent="0.2">
      <c r="A59" s="1">
        <v>43915</v>
      </c>
      <c r="B59">
        <v>100.92</v>
      </c>
    </row>
    <row r="60" spans="1:2" x14ac:dyDescent="0.2">
      <c r="A60" s="1">
        <v>43916</v>
      </c>
      <c r="B60">
        <v>107.38</v>
      </c>
    </row>
    <row r="61" spans="1:2" x14ac:dyDescent="0.2">
      <c r="A61" s="1">
        <v>43917</v>
      </c>
      <c r="B61">
        <v>110.17</v>
      </c>
    </row>
    <row r="62" spans="1:2" x14ac:dyDescent="0.2">
      <c r="A62" s="1">
        <v>43920</v>
      </c>
      <c r="B62">
        <v>115</v>
      </c>
    </row>
    <row r="63" spans="1:2" x14ac:dyDescent="0.2">
      <c r="A63" s="1">
        <v>43921</v>
      </c>
      <c r="B63">
        <v>110</v>
      </c>
    </row>
    <row r="64" spans="1:2" x14ac:dyDescent="0.2">
      <c r="A64" s="1">
        <v>43922</v>
      </c>
      <c r="B64">
        <v>109.33</v>
      </c>
    </row>
    <row r="65" spans="1:2" x14ac:dyDescent="0.2">
      <c r="A65" s="1">
        <v>43923</v>
      </c>
      <c r="B65">
        <v>114.4</v>
      </c>
    </row>
    <row r="66" spans="1:2" x14ac:dyDescent="0.2">
      <c r="A66" s="1">
        <v>43924</v>
      </c>
      <c r="B66">
        <v>115.08</v>
      </c>
    </row>
    <row r="67" spans="1:2" x14ac:dyDescent="0.2">
      <c r="A67" s="1">
        <v>43927</v>
      </c>
      <c r="B67">
        <v>117.81</v>
      </c>
    </row>
    <row r="68" spans="1:2" x14ac:dyDescent="0.2">
      <c r="A68" s="1">
        <v>43928</v>
      </c>
      <c r="B68">
        <v>112.77</v>
      </c>
    </row>
    <row r="69" spans="1:2" x14ac:dyDescent="0.2">
      <c r="A69" s="1">
        <v>43929</v>
      </c>
      <c r="B69">
        <v>115.1</v>
      </c>
    </row>
    <row r="70" spans="1:2" x14ac:dyDescent="0.2">
      <c r="A70" s="1">
        <v>43930</v>
      </c>
      <c r="B70">
        <v>114.66</v>
      </c>
    </row>
    <row r="71" spans="1:2" x14ac:dyDescent="0.2">
      <c r="A71" s="1">
        <v>43934</v>
      </c>
      <c r="B71">
        <v>115.95</v>
      </c>
    </row>
    <row r="72" spans="1:2" x14ac:dyDescent="0.2">
      <c r="A72" s="1">
        <v>43935</v>
      </c>
      <c r="B72">
        <v>120.96</v>
      </c>
    </row>
    <row r="73" spans="1:2" x14ac:dyDescent="0.2">
      <c r="A73" s="1">
        <v>43936</v>
      </c>
      <c r="B73">
        <v>121.22</v>
      </c>
    </row>
    <row r="74" spans="1:2" x14ac:dyDescent="0.2">
      <c r="A74" s="1">
        <v>43937</v>
      </c>
      <c r="B74">
        <v>121.5</v>
      </c>
    </row>
    <row r="75" spans="1:2" x14ac:dyDescent="0.2">
      <c r="A75" s="1">
        <v>43938</v>
      </c>
      <c r="B75">
        <v>124.69</v>
      </c>
    </row>
    <row r="76" spans="1:2" x14ac:dyDescent="0.2">
      <c r="A76" s="1">
        <v>43941</v>
      </c>
      <c r="B76">
        <v>120.6</v>
      </c>
    </row>
    <row r="77" spans="1:2" x14ac:dyDescent="0.2">
      <c r="A77" s="1">
        <v>43942</v>
      </c>
      <c r="B77">
        <v>119.68</v>
      </c>
    </row>
    <row r="78" spans="1:2" x14ac:dyDescent="0.2">
      <c r="A78" s="1">
        <v>43943</v>
      </c>
      <c r="B78">
        <v>119.4</v>
      </c>
    </row>
    <row r="79" spans="1:2" x14ac:dyDescent="0.2">
      <c r="A79" s="1">
        <v>43944</v>
      </c>
      <c r="B79">
        <v>119.4</v>
      </c>
    </row>
    <row r="80" spans="1:2" x14ac:dyDescent="0.2">
      <c r="A80" s="1">
        <v>43945</v>
      </c>
      <c r="B80">
        <v>118.78</v>
      </c>
    </row>
    <row r="81" spans="1:2" x14ac:dyDescent="0.2">
      <c r="A81" s="1">
        <v>43948</v>
      </c>
      <c r="B81">
        <v>117.45</v>
      </c>
    </row>
    <row r="82" spans="1:2" x14ac:dyDescent="0.2">
      <c r="A82" s="1">
        <v>43949</v>
      </c>
      <c r="B82">
        <v>116.89</v>
      </c>
    </row>
    <row r="83" spans="1:2" x14ac:dyDescent="0.2">
      <c r="A83" s="1">
        <v>43950</v>
      </c>
      <c r="B83">
        <v>117.08</v>
      </c>
    </row>
    <row r="84" spans="1:2" x14ac:dyDescent="0.2">
      <c r="A84" s="1">
        <v>43951</v>
      </c>
      <c r="B84">
        <v>117.87</v>
      </c>
    </row>
    <row r="85" spans="1:2" x14ac:dyDescent="0.2">
      <c r="A85" s="1">
        <v>43952</v>
      </c>
      <c r="B85">
        <v>116.82</v>
      </c>
    </row>
    <row r="86" spans="1:2" x14ac:dyDescent="0.2">
      <c r="A86" s="1">
        <v>43955</v>
      </c>
      <c r="B86">
        <v>115.77</v>
      </c>
    </row>
    <row r="87" spans="1:2" x14ac:dyDescent="0.2">
      <c r="A87" s="1">
        <v>43956</v>
      </c>
      <c r="B87">
        <v>116.01</v>
      </c>
    </row>
    <row r="88" spans="1:2" x14ac:dyDescent="0.2">
      <c r="A88" s="1">
        <v>43957</v>
      </c>
      <c r="B88">
        <v>113.1</v>
      </c>
    </row>
    <row r="89" spans="1:2" x14ac:dyDescent="0.2">
      <c r="A89" s="1">
        <v>43958</v>
      </c>
      <c r="B89">
        <v>112.17</v>
      </c>
    </row>
    <row r="90" spans="1:2" x14ac:dyDescent="0.2">
      <c r="A90" s="1">
        <v>43959</v>
      </c>
      <c r="B90">
        <v>115.95</v>
      </c>
    </row>
    <row r="91" spans="1:2" x14ac:dyDescent="0.2">
      <c r="A91" s="1">
        <v>43962</v>
      </c>
      <c r="B91">
        <v>115.31</v>
      </c>
    </row>
    <row r="92" spans="1:2" x14ac:dyDescent="0.2">
      <c r="A92" s="1">
        <v>43963</v>
      </c>
      <c r="B92">
        <v>114.55</v>
      </c>
    </row>
    <row r="93" spans="1:2" x14ac:dyDescent="0.2">
      <c r="A93" s="1">
        <v>43964</v>
      </c>
      <c r="B93">
        <v>113.92</v>
      </c>
    </row>
    <row r="94" spans="1:2" x14ac:dyDescent="0.2">
      <c r="A94" s="1">
        <v>43965</v>
      </c>
      <c r="B94">
        <v>113.81</v>
      </c>
    </row>
    <row r="95" spans="1:2" x14ac:dyDescent="0.2">
      <c r="A95" s="1">
        <v>43966</v>
      </c>
      <c r="B95">
        <v>114.61</v>
      </c>
    </row>
    <row r="96" spans="1:2" x14ac:dyDescent="0.2">
      <c r="A96" s="1">
        <v>43969</v>
      </c>
      <c r="B96">
        <v>116.21</v>
      </c>
    </row>
    <row r="97" spans="1:2" x14ac:dyDescent="0.2">
      <c r="A97" s="1">
        <v>43970</v>
      </c>
      <c r="B97">
        <v>112.44</v>
      </c>
    </row>
    <row r="98" spans="1:2" x14ac:dyDescent="0.2">
      <c r="A98" s="1">
        <v>43971</v>
      </c>
      <c r="B98">
        <v>113.28</v>
      </c>
    </row>
    <row r="99" spans="1:2" x14ac:dyDescent="0.2">
      <c r="A99" s="1">
        <v>43972</v>
      </c>
      <c r="B99">
        <v>111.62</v>
      </c>
    </row>
    <row r="100" spans="1:2" x14ac:dyDescent="0.2">
      <c r="A100" s="1">
        <v>43973</v>
      </c>
      <c r="B100">
        <v>112.6</v>
      </c>
    </row>
    <row r="101" spans="1:2" x14ac:dyDescent="0.2">
      <c r="A101" s="1">
        <v>43977</v>
      </c>
      <c r="B101">
        <v>112.03</v>
      </c>
    </row>
    <row r="102" spans="1:2" x14ac:dyDescent="0.2">
      <c r="A102" s="1">
        <v>43978</v>
      </c>
      <c r="B102">
        <v>113.89</v>
      </c>
    </row>
    <row r="103" spans="1:2" x14ac:dyDescent="0.2">
      <c r="A103" s="1">
        <v>43979</v>
      </c>
      <c r="B103">
        <v>116.06</v>
      </c>
    </row>
    <row r="104" spans="1:2" x14ac:dyDescent="0.2">
      <c r="A104" s="1">
        <v>43980</v>
      </c>
      <c r="B104">
        <v>115.92</v>
      </c>
    </row>
    <row r="105" spans="1:2" x14ac:dyDescent="0.2">
      <c r="A105" s="1">
        <v>43983</v>
      </c>
      <c r="B105">
        <v>117.25</v>
      </c>
    </row>
    <row r="106" spans="1:2" x14ac:dyDescent="0.2">
      <c r="A106" s="1">
        <v>43984</v>
      </c>
      <c r="B106">
        <v>118.06</v>
      </c>
    </row>
    <row r="107" spans="1:2" x14ac:dyDescent="0.2">
      <c r="A107" s="1">
        <v>43985</v>
      </c>
      <c r="B107">
        <v>118.53</v>
      </c>
    </row>
    <row r="108" spans="1:2" x14ac:dyDescent="0.2">
      <c r="A108" s="1">
        <v>43986</v>
      </c>
      <c r="B108">
        <v>116.05</v>
      </c>
    </row>
    <row r="109" spans="1:2" x14ac:dyDescent="0.2">
      <c r="A109" s="1">
        <v>43987</v>
      </c>
      <c r="B109">
        <v>118.33</v>
      </c>
    </row>
    <row r="110" spans="1:2" x14ac:dyDescent="0.2">
      <c r="A110" s="1">
        <v>43990</v>
      </c>
      <c r="B110">
        <v>119.05</v>
      </c>
    </row>
    <row r="111" spans="1:2" x14ac:dyDescent="0.2">
      <c r="A111" s="1">
        <v>43991</v>
      </c>
      <c r="B111">
        <v>118.34</v>
      </c>
    </row>
    <row r="112" spans="1:2" x14ac:dyDescent="0.2">
      <c r="A112" s="1">
        <v>43992</v>
      </c>
      <c r="B112">
        <v>119.23</v>
      </c>
    </row>
    <row r="113" spans="1:2" x14ac:dyDescent="0.2">
      <c r="A113" s="1">
        <v>43993</v>
      </c>
      <c r="B113">
        <v>116.26</v>
      </c>
    </row>
    <row r="114" spans="1:2" x14ac:dyDescent="0.2">
      <c r="A114" s="1">
        <v>43994</v>
      </c>
      <c r="B114">
        <v>115.62</v>
      </c>
    </row>
    <row r="115" spans="1:2" x14ac:dyDescent="0.2">
      <c r="A115" s="1">
        <v>43997</v>
      </c>
      <c r="B115">
        <v>116.69</v>
      </c>
    </row>
    <row r="116" spans="1:2" x14ac:dyDescent="0.2">
      <c r="A116" s="1">
        <v>43998</v>
      </c>
      <c r="B116">
        <v>118.13</v>
      </c>
    </row>
    <row r="117" spans="1:2" x14ac:dyDescent="0.2">
      <c r="A117" s="1">
        <v>43999</v>
      </c>
      <c r="B117">
        <v>117.93</v>
      </c>
    </row>
    <row r="118" spans="1:2" x14ac:dyDescent="0.2">
      <c r="A118" s="1">
        <v>44000</v>
      </c>
      <c r="B118">
        <v>119.28</v>
      </c>
    </row>
    <row r="119" spans="1:2" x14ac:dyDescent="0.2">
      <c r="A119" s="1">
        <v>44001</v>
      </c>
      <c r="B119">
        <v>118.92</v>
      </c>
    </row>
    <row r="120" spans="1:2" x14ac:dyDescent="0.2">
      <c r="A120" s="1">
        <v>44004</v>
      </c>
      <c r="B120">
        <v>117.75</v>
      </c>
    </row>
    <row r="121" spans="1:2" x14ac:dyDescent="0.2">
      <c r="A121" s="1">
        <v>44005</v>
      </c>
      <c r="B121">
        <v>117.73</v>
      </c>
    </row>
    <row r="122" spans="1:2" x14ac:dyDescent="0.2">
      <c r="A122" s="1">
        <v>44006</v>
      </c>
      <c r="B122">
        <v>116.42</v>
      </c>
    </row>
    <row r="123" spans="1:2" x14ac:dyDescent="0.2">
      <c r="A123" s="1">
        <v>44007</v>
      </c>
      <c r="B123">
        <v>117.89</v>
      </c>
    </row>
    <row r="124" spans="1:2" x14ac:dyDescent="0.2">
      <c r="A124" s="1">
        <v>44008</v>
      </c>
      <c r="B124">
        <v>115.23</v>
      </c>
    </row>
    <row r="125" spans="1:2" x14ac:dyDescent="0.2">
      <c r="A125" s="1">
        <v>44011</v>
      </c>
      <c r="B125">
        <v>117.66</v>
      </c>
    </row>
    <row r="126" spans="1:2" x14ac:dyDescent="0.2">
      <c r="A126" s="1">
        <v>44012</v>
      </c>
      <c r="B126">
        <v>119.57</v>
      </c>
    </row>
    <row r="127" spans="1:2" x14ac:dyDescent="0.2">
      <c r="A127" s="1">
        <v>44013</v>
      </c>
      <c r="B127">
        <v>119.98</v>
      </c>
    </row>
    <row r="128" spans="1:2" x14ac:dyDescent="0.2">
      <c r="A128" s="1">
        <v>44014</v>
      </c>
      <c r="B128">
        <v>120.88</v>
      </c>
    </row>
    <row r="129" spans="1:2" x14ac:dyDescent="0.2">
      <c r="A129" s="1">
        <v>44018</v>
      </c>
      <c r="B129">
        <v>121.63</v>
      </c>
    </row>
    <row r="130" spans="1:2" x14ac:dyDescent="0.2">
      <c r="A130" s="1">
        <v>44019</v>
      </c>
      <c r="B130">
        <v>122.22</v>
      </c>
    </row>
    <row r="131" spans="1:2" x14ac:dyDescent="0.2">
      <c r="A131" s="1">
        <v>44020</v>
      </c>
      <c r="B131">
        <v>122.89</v>
      </c>
    </row>
    <row r="132" spans="1:2" x14ac:dyDescent="0.2">
      <c r="A132" s="1">
        <v>44021</v>
      </c>
      <c r="B132">
        <v>122.48</v>
      </c>
    </row>
    <row r="133" spans="1:2" x14ac:dyDescent="0.2">
      <c r="A133" s="1">
        <v>44022</v>
      </c>
      <c r="B133">
        <v>123.89</v>
      </c>
    </row>
    <row r="134" spans="1:2" x14ac:dyDescent="0.2">
      <c r="A134" s="1">
        <v>44025</v>
      </c>
      <c r="B134">
        <v>124.05</v>
      </c>
    </row>
    <row r="135" spans="1:2" x14ac:dyDescent="0.2">
      <c r="A135" s="1">
        <v>44026</v>
      </c>
      <c r="B135">
        <v>125.09</v>
      </c>
    </row>
    <row r="136" spans="1:2" x14ac:dyDescent="0.2">
      <c r="A136" s="1">
        <v>44027</v>
      </c>
      <c r="B136">
        <v>124.5</v>
      </c>
    </row>
    <row r="137" spans="1:2" x14ac:dyDescent="0.2">
      <c r="A137" s="1">
        <v>44028</v>
      </c>
      <c r="B137">
        <v>124.76</v>
      </c>
    </row>
    <row r="138" spans="1:2" x14ac:dyDescent="0.2">
      <c r="A138" s="1">
        <v>44029</v>
      </c>
      <c r="B138">
        <v>125.63</v>
      </c>
    </row>
    <row r="139" spans="1:2" x14ac:dyDescent="0.2">
      <c r="A139" s="1">
        <v>44032</v>
      </c>
      <c r="B139">
        <v>125.24</v>
      </c>
    </row>
    <row r="140" spans="1:2" x14ac:dyDescent="0.2">
      <c r="A140" s="1">
        <v>44033</v>
      </c>
      <c r="B140">
        <v>125.07</v>
      </c>
    </row>
    <row r="141" spans="1:2" x14ac:dyDescent="0.2">
      <c r="A141" s="1">
        <v>44034</v>
      </c>
      <c r="B141">
        <v>126.14</v>
      </c>
    </row>
    <row r="142" spans="1:2" x14ac:dyDescent="0.2">
      <c r="A142" s="1">
        <v>44035</v>
      </c>
      <c r="B142">
        <v>126.16</v>
      </c>
    </row>
    <row r="143" spans="1:2" x14ac:dyDescent="0.2">
      <c r="A143" s="1">
        <v>44036</v>
      </c>
      <c r="B143">
        <v>125.96</v>
      </c>
    </row>
    <row r="144" spans="1:2" x14ac:dyDescent="0.2">
      <c r="A144" s="1">
        <v>44039</v>
      </c>
      <c r="B144">
        <v>126.32</v>
      </c>
    </row>
    <row r="145" spans="1:2" x14ac:dyDescent="0.2">
      <c r="A145" s="1">
        <v>44040</v>
      </c>
      <c r="B145">
        <v>127.88</v>
      </c>
    </row>
    <row r="146" spans="1:2" x14ac:dyDescent="0.2">
      <c r="A146" s="1">
        <v>44041</v>
      </c>
      <c r="B146">
        <v>128.31</v>
      </c>
    </row>
    <row r="147" spans="1:2" x14ac:dyDescent="0.2">
      <c r="A147" s="1">
        <v>44042</v>
      </c>
      <c r="B147">
        <v>131.41999999999999</v>
      </c>
    </row>
    <row r="148" spans="1:2" x14ac:dyDescent="0.2">
      <c r="A148" s="1">
        <v>44043</v>
      </c>
      <c r="B148">
        <v>131.12</v>
      </c>
    </row>
    <row r="149" spans="1:2" x14ac:dyDescent="0.2">
      <c r="A149" s="1">
        <v>44046</v>
      </c>
      <c r="B149">
        <v>131.29</v>
      </c>
    </row>
    <row r="150" spans="1:2" x14ac:dyDescent="0.2">
      <c r="A150" s="1">
        <v>44047</v>
      </c>
      <c r="B150">
        <v>133.79</v>
      </c>
    </row>
    <row r="151" spans="1:2" x14ac:dyDescent="0.2">
      <c r="A151" s="1">
        <v>44048</v>
      </c>
      <c r="B151">
        <v>133.44</v>
      </c>
    </row>
    <row r="152" spans="1:2" x14ac:dyDescent="0.2">
      <c r="A152" s="1">
        <v>44049</v>
      </c>
      <c r="B152">
        <v>132.71</v>
      </c>
    </row>
    <row r="153" spans="1:2" x14ac:dyDescent="0.2">
      <c r="A153" s="1">
        <v>44050</v>
      </c>
      <c r="B153">
        <v>133.55000000000001</v>
      </c>
    </row>
    <row r="154" spans="1:2" x14ac:dyDescent="0.2">
      <c r="A154" s="1">
        <v>44053</v>
      </c>
      <c r="B154">
        <v>134.1</v>
      </c>
    </row>
    <row r="155" spans="1:2" x14ac:dyDescent="0.2">
      <c r="A155" s="1">
        <v>44054</v>
      </c>
      <c r="B155">
        <v>133.22999999999999</v>
      </c>
    </row>
    <row r="156" spans="1:2" x14ac:dyDescent="0.2">
      <c r="A156" s="1">
        <v>44055</v>
      </c>
      <c r="B156">
        <v>135.46</v>
      </c>
    </row>
    <row r="157" spans="1:2" x14ac:dyDescent="0.2">
      <c r="A157" s="1">
        <v>44056</v>
      </c>
      <c r="B157">
        <v>135.78</v>
      </c>
    </row>
    <row r="158" spans="1:2" x14ac:dyDescent="0.2">
      <c r="A158" s="1">
        <v>44057</v>
      </c>
      <c r="B158">
        <v>135.1</v>
      </c>
    </row>
    <row r="159" spans="1:2" x14ac:dyDescent="0.2">
      <c r="A159" s="1">
        <v>44060</v>
      </c>
      <c r="B159">
        <v>135.5</v>
      </c>
    </row>
    <row r="160" spans="1:2" x14ac:dyDescent="0.2">
      <c r="A160" s="1">
        <v>44061</v>
      </c>
      <c r="B160">
        <v>136.51</v>
      </c>
    </row>
    <row r="161" spans="1:2" x14ac:dyDescent="0.2">
      <c r="A161" s="1">
        <v>44062</v>
      </c>
      <c r="B161">
        <v>135.77000000000001</v>
      </c>
    </row>
    <row r="162" spans="1:2" x14ac:dyDescent="0.2">
      <c r="A162" s="1">
        <v>44063</v>
      </c>
      <c r="B162">
        <v>136.85</v>
      </c>
    </row>
    <row r="163" spans="1:2" x14ac:dyDescent="0.2">
      <c r="A163" s="1">
        <v>44064</v>
      </c>
      <c r="B163">
        <v>137.44</v>
      </c>
    </row>
    <row r="164" spans="1:2" x14ac:dyDescent="0.2">
      <c r="A164" s="1">
        <v>44067</v>
      </c>
      <c r="B164">
        <v>138.51</v>
      </c>
    </row>
    <row r="165" spans="1:2" x14ac:dyDescent="0.2">
      <c r="A165" s="1">
        <v>44068</v>
      </c>
      <c r="B165">
        <v>139.06</v>
      </c>
    </row>
    <row r="166" spans="1:2" x14ac:dyDescent="0.2">
      <c r="A166" s="1">
        <v>44069</v>
      </c>
      <c r="B166">
        <v>138.38999999999999</v>
      </c>
    </row>
    <row r="167" spans="1:2" x14ac:dyDescent="0.2">
      <c r="A167" s="1">
        <v>44070</v>
      </c>
      <c r="B167">
        <v>138.21</v>
      </c>
    </row>
    <row r="168" spans="1:2" x14ac:dyDescent="0.2">
      <c r="A168" s="1">
        <v>44071</v>
      </c>
      <c r="B168">
        <v>138.77000000000001</v>
      </c>
    </row>
    <row r="169" spans="1:2" x14ac:dyDescent="0.2">
      <c r="A169" s="1">
        <v>44074</v>
      </c>
      <c r="B169">
        <v>138.33000000000001</v>
      </c>
    </row>
    <row r="170" spans="1:2" x14ac:dyDescent="0.2">
      <c r="A170" s="1">
        <v>44075</v>
      </c>
      <c r="B170">
        <v>138.18</v>
      </c>
    </row>
    <row r="171" spans="1:2" x14ac:dyDescent="0.2">
      <c r="A171" s="1">
        <v>44076</v>
      </c>
      <c r="B171">
        <v>140.51</v>
      </c>
    </row>
    <row r="172" spans="1:2" x14ac:dyDescent="0.2">
      <c r="A172" s="1">
        <v>44077</v>
      </c>
      <c r="B172">
        <v>138.26</v>
      </c>
    </row>
    <row r="173" spans="1:2" x14ac:dyDescent="0.2">
      <c r="A173" s="1">
        <v>44078</v>
      </c>
      <c r="B173">
        <v>137.96</v>
      </c>
    </row>
    <row r="174" spans="1:2" x14ac:dyDescent="0.2">
      <c r="A174" s="1">
        <v>44082</v>
      </c>
      <c r="B174">
        <v>135.94</v>
      </c>
    </row>
    <row r="175" spans="1:2" x14ac:dyDescent="0.2">
      <c r="A175" s="1">
        <v>44083</v>
      </c>
      <c r="B175">
        <v>138.15</v>
      </c>
    </row>
    <row r="176" spans="1:2" x14ac:dyDescent="0.2">
      <c r="A176" s="1">
        <v>44084</v>
      </c>
      <c r="B176">
        <v>136.69999999999999</v>
      </c>
    </row>
    <row r="177" spans="1:2" x14ac:dyDescent="0.2">
      <c r="A177" s="1">
        <v>44085</v>
      </c>
      <c r="B177">
        <v>138.13999999999999</v>
      </c>
    </row>
    <row r="178" spans="1:2" x14ac:dyDescent="0.2">
      <c r="A178" s="1">
        <v>44088</v>
      </c>
      <c r="B178">
        <v>138.63</v>
      </c>
    </row>
    <row r="179" spans="1:2" x14ac:dyDescent="0.2">
      <c r="A179" s="1">
        <v>44089</v>
      </c>
      <c r="B179">
        <v>138.63</v>
      </c>
    </row>
    <row r="180" spans="1:2" x14ac:dyDescent="0.2">
      <c r="A180" s="1">
        <v>44090</v>
      </c>
      <c r="B180">
        <v>137.69999999999999</v>
      </c>
    </row>
    <row r="181" spans="1:2" x14ac:dyDescent="0.2">
      <c r="A181" s="1">
        <v>44091</v>
      </c>
      <c r="B181">
        <v>137.52000000000001</v>
      </c>
    </row>
    <row r="182" spans="1:2" x14ac:dyDescent="0.2">
      <c r="A182" s="1">
        <v>44092</v>
      </c>
      <c r="B182">
        <v>137.37</v>
      </c>
    </row>
    <row r="183" spans="1:2" x14ac:dyDescent="0.2">
      <c r="A183" s="1">
        <v>44095</v>
      </c>
      <c r="B183">
        <v>136.71</v>
      </c>
    </row>
    <row r="184" spans="1:2" x14ac:dyDescent="0.2">
      <c r="A184" s="1">
        <v>44096</v>
      </c>
      <c r="B184">
        <v>137.96</v>
      </c>
    </row>
    <row r="185" spans="1:2" x14ac:dyDescent="0.2">
      <c r="A185" s="1">
        <v>44097</v>
      </c>
      <c r="B185">
        <v>136.31</v>
      </c>
    </row>
    <row r="186" spans="1:2" x14ac:dyDescent="0.2">
      <c r="A186" s="1">
        <v>44098</v>
      </c>
      <c r="B186">
        <v>136.91999999999999</v>
      </c>
    </row>
    <row r="187" spans="1:2" x14ac:dyDescent="0.2">
      <c r="A187" s="1">
        <v>44099</v>
      </c>
      <c r="B187">
        <v>137.62</v>
      </c>
    </row>
    <row r="188" spans="1:2" x14ac:dyDescent="0.2">
      <c r="A188" s="1">
        <v>44102</v>
      </c>
      <c r="B188">
        <v>138.01</v>
      </c>
    </row>
    <row r="189" spans="1:2" x14ac:dyDescent="0.2">
      <c r="A189" s="1">
        <v>44103</v>
      </c>
      <c r="B189">
        <v>137.26</v>
      </c>
    </row>
    <row r="190" spans="1:2" x14ac:dyDescent="0.2">
      <c r="A190" s="1">
        <v>44104</v>
      </c>
      <c r="B190">
        <v>138.99</v>
      </c>
    </row>
    <row r="191" spans="1:2" x14ac:dyDescent="0.2">
      <c r="A191" s="1">
        <v>44105</v>
      </c>
      <c r="B191">
        <v>139.24</v>
      </c>
    </row>
    <row r="192" spans="1:2" x14ac:dyDescent="0.2">
      <c r="A192" s="1">
        <v>44106</v>
      </c>
      <c r="B192">
        <v>138.12</v>
      </c>
    </row>
    <row r="193" spans="1:2" x14ac:dyDescent="0.2">
      <c r="A193" s="1">
        <v>44109</v>
      </c>
      <c r="B193">
        <v>139.38999999999999</v>
      </c>
    </row>
    <row r="194" spans="1:2" x14ac:dyDescent="0.2">
      <c r="A194" s="1">
        <v>44110</v>
      </c>
      <c r="B194">
        <v>139.61000000000001</v>
      </c>
    </row>
    <row r="195" spans="1:2" x14ac:dyDescent="0.2">
      <c r="A195" s="1">
        <v>44111</v>
      </c>
      <c r="B195">
        <v>140.69999999999999</v>
      </c>
    </row>
    <row r="196" spans="1:2" x14ac:dyDescent="0.2">
      <c r="A196" s="1">
        <v>44112</v>
      </c>
      <c r="B196">
        <v>141.65</v>
      </c>
    </row>
    <row r="197" spans="1:2" x14ac:dyDescent="0.2">
      <c r="A197" s="1">
        <v>44113</v>
      </c>
      <c r="B197">
        <v>142.91999999999999</v>
      </c>
    </row>
    <row r="198" spans="1:2" x14ac:dyDescent="0.2">
      <c r="A198" s="1">
        <v>44116</v>
      </c>
      <c r="B198">
        <v>144.49</v>
      </c>
    </row>
    <row r="199" spans="1:2" x14ac:dyDescent="0.2">
      <c r="A199" s="1">
        <v>44117</v>
      </c>
      <c r="B199">
        <v>144.21</v>
      </c>
    </row>
    <row r="200" spans="1:2" x14ac:dyDescent="0.2">
      <c r="A200" s="1">
        <v>44118</v>
      </c>
      <c r="B200">
        <v>144.04</v>
      </c>
    </row>
    <row r="201" spans="1:2" x14ac:dyDescent="0.2">
      <c r="A201" s="1">
        <v>44119</v>
      </c>
      <c r="B201">
        <v>143.83000000000001</v>
      </c>
    </row>
    <row r="202" spans="1:2" x14ac:dyDescent="0.2">
      <c r="A202" s="1">
        <v>44120</v>
      </c>
      <c r="B202">
        <v>144.38999999999999</v>
      </c>
    </row>
    <row r="203" spans="1:2" x14ac:dyDescent="0.2">
      <c r="A203" s="1">
        <v>44123</v>
      </c>
      <c r="B203">
        <v>141.91</v>
      </c>
    </row>
    <row r="204" spans="1:2" x14ac:dyDescent="0.2">
      <c r="A204" s="1">
        <v>44124</v>
      </c>
      <c r="B204">
        <v>142.47999999999999</v>
      </c>
    </row>
    <row r="205" spans="1:2" x14ac:dyDescent="0.2">
      <c r="A205" s="1">
        <v>44125</v>
      </c>
      <c r="B205">
        <v>143.25</v>
      </c>
    </row>
    <row r="206" spans="1:2" x14ac:dyDescent="0.2">
      <c r="A206" s="1">
        <v>44126</v>
      </c>
      <c r="B206">
        <v>141.44999999999999</v>
      </c>
    </row>
    <row r="207" spans="1:2" x14ac:dyDescent="0.2">
      <c r="A207" s="1">
        <v>44127</v>
      </c>
      <c r="B207">
        <v>142.38</v>
      </c>
    </row>
    <row r="208" spans="1:2" x14ac:dyDescent="0.2">
      <c r="A208" s="1">
        <v>44130</v>
      </c>
      <c r="B208">
        <v>141.30000000000001</v>
      </c>
    </row>
    <row r="209" spans="1:2" x14ac:dyDescent="0.2">
      <c r="A209" s="1">
        <v>44131</v>
      </c>
      <c r="B209">
        <v>142.36000000000001</v>
      </c>
    </row>
    <row r="210" spans="1:2" x14ac:dyDescent="0.2">
      <c r="A210" s="1">
        <v>44132</v>
      </c>
      <c r="B210">
        <v>137.66</v>
      </c>
    </row>
    <row r="211" spans="1:2" x14ac:dyDescent="0.2">
      <c r="A211" s="1">
        <v>44133</v>
      </c>
      <c r="B211">
        <v>137.57</v>
      </c>
    </row>
    <row r="212" spans="1:2" x14ac:dyDescent="0.2">
      <c r="A212" s="1">
        <v>44134</v>
      </c>
      <c r="B212">
        <v>137.1</v>
      </c>
    </row>
    <row r="213" spans="1:2" x14ac:dyDescent="0.2">
      <c r="A213" s="1">
        <v>44137</v>
      </c>
      <c r="B213">
        <v>138.5</v>
      </c>
    </row>
    <row r="214" spans="1:2" x14ac:dyDescent="0.2">
      <c r="A214" s="1">
        <v>44138</v>
      </c>
      <c r="B214">
        <v>141.22</v>
      </c>
    </row>
    <row r="215" spans="1:2" x14ac:dyDescent="0.2">
      <c r="A215" s="1">
        <v>44139</v>
      </c>
      <c r="B215">
        <v>140.63999999999999</v>
      </c>
    </row>
    <row r="216" spans="1:2" x14ac:dyDescent="0.2">
      <c r="A216" s="1">
        <v>44140</v>
      </c>
      <c r="B216">
        <v>142.38</v>
      </c>
    </row>
    <row r="217" spans="1:2" x14ac:dyDescent="0.2">
      <c r="A217" s="1">
        <v>44141</v>
      </c>
      <c r="B217">
        <v>143.22999999999999</v>
      </c>
    </row>
    <row r="218" spans="1:2" x14ac:dyDescent="0.2">
      <c r="A218" s="1">
        <v>44144</v>
      </c>
      <c r="B218">
        <v>137.99</v>
      </c>
    </row>
    <row r="219" spans="1:2" x14ac:dyDescent="0.2">
      <c r="A219" s="1">
        <v>44145</v>
      </c>
      <c r="B219">
        <v>140.26</v>
      </c>
    </row>
    <row r="220" spans="1:2" x14ac:dyDescent="0.2">
      <c r="A220" s="1">
        <v>44146</v>
      </c>
      <c r="B220">
        <v>142.07</v>
      </c>
    </row>
    <row r="221" spans="1:2" x14ac:dyDescent="0.2">
      <c r="A221" s="1">
        <v>44147</v>
      </c>
      <c r="B221">
        <v>142.15</v>
      </c>
    </row>
    <row r="222" spans="1:2" x14ac:dyDescent="0.2">
      <c r="A222" s="1">
        <v>44148</v>
      </c>
      <c r="B222">
        <v>144.28</v>
      </c>
    </row>
    <row r="223" spans="1:2" x14ac:dyDescent="0.2">
      <c r="A223" s="1">
        <v>44151</v>
      </c>
      <c r="B223">
        <v>142.43</v>
      </c>
    </row>
    <row r="224" spans="1:2" x14ac:dyDescent="0.2">
      <c r="A224" s="1">
        <v>44152</v>
      </c>
      <c r="B224">
        <v>141.88</v>
      </c>
    </row>
    <row r="225" spans="1:2" x14ac:dyDescent="0.2">
      <c r="A225" s="1">
        <v>44153</v>
      </c>
      <c r="B225">
        <v>139.69999999999999</v>
      </c>
    </row>
    <row r="226" spans="1:2" x14ac:dyDescent="0.2">
      <c r="A226" s="1">
        <v>44154</v>
      </c>
      <c r="B226">
        <v>139.53</v>
      </c>
    </row>
    <row r="227" spans="1:2" x14ac:dyDescent="0.2">
      <c r="A227" s="1">
        <v>44155</v>
      </c>
      <c r="B227">
        <v>139.30000000000001</v>
      </c>
    </row>
    <row r="228" spans="1:2" x14ac:dyDescent="0.2">
      <c r="A228" s="1">
        <v>44158</v>
      </c>
      <c r="B228">
        <v>138.76</v>
      </c>
    </row>
    <row r="229" spans="1:2" x14ac:dyDescent="0.2">
      <c r="A229" s="1">
        <v>44159</v>
      </c>
      <c r="B229">
        <v>138.31</v>
      </c>
    </row>
    <row r="230" spans="1:2" x14ac:dyDescent="0.2">
      <c r="A230" s="1">
        <v>44160</v>
      </c>
      <c r="B230">
        <v>138.68</v>
      </c>
    </row>
    <row r="231" spans="1:2" x14ac:dyDescent="0.2">
      <c r="A231" s="1">
        <v>44162</v>
      </c>
      <c r="B231">
        <v>138.61000000000001</v>
      </c>
    </row>
    <row r="232" spans="1:2" x14ac:dyDescent="0.2">
      <c r="A232" s="1">
        <v>44165</v>
      </c>
      <c r="B232">
        <v>138.87</v>
      </c>
    </row>
    <row r="233" spans="1:2" x14ac:dyDescent="0.2">
      <c r="A233" s="1">
        <v>44166</v>
      </c>
      <c r="B233">
        <v>139.37</v>
      </c>
    </row>
    <row r="234" spans="1:2" x14ac:dyDescent="0.2">
      <c r="A234" s="1">
        <v>44167</v>
      </c>
      <c r="B234">
        <v>138.36000000000001</v>
      </c>
    </row>
    <row r="235" spans="1:2" x14ac:dyDescent="0.2">
      <c r="A235" s="1">
        <v>44168</v>
      </c>
      <c r="B235">
        <v>137.34</v>
      </c>
    </row>
    <row r="236" spans="1:2" x14ac:dyDescent="0.2">
      <c r="A236" s="1">
        <v>44169</v>
      </c>
      <c r="B236">
        <v>137.47</v>
      </c>
    </row>
    <row r="237" spans="1:2" x14ac:dyDescent="0.2">
      <c r="A237" s="1">
        <v>44172</v>
      </c>
      <c r="B237">
        <v>137.68</v>
      </c>
    </row>
    <row r="238" spans="1:2" x14ac:dyDescent="0.2">
      <c r="A238" s="1">
        <v>44173</v>
      </c>
      <c r="B238">
        <v>138.05000000000001</v>
      </c>
    </row>
    <row r="239" spans="1:2" x14ac:dyDescent="0.2">
      <c r="A239" s="1">
        <v>44174</v>
      </c>
      <c r="B239">
        <v>136.41</v>
      </c>
    </row>
    <row r="240" spans="1:2" x14ac:dyDescent="0.2">
      <c r="A240" s="1">
        <v>44175</v>
      </c>
      <c r="B240">
        <v>135.51</v>
      </c>
    </row>
    <row r="241" spans="1:2" x14ac:dyDescent="0.2">
      <c r="A241" s="1">
        <v>44176</v>
      </c>
      <c r="B241">
        <v>136.51</v>
      </c>
    </row>
    <row r="242" spans="1:2" x14ac:dyDescent="0.2">
      <c r="A242" s="1">
        <v>44179</v>
      </c>
      <c r="B242">
        <v>135.85</v>
      </c>
    </row>
    <row r="243" spans="1:2" x14ac:dyDescent="0.2">
      <c r="A243" s="1">
        <v>44180</v>
      </c>
      <c r="B243">
        <v>136.65</v>
      </c>
    </row>
    <row r="244" spans="1:2" x14ac:dyDescent="0.2">
      <c r="A244" s="1">
        <v>44181</v>
      </c>
      <c r="B244">
        <v>137.27000000000001</v>
      </c>
    </row>
    <row r="245" spans="1:2" x14ac:dyDescent="0.2">
      <c r="A245" s="1">
        <v>44182</v>
      </c>
      <c r="B245">
        <v>138.25</v>
      </c>
    </row>
    <row r="246" spans="1:2" x14ac:dyDescent="0.2">
      <c r="A246" s="1">
        <v>44183</v>
      </c>
      <c r="B246">
        <v>139.04</v>
      </c>
    </row>
    <row r="247" spans="1:2" x14ac:dyDescent="0.2">
      <c r="A247" s="1">
        <v>44186</v>
      </c>
      <c r="B247">
        <v>137.52000000000001</v>
      </c>
    </row>
    <row r="248" spans="1:2" x14ac:dyDescent="0.2">
      <c r="A248" s="1">
        <v>44187</v>
      </c>
      <c r="B248">
        <v>136.55000000000001</v>
      </c>
    </row>
    <row r="249" spans="1:2" x14ac:dyDescent="0.2">
      <c r="A249" s="1">
        <v>44188</v>
      </c>
      <c r="B249">
        <v>136.34</v>
      </c>
    </row>
    <row r="250" spans="1:2" x14ac:dyDescent="0.2">
      <c r="A250" s="1">
        <v>44189</v>
      </c>
      <c r="B250">
        <v>137.72</v>
      </c>
    </row>
    <row r="251" spans="1:2" x14ac:dyDescent="0.2">
      <c r="A251" s="1">
        <v>44193</v>
      </c>
      <c r="B251">
        <v>138.68</v>
      </c>
    </row>
    <row r="252" spans="1:2" x14ac:dyDescent="0.2">
      <c r="A252" s="1">
        <v>44194</v>
      </c>
      <c r="B252">
        <v>138.41999999999999</v>
      </c>
    </row>
    <row r="253" spans="1:2" x14ac:dyDescent="0.2">
      <c r="A253" s="1">
        <v>44195</v>
      </c>
      <c r="B253">
        <v>137.77000000000001</v>
      </c>
    </row>
    <row r="254" spans="1:2" x14ac:dyDescent="0.2">
      <c r="A254" s="1">
        <v>44196</v>
      </c>
      <c r="B254">
        <v>139.13999999999999</v>
      </c>
    </row>
    <row r="255" spans="1:2" x14ac:dyDescent="0.2">
      <c r="A255" s="1">
        <v>44200</v>
      </c>
      <c r="B255">
        <v>137.82</v>
      </c>
    </row>
    <row r="256" spans="1:2" x14ac:dyDescent="0.2">
      <c r="A256" s="1">
        <v>44201</v>
      </c>
      <c r="B256">
        <v>138.69999999999999</v>
      </c>
    </row>
    <row r="257" spans="1:2" x14ac:dyDescent="0.2">
      <c r="A257" s="1">
        <v>44202</v>
      </c>
      <c r="B257">
        <v>140.16</v>
      </c>
    </row>
    <row r="258" spans="1:2" x14ac:dyDescent="0.2">
      <c r="A258" s="1">
        <v>44203</v>
      </c>
      <c r="B258">
        <v>138.85</v>
      </c>
    </row>
    <row r="259" spans="1:2" x14ac:dyDescent="0.2">
      <c r="A259" s="1">
        <v>44204</v>
      </c>
      <c r="B259">
        <v>138.79</v>
      </c>
    </row>
    <row r="260" spans="1:2" x14ac:dyDescent="0.2">
      <c r="A260" s="1">
        <v>44207</v>
      </c>
      <c r="B260">
        <v>137.85</v>
      </c>
    </row>
    <row r="261" spans="1:2" x14ac:dyDescent="0.2">
      <c r="A261" s="1">
        <v>44208</v>
      </c>
      <c r="B261">
        <v>137.05000000000001</v>
      </c>
    </row>
    <row r="262" spans="1:2" x14ac:dyDescent="0.2">
      <c r="A262" s="1">
        <v>44209</v>
      </c>
      <c r="B262">
        <v>137.26</v>
      </c>
    </row>
    <row r="263" spans="1:2" x14ac:dyDescent="0.2">
      <c r="A263" s="1">
        <v>44210</v>
      </c>
      <c r="B263">
        <v>135.80000000000001</v>
      </c>
    </row>
    <row r="264" spans="1:2" x14ac:dyDescent="0.2">
      <c r="A264" s="1">
        <v>44211</v>
      </c>
      <c r="B264">
        <v>134.78</v>
      </c>
    </row>
    <row r="265" spans="1:2" x14ac:dyDescent="0.2">
      <c r="A265" s="1">
        <v>44215</v>
      </c>
      <c r="B265">
        <v>133.6</v>
      </c>
    </row>
    <row r="266" spans="1:2" x14ac:dyDescent="0.2">
      <c r="A266" s="1">
        <v>44216</v>
      </c>
      <c r="B266">
        <v>131.93</v>
      </c>
    </row>
    <row r="267" spans="1:2" x14ac:dyDescent="0.2">
      <c r="A267" s="1">
        <v>44217</v>
      </c>
      <c r="B267">
        <v>131.01</v>
      </c>
    </row>
    <row r="268" spans="1:2" x14ac:dyDescent="0.2">
      <c r="A268" s="1">
        <v>44218</v>
      </c>
      <c r="B268">
        <v>130</v>
      </c>
    </row>
    <row r="269" spans="1:2" x14ac:dyDescent="0.2">
      <c r="A269" s="1">
        <v>44221</v>
      </c>
      <c r="B269">
        <v>132.24</v>
      </c>
    </row>
    <row r="270" spans="1:2" x14ac:dyDescent="0.2">
      <c r="A270" s="1">
        <v>44222</v>
      </c>
      <c r="B270">
        <v>133.09</v>
      </c>
    </row>
    <row r="271" spans="1:2" x14ac:dyDescent="0.2">
      <c r="A271" s="1">
        <v>44223</v>
      </c>
      <c r="B271">
        <v>128.38</v>
      </c>
    </row>
    <row r="272" spans="1:2" x14ac:dyDescent="0.2">
      <c r="A272" s="1">
        <v>44224</v>
      </c>
      <c r="B272">
        <v>130.36000000000001</v>
      </c>
    </row>
    <row r="273" spans="1:2" x14ac:dyDescent="0.2">
      <c r="A273" s="1">
        <v>44225</v>
      </c>
      <c r="B273">
        <v>128.21</v>
      </c>
    </row>
    <row r="274" spans="1:2" x14ac:dyDescent="0.2">
      <c r="A274" s="1">
        <v>44228</v>
      </c>
      <c r="B274">
        <v>128.97</v>
      </c>
    </row>
    <row r="275" spans="1:2" x14ac:dyDescent="0.2">
      <c r="A275" s="1">
        <v>44229</v>
      </c>
      <c r="B275">
        <v>128.79</v>
      </c>
    </row>
    <row r="276" spans="1:2" x14ac:dyDescent="0.2">
      <c r="A276" s="1">
        <v>44230</v>
      </c>
      <c r="B276">
        <v>128.94999999999999</v>
      </c>
    </row>
    <row r="277" spans="1:2" x14ac:dyDescent="0.2">
      <c r="A277" s="1">
        <v>44231</v>
      </c>
      <c r="B277">
        <v>129.03</v>
      </c>
    </row>
    <row r="278" spans="1:2" x14ac:dyDescent="0.2">
      <c r="A278" s="1">
        <v>44232</v>
      </c>
      <c r="B278">
        <v>129.57</v>
      </c>
    </row>
    <row r="279" spans="1:2" x14ac:dyDescent="0.2">
      <c r="A279" s="1">
        <v>44235</v>
      </c>
      <c r="B279">
        <v>129.16999999999999</v>
      </c>
    </row>
    <row r="280" spans="1:2" x14ac:dyDescent="0.2">
      <c r="A280" s="1">
        <v>44236</v>
      </c>
      <c r="B280">
        <v>128.66999999999999</v>
      </c>
    </row>
    <row r="281" spans="1:2" x14ac:dyDescent="0.2">
      <c r="A281" s="1">
        <v>44237</v>
      </c>
      <c r="B281">
        <v>128.22</v>
      </c>
    </row>
    <row r="282" spans="1:2" x14ac:dyDescent="0.2">
      <c r="A282" s="1">
        <v>44238</v>
      </c>
      <c r="B282">
        <v>128.33000000000001</v>
      </c>
    </row>
    <row r="283" spans="1:2" x14ac:dyDescent="0.2">
      <c r="A283" s="1">
        <v>44239</v>
      </c>
      <c r="B283">
        <v>127.62</v>
      </c>
    </row>
    <row r="284" spans="1:2" x14ac:dyDescent="0.2">
      <c r="A284" s="1">
        <v>44243</v>
      </c>
      <c r="B284">
        <v>127.92</v>
      </c>
    </row>
    <row r="285" spans="1:2" x14ac:dyDescent="0.2">
      <c r="A285" s="1">
        <v>44244</v>
      </c>
      <c r="B285">
        <v>128.46</v>
      </c>
    </row>
    <row r="286" spans="1:2" x14ac:dyDescent="0.2">
      <c r="A286" s="1">
        <v>44245</v>
      </c>
      <c r="B286">
        <v>129.53</v>
      </c>
    </row>
    <row r="287" spans="1:2" x14ac:dyDescent="0.2">
      <c r="A287" s="1">
        <v>44246</v>
      </c>
      <c r="B287">
        <v>127.12</v>
      </c>
    </row>
    <row r="288" spans="1:2" x14ac:dyDescent="0.2">
      <c r="A288" s="1">
        <v>44249</v>
      </c>
      <c r="B288">
        <v>126.58</v>
      </c>
    </row>
    <row r="289" spans="1:2" x14ac:dyDescent="0.2">
      <c r="A289" s="1">
        <v>44250</v>
      </c>
      <c r="B289">
        <v>127.52</v>
      </c>
    </row>
    <row r="290" spans="1:2" x14ac:dyDescent="0.2">
      <c r="A290" s="1">
        <v>44251</v>
      </c>
      <c r="B290">
        <v>127.66</v>
      </c>
    </row>
    <row r="291" spans="1:2" x14ac:dyDescent="0.2">
      <c r="A291" s="1">
        <v>44252</v>
      </c>
      <c r="B291">
        <v>126.58</v>
      </c>
    </row>
    <row r="292" spans="1:2" x14ac:dyDescent="0.2">
      <c r="A292" s="1">
        <v>44253</v>
      </c>
      <c r="B292">
        <v>123.53</v>
      </c>
    </row>
    <row r="293" spans="1:2" x14ac:dyDescent="0.2">
      <c r="A293" s="1">
        <v>44256</v>
      </c>
      <c r="B293">
        <v>124.29</v>
      </c>
    </row>
    <row r="294" spans="1:2" x14ac:dyDescent="0.2">
      <c r="A294" s="1">
        <v>44257</v>
      </c>
      <c r="B294">
        <v>123.9</v>
      </c>
    </row>
    <row r="295" spans="1:2" x14ac:dyDescent="0.2">
      <c r="A295" s="1">
        <v>44258</v>
      </c>
      <c r="B295">
        <v>123.16</v>
      </c>
    </row>
    <row r="296" spans="1:2" x14ac:dyDescent="0.2">
      <c r="A296" s="1">
        <v>44259</v>
      </c>
      <c r="B296">
        <v>122.15</v>
      </c>
    </row>
    <row r="297" spans="1:2" x14ac:dyDescent="0.2">
      <c r="A297" s="1">
        <v>44260</v>
      </c>
      <c r="B297">
        <v>125.98</v>
      </c>
    </row>
    <row r="298" spans="1:2" x14ac:dyDescent="0.2">
      <c r="A298" s="1">
        <v>44263</v>
      </c>
      <c r="B298">
        <v>127.31</v>
      </c>
    </row>
    <row r="299" spans="1:2" x14ac:dyDescent="0.2">
      <c r="A299" s="1">
        <v>44264</v>
      </c>
      <c r="B299">
        <v>126.18</v>
      </c>
    </row>
    <row r="300" spans="1:2" x14ac:dyDescent="0.2">
      <c r="A300" s="1">
        <v>44265</v>
      </c>
      <c r="B300">
        <v>127.34</v>
      </c>
    </row>
    <row r="301" spans="1:2" x14ac:dyDescent="0.2">
      <c r="A301" s="1">
        <v>44266</v>
      </c>
      <c r="B301">
        <v>126.91</v>
      </c>
    </row>
    <row r="302" spans="1:2" x14ac:dyDescent="0.2">
      <c r="A302" s="1">
        <v>44267</v>
      </c>
      <c r="B302">
        <v>128.13999999999999</v>
      </c>
    </row>
    <row r="303" spans="1:2" x14ac:dyDescent="0.2">
      <c r="A303" s="1">
        <v>44270</v>
      </c>
      <c r="B303">
        <v>128.56</v>
      </c>
    </row>
    <row r="304" spans="1:2" x14ac:dyDescent="0.2">
      <c r="A304" s="1">
        <v>44271</v>
      </c>
      <c r="B304">
        <v>128.94</v>
      </c>
    </row>
    <row r="305" spans="1:2" x14ac:dyDescent="0.2">
      <c r="A305" s="1">
        <v>44272</v>
      </c>
      <c r="B305">
        <v>128.41999999999999</v>
      </c>
    </row>
    <row r="306" spans="1:2" x14ac:dyDescent="0.2">
      <c r="A306" s="1">
        <v>44273</v>
      </c>
      <c r="B306">
        <v>128.69999999999999</v>
      </c>
    </row>
    <row r="307" spans="1:2" x14ac:dyDescent="0.2">
      <c r="A307" s="1">
        <v>44274</v>
      </c>
      <c r="B307">
        <v>128.01</v>
      </c>
    </row>
    <row r="308" spans="1:2" x14ac:dyDescent="0.2">
      <c r="A308" s="1">
        <v>44277</v>
      </c>
      <c r="B308">
        <v>130.18</v>
      </c>
    </row>
    <row r="309" spans="1:2" x14ac:dyDescent="0.2">
      <c r="A309" s="1">
        <v>44278</v>
      </c>
      <c r="B309">
        <v>132.6</v>
      </c>
    </row>
    <row r="310" spans="1:2" x14ac:dyDescent="0.2">
      <c r="A310" s="1">
        <v>44279</v>
      </c>
      <c r="B310">
        <v>132.56</v>
      </c>
    </row>
    <row r="311" spans="1:2" x14ac:dyDescent="0.2">
      <c r="A311" s="1">
        <v>44280</v>
      </c>
      <c r="B311">
        <v>133.47999999999999</v>
      </c>
    </row>
    <row r="312" spans="1:2" x14ac:dyDescent="0.2">
      <c r="A312" s="1">
        <v>44281</v>
      </c>
      <c r="B312">
        <v>135.44999999999999</v>
      </c>
    </row>
    <row r="313" spans="1:2" x14ac:dyDescent="0.2">
      <c r="A313" s="1">
        <v>44284</v>
      </c>
      <c r="B313">
        <v>137.57</v>
      </c>
    </row>
    <row r="314" spans="1:2" x14ac:dyDescent="0.2">
      <c r="A314" s="1">
        <v>44285</v>
      </c>
      <c r="B314">
        <v>135.44999999999999</v>
      </c>
    </row>
    <row r="315" spans="1:2" x14ac:dyDescent="0.2">
      <c r="A315" s="1">
        <v>44286</v>
      </c>
      <c r="B315">
        <v>135.43</v>
      </c>
    </row>
    <row r="316" spans="1:2" x14ac:dyDescent="0.2">
      <c r="A316" s="1">
        <v>44287</v>
      </c>
      <c r="B316">
        <v>134.28</v>
      </c>
    </row>
    <row r="317" spans="1:2" x14ac:dyDescent="0.2">
      <c r="A317" s="1">
        <v>44291</v>
      </c>
      <c r="B317">
        <v>136.44999999999999</v>
      </c>
    </row>
    <row r="318" spans="1:2" x14ac:dyDescent="0.2">
      <c r="A318" s="1">
        <v>44292</v>
      </c>
      <c r="B318">
        <v>136.5</v>
      </c>
    </row>
    <row r="319" spans="1:2" x14ac:dyDescent="0.2">
      <c r="A319" s="1">
        <v>44293</v>
      </c>
      <c r="B319">
        <v>136.74</v>
      </c>
    </row>
    <row r="320" spans="1:2" x14ac:dyDescent="0.2">
      <c r="A320" s="1">
        <v>44294</v>
      </c>
      <c r="B320">
        <v>137.26</v>
      </c>
    </row>
    <row r="321" spans="1:2" x14ac:dyDescent="0.2">
      <c r="A321" s="1">
        <v>44295</v>
      </c>
      <c r="B321">
        <v>136.37</v>
      </c>
    </row>
    <row r="322" spans="1:2" x14ac:dyDescent="0.2">
      <c r="A322" s="1">
        <v>44298</v>
      </c>
      <c r="B322">
        <v>136.91999999999999</v>
      </c>
    </row>
    <row r="323" spans="1:2" x14ac:dyDescent="0.2">
      <c r="A323" s="1">
        <v>44299</v>
      </c>
      <c r="B323">
        <v>135.11000000000001</v>
      </c>
    </row>
    <row r="324" spans="1:2" x14ac:dyDescent="0.2">
      <c r="A324" s="1">
        <v>44300</v>
      </c>
      <c r="B324">
        <v>135.6</v>
      </c>
    </row>
    <row r="325" spans="1:2" x14ac:dyDescent="0.2">
      <c r="A325" s="1">
        <v>44301</v>
      </c>
      <c r="B325">
        <v>137.24</v>
      </c>
    </row>
    <row r="326" spans="1:2" x14ac:dyDescent="0.2">
      <c r="A326" s="1">
        <v>44302</v>
      </c>
      <c r="B326">
        <v>137.25</v>
      </c>
    </row>
    <row r="327" spans="1:2" x14ac:dyDescent="0.2">
      <c r="A327" s="1">
        <v>44305</v>
      </c>
      <c r="B327">
        <v>136.61000000000001</v>
      </c>
    </row>
    <row r="328" spans="1:2" x14ac:dyDescent="0.2">
      <c r="A328" s="1">
        <v>44306</v>
      </c>
      <c r="B328">
        <v>137.75</v>
      </c>
    </row>
    <row r="329" spans="1:2" x14ac:dyDescent="0.2">
      <c r="A329" s="1">
        <v>44307</v>
      </c>
      <c r="B329">
        <v>136.85</v>
      </c>
    </row>
    <row r="330" spans="1:2" x14ac:dyDescent="0.2">
      <c r="A330" s="1">
        <v>44308</v>
      </c>
      <c r="B330">
        <v>134.63</v>
      </c>
    </row>
    <row r="331" spans="1:2" x14ac:dyDescent="0.2">
      <c r="A331" s="1">
        <v>44309</v>
      </c>
      <c r="B331">
        <v>133.94</v>
      </c>
    </row>
    <row r="332" spans="1:2" x14ac:dyDescent="0.2">
      <c r="A332" s="1">
        <v>44312</v>
      </c>
      <c r="B332">
        <v>131.26</v>
      </c>
    </row>
    <row r="333" spans="1:2" x14ac:dyDescent="0.2">
      <c r="A333" s="1">
        <v>44313</v>
      </c>
      <c r="B333">
        <v>131.18</v>
      </c>
    </row>
    <row r="334" spans="1:2" x14ac:dyDescent="0.2">
      <c r="A334" s="1">
        <v>44314</v>
      </c>
      <c r="B334">
        <v>131.4</v>
      </c>
    </row>
    <row r="335" spans="1:2" x14ac:dyDescent="0.2">
      <c r="A335" s="1">
        <v>44315</v>
      </c>
      <c r="B335">
        <v>132.51</v>
      </c>
    </row>
    <row r="336" spans="1:2" x14ac:dyDescent="0.2">
      <c r="A336" s="1">
        <v>44316</v>
      </c>
      <c r="B336">
        <v>133.41999999999999</v>
      </c>
    </row>
    <row r="337" spans="1:2" x14ac:dyDescent="0.2">
      <c r="A337" s="1">
        <v>44319</v>
      </c>
      <c r="B337">
        <v>135</v>
      </c>
    </row>
    <row r="338" spans="1:2" x14ac:dyDescent="0.2">
      <c r="A338" s="1">
        <v>44320</v>
      </c>
      <c r="B338">
        <v>134.54</v>
      </c>
    </row>
    <row r="339" spans="1:2" x14ac:dyDescent="0.2">
      <c r="A339" s="1">
        <v>44321</v>
      </c>
      <c r="B339">
        <v>133.46</v>
      </c>
    </row>
    <row r="340" spans="1:2" x14ac:dyDescent="0.2">
      <c r="A340" s="1">
        <v>44322</v>
      </c>
      <c r="B340">
        <v>135.13999999999999</v>
      </c>
    </row>
    <row r="341" spans="1:2" x14ac:dyDescent="0.2">
      <c r="A341" s="1">
        <v>44323</v>
      </c>
      <c r="B341">
        <v>135.15</v>
      </c>
    </row>
    <row r="342" spans="1:2" x14ac:dyDescent="0.2">
      <c r="A342" s="1">
        <v>44326</v>
      </c>
      <c r="B342">
        <v>137.66999999999999</v>
      </c>
    </row>
    <row r="343" spans="1:2" x14ac:dyDescent="0.2">
      <c r="A343" s="1">
        <v>44327</v>
      </c>
      <c r="B343">
        <v>136.99</v>
      </c>
    </row>
    <row r="344" spans="1:2" x14ac:dyDescent="0.2">
      <c r="A344" s="1">
        <v>44328</v>
      </c>
      <c r="B344">
        <v>135.54</v>
      </c>
    </row>
    <row r="345" spans="1:2" x14ac:dyDescent="0.2">
      <c r="A345" s="1">
        <v>44329</v>
      </c>
      <c r="B345">
        <v>137.72</v>
      </c>
    </row>
    <row r="346" spans="1:2" x14ac:dyDescent="0.2">
      <c r="A346" s="1">
        <v>44330</v>
      </c>
      <c r="B346">
        <v>138.01</v>
      </c>
    </row>
    <row r="347" spans="1:2" x14ac:dyDescent="0.2">
      <c r="A347" s="1">
        <v>44333</v>
      </c>
      <c r="B347">
        <v>137.72999999999999</v>
      </c>
    </row>
    <row r="348" spans="1:2" x14ac:dyDescent="0.2">
      <c r="A348" s="1">
        <v>44334</v>
      </c>
      <c r="B348">
        <v>136.32</v>
      </c>
    </row>
    <row r="349" spans="1:2" x14ac:dyDescent="0.2">
      <c r="A349" s="1">
        <v>44335</v>
      </c>
      <c r="B349">
        <v>136.6</v>
      </c>
    </row>
    <row r="350" spans="1:2" x14ac:dyDescent="0.2">
      <c r="A350" s="1">
        <v>44336</v>
      </c>
      <c r="B350">
        <v>138</v>
      </c>
    </row>
    <row r="351" spans="1:2" x14ac:dyDescent="0.2">
      <c r="A351" s="1">
        <v>44337</v>
      </c>
      <c r="B351">
        <v>138</v>
      </c>
    </row>
    <row r="352" spans="1:2" x14ac:dyDescent="0.2">
      <c r="A352" s="1">
        <v>44340</v>
      </c>
      <c r="B352">
        <v>137.96</v>
      </c>
    </row>
    <row r="353" spans="1:2" x14ac:dyDescent="0.2">
      <c r="A353" s="1">
        <v>44341</v>
      </c>
      <c r="B353">
        <v>138.43</v>
      </c>
    </row>
    <row r="354" spans="1:2" x14ac:dyDescent="0.2">
      <c r="A354" s="1">
        <v>44342</v>
      </c>
      <c r="B354">
        <v>138.12</v>
      </c>
    </row>
    <row r="355" spans="1:2" x14ac:dyDescent="0.2">
      <c r="A355" s="1">
        <v>44343</v>
      </c>
      <c r="B355">
        <v>134.97999999999999</v>
      </c>
    </row>
    <row r="356" spans="1:2" x14ac:dyDescent="0.2">
      <c r="A356" s="1">
        <v>44344</v>
      </c>
      <c r="B356">
        <v>134.85</v>
      </c>
    </row>
    <row r="357" spans="1:2" x14ac:dyDescent="0.2">
      <c r="A357" s="1">
        <v>44348</v>
      </c>
      <c r="B357">
        <v>132.88</v>
      </c>
    </row>
    <row r="358" spans="1:2" x14ac:dyDescent="0.2">
      <c r="A358" s="1">
        <v>44349</v>
      </c>
      <c r="B358">
        <v>133.46</v>
      </c>
    </row>
    <row r="359" spans="1:2" x14ac:dyDescent="0.2">
      <c r="A359" s="1">
        <v>44350</v>
      </c>
      <c r="B359">
        <v>135.85</v>
      </c>
    </row>
    <row r="360" spans="1:2" x14ac:dyDescent="0.2">
      <c r="A360" s="1">
        <v>44351</v>
      </c>
      <c r="B360">
        <v>135.94999999999999</v>
      </c>
    </row>
    <row r="361" spans="1:2" x14ac:dyDescent="0.2">
      <c r="A361" s="1">
        <v>44354</v>
      </c>
      <c r="B361">
        <v>136.41999999999999</v>
      </c>
    </row>
    <row r="362" spans="1:2" x14ac:dyDescent="0.2">
      <c r="A362" s="1">
        <v>44355</v>
      </c>
      <c r="B362">
        <v>134.84</v>
      </c>
    </row>
    <row r="363" spans="1:2" x14ac:dyDescent="0.2">
      <c r="A363" s="1">
        <v>44356</v>
      </c>
      <c r="B363">
        <v>134.79</v>
      </c>
    </row>
    <row r="364" spans="1:2" x14ac:dyDescent="0.2">
      <c r="A364" s="1">
        <v>44357</v>
      </c>
      <c r="B364">
        <v>135.79</v>
      </c>
    </row>
    <row r="365" spans="1:2" x14ac:dyDescent="0.2">
      <c r="A365" s="1">
        <v>44358</v>
      </c>
      <c r="B365">
        <v>134.86000000000001</v>
      </c>
    </row>
    <row r="366" spans="1:2" x14ac:dyDescent="0.2">
      <c r="A366" s="1">
        <v>44361</v>
      </c>
      <c r="B366">
        <v>134.91</v>
      </c>
    </row>
    <row r="367" spans="1:2" x14ac:dyDescent="0.2">
      <c r="A367" s="1">
        <v>44362</v>
      </c>
      <c r="B367">
        <v>134.65</v>
      </c>
    </row>
    <row r="368" spans="1:2" x14ac:dyDescent="0.2">
      <c r="A368" s="1">
        <v>44363</v>
      </c>
      <c r="B368">
        <v>132.78</v>
      </c>
    </row>
    <row r="369" spans="1:2" x14ac:dyDescent="0.2">
      <c r="A369" s="1">
        <v>44364</v>
      </c>
      <c r="B369">
        <v>133.99</v>
      </c>
    </row>
    <row r="370" spans="1:2" x14ac:dyDescent="0.2">
      <c r="A370" s="1">
        <v>44365</v>
      </c>
      <c r="B370">
        <v>132.03</v>
      </c>
    </row>
    <row r="371" spans="1:2" x14ac:dyDescent="0.2">
      <c r="A371" s="1">
        <v>44368</v>
      </c>
      <c r="B371">
        <v>133.07</v>
      </c>
    </row>
    <row r="372" spans="1:2" x14ac:dyDescent="0.2">
      <c r="A372" s="1">
        <v>44369</v>
      </c>
      <c r="B372">
        <v>133.12</v>
      </c>
    </row>
    <row r="373" spans="1:2" x14ac:dyDescent="0.2">
      <c r="A373" s="1">
        <v>44370</v>
      </c>
      <c r="B373">
        <v>132.93</v>
      </c>
    </row>
    <row r="374" spans="1:2" x14ac:dyDescent="0.2">
      <c r="A374" s="1">
        <v>44371</v>
      </c>
      <c r="B374">
        <v>133.02000000000001</v>
      </c>
    </row>
    <row r="375" spans="1:2" x14ac:dyDescent="0.2">
      <c r="A375" s="1">
        <v>44372</v>
      </c>
      <c r="B375">
        <v>134.91999999999999</v>
      </c>
    </row>
    <row r="376" spans="1:2" x14ac:dyDescent="0.2">
      <c r="A376" s="1">
        <v>44375</v>
      </c>
      <c r="B376">
        <v>135.32</v>
      </c>
    </row>
    <row r="377" spans="1:2" x14ac:dyDescent="0.2">
      <c r="A377" s="1">
        <v>44376</v>
      </c>
      <c r="B377">
        <v>134.4</v>
      </c>
    </row>
    <row r="378" spans="1:2" x14ac:dyDescent="0.2">
      <c r="A378" s="1">
        <v>44377</v>
      </c>
      <c r="B378">
        <v>134.93</v>
      </c>
    </row>
    <row r="379" spans="1:2" x14ac:dyDescent="0.2">
      <c r="A379" s="1">
        <v>44378</v>
      </c>
      <c r="B379">
        <v>135.24</v>
      </c>
    </row>
    <row r="380" spans="1:2" x14ac:dyDescent="0.2">
      <c r="A380" s="1">
        <v>44379</v>
      </c>
      <c r="B380">
        <v>135.9</v>
      </c>
    </row>
    <row r="381" spans="1:2" x14ac:dyDescent="0.2">
      <c r="A381" s="1">
        <v>44383</v>
      </c>
      <c r="B381">
        <v>135.97999999999999</v>
      </c>
    </row>
    <row r="382" spans="1:2" x14ac:dyDescent="0.2">
      <c r="A382" s="1">
        <v>44384</v>
      </c>
      <c r="B382">
        <v>137</v>
      </c>
    </row>
    <row r="383" spans="1:2" x14ac:dyDescent="0.2">
      <c r="A383" s="1">
        <v>44385</v>
      </c>
      <c r="B383">
        <v>136.97999999999999</v>
      </c>
    </row>
    <row r="384" spans="1:2" x14ac:dyDescent="0.2">
      <c r="A384" s="1">
        <v>44386</v>
      </c>
      <c r="B384">
        <v>137.03</v>
      </c>
    </row>
    <row r="385" spans="1:2" x14ac:dyDescent="0.2">
      <c r="A385" s="1">
        <v>44389</v>
      </c>
      <c r="B385">
        <v>137.13999999999999</v>
      </c>
    </row>
    <row r="386" spans="1:2" x14ac:dyDescent="0.2">
      <c r="A386" s="1">
        <v>44390</v>
      </c>
      <c r="B386">
        <v>136.97</v>
      </c>
    </row>
    <row r="387" spans="1:2" x14ac:dyDescent="0.2">
      <c r="A387" s="1">
        <v>44391</v>
      </c>
      <c r="B387">
        <v>137.97999999999999</v>
      </c>
    </row>
    <row r="388" spans="1:2" x14ac:dyDescent="0.2">
      <c r="A388" s="1">
        <v>44392</v>
      </c>
      <c r="B388">
        <v>139.16</v>
      </c>
    </row>
    <row r="389" spans="1:2" x14ac:dyDescent="0.2">
      <c r="A389" s="1">
        <v>44393</v>
      </c>
      <c r="B389">
        <v>140.51</v>
      </c>
    </row>
    <row r="390" spans="1:2" x14ac:dyDescent="0.2">
      <c r="A390" s="1">
        <v>44396</v>
      </c>
      <c r="B390">
        <v>140.44</v>
      </c>
    </row>
    <row r="391" spans="1:2" x14ac:dyDescent="0.2">
      <c r="A391" s="1">
        <v>44397</v>
      </c>
      <c r="B391">
        <v>139.69</v>
      </c>
    </row>
    <row r="392" spans="1:2" x14ac:dyDescent="0.2">
      <c r="A392" s="1">
        <v>44398</v>
      </c>
      <c r="B392">
        <v>139.19999999999999</v>
      </c>
    </row>
    <row r="393" spans="1:2" x14ac:dyDescent="0.2">
      <c r="A393" s="1">
        <v>44399</v>
      </c>
      <c r="B393">
        <v>137.80000000000001</v>
      </c>
    </row>
    <row r="394" spans="1:2" x14ac:dyDescent="0.2">
      <c r="A394" s="1">
        <v>44400</v>
      </c>
      <c r="B394">
        <v>139.79</v>
      </c>
    </row>
    <row r="395" spans="1:2" x14ac:dyDescent="0.2">
      <c r="A395" s="1">
        <v>44403</v>
      </c>
      <c r="B395">
        <v>140.28</v>
      </c>
    </row>
    <row r="396" spans="1:2" x14ac:dyDescent="0.2">
      <c r="A396" s="1">
        <v>44404</v>
      </c>
      <c r="B396">
        <v>140.85</v>
      </c>
    </row>
    <row r="397" spans="1:2" x14ac:dyDescent="0.2">
      <c r="A397" s="1">
        <v>44405</v>
      </c>
      <c r="B397">
        <v>138.76</v>
      </c>
    </row>
    <row r="398" spans="1:2" x14ac:dyDescent="0.2">
      <c r="A398" s="1">
        <v>44406</v>
      </c>
      <c r="B398">
        <v>139.47999999999999</v>
      </c>
    </row>
    <row r="399" spans="1:2" x14ac:dyDescent="0.2">
      <c r="A399" s="1">
        <v>44407</v>
      </c>
      <c r="B399">
        <v>142.22999999999999</v>
      </c>
    </row>
    <row r="400" spans="1:2" x14ac:dyDescent="0.2">
      <c r="A400" s="1">
        <v>44410</v>
      </c>
      <c r="B400">
        <v>141.88</v>
      </c>
    </row>
    <row r="401" spans="1:2" x14ac:dyDescent="0.2">
      <c r="A401" s="1">
        <v>44411</v>
      </c>
      <c r="B401">
        <v>143.94999999999999</v>
      </c>
    </row>
    <row r="402" spans="1:2" x14ac:dyDescent="0.2">
      <c r="A402" s="1">
        <v>44412</v>
      </c>
      <c r="B402">
        <v>142.43</v>
      </c>
    </row>
    <row r="403" spans="1:2" x14ac:dyDescent="0.2">
      <c r="A403" s="1">
        <v>44413</v>
      </c>
      <c r="B403">
        <v>142.5</v>
      </c>
    </row>
    <row r="404" spans="1:2" x14ac:dyDescent="0.2">
      <c r="A404" s="1">
        <v>44414</v>
      </c>
      <c r="B404">
        <v>141.41</v>
      </c>
    </row>
    <row r="405" spans="1:2" x14ac:dyDescent="0.2">
      <c r="A405" s="1">
        <v>44417</v>
      </c>
      <c r="B405">
        <v>142.18</v>
      </c>
    </row>
    <row r="406" spans="1:2" x14ac:dyDescent="0.2">
      <c r="A406" s="1">
        <v>44418</v>
      </c>
      <c r="B406">
        <v>142.27000000000001</v>
      </c>
    </row>
    <row r="407" spans="1:2" x14ac:dyDescent="0.2">
      <c r="A407" s="1">
        <v>44419</v>
      </c>
      <c r="B407">
        <v>142.62</v>
      </c>
    </row>
    <row r="408" spans="1:2" x14ac:dyDescent="0.2">
      <c r="A408" s="1">
        <v>44420</v>
      </c>
      <c r="B408">
        <v>142.94999999999999</v>
      </c>
    </row>
    <row r="409" spans="1:2" x14ac:dyDescent="0.2">
      <c r="A409" s="1">
        <v>44421</v>
      </c>
      <c r="B409">
        <v>143.63999999999999</v>
      </c>
    </row>
    <row r="410" spans="1:2" x14ac:dyDescent="0.2">
      <c r="A410" s="1">
        <v>44424</v>
      </c>
      <c r="B410">
        <v>144.63999999999999</v>
      </c>
    </row>
    <row r="411" spans="1:2" x14ac:dyDescent="0.2">
      <c r="A411" s="1">
        <v>44425</v>
      </c>
      <c r="B411">
        <v>144.88</v>
      </c>
    </row>
    <row r="412" spans="1:2" x14ac:dyDescent="0.2">
      <c r="A412" s="1">
        <v>44426</v>
      </c>
      <c r="B412">
        <v>143.30000000000001</v>
      </c>
    </row>
    <row r="413" spans="1:2" x14ac:dyDescent="0.2">
      <c r="A413" s="1">
        <v>44427</v>
      </c>
      <c r="B413">
        <v>144.99</v>
      </c>
    </row>
    <row r="414" spans="1:2" x14ac:dyDescent="0.2">
      <c r="A414" s="1">
        <v>44428</v>
      </c>
      <c r="B414">
        <v>145.09</v>
      </c>
    </row>
    <row r="415" spans="1:2" x14ac:dyDescent="0.2">
      <c r="A415" s="1">
        <v>44431</v>
      </c>
      <c r="B415">
        <v>144.35</v>
      </c>
    </row>
    <row r="416" spans="1:2" x14ac:dyDescent="0.2">
      <c r="A416" s="1">
        <v>44432</v>
      </c>
      <c r="B416">
        <v>143.18</v>
      </c>
    </row>
    <row r="417" spans="1:2" x14ac:dyDescent="0.2">
      <c r="A417" s="1">
        <v>44433</v>
      </c>
      <c r="B417">
        <v>142.66999999999999</v>
      </c>
    </row>
    <row r="418" spans="1:2" x14ac:dyDescent="0.2">
      <c r="A418" s="1">
        <v>44434</v>
      </c>
      <c r="B418">
        <v>142.41999999999999</v>
      </c>
    </row>
    <row r="419" spans="1:2" x14ac:dyDescent="0.2">
      <c r="A419" s="1">
        <v>44435</v>
      </c>
      <c r="B419">
        <v>142.31</v>
      </c>
    </row>
    <row r="420" spans="1:2" x14ac:dyDescent="0.2">
      <c r="A420" s="1">
        <v>44438</v>
      </c>
      <c r="B420">
        <v>142.93</v>
      </c>
    </row>
    <row r="421" spans="1:2" x14ac:dyDescent="0.2">
      <c r="A421" s="1">
        <v>44439</v>
      </c>
      <c r="B421">
        <v>142.38999999999999</v>
      </c>
    </row>
    <row r="422" spans="1:2" x14ac:dyDescent="0.2">
      <c r="A422" s="1">
        <v>44440</v>
      </c>
      <c r="B422">
        <v>143.84</v>
      </c>
    </row>
    <row r="423" spans="1:2" x14ac:dyDescent="0.2">
      <c r="A423" s="1">
        <v>44441</v>
      </c>
      <c r="B423">
        <v>143.94999999999999</v>
      </c>
    </row>
    <row r="424" spans="1:2" x14ac:dyDescent="0.2">
      <c r="A424" s="1">
        <v>44442</v>
      </c>
      <c r="B424">
        <v>144.05000000000001</v>
      </c>
    </row>
    <row r="425" spans="1:2" x14ac:dyDescent="0.2">
      <c r="A425" s="1">
        <v>44446</v>
      </c>
      <c r="B425">
        <v>143.51</v>
      </c>
    </row>
    <row r="426" spans="1:2" x14ac:dyDescent="0.2">
      <c r="A426" s="1">
        <v>44447</v>
      </c>
      <c r="B426">
        <v>144.6</v>
      </c>
    </row>
    <row r="427" spans="1:2" x14ac:dyDescent="0.2">
      <c r="A427" s="1">
        <v>44448</v>
      </c>
      <c r="B427">
        <v>143.99</v>
      </c>
    </row>
    <row r="428" spans="1:2" x14ac:dyDescent="0.2">
      <c r="A428" s="1">
        <v>44449</v>
      </c>
      <c r="B428">
        <v>144.13</v>
      </c>
    </row>
    <row r="429" spans="1:2" x14ac:dyDescent="0.2">
      <c r="A429" s="1">
        <v>44452</v>
      </c>
      <c r="B429">
        <v>145.68</v>
      </c>
    </row>
    <row r="430" spans="1:2" x14ac:dyDescent="0.2">
      <c r="A430" s="1">
        <v>44453</v>
      </c>
      <c r="B430">
        <v>145.43</v>
      </c>
    </row>
    <row r="431" spans="1:2" x14ac:dyDescent="0.2">
      <c r="A431" s="1">
        <v>44454</v>
      </c>
      <c r="B431">
        <v>145.12</v>
      </c>
    </row>
    <row r="432" spans="1:2" x14ac:dyDescent="0.2">
      <c r="A432" s="1">
        <v>44455</v>
      </c>
      <c r="B432">
        <v>144.11000000000001</v>
      </c>
    </row>
    <row r="433" spans="1:2" x14ac:dyDescent="0.2">
      <c r="A433" s="1">
        <v>44456</v>
      </c>
      <c r="B433">
        <v>144.34</v>
      </c>
    </row>
    <row r="434" spans="1:2" x14ac:dyDescent="0.2">
      <c r="A434" s="1">
        <v>44459</v>
      </c>
      <c r="B434">
        <v>142.88999999999999</v>
      </c>
    </row>
    <row r="435" spans="1:2" x14ac:dyDescent="0.2">
      <c r="A435" s="1">
        <v>44460</v>
      </c>
      <c r="B435">
        <v>143.11000000000001</v>
      </c>
    </row>
    <row r="436" spans="1:2" x14ac:dyDescent="0.2">
      <c r="A436" s="1">
        <v>44461</v>
      </c>
      <c r="B436">
        <v>143.6</v>
      </c>
    </row>
    <row r="437" spans="1:2" x14ac:dyDescent="0.2">
      <c r="A437" s="1">
        <v>44462</v>
      </c>
      <c r="B437">
        <v>144.19</v>
      </c>
    </row>
    <row r="438" spans="1:2" x14ac:dyDescent="0.2">
      <c r="A438" s="1">
        <v>44463</v>
      </c>
      <c r="B438">
        <v>143.55000000000001</v>
      </c>
    </row>
    <row r="439" spans="1:2" x14ac:dyDescent="0.2">
      <c r="A439" s="1">
        <v>44466</v>
      </c>
      <c r="B439">
        <v>141.66</v>
      </c>
    </row>
    <row r="440" spans="1:2" x14ac:dyDescent="0.2">
      <c r="A440" s="1">
        <v>44467</v>
      </c>
      <c r="B440">
        <v>140.59</v>
      </c>
    </row>
    <row r="441" spans="1:2" x14ac:dyDescent="0.2">
      <c r="A441" s="1">
        <v>44468</v>
      </c>
      <c r="B441">
        <v>142.02000000000001</v>
      </c>
    </row>
    <row r="442" spans="1:2" x14ac:dyDescent="0.2">
      <c r="A442" s="1">
        <v>44469</v>
      </c>
      <c r="B442">
        <v>139.80000000000001</v>
      </c>
    </row>
    <row r="443" spans="1:2" x14ac:dyDescent="0.2">
      <c r="A443" s="1">
        <v>44470</v>
      </c>
      <c r="B443">
        <v>139.58000000000001</v>
      </c>
    </row>
    <row r="444" spans="1:2" x14ac:dyDescent="0.2">
      <c r="A444" s="1">
        <v>44473</v>
      </c>
      <c r="B444">
        <v>138.79</v>
      </c>
    </row>
    <row r="445" spans="1:2" x14ac:dyDescent="0.2">
      <c r="A445" s="1">
        <v>44474</v>
      </c>
      <c r="B445">
        <v>139.33000000000001</v>
      </c>
    </row>
    <row r="446" spans="1:2" x14ac:dyDescent="0.2">
      <c r="A446" s="1">
        <v>44475</v>
      </c>
      <c r="B446">
        <v>141.19</v>
      </c>
    </row>
    <row r="447" spans="1:2" x14ac:dyDescent="0.2">
      <c r="A447" s="1">
        <v>44476</v>
      </c>
      <c r="B447">
        <v>142.32</v>
      </c>
    </row>
    <row r="448" spans="1:2" x14ac:dyDescent="0.2">
      <c r="A448" s="1">
        <v>44477</v>
      </c>
      <c r="B448">
        <v>141.72999999999999</v>
      </c>
    </row>
    <row r="449" spans="1:2" x14ac:dyDescent="0.2">
      <c r="A449" s="1">
        <v>44480</v>
      </c>
      <c r="B449">
        <v>142.32</v>
      </c>
    </row>
    <row r="450" spans="1:2" x14ac:dyDescent="0.2">
      <c r="A450" s="1">
        <v>44481</v>
      </c>
      <c r="B450">
        <v>142.11000000000001</v>
      </c>
    </row>
    <row r="451" spans="1:2" x14ac:dyDescent="0.2">
      <c r="A451" s="1">
        <v>44482</v>
      </c>
      <c r="B451">
        <v>142.44</v>
      </c>
    </row>
    <row r="452" spans="1:2" x14ac:dyDescent="0.2">
      <c r="A452" s="1">
        <v>44483</v>
      </c>
      <c r="B452">
        <v>144.05000000000001</v>
      </c>
    </row>
    <row r="453" spans="1:2" x14ac:dyDescent="0.2">
      <c r="A453" s="1">
        <v>44484</v>
      </c>
      <c r="B453">
        <v>144.41999999999999</v>
      </c>
    </row>
    <row r="454" spans="1:2" x14ac:dyDescent="0.2">
      <c r="A454" s="1">
        <v>44487</v>
      </c>
      <c r="B454">
        <v>142.34</v>
      </c>
    </row>
    <row r="455" spans="1:2" x14ac:dyDescent="0.2">
      <c r="A455" s="1">
        <v>44488</v>
      </c>
      <c r="B455">
        <v>140.66</v>
      </c>
    </row>
    <row r="456" spans="1:2" x14ac:dyDescent="0.2">
      <c r="A456" s="1">
        <v>44489</v>
      </c>
      <c r="B456">
        <v>141.21</v>
      </c>
    </row>
    <row r="457" spans="1:2" x14ac:dyDescent="0.2">
      <c r="A457" s="1">
        <v>44490</v>
      </c>
      <c r="B457">
        <v>139.33000000000001</v>
      </c>
    </row>
    <row r="458" spans="1:2" x14ac:dyDescent="0.2">
      <c r="A458" s="1">
        <v>44491</v>
      </c>
      <c r="B458">
        <v>140.83000000000001</v>
      </c>
    </row>
    <row r="459" spans="1:2" x14ac:dyDescent="0.2">
      <c r="A459" s="1">
        <v>44494</v>
      </c>
      <c r="B459">
        <v>140.85</v>
      </c>
    </row>
    <row r="460" spans="1:2" x14ac:dyDescent="0.2">
      <c r="A460" s="1">
        <v>44495</v>
      </c>
      <c r="B460">
        <v>142.85</v>
      </c>
    </row>
    <row r="461" spans="1:2" x14ac:dyDescent="0.2">
      <c r="A461" s="1">
        <v>44496</v>
      </c>
      <c r="B461">
        <v>141.83000000000001</v>
      </c>
    </row>
    <row r="462" spans="1:2" x14ac:dyDescent="0.2">
      <c r="A462" s="1">
        <v>44497</v>
      </c>
      <c r="B462">
        <v>142.68</v>
      </c>
    </row>
    <row r="463" spans="1:2" x14ac:dyDescent="0.2">
      <c r="A463" s="1">
        <v>44498</v>
      </c>
      <c r="B463">
        <v>142.99</v>
      </c>
    </row>
    <row r="464" spans="1:2" x14ac:dyDescent="0.2">
      <c r="A464" s="1">
        <v>44501</v>
      </c>
      <c r="B464">
        <v>142.63999999999999</v>
      </c>
    </row>
    <row r="465" spans="1:2" x14ac:dyDescent="0.2">
      <c r="A465" s="1">
        <v>44502</v>
      </c>
      <c r="B465">
        <v>144.06</v>
      </c>
    </row>
    <row r="466" spans="1:2" x14ac:dyDescent="0.2">
      <c r="A466" s="1">
        <v>44503</v>
      </c>
      <c r="B466">
        <v>145.05000000000001</v>
      </c>
    </row>
    <row r="467" spans="1:2" x14ac:dyDescent="0.2">
      <c r="A467" s="1">
        <v>44504</v>
      </c>
      <c r="B467">
        <v>145.32</v>
      </c>
    </row>
    <row r="468" spans="1:2" x14ac:dyDescent="0.2">
      <c r="A468" s="1">
        <v>44505</v>
      </c>
      <c r="B468">
        <v>146.04</v>
      </c>
    </row>
    <row r="469" spans="1:2" x14ac:dyDescent="0.2">
      <c r="A469" s="1">
        <v>44508</v>
      </c>
      <c r="B469">
        <v>144.94999999999999</v>
      </c>
    </row>
    <row r="470" spans="1:2" x14ac:dyDescent="0.2">
      <c r="A470" s="1">
        <v>44509</v>
      </c>
      <c r="B470">
        <v>145.38999999999999</v>
      </c>
    </row>
    <row r="471" spans="1:2" x14ac:dyDescent="0.2">
      <c r="A471" s="1">
        <v>44510</v>
      </c>
      <c r="B471">
        <v>146.82</v>
      </c>
    </row>
    <row r="472" spans="1:2" x14ac:dyDescent="0.2">
      <c r="A472" s="1">
        <v>44511</v>
      </c>
      <c r="B472">
        <v>146.4</v>
      </c>
    </row>
    <row r="473" spans="1:2" x14ac:dyDescent="0.2">
      <c r="A473" s="1">
        <v>44512</v>
      </c>
      <c r="B473">
        <v>146.56</v>
      </c>
    </row>
    <row r="474" spans="1:2" x14ac:dyDescent="0.2">
      <c r="A474" s="1">
        <v>44515</v>
      </c>
      <c r="B474">
        <v>147.4</v>
      </c>
    </row>
    <row r="475" spans="1:2" x14ac:dyDescent="0.2">
      <c r="A475" s="1">
        <v>44516</v>
      </c>
      <c r="B475">
        <v>147.19</v>
      </c>
    </row>
    <row r="476" spans="1:2" x14ac:dyDescent="0.2">
      <c r="A476" s="1">
        <v>44517</v>
      </c>
      <c r="B476">
        <v>147.1</v>
      </c>
    </row>
    <row r="477" spans="1:2" x14ac:dyDescent="0.2">
      <c r="A477" s="1">
        <v>44518</v>
      </c>
      <c r="B477">
        <v>147.12</v>
      </c>
    </row>
    <row r="478" spans="1:2" x14ac:dyDescent="0.2">
      <c r="A478" s="1">
        <v>44519</v>
      </c>
      <c r="B478">
        <v>146.82</v>
      </c>
    </row>
    <row r="479" spans="1:2" x14ac:dyDescent="0.2">
      <c r="A479" s="1">
        <v>44522</v>
      </c>
      <c r="B479">
        <v>147.80000000000001</v>
      </c>
    </row>
    <row r="480" spans="1:2" x14ac:dyDescent="0.2">
      <c r="A480" s="1">
        <v>44523</v>
      </c>
      <c r="B480">
        <v>149.44</v>
      </c>
    </row>
    <row r="481" spans="1:2" x14ac:dyDescent="0.2">
      <c r="A481" s="1">
        <v>44524</v>
      </c>
      <c r="B481">
        <v>148.66</v>
      </c>
    </row>
    <row r="482" spans="1:2" x14ac:dyDescent="0.2">
      <c r="A482" s="1">
        <v>44526</v>
      </c>
      <c r="B482">
        <v>147.47</v>
      </c>
    </row>
    <row r="483" spans="1:2" x14ac:dyDescent="0.2">
      <c r="A483" s="1">
        <v>44529</v>
      </c>
      <c r="B483">
        <v>149.02000000000001</v>
      </c>
    </row>
    <row r="484" spans="1:2" x14ac:dyDescent="0.2">
      <c r="A484" s="1">
        <v>44530</v>
      </c>
      <c r="B484">
        <v>144.58000000000001</v>
      </c>
    </row>
    <row r="485" spans="1:2" x14ac:dyDescent="0.2">
      <c r="A485" s="1">
        <v>44531</v>
      </c>
      <c r="B485">
        <v>146.4</v>
      </c>
    </row>
    <row r="486" spans="1:2" x14ac:dyDescent="0.2">
      <c r="A486" s="1">
        <v>44532</v>
      </c>
      <c r="B486">
        <v>147.26</v>
      </c>
    </row>
    <row r="487" spans="1:2" x14ac:dyDescent="0.2">
      <c r="A487" s="1">
        <v>44533</v>
      </c>
      <c r="B487">
        <v>149.88</v>
      </c>
    </row>
    <row r="488" spans="1:2" x14ac:dyDescent="0.2">
      <c r="A488" s="1">
        <v>44536</v>
      </c>
      <c r="B488">
        <v>152.15</v>
      </c>
    </row>
    <row r="489" spans="1:2" x14ac:dyDescent="0.2">
      <c r="A489" s="1">
        <v>44537</v>
      </c>
      <c r="B489">
        <v>151.75</v>
      </c>
    </row>
    <row r="490" spans="1:2" x14ac:dyDescent="0.2">
      <c r="A490" s="1">
        <v>44538</v>
      </c>
      <c r="B490">
        <v>152.43</v>
      </c>
    </row>
    <row r="491" spans="1:2" x14ac:dyDescent="0.2">
      <c r="A491" s="1">
        <v>44539</v>
      </c>
      <c r="B491">
        <v>153.32</v>
      </c>
    </row>
    <row r="492" spans="1:2" x14ac:dyDescent="0.2">
      <c r="A492" s="1">
        <v>44540</v>
      </c>
      <c r="B492">
        <v>155.46</v>
      </c>
    </row>
    <row r="493" spans="1:2" x14ac:dyDescent="0.2">
      <c r="A493" s="1">
        <v>44543</v>
      </c>
      <c r="B493">
        <v>157.66999999999999</v>
      </c>
    </row>
    <row r="494" spans="1:2" x14ac:dyDescent="0.2">
      <c r="A494" s="1">
        <v>44544</v>
      </c>
      <c r="B494">
        <v>158.25</v>
      </c>
    </row>
    <row r="495" spans="1:2" x14ac:dyDescent="0.2">
      <c r="A495" s="1">
        <v>44545</v>
      </c>
      <c r="B495">
        <v>158.86000000000001</v>
      </c>
    </row>
    <row r="496" spans="1:2" x14ac:dyDescent="0.2">
      <c r="A496" s="1">
        <v>44546</v>
      </c>
      <c r="B496">
        <v>161.11000000000001</v>
      </c>
    </row>
    <row r="497" spans="1:2" x14ac:dyDescent="0.2">
      <c r="A497" s="1">
        <v>44547</v>
      </c>
      <c r="B497">
        <v>157.46</v>
      </c>
    </row>
    <row r="498" spans="1:2" x14ac:dyDescent="0.2">
      <c r="A498" s="1">
        <v>44550</v>
      </c>
      <c r="B498">
        <v>157.86000000000001</v>
      </c>
    </row>
    <row r="499" spans="1:2" x14ac:dyDescent="0.2">
      <c r="A499" s="1">
        <v>44551</v>
      </c>
      <c r="B499">
        <v>157.76</v>
      </c>
    </row>
    <row r="500" spans="1:2" x14ac:dyDescent="0.2">
      <c r="A500" s="1">
        <v>44552</v>
      </c>
      <c r="B500">
        <v>159.32</v>
      </c>
    </row>
    <row r="501" spans="1:2" x14ac:dyDescent="0.2">
      <c r="A501" s="1">
        <v>44553</v>
      </c>
      <c r="B501">
        <v>160.1</v>
      </c>
    </row>
    <row r="502" spans="1:2" x14ac:dyDescent="0.2">
      <c r="A502" s="1">
        <v>44557</v>
      </c>
      <c r="B502">
        <v>161.97</v>
      </c>
    </row>
    <row r="503" spans="1:2" x14ac:dyDescent="0.2">
      <c r="A503" s="1">
        <v>44558</v>
      </c>
      <c r="B503">
        <v>162.84</v>
      </c>
    </row>
    <row r="504" spans="1:2" x14ac:dyDescent="0.2">
      <c r="A504" s="1">
        <v>44559</v>
      </c>
      <c r="B504">
        <v>164.19</v>
      </c>
    </row>
    <row r="505" spans="1:2" x14ac:dyDescent="0.2">
      <c r="A505" s="1">
        <v>44560</v>
      </c>
      <c r="B505">
        <v>162.77000000000001</v>
      </c>
    </row>
    <row r="506" spans="1:2" x14ac:dyDescent="0.2">
      <c r="A506" s="1">
        <v>44561</v>
      </c>
      <c r="B506">
        <v>163.58000000000001</v>
      </c>
    </row>
    <row r="507" spans="1:2" x14ac:dyDescent="0.2">
      <c r="A507" s="1">
        <v>44564</v>
      </c>
      <c r="B507">
        <v>162.9</v>
      </c>
    </row>
    <row r="508" spans="1:2" x14ac:dyDescent="0.2">
      <c r="A508" s="1">
        <v>44565</v>
      </c>
      <c r="B508">
        <v>163.47</v>
      </c>
    </row>
    <row r="509" spans="1:2" x14ac:dyDescent="0.2">
      <c r="A509" s="1">
        <v>44566</v>
      </c>
      <c r="B509">
        <v>164.21</v>
      </c>
    </row>
    <row r="510" spans="1:2" x14ac:dyDescent="0.2">
      <c r="A510" s="1">
        <v>44567</v>
      </c>
      <c r="B510">
        <v>162.83000000000001</v>
      </c>
    </row>
    <row r="511" spans="1:2" x14ac:dyDescent="0.2">
      <c r="A511" s="1">
        <v>44568</v>
      </c>
      <c r="B511">
        <v>162.74</v>
      </c>
    </row>
    <row r="512" spans="1:2" x14ac:dyDescent="0.2">
      <c r="A512" s="1">
        <v>44571</v>
      </c>
      <c r="B512">
        <v>160.52000000000001</v>
      </c>
    </row>
    <row r="513" spans="1:2" x14ac:dyDescent="0.2">
      <c r="A513" s="1">
        <v>44572</v>
      </c>
      <c r="B513">
        <v>158.66</v>
      </c>
    </row>
    <row r="514" spans="1:2" x14ac:dyDescent="0.2">
      <c r="A514" s="1">
        <v>44573</v>
      </c>
      <c r="B514">
        <v>159.01</v>
      </c>
    </row>
    <row r="515" spans="1:2" x14ac:dyDescent="0.2">
      <c r="A515" s="1">
        <v>44574</v>
      </c>
      <c r="B515">
        <v>158.29</v>
      </c>
    </row>
    <row r="516" spans="1:2" x14ac:dyDescent="0.2">
      <c r="A516" s="1">
        <v>44575</v>
      </c>
      <c r="B516">
        <v>159.81</v>
      </c>
    </row>
    <row r="517" spans="1:2" x14ac:dyDescent="0.2">
      <c r="A517" s="1">
        <v>44579</v>
      </c>
      <c r="B517">
        <v>156.72999999999999</v>
      </c>
    </row>
    <row r="518" spans="1:2" x14ac:dyDescent="0.2">
      <c r="A518" s="1">
        <v>44580</v>
      </c>
      <c r="B518">
        <v>162</v>
      </c>
    </row>
    <row r="519" spans="1:2" x14ac:dyDescent="0.2">
      <c r="A519" s="1">
        <v>44581</v>
      </c>
      <c r="B519">
        <v>162</v>
      </c>
    </row>
    <row r="520" spans="1:2" x14ac:dyDescent="0.2">
      <c r="A520" s="1">
        <v>44582</v>
      </c>
      <c r="B520">
        <v>162.62</v>
      </c>
    </row>
    <row r="521" spans="1:2" x14ac:dyDescent="0.2">
      <c r="A521" s="1">
        <v>44585</v>
      </c>
      <c r="B521">
        <v>161.30000000000001</v>
      </c>
    </row>
    <row r="522" spans="1:2" x14ac:dyDescent="0.2">
      <c r="A522" s="1">
        <v>44586</v>
      </c>
      <c r="B522">
        <v>159.54</v>
      </c>
    </row>
    <row r="523" spans="1:2" x14ac:dyDescent="0.2">
      <c r="A523" s="1">
        <v>44587</v>
      </c>
      <c r="B523">
        <v>158.15</v>
      </c>
    </row>
    <row r="524" spans="1:2" x14ac:dyDescent="0.2">
      <c r="A524" s="1">
        <v>44588</v>
      </c>
      <c r="B524">
        <v>159.13</v>
      </c>
    </row>
    <row r="525" spans="1:2" x14ac:dyDescent="0.2">
      <c r="A525" s="1">
        <v>44589</v>
      </c>
      <c r="B525">
        <v>160.5</v>
      </c>
    </row>
    <row r="526" spans="1:2" x14ac:dyDescent="0.2">
      <c r="A526" s="1">
        <v>44592</v>
      </c>
      <c r="B526">
        <v>160.44999999999999</v>
      </c>
    </row>
    <row r="527" spans="1:2" x14ac:dyDescent="0.2">
      <c r="A527" s="1">
        <v>44593</v>
      </c>
      <c r="B527">
        <v>159.74</v>
      </c>
    </row>
    <row r="528" spans="1:2" x14ac:dyDescent="0.2">
      <c r="A528" s="1">
        <v>44594</v>
      </c>
      <c r="B528">
        <v>162.6</v>
      </c>
    </row>
    <row r="529" spans="1:2" x14ac:dyDescent="0.2">
      <c r="A529" s="1">
        <v>44595</v>
      </c>
      <c r="B529">
        <v>164.14</v>
      </c>
    </row>
    <row r="530" spans="1:2" x14ac:dyDescent="0.2">
      <c r="A530" s="1">
        <v>44596</v>
      </c>
      <c r="B530">
        <v>161.53</v>
      </c>
    </row>
    <row r="531" spans="1:2" x14ac:dyDescent="0.2">
      <c r="A531" s="1">
        <v>44599</v>
      </c>
      <c r="B531">
        <v>160.32</v>
      </c>
    </row>
    <row r="532" spans="1:2" x14ac:dyDescent="0.2">
      <c r="A532" s="1">
        <v>44600</v>
      </c>
      <c r="B532">
        <v>159.96</v>
      </c>
    </row>
    <row r="533" spans="1:2" x14ac:dyDescent="0.2">
      <c r="A533" s="1">
        <v>44601</v>
      </c>
      <c r="B533">
        <v>159.6</v>
      </c>
    </row>
    <row r="534" spans="1:2" x14ac:dyDescent="0.2">
      <c r="A534" s="1">
        <v>44602</v>
      </c>
      <c r="B534">
        <v>157.16999999999999</v>
      </c>
    </row>
    <row r="535" spans="1:2" x14ac:dyDescent="0.2">
      <c r="A535" s="1">
        <v>44603</v>
      </c>
      <c r="B535">
        <v>156.29</v>
      </c>
    </row>
    <row r="536" spans="1:2" x14ac:dyDescent="0.2">
      <c r="A536" s="1">
        <v>44606</v>
      </c>
      <c r="B536">
        <v>156.74</v>
      </c>
    </row>
    <row r="537" spans="1:2" x14ac:dyDescent="0.2">
      <c r="A537" s="1">
        <v>44607</v>
      </c>
      <c r="B537">
        <v>156.82</v>
      </c>
    </row>
    <row r="538" spans="1:2" x14ac:dyDescent="0.2">
      <c r="A538" s="1">
        <v>44608</v>
      </c>
      <c r="B538">
        <v>158.01</v>
      </c>
    </row>
    <row r="539" spans="1:2" x14ac:dyDescent="0.2">
      <c r="A539" s="1">
        <v>44609</v>
      </c>
      <c r="B539">
        <v>159.82</v>
      </c>
    </row>
    <row r="540" spans="1:2" x14ac:dyDescent="0.2">
      <c r="A540" s="1">
        <v>44610</v>
      </c>
      <c r="B540">
        <v>159.9</v>
      </c>
    </row>
    <row r="541" spans="1:2" x14ac:dyDescent="0.2">
      <c r="A541" s="1">
        <v>44614</v>
      </c>
      <c r="B541">
        <v>157.93</v>
      </c>
    </row>
    <row r="542" spans="1:2" x14ac:dyDescent="0.2">
      <c r="A542" s="1">
        <v>44615</v>
      </c>
      <c r="B542">
        <v>155.96</v>
      </c>
    </row>
    <row r="543" spans="1:2" x14ac:dyDescent="0.2">
      <c r="A543" s="1">
        <v>44616</v>
      </c>
      <c r="B543">
        <v>151.76</v>
      </c>
    </row>
    <row r="544" spans="1:2" x14ac:dyDescent="0.2">
      <c r="A544" s="1">
        <v>44617</v>
      </c>
      <c r="B544">
        <v>158.24</v>
      </c>
    </row>
    <row r="545" spans="1:2" x14ac:dyDescent="0.2">
      <c r="A545" s="1">
        <v>44620</v>
      </c>
      <c r="B545">
        <v>155.88999999999999</v>
      </c>
    </row>
    <row r="546" spans="1:2" x14ac:dyDescent="0.2">
      <c r="A546" s="1">
        <v>44621</v>
      </c>
      <c r="B546">
        <v>153.31</v>
      </c>
    </row>
    <row r="547" spans="1:2" x14ac:dyDescent="0.2">
      <c r="A547" s="1">
        <v>44622</v>
      </c>
      <c r="B547">
        <v>153.79</v>
      </c>
    </row>
    <row r="548" spans="1:2" x14ac:dyDescent="0.2">
      <c r="A548" s="1">
        <v>44623</v>
      </c>
      <c r="B548">
        <v>154.36000000000001</v>
      </c>
    </row>
    <row r="549" spans="1:2" x14ac:dyDescent="0.2">
      <c r="A549" s="1">
        <v>44624</v>
      </c>
      <c r="B549">
        <v>155.13999999999999</v>
      </c>
    </row>
    <row r="550" spans="1:2" x14ac:dyDescent="0.2">
      <c r="A550" s="1">
        <v>44627</v>
      </c>
      <c r="B550">
        <v>152.84</v>
      </c>
    </row>
    <row r="551" spans="1:2" x14ac:dyDescent="0.2">
      <c r="A551" s="1">
        <v>44628</v>
      </c>
      <c r="B551">
        <v>146.79</v>
      </c>
    </row>
    <row r="552" spans="1:2" x14ac:dyDescent="0.2">
      <c r="A552" s="1">
        <v>44629</v>
      </c>
      <c r="B552">
        <v>148.77000000000001</v>
      </c>
    </row>
    <row r="553" spans="1:2" x14ac:dyDescent="0.2">
      <c r="A553" s="1">
        <v>44630</v>
      </c>
      <c r="B553">
        <v>144.94</v>
      </c>
    </row>
    <row r="554" spans="1:2" x14ac:dyDescent="0.2">
      <c r="A554" s="1">
        <v>44631</v>
      </c>
      <c r="B554">
        <v>143.22</v>
      </c>
    </row>
    <row r="555" spans="1:2" x14ac:dyDescent="0.2">
      <c r="A555" s="1">
        <v>44634</v>
      </c>
      <c r="B555">
        <v>145.05000000000001</v>
      </c>
    </row>
    <row r="556" spans="1:2" x14ac:dyDescent="0.2">
      <c r="A556" s="1">
        <v>44635</v>
      </c>
      <c r="B556">
        <v>150.27000000000001</v>
      </c>
    </row>
    <row r="557" spans="1:2" x14ac:dyDescent="0.2">
      <c r="A557" s="1">
        <v>44636</v>
      </c>
      <c r="B557">
        <v>149.76</v>
      </c>
    </row>
    <row r="558" spans="1:2" x14ac:dyDescent="0.2">
      <c r="A558" s="1">
        <v>44637</v>
      </c>
      <c r="B558">
        <v>150.22999999999999</v>
      </c>
    </row>
    <row r="559" spans="1:2" x14ac:dyDescent="0.2">
      <c r="A559" s="1">
        <v>44638</v>
      </c>
      <c r="B559">
        <v>150.15</v>
      </c>
    </row>
    <row r="560" spans="1:2" x14ac:dyDescent="0.2">
      <c r="A560" s="1">
        <v>44641</v>
      </c>
      <c r="B560">
        <v>150.72</v>
      </c>
    </row>
    <row r="561" spans="1:2" x14ac:dyDescent="0.2">
      <c r="A561" s="1">
        <v>44642</v>
      </c>
      <c r="B561">
        <v>151.88</v>
      </c>
    </row>
    <row r="562" spans="1:2" x14ac:dyDescent="0.2">
      <c r="A562" s="1">
        <v>44643</v>
      </c>
      <c r="B562">
        <v>150.82</v>
      </c>
    </row>
    <row r="563" spans="1:2" x14ac:dyDescent="0.2">
      <c r="A563" s="1">
        <v>44644</v>
      </c>
      <c r="B563">
        <v>151.08000000000001</v>
      </c>
    </row>
    <row r="564" spans="1:2" x14ac:dyDescent="0.2">
      <c r="A564" s="1">
        <v>44645</v>
      </c>
      <c r="B564">
        <v>152.83000000000001</v>
      </c>
    </row>
    <row r="565" spans="1:2" x14ac:dyDescent="0.2">
      <c r="A565" s="1">
        <v>44648</v>
      </c>
      <c r="B565">
        <v>153.88</v>
      </c>
    </row>
    <row r="566" spans="1:2" x14ac:dyDescent="0.2">
      <c r="A566" s="1">
        <v>44649</v>
      </c>
      <c r="B566">
        <v>155.46</v>
      </c>
    </row>
    <row r="567" spans="1:2" x14ac:dyDescent="0.2">
      <c r="A567" s="1">
        <v>44650</v>
      </c>
      <c r="B567">
        <v>154.38999999999999</v>
      </c>
    </row>
    <row r="568" spans="1:2" x14ac:dyDescent="0.2">
      <c r="A568" s="1">
        <v>44651</v>
      </c>
      <c r="B568">
        <v>152.80000000000001</v>
      </c>
    </row>
    <row r="569" spans="1:2" x14ac:dyDescent="0.2">
      <c r="A569" s="1">
        <v>44652</v>
      </c>
      <c r="B569">
        <v>155.09</v>
      </c>
    </row>
    <row r="570" spans="1:2" x14ac:dyDescent="0.2">
      <c r="A570" s="1">
        <v>44655</v>
      </c>
      <c r="B570">
        <v>154.08000000000001</v>
      </c>
    </row>
    <row r="571" spans="1:2" x14ac:dyDescent="0.2">
      <c r="A571" s="1">
        <v>44656</v>
      </c>
      <c r="B571">
        <v>154.62</v>
      </c>
    </row>
    <row r="572" spans="1:2" x14ac:dyDescent="0.2">
      <c r="A572" s="1">
        <v>44657</v>
      </c>
      <c r="B572">
        <v>156.83000000000001</v>
      </c>
    </row>
    <row r="573" spans="1:2" x14ac:dyDescent="0.2">
      <c r="A573" s="1">
        <v>44658</v>
      </c>
      <c r="B573">
        <v>158.86000000000001</v>
      </c>
    </row>
    <row r="574" spans="1:2" x14ac:dyDescent="0.2">
      <c r="A574" s="1">
        <v>44659</v>
      </c>
      <c r="B574">
        <v>160.1</v>
      </c>
    </row>
    <row r="575" spans="1:2" x14ac:dyDescent="0.2">
      <c r="A575" s="1">
        <v>44662</v>
      </c>
      <c r="B575">
        <v>159.49</v>
      </c>
    </row>
    <row r="576" spans="1:2" x14ac:dyDescent="0.2">
      <c r="A576" s="1">
        <v>44663</v>
      </c>
      <c r="B576">
        <v>159.01</v>
      </c>
    </row>
    <row r="577" spans="1:2" x14ac:dyDescent="0.2">
      <c r="A577" s="1">
        <v>44664</v>
      </c>
      <c r="B577">
        <v>159.46</v>
      </c>
    </row>
    <row r="578" spans="1:2" x14ac:dyDescent="0.2">
      <c r="A578" s="1">
        <v>44665</v>
      </c>
      <c r="B578">
        <v>158.57</v>
      </c>
    </row>
    <row r="579" spans="1:2" x14ac:dyDescent="0.2">
      <c r="A579" s="1">
        <v>44669</v>
      </c>
      <c r="B579">
        <v>157.06</v>
      </c>
    </row>
    <row r="580" spans="1:2" x14ac:dyDescent="0.2">
      <c r="A580" s="1">
        <v>44670</v>
      </c>
      <c r="B580">
        <v>159.41</v>
      </c>
    </row>
    <row r="581" spans="1:2" x14ac:dyDescent="0.2">
      <c r="A581" s="1">
        <v>44671</v>
      </c>
      <c r="B581">
        <v>163.65</v>
      </c>
    </row>
    <row r="582" spans="1:2" x14ac:dyDescent="0.2">
      <c r="A582" s="1">
        <v>44672</v>
      </c>
      <c r="B582">
        <v>162.61000000000001</v>
      </c>
    </row>
    <row r="583" spans="1:2" x14ac:dyDescent="0.2">
      <c r="A583" s="1">
        <v>44673</v>
      </c>
      <c r="B583">
        <v>161.25</v>
      </c>
    </row>
    <row r="584" spans="1:2" x14ac:dyDescent="0.2">
      <c r="A584" s="1">
        <v>44676</v>
      </c>
      <c r="B584">
        <v>162.55000000000001</v>
      </c>
    </row>
    <row r="585" spans="1:2" x14ac:dyDescent="0.2">
      <c r="A585" s="1">
        <v>44677</v>
      </c>
      <c r="B585">
        <v>159.79</v>
      </c>
    </row>
    <row r="586" spans="1:2" x14ac:dyDescent="0.2">
      <c r="A586" s="1">
        <v>44678</v>
      </c>
      <c r="B586">
        <v>159.36000000000001</v>
      </c>
    </row>
    <row r="587" spans="1:2" x14ac:dyDescent="0.2">
      <c r="A587" s="1">
        <v>44679</v>
      </c>
      <c r="B587">
        <v>163.41</v>
      </c>
    </row>
    <row r="588" spans="1:2" x14ac:dyDescent="0.2">
      <c r="A588" s="1">
        <v>44680</v>
      </c>
      <c r="B588">
        <v>160.55000000000001</v>
      </c>
    </row>
    <row r="589" spans="1:2" x14ac:dyDescent="0.2">
      <c r="A589" s="1">
        <v>44683</v>
      </c>
      <c r="B589">
        <v>158.38</v>
      </c>
    </row>
    <row r="590" spans="1:2" x14ac:dyDescent="0.2">
      <c r="A590" s="1">
        <v>44684</v>
      </c>
      <c r="B590">
        <v>156.21</v>
      </c>
    </row>
    <row r="591" spans="1:2" x14ac:dyDescent="0.2">
      <c r="A591" s="1">
        <v>44685</v>
      </c>
      <c r="B591">
        <v>157.36000000000001</v>
      </c>
    </row>
    <row r="592" spans="1:2" x14ac:dyDescent="0.2">
      <c r="A592" s="1">
        <v>44686</v>
      </c>
      <c r="B592">
        <v>154.46</v>
      </c>
    </row>
    <row r="593" spans="1:2" x14ac:dyDescent="0.2">
      <c r="A593" s="1">
        <v>44687</v>
      </c>
      <c r="B593">
        <v>156</v>
      </c>
    </row>
    <row r="594" spans="1:2" x14ac:dyDescent="0.2">
      <c r="A594" s="1">
        <v>44690</v>
      </c>
      <c r="B594">
        <v>155.61000000000001</v>
      </c>
    </row>
    <row r="595" spans="1:2" x14ac:dyDescent="0.2">
      <c r="A595" s="1">
        <v>44691</v>
      </c>
      <c r="B595">
        <v>154.79</v>
      </c>
    </row>
    <row r="596" spans="1:2" x14ac:dyDescent="0.2">
      <c r="A596" s="1">
        <v>44692</v>
      </c>
      <c r="B596">
        <v>152.61000000000001</v>
      </c>
    </row>
    <row r="597" spans="1:2" x14ac:dyDescent="0.2">
      <c r="A597" s="1">
        <v>44693</v>
      </c>
      <c r="B597">
        <v>151.99</v>
      </c>
    </row>
    <row r="598" spans="1:2" x14ac:dyDescent="0.2">
      <c r="A598" s="1">
        <v>44694</v>
      </c>
      <c r="B598">
        <v>153.62</v>
      </c>
    </row>
    <row r="599" spans="1:2" x14ac:dyDescent="0.2">
      <c r="A599" s="1">
        <v>44697</v>
      </c>
      <c r="B599">
        <v>155.12</v>
      </c>
    </row>
    <row r="600" spans="1:2" x14ac:dyDescent="0.2">
      <c r="A600" s="1">
        <v>44698</v>
      </c>
      <c r="B600">
        <v>154.68</v>
      </c>
    </row>
    <row r="601" spans="1:2" x14ac:dyDescent="0.2">
      <c r="A601" s="1">
        <v>44699</v>
      </c>
      <c r="B601">
        <v>145.04</v>
      </c>
    </row>
    <row r="602" spans="1:2" x14ac:dyDescent="0.2">
      <c r="A602" s="1">
        <v>44700</v>
      </c>
      <c r="B602">
        <v>141.69999999999999</v>
      </c>
    </row>
    <row r="603" spans="1:2" x14ac:dyDescent="0.2">
      <c r="A603" s="1">
        <v>44701</v>
      </c>
      <c r="B603">
        <v>141.79</v>
      </c>
    </row>
    <row r="604" spans="1:2" x14ac:dyDescent="0.2">
      <c r="A604" s="1">
        <v>44704</v>
      </c>
      <c r="B604">
        <v>145.05000000000001</v>
      </c>
    </row>
    <row r="605" spans="1:2" x14ac:dyDescent="0.2">
      <c r="A605" s="1">
        <v>44705</v>
      </c>
      <c r="B605">
        <v>147.63</v>
      </c>
    </row>
    <row r="606" spans="1:2" x14ac:dyDescent="0.2">
      <c r="A606" s="1">
        <v>44706</v>
      </c>
      <c r="B606">
        <v>145.21</v>
      </c>
    </row>
    <row r="607" spans="1:2" x14ac:dyDescent="0.2">
      <c r="A607" s="1">
        <v>44707</v>
      </c>
      <c r="B607">
        <v>146.47999999999999</v>
      </c>
    </row>
    <row r="608" spans="1:2" x14ac:dyDescent="0.2">
      <c r="A608" s="1">
        <v>44708</v>
      </c>
      <c r="B608">
        <v>148.72</v>
      </c>
    </row>
    <row r="609" spans="1:2" x14ac:dyDescent="0.2">
      <c r="A609" s="1">
        <v>44712</v>
      </c>
      <c r="B609">
        <v>147.88</v>
      </c>
    </row>
    <row r="610" spans="1:2" x14ac:dyDescent="0.2">
      <c r="A610" s="1">
        <v>44713</v>
      </c>
      <c r="B610">
        <v>145.63999999999999</v>
      </c>
    </row>
    <row r="611" spans="1:2" x14ac:dyDescent="0.2">
      <c r="A611" s="1">
        <v>44714</v>
      </c>
      <c r="B611">
        <v>147.21</v>
      </c>
    </row>
    <row r="612" spans="1:2" x14ac:dyDescent="0.2">
      <c r="A612" s="1">
        <v>44715</v>
      </c>
      <c r="B612">
        <v>145.88999999999999</v>
      </c>
    </row>
    <row r="613" spans="1:2" x14ac:dyDescent="0.2">
      <c r="A613" s="1">
        <v>44718</v>
      </c>
      <c r="B613">
        <v>145.32</v>
      </c>
    </row>
    <row r="614" spans="1:2" x14ac:dyDescent="0.2">
      <c r="A614" s="1">
        <v>44719</v>
      </c>
      <c r="B614">
        <v>146.94</v>
      </c>
    </row>
    <row r="615" spans="1:2" x14ac:dyDescent="0.2">
      <c r="A615" s="1">
        <v>44720</v>
      </c>
      <c r="B615">
        <v>145.11000000000001</v>
      </c>
    </row>
    <row r="616" spans="1:2" x14ac:dyDescent="0.2">
      <c r="A616" s="1">
        <v>44721</v>
      </c>
      <c r="B616">
        <v>142.49</v>
      </c>
    </row>
    <row r="617" spans="1:2" x14ac:dyDescent="0.2">
      <c r="A617" s="1">
        <v>44722</v>
      </c>
      <c r="B617">
        <v>141.94999999999999</v>
      </c>
    </row>
    <row r="618" spans="1:2" x14ac:dyDescent="0.2">
      <c r="A618" s="1">
        <v>44725</v>
      </c>
      <c r="B618">
        <v>138.15</v>
      </c>
    </row>
    <row r="619" spans="1:2" x14ac:dyDescent="0.2">
      <c r="A619" s="1">
        <v>44726</v>
      </c>
      <c r="B619">
        <v>133.84</v>
      </c>
    </row>
    <row r="620" spans="1:2" x14ac:dyDescent="0.2">
      <c r="A620" s="1">
        <v>44727</v>
      </c>
      <c r="B620">
        <v>132.51</v>
      </c>
    </row>
    <row r="621" spans="1:2" x14ac:dyDescent="0.2">
      <c r="A621" s="1">
        <v>44728</v>
      </c>
      <c r="B621">
        <v>133.32</v>
      </c>
    </row>
    <row r="622" spans="1:2" x14ac:dyDescent="0.2">
      <c r="A622" s="1">
        <v>44729</v>
      </c>
      <c r="B622">
        <v>132.36000000000001</v>
      </c>
    </row>
    <row r="623" spans="1:2" x14ac:dyDescent="0.2">
      <c r="A623" s="1">
        <v>44733</v>
      </c>
      <c r="B623">
        <v>136.37</v>
      </c>
    </row>
    <row r="624" spans="1:2" x14ac:dyDescent="0.2">
      <c r="A624" s="1">
        <v>44734</v>
      </c>
      <c r="B624">
        <v>138.5</v>
      </c>
    </row>
    <row r="625" spans="1:2" x14ac:dyDescent="0.2">
      <c r="A625" s="1">
        <v>44735</v>
      </c>
      <c r="B625">
        <v>142.30000000000001</v>
      </c>
    </row>
    <row r="626" spans="1:2" x14ac:dyDescent="0.2">
      <c r="A626" s="1">
        <v>44736</v>
      </c>
      <c r="B626">
        <v>144.35</v>
      </c>
    </row>
    <row r="627" spans="1:2" x14ac:dyDescent="0.2">
      <c r="A627" s="1">
        <v>44739</v>
      </c>
      <c r="B627">
        <v>143.25</v>
      </c>
    </row>
    <row r="628" spans="1:2" x14ac:dyDescent="0.2">
      <c r="A628" s="1">
        <v>44740</v>
      </c>
      <c r="B628">
        <v>140.91999999999999</v>
      </c>
    </row>
    <row r="629" spans="1:2" x14ac:dyDescent="0.2">
      <c r="A629" s="1">
        <v>44741</v>
      </c>
      <c r="B629">
        <v>142.19999999999999</v>
      </c>
    </row>
    <row r="630" spans="1:2" x14ac:dyDescent="0.2">
      <c r="A630" s="1">
        <v>44742</v>
      </c>
      <c r="B630">
        <v>143.79</v>
      </c>
    </row>
    <row r="631" spans="1:2" x14ac:dyDescent="0.2">
      <c r="A631" s="1">
        <v>44743</v>
      </c>
      <c r="B631">
        <v>146.11000000000001</v>
      </c>
    </row>
    <row r="632" spans="1:2" x14ac:dyDescent="0.2">
      <c r="A632" s="1">
        <v>44747</v>
      </c>
      <c r="B632">
        <v>144.69999999999999</v>
      </c>
    </row>
    <row r="633" spans="1:2" x14ac:dyDescent="0.2">
      <c r="A633" s="1">
        <v>44748</v>
      </c>
      <c r="B633">
        <v>146.05000000000001</v>
      </c>
    </row>
    <row r="634" spans="1:2" x14ac:dyDescent="0.2">
      <c r="A634" s="1">
        <v>44749</v>
      </c>
      <c r="B634">
        <v>146</v>
      </c>
    </row>
    <row r="635" spans="1:2" x14ac:dyDescent="0.2">
      <c r="A635" s="1">
        <v>44750</v>
      </c>
      <c r="B635">
        <v>145.02000000000001</v>
      </c>
    </row>
    <row r="636" spans="1:2" x14ac:dyDescent="0.2">
      <c r="A636" s="1">
        <v>44753</v>
      </c>
      <c r="B636">
        <v>146.04</v>
      </c>
    </row>
    <row r="637" spans="1:2" x14ac:dyDescent="0.2">
      <c r="A637" s="1">
        <v>44754</v>
      </c>
      <c r="B637">
        <v>144.75</v>
      </c>
    </row>
    <row r="638" spans="1:2" x14ac:dyDescent="0.2">
      <c r="A638" s="1">
        <v>44755</v>
      </c>
      <c r="B638">
        <v>145.69999999999999</v>
      </c>
    </row>
    <row r="639" spans="1:2" x14ac:dyDescent="0.2">
      <c r="A639" s="1">
        <v>44756</v>
      </c>
      <c r="B639">
        <v>145.27000000000001</v>
      </c>
    </row>
    <row r="640" spans="1:2" x14ac:dyDescent="0.2">
      <c r="A640" s="1">
        <v>44757</v>
      </c>
      <c r="B640">
        <v>145.07</v>
      </c>
    </row>
    <row r="641" spans="1:2" x14ac:dyDescent="0.2">
      <c r="A641" s="1">
        <v>44760</v>
      </c>
      <c r="B641">
        <v>143.31</v>
      </c>
    </row>
    <row r="642" spans="1:2" x14ac:dyDescent="0.2">
      <c r="A642" s="1">
        <v>44761</v>
      </c>
      <c r="B642">
        <v>144.04</v>
      </c>
    </row>
    <row r="643" spans="1:2" x14ac:dyDescent="0.2">
      <c r="A643" s="1">
        <v>44762</v>
      </c>
      <c r="B643">
        <v>141.55000000000001</v>
      </c>
    </row>
    <row r="644" spans="1:2" x14ac:dyDescent="0.2">
      <c r="A644" s="1">
        <v>44763</v>
      </c>
      <c r="B644">
        <v>140.77000000000001</v>
      </c>
    </row>
    <row r="645" spans="1:2" x14ac:dyDescent="0.2">
      <c r="A645" s="1">
        <v>44764</v>
      </c>
      <c r="B645">
        <v>143.02000000000001</v>
      </c>
    </row>
    <row r="646" spans="1:2" x14ac:dyDescent="0.2">
      <c r="A646" s="1">
        <v>44767</v>
      </c>
      <c r="B646">
        <v>143.99</v>
      </c>
    </row>
    <row r="647" spans="1:2" x14ac:dyDescent="0.2">
      <c r="A647" s="1">
        <v>44768</v>
      </c>
      <c r="B647">
        <v>144.27000000000001</v>
      </c>
    </row>
    <row r="648" spans="1:2" x14ac:dyDescent="0.2">
      <c r="A648" s="1">
        <v>44769</v>
      </c>
      <c r="B648">
        <v>145.63999999999999</v>
      </c>
    </row>
    <row r="649" spans="1:2" x14ac:dyDescent="0.2">
      <c r="A649" s="1">
        <v>44770</v>
      </c>
      <c r="B649">
        <v>148.06</v>
      </c>
    </row>
    <row r="650" spans="1:2" x14ac:dyDescent="0.2">
      <c r="A650" s="1">
        <v>44771</v>
      </c>
      <c r="B650">
        <v>138.91</v>
      </c>
    </row>
    <row r="651" spans="1:2" x14ac:dyDescent="0.2">
      <c r="A651" s="1">
        <v>44774</v>
      </c>
      <c r="B651">
        <v>142.9</v>
      </c>
    </row>
    <row r="652" spans="1:2" x14ac:dyDescent="0.2">
      <c r="A652" s="1">
        <v>44775</v>
      </c>
      <c r="B652">
        <v>141.94999999999999</v>
      </c>
    </row>
    <row r="653" spans="1:2" x14ac:dyDescent="0.2">
      <c r="A653" s="1">
        <v>44776</v>
      </c>
      <c r="B653">
        <v>144.88</v>
      </c>
    </row>
    <row r="654" spans="1:2" x14ac:dyDescent="0.2">
      <c r="A654" s="1">
        <v>44777</v>
      </c>
      <c r="B654">
        <v>144.65</v>
      </c>
    </row>
    <row r="655" spans="1:2" x14ac:dyDescent="0.2">
      <c r="A655" s="1">
        <v>44778</v>
      </c>
      <c r="B655">
        <v>144.72</v>
      </c>
    </row>
    <row r="656" spans="1:2" x14ac:dyDescent="0.2">
      <c r="A656" s="1">
        <v>44781</v>
      </c>
      <c r="B656">
        <v>145.27000000000001</v>
      </c>
    </row>
    <row r="657" spans="1:2" x14ac:dyDescent="0.2">
      <c r="A657" s="1">
        <v>44782</v>
      </c>
      <c r="B657">
        <v>144.93</v>
      </c>
    </row>
    <row r="658" spans="1:2" x14ac:dyDescent="0.2">
      <c r="A658" s="1">
        <v>44783</v>
      </c>
      <c r="B658">
        <v>146.30000000000001</v>
      </c>
    </row>
    <row r="659" spans="1:2" x14ac:dyDescent="0.2">
      <c r="A659" s="1">
        <v>44784</v>
      </c>
      <c r="B659">
        <v>145.26</v>
      </c>
    </row>
    <row r="660" spans="1:2" x14ac:dyDescent="0.2">
      <c r="A660" s="1">
        <v>44785</v>
      </c>
      <c r="B660">
        <v>146.66999999999999</v>
      </c>
    </row>
    <row r="661" spans="1:2" x14ac:dyDescent="0.2">
      <c r="A661" s="1">
        <v>44788</v>
      </c>
      <c r="B661">
        <v>148.56</v>
      </c>
    </row>
    <row r="662" spans="1:2" x14ac:dyDescent="0.2">
      <c r="A662" s="1">
        <v>44789</v>
      </c>
      <c r="B662">
        <v>149.93</v>
      </c>
    </row>
    <row r="663" spans="1:2" x14ac:dyDescent="0.2">
      <c r="A663" s="1">
        <v>44790</v>
      </c>
      <c r="B663">
        <v>149.24</v>
      </c>
    </row>
    <row r="664" spans="1:2" x14ac:dyDescent="0.2">
      <c r="A664" s="1">
        <v>44791</v>
      </c>
      <c r="B664">
        <v>149.77000000000001</v>
      </c>
    </row>
    <row r="665" spans="1:2" x14ac:dyDescent="0.2">
      <c r="A665" s="1">
        <v>44792</v>
      </c>
      <c r="B665">
        <v>149.72999999999999</v>
      </c>
    </row>
    <row r="666" spans="1:2" x14ac:dyDescent="0.2">
      <c r="A666" s="1">
        <v>44795</v>
      </c>
      <c r="B666">
        <v>149.33000000000001</v>
      </c>
    </row>
    <row r="667" spans="1:2" x14ac:dyDescent="0.2">
      <c r="A667" s="1">
        <v>44796</v>
      </c>
      <c r="B667">
        <v>146.44999999999999</v>
      </c>
    </row>
    <row r="668" spans="1:2" x14ac:dyDescent="0.2">
      <c r="A668" s="1">
        <v>44797</v>
      </c>
      <c r="B668">
        <v>145.82</v>
      </c>
    </row>
    <row r="669" spans="1:2" x14ac:dyDescent="0.2">
      <c r="A669" s="1">
        <v>44798</v>
      </c>
      <c r="B669">
        <v>145.69999999999999</v>
      </c>
    </row>
    <row r="670" spans="1:2" x14ac:dyDescent="0.2">
      <c r="A670" s="1">
        <v>44799</v>
      </c>
      <c r="B670">
        <v>142.29</v>
      </c>
    </row>
    <row r="671" spans="1:2" x14ac:dyDescent="0.2">
      <c r="A671" s="1">
        <v>44802</v>
      </c>
      <c r="B671">
        <v>141.69</v>
      </c>
    </row>
    <row r="672" spans="1:2" x14ac:dyDescent="0.2">
      <c r="A672" s="1">
        <v>44803</v>
      </c>
      <c r="B672">
        <v>140.18</v>
      </c>
    </row>
    <row r="673" spans="1:2" x14ac:dyDescent="0.2">
      <c r="A673" s="1">
        <v>44804</v>
      </c>
      <c r="B673">
        <v>137.94</v>
      </c>
    </row>
    <row r="674" spans="1:2" x14ac:dyDescent="0.2">
      <c r="A674" s="1">
        <v>44805</v>
      </c>
      <c r="B674">
        <v>139.63999999999999</v>
      </c>
    </row>
    <row r="675" spans="1:2" x14ac:dyDescent="0.2">
      <c r="A675" s="1">
        <v>44806</v>
      </c>
      <c r="B675">
        <v>137.16</v>
      </c>
    </row>
    <row r="676" spans="1:2" x14ac:dyDescent="0.2">
      <c r="A676" s="1">
        <v>44810</v>
      </c>
      <c r="B676">
        <v>135.63</v>
      </c>
    </row>
    <row r="677" spans="1:2" x14ac:dyDescent="0.2">
      <c r="A677" s="1">
        <v>44811</v>
      </c>
      <c r="B677">
        <v>137.68</v>
      </c>
    </row>
    <row r="678" spans="1:2" x14ac:dyDescent="0.2">
      <c r="A678" s="1">
        <v>44812</v>
      </c>
      <c r="B678">
        <v>137.86000000000001</v>
      </c>
    </row>
    <row r="679" spans="1:2" x14ac:dyDescent="0.2">
      <c r="A679" s="1">
        <v>44813</v>
      </c>
      <c r="B679">
        <v>139.96</v>
      </c>
    </row>
    <row r="680" spans="1:2" x14ac:dyDescent="0.2">
      <c r="A680" s="1">
        <v>44816</v>
      </c>
      <c r="B680">
        <v>141.1</v>
      </c>
    </row>
    <row r="681" spans="1:2" x14ac:dyDescent="0.2">
      <c r="A681" s="1">
        <v>44817</v>
      </c>
      <c r="B681">
        <v>138.18</v>
      </c>
    </row>
    <row r="682" spans="1:2" x14ac:dyDescent="0.2">
      <c r="A682" s="1">
        <v>44818</v>
      </c>
      <c r="B682">
        <v>138.51</v>
      </c>
    </row>
    <row r="683" spans="1:2" x14ac:dyDescent="0.2">
      <c r="A683" s="1">
        <v>44819</v>
      </c>
      <c r="B683">
        <v>137.44</v>
      </c>
    </row>
    <row r="684" spans="1:2" x14ac:dyDescent="0.2">
      <c r="A684" s="1">
        <v>44820</v>
      </c>
      <c r="B684">
        <v>138.28</v>
      </c>
    </row>
    <row r="685" spans="1:2" x14ac:dyDescent="0.2">
      <c r="A685" s="1">
        <v>44823</v>
      </c>
      <c r="B685">
        <v>137.99</v>
      </c>
    </row>
    <row r="686" spans="1:2" x14ac:dyDescent="0.2">
      <c r="A686" s="1">
        <v>44824</v>
      </c>
      <c r="B686">
        <v>137.5</v>
      </c>
    </row>
    <row r="687" spans="1:2" x14ac:dyDescent="0.2">
      <c r="A687" s="1">
        <v>44825</v>
      </c>
      <c r="B687">
        <v>135.72999999999999</v>
      </c>
    </row>
    <row r="688" spans="1:2" x14ac:dyDescent="0.2">
      <c r="A688" s="1">
        <v>44826</v>
      </c>
      <c r="B688">
        <v>136.21</v>
      </c>
    </row>
    <row r="689" spans="1:2" x14ac:dyDescent="0.2">
      <c r="A689" s="1">
        <v>44827</v>
      </c>
      <c r="B689">
        <v>135.58000000000001</v>
      </c>
    </row>
    <row r="690" spans="1:2" x14ac:dyDescent="0.2">
      <c r="A690" s="1">
        <v>44830</v>
      </c>
      <c r="B690">
        <v>135.71</v>
      </c>
    </row>
    <row r="691" spans="1:2" x14ac:dyDescent="0.2">
      <c r="A691" s="1">
        <v>44831</v>
      </c>
      <c r="B691">
        <v>131.97999999999999</v>
      </c>
    </row>
    <row r="692" spans="1:2" x14ac:dyDescent="0.2">
      <c r="A692" s="1">
        <v>44832</v>
      </c>
      <c r="B692">
        <v>131.97999999999999</v>
      </c>
    </row>
    <row r="693" spans="1:2" x14ac:dyDescent="0.2">
      <c r="A693" s="1">
        <v>44833</v>
      </c>
      <c r="B693">
        <v>128.69999999999999</v>
      </c>
    </row>
    <row r="694" spans="1:2" x14ac:dyDescent="0.2">
      <c r="A694" s="1">
        <v>44834</v>
      </c>
      <c r="B694">
        <v>126.25</v>
      </c>
    </row>
    <row r="695" spans="1:2" x14ac:dyDescent="0.2">
      <c r="A695" s="1">
        <v>44837</v>
      </c>
      <c r="B695">
        <v>128.51</v>
      </c>
    </row>
    <row r="696" spans="1:2" x14ac:dyDescent="0.2">
      <c r="A696" s="1">
        <v>44838</v>
      </c>
      <c r="B696">
        <v>130.1</v>
      </c>
    </row>
    <row r="697" spans="1:2" x14ac:dyDescent="0.2">
      <c r="A697" s="1">
        <v>44839</v>
      </c>
      <c r="B697">
        <v>129.19999999999999</v>
      </c>
    </row>
    <row r="698" spans="1:2" x14ac:dyDescent="0.2">
      <c r="A698" s="1">
        <v>44840</v>
      </c>
      <c r="B698">
        <v>126.48</v>
      </c>
    </row>
    <row r="699" spans="1:2" x14ac:dyDescent="0.2">
      <c r="A699" s="1">
        <v>44841</v>
      </c>
      <c r="B699">
        <v>124.27</v>
      </c>
    </row>
    <row r="700" spans="1:2" x14ac:dyDescent="0.2">
      <c r="A700" s="1">
        <v>44844</v>
      </c>
      <c r="B700">
        <v>123.76</v>
      </c>
    </row>
    <row r="701" spans="1:2" x14ac:dyDescent="0.2">
      <c r="A701" s="1">
        <v>44845</v>
      </c>
      <c r="B701">
        <v>124.23</v>
      </c>
    </row>
    <row r="702" spans="1:2" x14ac:dyDescent="0.2">
      <c r="A702" s="1">
        <v>44846</v>
      </c>
      <c r="B702">
        <v>124.43</v>
      </c>
    </row>
    <row r="703" spans="1:2" x14ac:dyDescent="0.2">
      <c r="A703" s="1">
        <v>44847</v>
      </c>
      <c r="B703">
        <v>126.31</v>
      </c>
    </row>
    <row r="704" spans="1:2" x14ac:dyDescent="0.2">
      <c r="A704" s="1">
        <v>44848</v>
      </c>
      <c r="B704">
        <v>125.08</v>
      </c>
    </row>
    <row r="705" spans="1:2" x14ac:dyDescent="0.2">
      <c r="A705" s="1">
        <v>44851</v>
      </c>
      <c r="B705">
        <v>127.34</v>
      </c>
    </row>
    <row r="706" spans="1:2" x14ac:dyDescent="0.2">
      <c r="A706" s="1">
        <v>44852</v>
      </c>
      <c r="B706">
        <v>128.37</v>
      </c>
    </row>
    <row r="707" spans="1:2" x14ac:dyDescent="0.2">
      <c r="A707" s="1">
        <v>44853</v>
      </c>
      <c r="B707">
        <v>129.56</v>
      </c>
    </row>
    <row r="708" spans="1:2" x14ac:dyDescent="0.2">
      <c r="A708" s="1">
        <v>44854</v>
      </c>
      <c r="B708">
        <v>126.99</v>
      </c>
    </row>
    <row r="709" spans="1:2" x14ac:dyDescent="0.2">
      <c r="A709" s="1">
        <v>44855</v>
      </c>
      <c r="B709">
        <v>128.58000000000001</v>
      </c>
    </row>
    <row r="710" spans="1:2" x14ac:dyDescent="0.2">
      <c r="A710" s="1">
        <v>44858</v>
      </c>
      <c r="B710">
        <v>129.37</v>
      </c>
    </row>
    <row r="711" spans="1:2" x14ac:dyDescent="0.2">
      <c r="A711" s="1">
        <v>44859</v>
      </c>
      <c r="B711">
        <v>130.86000000000001</v>
      </c>
    </row>
    <row r="712" spans="1:2" x14ac:dyDescent="0.2">
      <c r="A712" s="1">
        <v>44860</v>
      </c>
      <c r="B712">
        <v>131.78</v>
      </c>
    </row>
    <row r="713" spans="1:2" x14ac:dyDescent="0.2">
      <c r="A713" s="1">
        <v>44861</v>
      </c>
      <c r="B713">
        <v>131.88</v>
      </c>
    </row>
    <row r="714" spans="1:2" x14ac:dyDescent="0.2">
      <c r="A714" s="1">
        <v>44862</v>
      </c>
      <c r="B714">
        <v>135.22</v>
      </c>
    </row>
    <row r="715" spans="1:2" x14ac:dyDescent="0.2">
      <c r="A715" s="1">
        <v>44865</v>
      </c>
      <c r="B715">
        <v>134.66999999999999</v>
      </c>
    </row>
    <row r="716" spans="1:2" x14ac:dyDescent="0.2">
      <c r="A716" s="1">
        <v>44866</v>
      </c>
      <c r="B716">
        <v>134.88</v>
      </c>
    </row>
    <row r="717" spans="1:2" x14ac:dyDescent="0.2">
      <c r="A717" s="1">
        <v>44867</v>
      </c>
      <c r="B717">
        <v>132.94</v>
      </c>
    </row>
    <row r="718" spans="1:2" x14ac:dyDescent="0.2">
      <c r="A718" s="1">
        <v>44868</v>
      </c>
      <c r="B718">
        <v>132.03</v>
      </c>
    </row>
    <row r="719" spans="1:2" x14ac:dyDescent="0.2">
      <c r="A719" s="1">
        <v>44869</v>
      </c>
      <c r="B719">
        <v>134.44</v>
      </c>
    </row>
    <row r="720" spans="1:2" x14ac:dyDescent="0.2">
      <c r="A720" s="1">
        <v>44872</v>
      </c>
      <c r="B720">
        <v>136.5</v>
      </c>
    </row>
    <row r="721" spans="1:2" x14ac:dyDescent="0.2">
      <c r="A721" s="1">
        <v>44873</v>
      </c>
      <c r="B721">
        <v>136.81</v>
      </c>
    </row>
    <row r="722" spans="1:2" x14ac:dyDescent="0.2">
      <c r="A722" s="1">
        <v>44874</v>
      </c>
      <c r="B722">
        <v>136.47999999999999</v>
      </c>
    </row>
    <row r="723" spans="1:2" x14ac:dyDescent="0.2">
      <c r="A723" s="1">
        <v>44875</v>
      </c>
      <c r="B723">
        <v>141.18</v>
      </c>
    </row>
    <row r="724" spans="1:2" x14ac:dyDescent="0.2">
      <c r="A724" s="1">
        <v>44876</v>
      </c>
      <c r="B724">
        <v>140.97</v>
      </c>
    </row>
    <row r="725" spans="1:2" x14ac:dyDescent="0.2">
      <c r="A725" s="1">
        <v>44879</v>
      </c>
      <c r="B725">
        <v>140.97999999999999</v>
      </c>
    </row>
    <row r="726" spans="1:2" x14ac:dyDescent="0.2">
      <c r="A726" s="1">
        <v>44880</v>
      </c>
      <c r="B726">
        <v>140.49</v>
      </c>
    </row>
    <row r="727" spans="1:2" x14ac:dyDescent="0.2">
      <c r="A727" s="1">
        <v>44881</v>
      </c>
      <c r="B727">
        <v>141.74</v>
      </c>
    </row>
    <row r="728" spans="1:2" x14ac:dyDescent="0.2">
      <c r="A728" s="1">
        <v>44882</v>
      </c>
      <c r="B728">
        <v>140.87</v>
      </c>
    </row>
    <row r="729" spans="1:2" x14ac:dyDescent="0.2">
      <c r="A729" s="1">
        <v>44883</v>
      </c>
      <c r="B729">
        <v>142.57</v>
      </c>
    </row>
    <row r="730" spans="1:2" x14ac:dyDescent="0.2">
      <c r="A730" s="1">
        <v>44886</v>
      </c>
      <c r="B730">
        <v>144.38</v>
      </c>
    </row>
    <row r="731" spans="1:2" x14ac:dyDescent="0.2">
      <c r="A731" s="1">
        <v>44887</v>
      </c>
      <c r="B731">
        <v>145.62</v>
      </c>
    </row>
    <row r="732" spans="1:2" x14ac:dyDescent="0.2">
      <c r="A732" s="1">
        <v>44888</v>
      </c>
      <c r="B732">
        <v>146.44999999999999</v>
      </c>
    </row>
    <row r="733" spans="1:2" x14ac:dyDescent="0.2">
      <c r="A733" s="1">
        <v>44890</v>
      </c>
      <c r="B733">
        <v>146.72</v>
      </c>
    </row>
    <row r="734" spans="1:2" x14ac:dyDescent="0.2">
      <c r="A734" s="1">
        <v>44893</v>
      </c>
      <c r="B734">
        <v>146.6</v>
      </c>
    </row>
    <row r="735" spans="1:2" x14ac:dyDescent="0.2">
      <c r="A735" s="1">
        <v>44894</v>
      </c>
      <c r="B735">
        <v>145.47999999999999</v>
      </c>
    </row>
    <row r="736" spans="1:2" x14ac:dyDescent="0.2">
      <c r="A736" s="1">
        <v>44895</v>
      </c>
      <c r="B736">
        <v>149.16</v>
      </c>
    </row>
    <row r="737" spans="1:2" x14ac:dyDescent="0.2">
      <c r="A737" s="1">
        <v>44896</v>
      </c>
      <c r="B737">
        <v>149.25</v>
      </c>
    </row>
    <row r="738" spans="1:2" x14ac:dyDescent="0.2">
      <c r="A738" s="1">
        <v>44897</v>
      </c>
      <c r="B738">
        <v>150.61000000000001</v>
      </c>
    </row>
    <row r="739" spans="1:2" x14ac:dyDescent="0.2">
      <c r="A739" s="1">
        <v>44900</v>
      </c>
      <c r="B739">
        <v>149.09</v>
      </c>
    </row>
    <row r="740" spans="1:2" x14ac:dyDescent="0.2">
      <c r="A740" s="1">
        <v>44901</v>
      </c>
      <c r="B740">
        <v>149.28</v>
      </c>
    </row>
    <row r="741" spans="1:2" x14ac:dyDescent="0.2">
      <c r="A741" s="1">
        <v>44902</v>
      </c>
      <c r="B741">
        <v>150.24</v>
      </c>
    </row>
    <row r="742" spans="1:2" x14ac:dyDescent="0.2">
      <c r="A742" s="1">
        <v>44903</v>
      </c>
      <c r="B742">
        <v>151.32</v>
      </c>
    </row>
    <row r="743" spans="1:2" x14ac:dyDescent="0.2">
      <c r="A743" s="1">
        <v>44904</v>
      </c>
      <c r="B743">
        <v>150.91999999999999</v>
      </c>
    </row>
    <row r="744" spans="1:2" x14ac:dyDescent="0.2">
      <c r="A744" s="1">
        <v>44907</v>
      </c>
      <c r="B744">
        <v>152.47</v>
      </c>
    </row>
    <row r="745" spans="1:2" x14ac:dyDescent="0.2">
      <c r="A745" s="1">
        <v>44908</v>
      </c>
      <c r="B745">
        <v>152.24</v>
      </c>
    </row>
    <row r="746" spans="1:2" x14ac:dyDescent="0.2">
      <c r="A746" s="1">
        <v>44909</v>
      </c>
      <c r="B746">
        <v>152.84</v>
      </c>
    </row>
    <row r="747" spans="1:2" x14ac:dyDescent="0.2">
      <c r="A747" s="1">
        <v>44910</v>
      </c>
      <c r="B747">
        <v>151.11000000000001</v>
      </c>
    </row>
    <row r="748" spans="1:2" x14ac:dyDescent="0.2">
      <c r="A748" s="1">
        <v>44911</v>
      </c>
      <c r="B748">
        <v>150.44</v>
      </c>
    </row>
    <row r="749" spans="1:2" x14ac:dyDescent="0.2">
      <c r="A749" s="1">
        <v>44914</v>
      </c>
      <c r="B749">
        <v>150.4</v>
      </c>
    </row>
    <row r="750" spans="1:2" x14ac:dyDescent="0.2">
      <c r="A750" s="1">
        <v>44915</v>
      </c>
      <c r="B750">
        <v>150.46</v>
      </c>
    </row>
    <row r="751" spans="1:2" x14ac:dyDescent="0.2">
      <c r="A751" s="1">
        <v>44916</v>
      </c>
      <c r="B751">
        <v>151.84</v>
      </c>
    </row>
    <row r="752" spans="1:2" x14ac:dyDescent="0.2">
      <c r="A752" s="1">
        <v>44917</v>
      </c>
      <c r="B752">
        <v>152.19</v>
      </c>
    </row>
    <row r="753" spans="1:2" x14ac:dyDescent="0.2">
      <c r="A753" s="1">
        <v>44918</v>
      </c>
      <c r="B753">
        <v>152.62</v>
      </c>
    </row>
    <row r="754" spans="1:2" x14ac:dyDescent="0.2">
      <c r="A754" s="1">
        <v>44922</v>
      </c>
      <c r="B754">
        <v>153.94999999999999</v>
      </c>
    </row>
    <row r="755" spans="1:2" x14ac:dyDescent="0.2">
      <c r="A755" s="1">
        <v>44923</v>
      </c>
      <c r="B755">
        <v>151.96</v>
      </c>
    </row>
    <row r="756" spans="1:2" x14ac:dyDescent="0.2">
      <c r="A756" s="1">
        <v>44924</v>
      </c>
      <c r="B756">
        <v>152.59</v>
      </c>
    </row>
    <row r="757" spans="1:2" x14ac:dyDescent="0.2">
      <c r="A757" s="1">
        <v>44925</v>
      </c>
      <c r="B757">
        <v>151.56</v>
      </c>
    </row>
    <row r="758" spans="1:2" x14ac:dyDescent="0.2">
      <c r="A758" s="1">
        <v>44929</v>
      </c>
      <c r="B758">
        <v>151.57</v>
      </c>
    </row>
    <row r="759" spans="1:2" x14ac:dyDescent="0.2">
      <c r="A759" s="1">
        <v>44930</v>
      </c>
      <c r="B759">
        <v>152.22999999999999</v>
      </c>
    </row>
    <row r="760" spans="1:2" x14ac:dyDescent="0.2">
      <c r="A760" s="1">
        <v>44931</v>
      </c>
      <c r="B760">
        <v>150.34</v>
      </c>
    </row>
    <row r="761" spans="1:2" x14ac:dyDescent="0.2">
      <c r="A761" s="1">
        <v>44932</v>
      </c>
      <c r="B761">
        <v>153.91999999999999</v>
      </c>
    </row>
    <row r="762" spans="1:2" x14ac:dyDescent="0.2">
      <c r="A762" s="1">
        <v>44935</v>
      </c>
      <c r="B762">
        <v>152.04</v>
      </c>
    </row>
    <row r="763" spans="1:2" x14ac:dyDescent="0.2">
      <c r="A763" s="1">
        <v>44936</v>
      </c>
      <c r="B763">
        <v>151.88999999999999</v>
      </c>
    </row>
    <row r="764" spans="1:2" x14ac:dyDescent="0.2">
      <c r="A764" s="1">
        <v>44937</v>
      </c>
      <c r="B764">
        <v>150.66</v>
      </c>
    </row>
    <row r="765" spans="1:2" x14ac:dyDescent="0.2">
      <c r="A765" s="1">
        <v>44938</v>
      </c>
      <c r="B765">
        <v>149.81</v>
      </c>
    </row>
    <row r="766" spans="1:2" x14ac:dyDescent="0.2">
      <c r="A766" s="1">
        <v>44939</v>
      </c>
      <c r="B766">
        <v>150.88</v>
      </c>
    </row>
    <row r="767" spans="1:2" x14ac:dyDescent="0.2">
      <c r="A767" s="1">
        <v>44943</v>
      </c>
      <c r="B767">
        <v>150.44</v>
      </c>
    </row>
    <row r="768" spans="1:2" x14ac:dyDescent="0.2">
      <c r="A768" s="1">
        <v>44944</v>
      </c>
      <c r="B768">
        <v>146.41</v>
      </c>
    </row>
    <row r="769" spans="1:2" x14ac:dyDescent="0.2">
      <c r="A769" s="1">
        <v>44945</v>
      </c>
      <c r="B769">
        <v>142.41999999999999</v>
      </c>
    </row>
    <row r="770" spans="1:2" x14ac:dyDescent="0.2">
      <c r="A770" s="1">
        <v>44946</v>
      </c>
      <c r="B770">
        <v>142.97</v>
      </c>
    </row>
    <row r="771" spans="1:2" x14ac:dyDescent="0.2">
      <c r="A771" s="1">
        <v>44949</v>
      </c>
      <c r="B771">
        <v>141.05000000000001</v>
      </c>
    </row>
    <row r="772" spans="1:2" x14ac:dyDescent="0.2">
      <c r="A772" s="1">
        <v>44950</v>
      </c>
      <c r="B772">
        <v>141.82</v>
      </c>
    </row>
    <row r="773" spans="1:2" x14ac:dyDescent="0.2">
      <c r="A773" s="1">
        <v>44951</v>
      </c>
      <c r="B773">
        <v>141.72</v>
      </c>
    </row>
    <row r="774" spans="1:2" x14ac:dyDescent="0.2">
      <c r="A774" s="1">
        <v>44952</v>
      </c>
      <c r="B774">
        <v>141.15</v>
      </c>
    </row>
    <row r="775" spans="1:2" x14ac:dyDescent="0.2">
      <c r="A775" s="1">
        <v>44953</v>
      </c>
      <c r="B775">
        <v>140.57</v>
      </c>
    </row>
    <row r="776" spans="1:2" x14ac:dyDescent="0.2">
      <c r="A776" s="1">
        <v>44956</v>
      </c>
      <c r="B776">
        <v>141.01</v>
      </c>
    </row>
    <row r="777" spans="1:2" x14ac:dyDescent="0.2">
      <c r="A777" s="1">
        <v>44957</v>
      </c>
      <c r="B777">
        <v>142.38</v>
      </c>
    </row>
    <row r="778" spans="1:2" x14ac:dyDescent="0.2">
      <c r="A778" s="1">
        <v>44958</v>
      </c>
      <c r="B778">
        <v>143.19</v>
      </c>
    </row>
    <row r="779" spans="1:2" x14ac:dyDescent="0.2">
      <c r="A779" s="1">
        <v>44959</v>
      </c>
      <c r="B779">
        <v>142.16999999999999</v>
      </c>
    </row>
    <row r="780" spans="1:2" x14ac:dyDescent="0.2">
      <c r="A780" s="1">
        <v>44960</v>
      </c>
      <c r="B780">
        <v>142.61000000000001</v>
      </c>
    </row>
    <row r="781" spans="1:2" x14ac:dyDescent="0.2">
      <c r="A781" s="1">
        <v>44963</v>
      </c>
      <c r="B781">
        <v>141.4</v>
      </c>
    </row>
    <row r="782" spans="1:2" x14ac:dyDescent="0.2">
      <c r="A782" s="1">
        <v>44964</v>
      </c>
      <c r="B782">
        <v>140.02000000000001</v>
      </c>
    </row>
    <row r="783" spans="1:2" x14ac:dyDescent="0.2">
      <c r="A783" s="1">
        <v>44965</v>
      </c>
      <c r="B783">
        <v>138.57</v>
      </c>
    </row>
    <row r="784" spans="1:2" x14ac:dyDescent="0.2">
      <c r="A784" s="1">
        <v>44966</v>
      </c>
      <c r="B784">
        <v>137.05000000000001</v>
      </c>
    </row>
    <row r="785" spans="1:2" x14ac:dyDescent="0.2">
      <c r="A785" s="1">
        <v>44967</v>
      </c>
      <c r="B785">
        <v>138.26</v>
      </c>
    </row>
    <row r="786" spans="1:2" x14ac:dyDescent="0.2">
      <c r="A786" s="1">
        <v>44970</v>
      </c>
      <c r="B786">
        <v>140.07</v>
      </c>
    </row>
    <row r="787" spans="1:2" x14ac:dyDescent="0.2">
      <c r="A787" s="1">
        <v>44971</v>
      </c>
      <c r="B787">
        <v>139.28</v>
      </c>
    </row>
    <row r="788" spans="1:2" x14ac:dyDescent="0.2">
      <c r="A788" s="1">
        <v>44972</v>
      </c>
      <c r="B788">
        <v>138.96</v>
      </c>
    </row>
    <row r="789" spans="1:2" x14ac:dyDescent="0.2">
      <c r="A789" s="1">
        <v>44973</v>
      </c>
      <c r="B789">
        <v>137.13999999999999</v>
      </c>
    </row>
    <row r="790" spans="1:2" x14ac:dyDescent="0.2">
      <c r="A790" s="1">
        <v>44974</v>
      </c>
      <c r="B790">
        <v>140.01</v>
      </c>
    </row>
    <row r="791" spans="1:2" x14ac:dyDescent="0.2">
      <c r="A791" s="1">
        <v>44978</v>
      </c>
      <c r="B791">
        <v>139.91</v>
      </c>
    </row>
    <row r="792" spans="1:2" x14ac:dyDescent="0.2">
      <c r="A792" s="1">
        <v>44979</v>
      </c>
      <c r="B792">
        <v>140.5</v>
      </c>
    </row>
    <row r="793" spans="1:2" x14ac:dyDescent="0.2">
      <c r="A793" s="1">
        <v>44980</v>
      </c>
      <c r="B793">
        <v>140.05000000000001</v>
      </c>
    </row>
    <row r="794" spans="1:2" x14ac:dyDescent="0.2">
      <c r="A794" s="1">
        <v>44981</v>
      </c>
      <c r="B794">
        <v>139.26</v>
      </c>
    </row>
    <row r="795" spans="1:2" x14ac:dyDescent="0.2">
      <c r="A795" s="1">
        <v>44984</v>
      </c>
      <c r="B795">
        <v>139.13999999999999</v>
      </c>
    </row>
    <row r="796" spans="1:2" x14ac:dyDescent="0.2">
      <c r="A796" s="1">
        <v>44985</v>
      </c>
      <c r="B796">
        <v>137.56</v>
      </c>
    </row>
    <row r="797" spans="1:2" x14ac:dyDescent="0.2">
      <c r="A797" s="1">
        <v>44986</v>
      </c>
      <c r="B797">
        <v>137.66</v>
      </c>
    </row>
    <row r="798" spans="1:2" x14ac:dyDescent="0.2">
      <c r="A798" s="1">
        <v>44987</v>
      </c>
      <c r="B798">
        <v>139.93</v>
      </c>
    </row>
    <row r="799" spans="1:2" x14ac:dyDescent="0.2">
      <c r="A799" s="1">
        <v>44988</v>
      </c>
      <c r="B799">
        <v>140.94999999999999</v>
      </c>
    </row>
    <row r="800" spans="1:2" x14ac:dyDescent="0.2">
      <c r="A800" s="1">
        <v>44991</v>
      </c>
      <c r="B800">
        <v>140.35</v>
      </c>
    </row>
    <row r="801" spans="1:2" x14ac:dyDescent="0.2">
      <c r="A801" s="1">
        <v>44992</v>
      </c>
      <c r="B801">
        <v>137.56</v>
      </c>
    </row>
    <row r="802" spans="1:2" x14ac:dyDescent="0.2">
      <c r="A802" s="1">
        <v>44993</v>
      </c>
      <c r="B802">
        <v>137.58000000000001</v>
      </c>
    </row>
    <row r="803" spans="1:2" x14ac:dyDescent="0.2">
      <c r="A803" s="1">
        <v>44994</v>
      </c>
      <c r="B803">
        <v>136.57</v>
      </c>
    </row>
    <row r="804" spans="1:2" x14ac:dyDescent="0.2">
      <c r="A804" s="1">
        <v>44995</v>
      </c>
      <c r="B804">
        <v>137.19</v>
      </c>
    </row>
    <row r="805" spans="1:2" x14ac:dyDescent="0.2">
      <c r="A805" s="1">
        <v>44998</v>
      </c>
      <c r="B805">
        <v>138.13999999999999</v>
      </c>
    </row>
    <row r="806" spans="1:2" x14ac:dyDescent="0.2">
      <c r="A806" s="1">
        <v>44999</v>
      </c>
      <c r="B806">
        <v>139.85</v>
      </c>
    </row>
    <row r="807" spans="1:2" x14ac:dyDescent="0.2">
      <c r="A807" s="1">
        <v>45000</v>
      </c>
      <c r="B807">
        <v>141.83000000000001</v>
      </c>
    </row>
    <row r="808" spans="1:2" x14ac:dyDescent="0.2">
      <c r="A808" s="1">
        <v>45001</v>
      </c>
      <c r="B808">
        <v>142.88999999999999</v>
      </c>
    </row>
    <row r="809" spans="1:2" x14ac:dyDescent="0.2">
      <c r="A809" s="1">
        <v>45002</v>
      </c>
      <c r="B809">
        <v>142.93</v>
      </c>
    </row>
    <row r="810" spans="1:2" x14ac:dyDescent="0.2">
      <c r="A810" s="1">
        <v>45005</v>
      </c>
      <c r="B810">
        <v>145.13</v>
      </c>
    </row>
    <row r="811" spans="1:2" x14ac:dyDescent="0.2">
      <c r="A811" s="1">
        <v>45006</v>
      </c>
      <c r="B811">
        <v>144.08000000000001</v>
      </c>
    </row>
    <row r="812" spans="1:2" x14ac:dyDescent="0.2">
      <c r="A812" s="1">
        <v>45007</v>
      </c>
      <c r="B812">
        <v>143.99</v>
      </c>
    </row>
    <row r="813" spans="1:2" x14ac:dyDescent="0.2">
      <c r="A813" s="1">
        <v>45008</v>
      </c>
      <c r="B813">
        <v>143.79</v>
      </c>
    </row>
    <row r="814" spans="1:2" x14ac:dyDescent="0.2">
      <c r="A814" s="1">
        <v>45009</v>
      </c>
      <c r="B814">
        <v>146.72</v>
      </c>
    </row>
    <row r="815" spans="1:2" x14ac:dyDescent="0.2">
      <c r="A815" s="1">
        <v>45012</v>
      </c>
      <c r="B815">
        <v>145.94999999999999</v>
      </c>
    </row>
    <row r="816" spans="1:2" x14ac:dyDescent="0.2">
      <c r="A816" s="1">
        <v>45013</v>
      </c>
      <c r="B816">
        <v>146.36000000000001</v>
      </c>
    </row>
    <row r="817" spans="1:2" x14ac:dyDescent="0.2">
      <c r="A817" s="1">
        <v>45014</v>
      </c>
      <c r="B817">
        <v>146.81</v>
      </c>
    </row>
    <row r="818" spans="1:2" x14ac:dyDescent="0.2">
      <c r="A818" s="1">
        <v>45015</v>
      </c>
      <c r="B818">
        <v>147.44999999999999</v>
      </c>
    </row>
    <row r="819" spans="1:2" x14ac:dyDescent="0.2">
      <c r="A819" s="1">
        <v>45016</v>
      </c>
      <c r="B819">
        <v>148.69</v>
      </c>
    </row>
    <row r="820" spans="1:2" x14ac:dyDescent="0.2">
      <c r="A820" s="1">
        <v>45019</v>
      </c>
      <c r="B820">
        <v>149.51</v>
      </c>
    </row>
    <row r="821" spans="1:2" x14ac:dyDescent="0.2">
      <c r="A821" s="1">
        <v>45020</v>
      </c>
      <c r="B821">
        <v>150.22999999999999</v>
      </c>
    </row>
    <row r="822" spans="1:2" x14ac:dyDescent="0.2">
      <c r="A822" s="1">
        <v>45021</v>
      </c>
      <c r="B822">
        <v>151.26</v>
      </c>
    </row>
    <row r="823" spans="1:2" x14ac:dyDescent="0.2">
      <c r="A823" s="1">
        <v>45022</v>
      </c>
      <c r="B823">
        <v>152.22</v>
      </c>
    </row>
    <row r="824" spans="1:2" x14ac:dyDescent="0.2">
      <c r="A824" s="1">
        <v>45026</v>
      </c>
      <c r="B824">
        <v>150.96</v>
      </c>
    </row>
    <row r="825" spans="1:2" x14ac:dyDescent="0.2">
      <c r="A825" s="1">
        <v>45027</v>
      </c>
      <c r="B825">
        <v>150.66</v>
      </c>
    </row>
    <row r="826" spans="1:2" x14ac:dyDescent="0.2">
      <c r="A826" s="1">
        <v>45028</v>
      </c>
      <c r="B826">
        <v>151.07</v>
      </c>
    </row>
    <row r="827" spans="1:2" x14ac:dyDescent="0.2">
      <c r="A827" s="1">
        <v>45029</v>
      </c>
      <c r="B827">
        <v>151.77000000000001</v>
      </c>
    </row>
    <row r="828" spans="1:2" x14ac:dyDescent="0.2">
      <c r="A828" s="1">
        <v>45030</v>
      </c>
      <c r="B828">
        <v>151</v>
      </c>
    </row>
    <row r="829" spans="1:2" x14ac:dyDescent="0.2">
      <c r="A829" s="1">
        <v>45033</v>
      </c>
      <c r="B829">
        <v>151.05000000000001</v>
      </c>
    </row>
    <row r="830" spans="1:2" x14ac:dyDescent="0.2">
      <c r="A830" s="1">
        <v>45034</v>
      </c>
      <c r="B830">
        <v>151.21</v>
      </c>
    </row>
    <row r="831" spans="1:2" x14ac:dyDescent="0.2">
      <c r="A831" s="1">
        <v>45035</v>
      </c>
      <c r="B831">
        <v>151.24</v>
      </c>
    </row>
    <row r="832" spans="1:2" x14ac:dyDescent="0.2">
      <c r="A832" s="1">
        <v>45036</v>
      </c>
      <c r="B832">
        <v>150.85</v>
      </c>
    </row>
    <row r="833" spans="1:2" x14ac:dyDescent="0.2">
      <c r="A833" s="1">
        <v>45037</v>
      </c>
      <c r="B833">
        <v>156.07</v>
      </c>
    </row>
    <row r="834" spans="1:2" x14ac:dyDescent="0.2">
      <c r="A834" s="1">
        <v>45040</v>
      </c>
      <c r="B834">
        <v>156.35</v>
      </c>
    </row>
    <row r="835" spans="1:2" x14ac:dyDescent="0.2">
      <c r="A835" s="1">
        <v>45041</v>
      </c>
      <c r="B835">
        <v>156.38999999999999</v>
      </c>
    </row>
    <row r="836" spans="1:2" x14ac:dyDescent="0.2">
      <c r="A836" s="1">
        <v>45042</v>
      </c>
      <c r="B836">
        <v>154.58000000000001</v>
      </c>
    </row>
    <row r="837" spans="1:2" x14ac:dyDescent="0.2">
      <c r="A837" s="1">
        <v>45043</v>
      </c>
      <c r="B837">
        <v>156.47</v>
      </c>
    </row>
    <row r="838" spans="1:2" x14ac:dyDescent="0.2">
      <c r="A838" s="1">
        <v>45044</v>
      </c>
      <c r="B838">
        <v>156.38</v>
      </c>
    </row>
    <row r="839" spans="1:2" x14ac:dyDescent="0.2">
      <c r="A839" s="1">
        <v>45047</v>
      </c>
      <c r="B839">
        <v>156.57</v>
      </c>
    </row>
    <row r="840" spans="1:2" x14ac:dyDescent="0.2">
      <c r="A840" s="1">
        <v>45048</v>
      </c>
      <c r="B840">
        <v>156.43</v>
      </c>
    </row>
    <row r="841" spans="1:2" x14ac:dyDescent="0.2">
      <c r="A841" s="1">
        <v>45049</v>
      </c>
      <c r="B841">
        <v>156.22999999999999</v>
      </c>
    </row>
    <row r="842" spans="1:2" x14ac:dyDescent="0.2">
      <c r="A842" s="1">
        <v>45050</v>
      </c>
      <c r="B842">
        <v>155.51</v>
      </c>
    </row>
    <row r="843" spans="1:2" x14ac:dyDescent="0.2">
      <c r="A843" s="1">
        <v>45051</v>
      </c>
      <c r="B843">
        <v>156.03</v>
      </c>
    </row>
    <row r="844" spans="1:2" x14ac:dyDescent="0.2">
      <c r="A844" s="1">
        <v>45054</v>
      </c>
      <c r="B844">
        <v>155.30000000000001</v>
      </c>
    </row>
    <row r="845" spans="1:2" x14ac:dyDescent="0.2">
      <c r="A845" s="1">
        <v>45055</v>
      </c>
      <c r="B845">
        <v>153.71</v>
      </c>
    </row>
    <row r="846" spans="1:2" x14ac:dyDescent="0.2">
      <c r="A846" s="1">
        <v>45056</v>
      </c>
      <c r="B846">
        <v>154.03</v>
      </c>
    </row>
    <row r="847" spans="1:2" x14ac:dyDescent="0.2">
      <c r="A847" s="1">
        <v>45057</v>
      </c>
      <c r="B847">
        <v>154.38999999999999</v>
      </c>
    </row>
    <row r="848" spans="1:2" x14ac:dyDescent="0.2">
      <c r="A848" s="1">
        <v>45058</v>
      </c>
      <c r="B848">
        <v>155.96</v>
      </c>
    </row>
    <row r="849" spans="1:2" x14ac:dyDescent="0.2">
      <c r="A849" s="1">
        <v>45061</v>
      </c>
      <c r="B849">
        <v>156.01</v>
      </c>
    </row>
    <row r="850" spans="1:2" x14ac:dyDescent="0.2">
      <c r="A850" s="1">
        <v>45062</v>
      </c>
      <c r="B850">
        <v>155.74</v>
      </c>
    </row>
    <row r="851" spans="1:2" x14ac:dyDescent="0.2">
      <c r="A851" s="1">
        <v>45063</v>
      </c>
      <c r="B851">
        <v>155.08000000000001</v>
      </c>
    </row>
    <row r="852" spans="1:2" x14ac:dyDescent="0.2">
      <c r="A852" s="1">
        <v>45064</v>
      </c>
      <c r="B852">
        <v>152.53</v>
      </c>
    </row>
    <row r="853" spans="1:2" x14ac:dyDescent="0.2">
      <c r="A853" s="1">
        <v>45065</v>
      </c>
      <c r="B853">
        <v>153.16999999999999</v>
      </c>
    </row>
    <row r="854" spans="1:2" x14ac:dyDescent="0.2">
      <c r="A854" s="1">
        <v>45068</v>
      </c>
      <c r="B854">
        <v>149.16</v>
      </c>
    </row>
    <row r="855" spans="1:2" x14ac:dyDescent="0.2">
      <c r="A855" s="1">
        <v>45069</v>
      </c>
      <c r="B855">
        <v>147.55000000000001</v>
      </c>
    </row>
    <row r="856" spans="1:2" x14ac:dyDescent="0.2">
      <c r="A856" s="1">
        <v>45070</v>
      </c>
      <c r="B856">
        <v>146.33000000000001</v>
      </c>
    </row>
    <row r="857" spans="1:2" x14ac:dyDescent="0.2">
      <c r="A857" s="1">
        <v>45071</v>
      </c>
      <c r="B857">
        <v>145.38999999999999</v>
      </c>
    </row>
    <row r="858" spans="1:2" x14ac:dyDescent="0.2">
      <c r="A858" s="1">
        <v>45072</v>
      </c>
      <c r="B858">
        <v>145.4</v>
      </c>
    </row>
    <row r="859" spans="1:2" x14ac:dyDescent="0.2">
      <c r="A859" s="1">
        <v>45076</v>
      </c>
      <c r="B859">
        <v>143.18</v>
      </c>
    </row>
    <row r="860" spans="1:2" x14ac:dyDescent="0.2">
      <c r="A860" s="1">
        <v>45077</v>
      </c>
      <c r="B860">
        <v>142.5</v>
      </c>
    </row>
    <row r="861" spans="1:2" x14ac:dyDescent="0.2">
      <c r="A861" s="1">
        <v>45078</v>
      </c>
      <c r="B861">
        <v>143.96</v>
      </c>
    </row>
    <row r="862" spans="1:2" x14ac:dyDescent="0.2">
      <c r="A862" s="1">
        <v>45079</v>
      </c>
      <c r="B862">
        <v>146.52000000000001</v>
      </c>
    </row>
    <row r="863" spans="1:2" x14ac:dyDescent="0.2">
      <c r="A863" s="1">
        <v>45082</v>
      </c>
      <c r="B863">
        <v>145.94</v>
      </c>
    </row>
    <row r="864" spans="1:2" x14ac:dyDescent="0.2">
      <c r="A864" s="1">
        <v>45083</v>
      </c>
      <c r="B864">
        <v>144.49</v>
      </c>
    </row>
    <row r="865" spans="1:2" x14ac:dyDescent="0.2">
      <c r="A865" s="1">
        <v>45084</v>
      </c>
      <c r="B865">
        <v>144.80000000000001</v>
      </c>
    </row>
    <row r="866" spans="1:2" x14ac:dyDescent="0.2">
      <c r="A866" s="1">
        <v>45085</v>
      </c>
      <c r="B866">
        <v>146.44</v>
      </c>
    </row>
    <row r="867" spans="1:2" x14ac:dyDescent="0.2">
      <c r="A867" s="1">
        <v>45086</v>
      </c>
      <c r="B867">
        <v>146.56</v>
      </c>
    </row>
    <row r="868" spans="1:2" x14ac:dyDescent="0.2">
      <c r="A868" s="1">
        <v>45089</v>
      </c>
      <c r="B868">
        <v>145.41</v>
      </c>
    </row>
    <row r="869" spans="1:2" x14ac:dyDescent="0.2">
      <c r="A869" s="1">
        <v>45090</v>
      </c>
      <c r="B869">
        <v>145.06</v>
      </c>
    </row>
    <row r="870" spans="1:2" x14ac:dyDescent="0.2">
      <c r="A870" s="1">
        <v>45091</v>
      </c>
      <c r="B870">
        <v>146.41999999999999</v>
      </c>
    </row>
    <row r="871" spans="1:2" x14ac:dyDescent="0.2">
      <c r="A871" s="1">
        <v>45092</v>
      </c>
      <c r="B871">
        <v>148.44999999999999</v>
      </c>
    </row>
    <row r="872" spans="1:2" x14ac:dyDescent="0.2">
      <c r="A872" s="1">
        <v>45093</v>
      </c>
      <c r="B872">
        <v>149.54</v>
      </c>
    </row>
    <row r="873" spans="1:2" x14ac:dyDescent="0.2">
      <c r="A873" s="1">
        <v>45097</v>
      </c>
      <c r="B873">
        <v>148.16</v>
      </c>
    </row>
    <row r="874" spans="1:2" x14ac:dyDescent="0.2">
      <c r="A874" s="1">
        <v>45098</v>
      </c>
      <c r="B874">
        <v>149.44</v>
      </c>
    </row>
    <row r="875" spans="1:2" x14ac:dyDescent="0.2">
      <c r="A875" s="1">
        <v>45099</v>
      </c>
      <c r="B875">
        <v>149.94999999999999</v>
      </c>
    </row>
    <row r="876" spans="1:2" x14ac:dyDescent="0.2">
      <c r="A876" s="1">
        <v>45100</v>
      </c>
      <c r="B876">
        <v>148.46</v>
      </c>
    </row>
    <row r="877" spans="1:2" x14ac:dyDescent="0.2">
      <c r="A877" s="1">
        <v>45103</v>
      </c>
      <c r="B877">
        <v>148.61000000000001</v>
      </c>
    </row>
    <row r="878" spans="1:2" x14ac:dyDescent="0.2">
      <c r="A878" s="1">
        <v>45104</v>
      </c>
      <c r="B878">
        <v>150.02000000000001</v>
      </c>
    </row>
    <row r="879" spans="1:2" x14ac:dyDescent="0.2">
      <c r="A879" s="1">
        <v>45105</v>
      </c>
      <c r="B879">
        <v>149.99</v>
      </c>
    </row>
    <row r="880" spans="1:2" x14ac:dyDescent="0.2">
      <c r="A880" s="1">
        <v>45106</v>
      </c>
      <c r="B880">
        <v>149.38</v>
      </c>
    </row>
    <row r="881" spans="1:2" x14ac:dyDescent="0.2">
      <c r="A881" s="1">
        <v>45107</v>
      </c>
      <c r="B881">
        <v>151.74</v>
      </c>
    </row>
    <row r="882" spans="1:2" x14ac:dyDescent="0.2">
      <c r="A882" s="1">
        <v>45110</v>
      </c>
      <c r="B882">
        <v>152.5</v>
      </c>
    </row>
    <row r="883" spans="1:2" x14ac:dyDescent="0.2">
      <c r="A883" s="1">
        <v>45112</v>
      </c>
      <c r="B883">
        <v>152.24</v>
      </c>
    </row>
    <row r="884" spans="1:2" x14ac:dyDescent="0.2">
      <c r="A884" s="1">
        <v>45113</v>
      </c>
      <c r="B884">
        <v>151.99</v>
      </c>
    </row>
    <row r="885" spans="1:2" x14ac:dyDescent="0.2">
      <c r="A885" s="1">
        <v>45114</v>
      </c>
      <c r="B885">
        <v>148.80000000000001</v>
      </c>
    </row>
    <row r="886" spans="1:2" x14ac:dyDescent="0.2">
      <c r="A886" s="1">
        <v>45117</v>
      </c>
      <c r="B886">
        <v>148.86000000000001</v>
      </c>
    </row>
    <row r="887" spans="1:2" x14ac:dyDescent="0.2">
      <c r="A887" s="1">
        <v>45118</v>
      </c>
      <c r="B887">
        <v>148.08000000000001</v>
      </c>
    </row>
    <row r="888" spans="1:2" x14ac:dyDescent="0.2">
      <c r="A888" s="1">
        <v>45119</v>
      </c>
      <c r="B888">
        <v>148.85</v>
      </c>
    </row>
    <row r="889" spans="1:2" x14ac:dyDescent="0.2">
      <c r="A889" s="1">
        <v>45120</v>
      </c>
      <c r="B889">
        <v>148.94999999999999</v>
      </c>
    </row>
    <row r="890" spans="1:2" x14ac:dyDescent="0.2">
      <c r="A890" s="1">
        <v>45121</v>
      </c>
      <c r="B890">
        <v>150.05000000000001</v>
      </c>
    </row>
    <row r="891" spans="1:2" x14ac:dyDescent="0.2">
      <c r="A891" s="1">
        <v>45124</v>
      </c>
      <c r="B891">
        <v>148.99</v>
      </c>
    </row>
    <row r="892" spans="1:2" x14ac:dyDescent="0.2">
      <c r="A892" s="1">
        <v>45125</v>
      </c>
      <c r="B892">
        <v>149.27000000000001</v>
      </c>
    </row>
    <row r="893" spans="1:2" x14ac:dyDescent="0.2">
      <c r="A893" s="1">
        <v>45126</v>
      </c>
      <c r="B893">
        <v>150.29</v>
      </c>
    </row>
    <row r="894" spans="1:2" x14ac:dyDescent="0.2">
      <c r="A894" s="1">
        <v>45127</v>
      </c>
      <c r="B894">
        <v>150.56</v>
      </c>
    </row>
    <row r="895" spans="1:2" x14ac:dyDescent="0.2">
      <c r="A895" s="1">
        <v>45128</v>
      </c>
      <c r="B895">
        <v>152.93</v>
      </c>
    </row>
    <row r="896" spans="1:2" x14ac:dyDescent="0.2">
      <c r="A896" s="1">
        <v>45131</v>
      </c>
      <c r="B896">
        <v>153.41999999999999</v>
      </c>
    </row>
    <row r="897" spans="1:2" x14ac:dyDescent="0.2">
      <c r="A897" s="1">
        <v>45132</v>
      </c>
      <c r="B897">
        <v>153.78</v>
      </c>
    </row>
    <row r="898" spans="1:2" x14ac:dyDescent="0.2">
      <c r="A898" s="1">
        <v>45133</v>
      </c>
      <c r="B898">
        <v>153.94</v>
      </c>
    </row>
    <row r="899" spans="1:2" x14ac:dyDescent="0.2">
      <c r="A899" s="1">
        <v>45134</v>
      </c>
      <c r="B899">
        <v>152.11000000000001</v>
      </c>
    </row>
    <row r="900" spans="1:2" x14ac:dyDescent="0.2">
      <c r="A900" s="1">
        <v>45135</v>
      </c>
      <c r="B900">
        <v>156.41</v>
      </c>
    </row>
    <row r="901" spans="1:2" x14ac:dyDescent="0.2">
      <c r="A901" s="1">
        <v>45138</v>
      </c>
      <c r="B901">
        <v>156.30000000000001</v>
      </c>
    </row>
    <row r="902" spans="1:2" x14ac:dyDescent="0.2">
      <c r="A902" s="1">
        <v>45139</v>
      </c>
      <c r="B902">
        <v>156.25</v>
      </c>
    </row>
    <row r="903" spans="1:2" x14ac:dyDescent="0.2">
      <c r="A903" s="1">
        <v>45140</v>
      </c>
      <c r="B903">
        <v>156.59</v>
      </c>
    </row>
    <row r="904" spans="1:2" x14ac:dyDescent="0.2">
      <c r="A904" s="1">
        <v>45141</v>
      </c>
      <c r="B904">
        <v>157</v>
      </c>
    </row>
    <row r="905" spans="1:2" x14ac:dyDescent="0.2">
      <c r="A905" s="1">
        <v>45142</v>
      </c>
      <c r="B905">
        <v>155.28</v>
      </c>
    </row>
    <row r="906" spans="1:2" x14ac:dyDescent="0.2">
      <c r="A906" s="1">
        <v>45145</v>
      </c>
      <c r="B906">
        <v>156.91999999999999</v>
      </c>
    </row>
    <row r="907" spans="1:2" x14ac:dyDescent="0.2">
      <c r="A907" s="1">
        <v>45146</v>
      </c>
      <c r="B907">
        <v>157.09</v>
      </c>
    </row>
    <row r="908" spans="1:2" x14ac:dyDescent="0.2">
      <c r="A908" s="1">
        <v>45147</v>
      </c>
      <c r="B908">
        <v>156.88999999999999</v>
      </c>
    </row>
    <row r="909" spans="1:2" x14ac:dyDescent="0.2">
      <c r="A909" s="1">
        <v>45148</v>
      </c>
      <c r="B909">
        <v>156.11000000000001</v>
      </c>
    </row>
    <row r="910" spans="1:2" x14ac:dyDescent="0.2">
      <c r="A910" s="1">
        <v>45149</v>
      </c>
      <c r="B910">
        <v>157.02000000000001</v>
      </c>
    </row>
    <row r="911" spans="1:2" x14ac:dyDescent="0.2">
      <c r="A911" s="1">
        <v>45152</v>
      </c>
      <c r="B911">
        <v>155.79</v>
      </c>
    </row>
    <row r="912" spans="1:2" x14ac:dyDescent="0.2">
      <c r="A912" s="1">
        <v>45153</v>
      </c>
      <c r="B912">
        <v>154.79</v>
      </c>
    </row>
    <row r="913" spans="1:2" x14ac:dyDescent="0.2">
      <c r="A913" s="1">
        <v>45154</v>
      </c>
      <c r="B913">
        <v>153.21</v>
      </c>
    </row>
    <row r="914" spans="1:2" x14ac:dyDescent="0.2">
      <c r="A914" s="1">
        <v>45155</v>
      </c>
      <c r="B914">
        <v>152.11000000000001</v>
      </c>
    </row>
    <row r="915" spans="1:2" x14ac:dyDescent="0.2">
      <c r="A915" s="1">
        <v>45156</v>
      </c>
      <c r="B915">
        <v>152.54</v>
      </c>
    </row>
    <row r="916" spans="1:2" x14ac:dyDescent="0.2">
      <c r="A916" s="1">
        <v>45159</v>
      </c>
      <c r="B916">
        <v>151.77000000000001</v>
      </c>
    </row>
    <row r="917" spans="1:2" x14ac:dyDescent="0.2">
      <c r="A917" s="1">
        <v>45160</v>
      </c>
      <c r="B917">
        <v>151.83000000000001</v>
      </c>
    </row>
    <row r="918" spans="1:2" x14ac:dyDescent="0.2">
      <c r="A918" s="1">
        <v>45161</v>
      </c>
      <c r="B918">
        <v>153.25</v>
      </c>
    </row>
    <row r="919" spans="1:2" x14ac:dyDescent="0.2">
      <c r="A919" s="1">
        <v>45162</v>
      </c>
      <c r="B919">
        <v>152.54</v>
      </c>
    </row>
    <row r="920" spans="1:2" x14ac:dyDescent="0.2">
      <c r="A920" s="1">
        <v>45163</v>
      </c>
      <c r="B920">
        <v>153.54</v>
      </c>
    </row>
    <row r="921" spans="1:2" x14ac:dyDescent="0.2">
      <c r="A921" s="1">
        <v>45166</v>
      </c>
      <c r="B921">
        <v>153.78</v>
      </c>
    </row>
    <row r="922" spans="1:2" x14ac:dyDescent="0.2">
      <c r="A922" s="1">
        <v>45167</v>
      </c>
      <c r="B922">
        <v>153.87</v>
      </c>
    </row>
    <row r="923" spans="1:2" x14ac:dyDescent="0.2">
      <c r="A923" s="1">
        <v>45168</v>
      </c>
      <c r="B923">
        <v>154.04</v>
      </c>
    </row>
    <row r="924" spans="1:2" x14ac:dyDescent="0.2">
      <c r="A924" s="1">
        <v>45169</v>
      </c>
      <c r="B924">
        <v>154.34</v>
      </c>
    </row>
    <row r="925" spans="1:2" x14ac:dyDescent="0.2">
      <c r="A925" s="1">
        <v>45170</v>
      </c>
      <c r="B925">
        <v>154.51</v>
      </c>
    </row>
    <row r="926" spans="1:2" x14ac:dyDescent="0.2">
      <c r="A926" s="1">
        <v>45174</v>
      </c>
      <c r="B926">
        <v>152.44</v>
      </c>
    </row>
    <row r="927" spans="1:2" x14ac:dyDescent="0.2">
      <c r="A927" s="1">
        <v>45175</v>
      </c>
      <c r="B927">
        <v>152.13999999999999</v>
      </c>
    </row>
    <row r="928" spans="1:2" x14ac:dyDescent="0.2">
      <c r="A928" s="1">
        <v>45176</v>
      </c>
      <c r="B928">
        <v>153.59</v>
      </c>
    </row>
    <row r="929" spans="1:2" x14ac:dyDescent="0.2">
      <c r="A929" s="1">
        <v>45177</v>
      </c>
      <c r="B929">
        <v>152.93</v>
      </c>
    </row>
    <row r="930" spans="1:2" x14ac:dyDescent="0.2">
      <c r="A930" s="1">
        <v>45180</v>
      </c>
      <c r="B930">
        <v>154.75</v>
      </c>
    </row>
    <row r="931" spans="1:2" x14ac:dyDescent="0.2">
      <c r="A931" s="1">
        <v>45181</v>
      </c>
      <c r="B931">
        <v>152.03</v>
      </c>
    </row>
    <row r="932" spans="1:2" x14ac:dyDescent="0.2">
      <c r="A932" s="1">
        <v>45182</v>
      </c>
      <c r="B932">
        <v>153.09</v>
      </c>
    </row>
    <row r="933" spans="1:2" x14ac:dyDescent="0.2">
      <c r="A933" s="1">
        <v>45183</v>
      </c>
      <c r="B933">
        <v>154.77000000000001</v>
      </c>
    </row>
    <row r="934" spans="1:2" x14ac:dyDescent="0.2">
      <c r="A934" s="1">
        <v>45184</v>
      </c>
      <c r="B934">
        <v>153.47</v>
      </c>
    </row>
    <row r="935" spans="1:2" x14ac:dyDescent="0.2">
      <c r="A935" s="1">
        <v>45187</v>
      </c>
      <c r="B935">
        <v>154.05000000000001</v>
      </c>
    </row>
    <row r="936" spans="1:2" x14ac:dyDescent="0.2">
      <c r="A936" s="1">
        <v>45188</v>
      </c>
      <c r="B936">
        <v>153.6</v>
      </c>
    </row>
    <row r="937" spans="1:2" x14ac:dyDescent="0.2">
      <c r="A937" s="1">
        <v>45189</v>
      </c>
      <c r="B937">
        <v>153.47</v>
      </c>
    </row>
    <row r="938" spans="1:2" x14ac:dyDescent="0.2">
      <c r="A938" s="1">
        <v>45190</v>
      </c>
      <c r="B938">
        <v>152.13999999999999</v>
      </c>
    </row>
    <row r="939" spans="1:2" x14ac:dyDescent="0.2">
      <c r="A939" s="1">
        <v>45191</v>
      </c>
      <c r="B939">
        <v>151.58000000000001</v>
      </c>
    </row>
    <row r="940" spans="1:2" x14ac:dyDescent="0.2">
      <c r="A940" s="1">
        <v>45194</v>
      </c>
      <c r="B940">
        <v>150.66</v>
      </c>
    </row>
    <row r="941" spans="1:2" x14ac:dyDescent="0.2">
      <c r="A941" s="1">
        <v>45195</v>
      </c>
      <c r="B941">
        <v>149.32</v>
      </c>
    </row>
    <row r="942" spans="1:2" x14ac:dyDescent="0.2">
      <c r="A942" s="1">
        <v>45196</v>
      </c>
      <c r="B942">
        <v>147.34</v>
      </c>
    </row>
    <row r="943" spans="1:2" x14ac:dyDescent="0.2">
      <c r="A943" s="1">
        <v>45197</v>
      </c>
      <c r="B943">
        <v>146.34</v>
      </c>
    </row>
    <row r="944" spans="1:2" x14ac:dyDescent="0.2">
      <c r="A944" s="1">
        <v>45198</v>
      </c>
      <c r="B944">
        <v>145.86000000000001</v>
      </c>
    </row>
    <row r="945" spans="1:2" x14ac:dyDescent="0.2">
      <c r="A945" s="1">
        <v>45201</v>
      </c>
      <c r="B945">
        <v>145.19</v>
      </c>
    </row>
    <row r="946" spans="1:2" x14ac:dyDescent="0.2">
      <c r="A946" s="1">
        <v>45202</v>
      </c>
      <c r="B946">
        <v>145.49</v>
      </c>
    </row>
    <row r="947" spans="1:2" x14ac:dyDescent="0.2">
      <c r="A947" s="1">
        <v>45203</v>
      </c>
      <c r="B947">
        <v>145.97</v>
      </c>
    </row>
    <row r="948" spans="1:2" x14ac:dyDescent="0.2">
      <c r="A948" s="1">
        <v>45204</v>
      </c>
      <c r="B948">
        <v>143.80000000000001</v>
      </c>
    </row>
    <row r="949" spans="1:2" x14ac:dyDescent="0.2">
      <c r="A949" s="1">
        <v>45205</v>
      </c>
      <c r="B949">
        <v>144.09</v>
      </c>
    </row>
    <row r="950" spans="1:2" x14ac:dyDescent="0.2">
      <c r="A950" s="1">
        <v>45208</v>
      </c>
      <c r="B950">
        <v>143.36000000000001</v>
      </c>
    </row>
    <row r="951" spans="1:2" x14ac:dyDescent="0.2">
      <c r="A951" s="1">
        <v>45209</v>
      </c>
      <c r="B951">
        <v>144.78</v>
      </c>
    </row>
    <row r="952" spans="1:2" x14ac:dyDescent="0.2">
      <c r="A952" s="1">
        <v>45210</v>
      </c>
      <c r="B952">
        <v>143</v>
      </c>
    </row>
    <row r="953" spans="1:2" x14ac:dyDescent="0.2">
      <c r="A953" s="1">
        <v>45211</v>
      </c>
      <c r="B953">
        <v>143.32</v>
      </c>
    </row>
    <row r="954" spans="1:2" x14ac:dyDescent="0.2">
      <c r="A954" s="1">
        <v>45212</v>
      </c>
      <c r="B954">
        <v>144.69</v>
      </c>
    </row>
    <row r="955" spans="1:2" x14ac:dyDescent="0.2">
      <c r="A955" s="1">
        <v>45215</v>
      </c>
      <c r="B955">
        <v>146.07</v>
      </c>
    </row>
    <row r="956" spans="1:2" x14ac:dyDescent="0.2">
      <c r="A956" s="1">
        <v>45216</v>
      </c>
      <c r="B956">
        <v>146.26</v>
      </c>
    </row>
    <row r="957" spans="1:2" x14ac:dyDescent="0.2">
      <c r="A957" s="1">
        <v>45217</v>
      </c>
      <c r="B957">
        <v>150.03</v>
      </c>
    </row>
    <row r="958" spans="1:2" x14ac:dyDescent="0.2">
      <c r="A958" s="1">
        <v>45218</v>
      </c>
      <c r="B958">
        <v>148.25</v>
      </c>
    </row>
    <row r="959" spans="1:2" x14ac:dyDescent="0.2">
      <c r="A959" s="1">
        <v>45219</v>
      </c>
      <c r="B959">
        <v>148.05000000000001</v>
      </c>
    </row>
    <row r="960" spans="1:2" x14ac:dyDescent="0.2">
      <c r="A960" s="1">
        <v>45222</v>
      </c>
      <c r="B960">
        <v>148.15</v>
      </c>
    </row>
    <row r="961" spans="1:2" x14ac:dyDescent="0.2">
      <c r="A961" s="1">
        <v>45223</v>
      </c>
      <c r="B961">
        <v>149.9</v>
      </c>
    </row>
    <row r="962" spans="1:2" x14ac:dyDescent="0.2">
      <c r="A962" s="1">
        <v>45224</v>
      </c>
      <c r="B962">
        <v>150.6</v>
      </c>
    </row>
    <row r="963" spans="1:2" x14ac:dyDescent="0.2">
      <c r="A963" s="1">
        <v>45225</v>
      </c>
      <c r="B963">
        <v>149.80000000000001</v>
      </c>
    </row>
    <row r="964" spans="1:2" x14ac:dyDescent="0.2">
      <c r="A964" s="1">
        <v>45226</v>
      </c>
      <c r="B964">
        <v>147.16</v>
      </c>
    </row>
    <row r="965" spans="1:2" x14ac:dyDescent="0.2">
      <c r="A965" s="1">
        <v>45229</v>
      </c>
      <c r="B965">
        <v>149.26</v>
      </c>
    </row>
    <row r="966" spans="1:2" x14ac:dyDescent="0.2">
      <c r="A966" s="1">
        <v>45230</v>
      </c>
      <c r="B966">
        <v>150.03</v>
      </c>
    </row>
    <row r="967" spans="1:2" x14ac:dyDescent="0.2">
      <c r="A967" s="1">
        <v>45231</v>
      </c>
      <c r="B967">
        <v>149.61000000000001</v>
      </c>
    </row>
    <row r="968" spans="1:2" x14ac:dyDescent="0.2">
      <c r="A968" s="1">
        <v>45232</v>
      </c>
      <c r="B968">
        <v>151.44</v>
      </c>
    </row>
    <row r="969" spans="1:2" x14ac:dyDescent="0.2">
      <c r="A969" s="1">
        <v>45233</v>
      </c>
      <c r="B969">
        <v>150.07</v>
      </c>
    </row>
    <row r="970" spans="1:2" x14ac:dyDescent="0.2">
      <c r="A970" s="1">
        <v>45236</v>
      </c>
      <c r="B970">
        <v>150.94</v>
      </c>
    </row>
    <row r="971" spans="1:2" x14ac:dyDescent="0.2">
      <c r="A971" s="1">
        <v>45237</v>
      </c>
      <c r="B971">
        <v>150.59</v>
      </c>
    </row>
    <row r="972" spans="1:2" x14ac:dyDescent="0.2">
      <c r="A972" s="1">
        <v>45238</v>
      </c>
      <c r="B972">
        <v>150.01</v>
      </c>
    </row>
    <row r="973" spans="1:2" x14ac:dyDescent="0.2">
      <c r="A973" s="1">
        <v>45239</v>
      </c>
      <c r="B973">
        <v>150.35</v>
      </c>
    </row>
    <row r="974" spans="1:2" x14ac:dyDescent="0.2">
      <c r="A974" s="1">
        <v>45240</v>
      </c>
      <c r="B974">
        <v>151.41</v>
      </c>
    </row>
    <row r="975" spans="1:2" x14ac:dyDescent="0.2">
      <c r="A975" s="1">
        <v>45243</v>
      </c>
      <c r="B975">
        <v>152.46</v>
      </c>
    </row>
    <row r="976" spans="1:2" x14ac:dyDescent="0.2">
      <c r="A976" s="1">
        <v>45244</v>
      </c>
      <c r="B976">
        <v>152.12</v>
      </c>
    </row>
    <row r="977" spans="1:2" x14ac:dyDescent="0.2">
      <c r="A977" s="1">
        <v>45245</v>
      </c>
      <c r="B977">
        <v>151.41999999999999</v>
      </c>
    </row>
    <row r="978" spans="1:2" x14ac:dyDescent="0.2">
      <c r="A978" s="1">
        <v>45246</v>
      </c>
      <c r="B978">
        <v>152.83000000000001</v>
      </c>
    </row>
    <row r="979" spans="1:2" x14ac:dyDescent="0.2">
      <c r="A979" s="1">
        <v>45247</v>
      </c>
      <c r="B979">
        <v>151.07</v>
      </c>
    </row>
    <row r="980" spans="1:2" x14ac:dyDescent="0.2">
      <c r="A980" s="1">
        <v>45250</v>
      </c>
      <c r="B980">
        <v>150.27000000000001</v>
      </c>
    </row>
    <row r="981" spans="1:2" x14ac:dyDescent="0.2">
      <c r="A981" s="1">
        <v>45251</v>
      </c>
      <c r="B981">
        <v>149.61000000000001</v>
      </c>
    </row>
    <row r="982" spans="1:2" x14ac:dyDescent="0.2">
      <c r="A982" s="1">
        <v>45252</v>
      </c>
      <c r="B982">
        <v>151.02000000000001</v>
      </c>
    </row>
    <row r="983" spans="1:2" x14ac:dyDescent="0.2">
      <c r="A983" s="1">
        <v>45254</v>
      </c>
      <c r="B983">
        <v>151.38</v>
      </c>
    </row>
    <row r="984" spans="1:2" x14ac:dyDescent="0.2">
      <c r="A984" s="1">
        <v>45257</v>
      </c>
      <c r="B984">
        <v>151.24</v>
      </c>
    </row>
    <row r="985" spans="1:2" x14ac:dyDescent="0.2">
      <c r="A985" s="1">
        <v>45258</v>
      </c>
      <c r="B985">
        <v>152.29</v>
      </c>
    </row>
    <row r="986" spans="1:2" x14ac:dyDescent="0.2">
      <c r="A986" s="1">
        <v>45259</v>
      </c>
      <c r="B986">
        <v>151.13</v>
      </c>
    </row>
    <row r="987" spans="1:2" x14ac:dyDescent="0.2">
      <c r="A987" s="1">
        <v>45260</v>
      </c>
      <c r="B987">
        <v>153.52000000000001</v>
      </c>
    </row>
    <row r="988" spans="1:2" x14ac:dyDescent="0.2">
      <c r="A988" s="1">
        <v>45261</v>
      </c>
      <c r="B988">
        <v>152.66</v>
      </c>
    </row>
    <row r="989" spans="1:2" x14ac:dyDescent="0.2">
      <c r="A989" s="1">
        <v>45264</v>
      </c>
      <c r="B989">
        <v>152.06</v>
      </c>
    </row>
    <row r="990" spans="1:2" x14ac:dyDescent="0.2">
      <c r="A990" s="1">
        <v>45265</v>
      </c>
      <c r="B990">
        <v>146.76</v>
      </c>
    </row>
    <row r="991" spans="1:2" x14ac:dyDescent="0.2">
      <c r="A991" s="1">
        <v>45266</v>
      </c>
      <c r="B991">
        <v>146.65</v>
      </c>
    </row>
    <row r="992" spans="1:2" x14ac:dyDescent="0.2">
      <c r="A992" s="1">
        <v>45267</v>
      </c>
      <c r="B992">
        <v>146.5</v>
      </c>
    </row>
    <row r="993" spans="1:2" x14ac:dyDescent="0.2">
      <c r="A993" s="1">
        <v>45268</v>
      </c>
      <c r="B993">
        <v>145.15</v>
      </c>
    </row>
    <row r="994" spans="1:2" x14ac:dyDescent="0.2">
      <c r="A994" s="1">
        <v>45271</v>
      </c>
      <c r="B994">
        <v>145.82</v>
      </c>
    </row>
    <row r="995" spans="1:2" x14ac:dyDescent="0.2">
      <c r="A995" s="1">
        <v>45272</v>
      </c>
      <c r="B995">
        <v>145.94</v>
      </c>
    </row>
    <row r="996" spans="1:2" x14ac:dyDescent="0.2">
      <c r="A996" s="1">
        <v>45273</v>
      </c>
      <c r="B996">
        <v>148.58000000000001</v>
      </c>
    </row>
    <row r="997" spans="1:2" x14ac:dyDescent="0.2">
      <c r="A997" s="1">
        <v>45274</v>
      </c>
      <c r="B997">
        <v>144.66</v>
      </c>
    </row>
    <row r="998" spans="1:2" x14ac:dyDescent="0.2">
      <c r="A998" s="1">
        <v>45275</v>
      </c>
      <c r="B998">
        <v>143.96</v>
      </c>
    </row>
    <row r="999" spans="1:2" x14ac:dyDescent="0.2">
      <c r="A999" s="1">
        <v>45278</v>
      </c>
      <c r="B999">
        <v>146.16999999999999</v>
      </c>
    </row>
    <row r="1000" spans="1:2" x14ac:dyDescent="0.2">
      <c r="A1000" s="1">
        <v>45279</v>
      </c>
      <c r="B1000">
        <v>146.16999999999999</v>
      </c>
    </row>
    <row r="1001" spans="1:2" x14ac:dyDescent="0.2">
      <c r="A1001" s="1">
        <v>45280</v>
      </c>
      <c r="B1001">
        <v>143.91</v>
      </c>
    </row>
    <row r="1002" spans="1:2" x14ac:dyDescent="0.2">
      <c r="A1002" s="1">
        <v>45281</v>
      </c>
      <c r="B1002">
        <v>144.26</v>
      </c>
    </row>
    <row r="1003" spans="1:2" x14ac:dyDescent="0.2">
      <c r="A1003" s="1">
        <v>45282</v>
      </c>
      <c r="B1003">
        <v>145.28</v>
      </c>
    </row>
    <row r="1004" spans="1:2" x14ac:dyDescent="0.2">
      <c r="A1004" s="1">
        <v>45286</v>
      </c>
      <c r="B1004">
        <v>145.94</v>
      </c>
    </row>
    <row r="1005" spans="1:2" x14ac:dyDescent="0.2">
      <c r="A1005" s="1">
        <v>45287</v>
      </c>
      <c r="B1005">
        <v>146.06</v>
      </c>
    </row>
    <row r="1006" spans="1:2" x14ac:dyDescent="0.2">
      <c r="A1006" s="1">
        <v>45288</v>
      </c>
      <c r="B1006">
        <v>145.72999999999999</v>
      </c>
    </row>
    <row r="1007" spans="1:2" x14ac:dyDescent="0.2">
      <c r="A1007" s="1">
        <v>45289</v>
      </c>
      <c r="B1007">
        <v>146.54</v>
      </c>
    </row>
    <row r="1008" spans="1:2" x14ac:dyDescent="0.2">
      <c r="A1008" s="1">
        <v>45293</v>
      </c>
      <c r="B1008">
        <v>148.74</v>
      </c>
    </row>
    <row r="1009" spans="1:2" x14ac:dyDescent="0.2">
      <c r="A1009" s="1">
        <v>45294</v>
      </c>
      <c r="B1009">
        <v>147.84</v>
      </c>
    </row>
    <row r="1010" spans="1:2" x14ac:dyDescent="0.2">
      <c r="A1010" s="1">
        <v>45295</v>
      </c>
      <c r="B1010">
        <v>148.65</v>
      </c>
    </row>
    <row r="1011" spans="1:2" x14ac:dyDescent="0.2">
      <c r="A1011" s="1">
        <v>45296</v>
      </c>
      <c r="B1011">
        <v>147.41999999999999</v>
      </c>
    </row>
    <row r="1012" spans="1:2" x14ac:dyDescent="0.2">
      <c r="A1012" s="1">
        <v>45299</v>
      </c>
      <c r="B1012">
        <v>148.69</v>
      </c>
    </row>
    <row r="1013" spans="1:2" x14ac:dyDescent="0.2">
      <c r="A1013" s="1">
        <v>45300</v>
      </c>
      <c r="B1013">
        <v>149.30000000000001</v>
      </c>
    </row>
    <row r="1014" spans="1:2" x14ac:dyDescent="0.2">
      <c r="A1014" s="1">
        <v>45301</v>
      </c>
      <c r="B1014">
        <v>149.94</v>
      </c>
    </row>
    <row r="1015" spans="1:2" x14ac:dyDescent="0.2">
      <c r="A1015" s="1">
        <v>45302</v>
      </c>
      <c r="B1015">
        <v>150.51</v>
      </c>
    </row>
    <row r="1016" spans="1:2" x14ac:dyDescent="0.2">
      <c r="A1016" s="1">
        <v>45303</v>
      </c>
      <c r="B1016">
        <v>150.6</v>
      </c>
    </row>
    <row r="1017" spans="1:2" x14ac:dyDescent="0.2">
      <c r="A1017" s="1">
        <v>45307</v>
      </c>
      <c r="B1017">
        <v>149.79</v>
      </c>
    </row>
    <row r="1018" spans="1:2" x14ac:dyDescent="0.2">
      <c r="A1018" s="1">
        <v>45308</v>
      </c>
      <c r="B1018">
        <v>149.94</v>
      </c>
    </row>
    <row r="1019" spans="1:2" x14ac:dyDescent="0.2">
      <c r="A1019" s="1">
        <v>45309</v>
      </c>
      <c r="B1019">
        <v>148.13999999999999</v>
      </c>
    </row>
    <row r="1020" spans="1:2" x14ac:dyDescent="0.2">
      <c r="A1020" s="1">
        <v>45310</v>
      </c>
      <c r="B1020">
        <v>147.57</v>
      </c>
    </row>
    <row r="1021" spans="1:2" x14ac:dyDescent="0.2">
      <c r="A1021" s="1">
        <v>45313</v>
      </c>
      <c r="B1021">
        <v>147.86000000000001</v>
      </c>
    </row>
    <row r="1022" spans="1:2" x14ac:dyDescent="0.2">
      <c r="A1022" s="1">
        <v>45314</v>
      </c>
      <c r="B1022">
        <v>153.97999999999999</v>
      </c>
    </row>
    <row r="1023" spans="1:2" x14ac:dyDescent="0.2">
      <c r="A1023" s="1">
        <v>45315</v>
      </c>
      <c r="B1023">
        <v>152.12</v>
      </c>
    </row>
    <row r="1024" spans="1:2" x14ac:dyDescent="0.2">
      <c r="A1024" s="1">
        <v>45316</v>
      </c>
      <c r="B1024">
        <v>155.62</v>
      </c>
    </row>
    <row r="1025" spans="1:2" x14ac:dyDescent="0.2">
      <c r="A1025" s="1">
        <v>45317</v>
      </c>
      <c r="B1025">
        <v>156.13999999999999</v>
      </c>
    </row>
    <row r="1026" spans="1:2" x14ac:dyDescent="0.2">
      <c r="A1026" s="1">
        <v>45320</v>
      </c>
      <c r="B1026">
        <v>156.16</v>
      </c>
    </row>
    <row r="1027" spans="1:2" x14ac:dyDescent="0.2">
      <c r="A1027" s="1">
        <v>45321</v>
      </c>
      <c r="B1027">
        <v>157.49</v>
      </c>
    </row>
    <row r="1028" spans="1:2" x14ac:dyDescent="0.2">
      <c r="A1028" s="1">
        <v>45322</v>
      </c>
      <c r="B1028">
        <v>157.13999999999999</v>
      </c>
    </row>
    <row r="1029" spans="1:2" x14ac:dyDescent="0.2">
      <c r="A1029" s="1">
        <v>45323</v>
      </c>
      <c r="B1029">
        <v>159.18</v>
      </c>
    </row>
    <row r="1030" spans="1:2" x14ac:dyDescent="0.2">
      <c r="A1030" s="1">
        <v>45324</v>
      </c>
      <c r="B1030">
        <v>158.09</v>
      </c>
    </row>
    <row r="1031" spans="1:2" x14ac:dyDescent="0.2">
      <c r="A1031" s="1">
        <v>45327</v>
      </c>
      <c r="B1031">
        <v>158.21</v>
      </c>
    </row>
    <row r="1032" spans="1:2" x14ac:dyDescent="0.2">
      <c r="A1032" s="1">
        <v>45328</v>
      </c>
      <c r="B1032">
        <v>158.96</v>
      </c>
    </row>
    <row r="1033" spans="1:2" x14ac:dyDescent="0.2">
      <c r="A1033" s="1">
        <v>45329</v>
      </c>
      <c r="B1033">
        <v>159.12</v>
      </c>
    </row>
    <row r="1034" spans="1:2" x14ac:dyDescent="0.2">
      <c r="A1034" s="1">
        <v>45330</v>
      </c>
      <c r="B1034">
        <v>158.63999999999999</v>
      </c>
    </row>
    <row r="1035" spans="1:2" x14ac:dyDescent="0.2">
      <c r="A1035" s="1">
        <v>45331</v>
      </c>
      <c r="B1035">
        <v>157.41999999999999</v>
      </c>
    </row>
    <row r="1036" spans="1:2" x14ac:dyDescent="0.2">
      <c r="A1036" s="1">
        <v>45334</v>
      </c>
      <c r="B1036">
        <v>157.11000000000001</v>
      </c>
    </row>
    <row r="1037" spans="1:2" x14ac:dyDescent="0.2">
      <c r="A1037" s="1">
        <v>45335</v>
      </c>
      <c r="B1037">
        <v>156.27000000000001</v>
      </c>
    </row>
    <row r="1038" spans="1:2" x14ac:dyDescent="0.2">
      <c r="A1038" s="1">
        <v>45336</v>
      </c>
      <c r="B1038">
        <v>155.63</v>
      </c>
    </row>
    <row r="1039" spans="1:2" x14ac:dyDescent="0.2">
      <c r="A1039" s="1">
        <v>45337</v>
      </c>
      <c r="B1039">
        <v>157.01</v>
      </c>
    </row>
    <row r="1040" spans="1:2" x14ac:dyDescent="0.2">
      <c r="A1040" s="1">
        <v>45338</v>
      </c>
      <c r="B1040">
        <v>157.51</v>
      </c>
    </row>
    <row r="1041" spans="1:2" x14ac:dyDescent="0.2">
      <c r="A1041" s="1">
        <v>45342</v>
      </c>
      <c r="B1041">
        <v>158.51</v>
      </c>
    </row>
    <row r="1042" spans="1:2" x14ac:dyDescent="0.2">
      <c r="A1042" s="1">
        <v>45343</v>
      </c>
      <c r="B1042">
        <v>160.4</v>
      </c>
    </row>
    <row r="1043" spans="1:2" x14ac:dyDescent="0.2">
      <c r="A1043" s="1">
        <v>45344</v>
      </c>
      <c r="B1043">
        <v>160.56</v>
      </c>
    </row>
    <row r="1044" spans="1:2" x14ac:dyDescent="0.2">
      <c r="A1044" s="1">
        <v>45345</v>
      </c>
      <c r="B1044">
        <v>161.03</v>
      </c>
    </row>
    <row r="1045" spans="1:2" x14ac:dyDescent="0.2">
      <c r="A1045" s="1">
        <v>45348</v>
      </c>
      <c r="B1045">
        <v>160.22</v>
      </c>
    </row>
    <row r="1046" spans="1:2" x14ac:dyDescent="0.2">
      <c r="A1046" s="1">
        <v>45349</v>
      </c>
      <c r="B1046">
        <v>159.30000000000001</v>
      </c>
    </row>
    <row r="1047" spans="1:2" x14ac:dyDescent="0.2">
      <c r="A1047" s="1">
        <v>45350</v>
      </c>
      <c r="B1047">
        <v>160.05000000000001</v>
      </c>
    </row>
    <row r="1048" spans="1:2" x14ac:dyDescent="0.2">
      <c r="A1048" s="1">
        <v>45351</v>
      </c>
      <c r="B1048">
        <v>158.94</v>
      </c>
    </row>
    <row r="1049" spans="1:2" x14ac:dyDescent="0.2">
      <c r="A1049" s="1">
        <v>45352</v>
      </c>
      <c r="B1049">
        <v>158.85</v>
      </c>
    </row>
    <row r="1050" spans="1:2" x14ac:dyDescent="0.2">
      <c r="A1050" s="1">
        <v>45355</v>
      </c>
      <c r="B1050">
        <v>159.56</v>
      </c>
    </row>
    <row r="1051" spans="1:2" x14ac:dyDescent="0.2">
      <c r="A1051" s="1">
        <v>45356</v>
      </c>
      <c r="B1051">
        <v>159.32</v>
      </c>
    </row>
    <row r="1052" spans="1:2" x14ac:dyDescent="0.2">
      <c r="A1052" s="1">
        <v>45357</v>
      </c>
      <c r="B1052">
        <v>159.57</v>
      </c>
    </row>
    <row r="1053" spans="1:2" x14ac:dyDescent="0.2">
      <c r="A1053" s="1">
        <v>45358</v>
      </c>
      <c r="B1053">
        <v>160.62</v>
      </c>
    </row>
    <row r="1054" spans="1:2" x14ac:dyDescent="0.2">
      <c r="A1054" s="1">
        <v>45359</v>
      </c>
      <c r="B1054">
        <v>160.35</v>
      </c>
    </row>
    <row r="1055" spans="1:2" x14ac:dyDescent="0.2">
      <c r="A1055" s="1">
        <v>45362</v>
      </c>
      <c r="B1055">
        <v>161.55000000000001</v>
      </c>
    </row>
    <row r="1056" spans="1:2" x14ac:dyDescent="0.2">
      <c r="A1056" s="1">
        <v>45363</v>
      </c>
      <c r="B1056">
        <v>161.93</v>
      </c>
    </row>
    <row r="1057" spans="1:2" x14ac:dyDescent="0.2">
      <c r="A1057" s="1">
        <v>45364</v>
      </c>
      <c r="B1057">
        <v>162.30000000000001</v>
      </c>
    </row>
    <row r="1058" spans="1:2" x14ac:dyDescent="0.2">
      <c r="A1058" s="1">
        <v>45365</v>
      </c>
      <c r="B1058">
        <v>161.5</v>
      </c>
    </row>
    <row r="1059" spans="1:2" x14ac:dyDescent="0.2">
      <c r="A1059" s="1">
        <v>45366</v>
      </c>
      <c r="B1059">
        <v>161.38</v>
      </c>
    </row>
    <row r="1060" spans="1:2" x14ac:dyDescent="0.2">
      <c r="A1060" s="1">
        <v>45369</v>
      </c>
      <c r="B1060">
        <v>161.21</v>
      </c>
    </row>
    <row r="1061" spans="1:2" x14ac:dyDescent="0.2">
      <c r="A1061" s="1">
        <v>45370</v>
      </c>
      <c r="B1061">
        <v>161.83000000000001</v>
      </c>
    </row>
    <row r="1062" spans="1:2" x14ac:dyDescent="0.2">
      <c r="A1062" s="1">
        <v>45371</v>
      </c>
      <c r="B1062">
        <v>161.99</v>
      </c>
    </row>
    <row r="1063" spans="1:2" x14ac:dyDescent="0.2">
      <c r="A1063" s="1">
        <v>45372</v>
      </c>
      <c r="B1063">
        <v>161.86000000000001</v>
      </c>
    </row>
    <row r="1064" spans="1:2" x14ac:dyDescent="0.2">
      <c r="A1064" s="1">
        <v>45373</v>
      </c>
      <c r="B1064">
        <v>161.66</v>
      </c>
    </row>
    <row r="1065" spans="1:2" x14ac:dyDescent="0.2">
      <c r="A1065" s="1">
        <v>45376</v>
      </c>
      <c r="B1065">
        <v>160.19</v>
      </c>
    </row>
    <row r="1066" spans="1:2" x14ac:dyDescent="0.2">
      <c r="A1066" s="1">
        <v>45377</v>
      </c>
      <c r="B1066">
        <v>160.55000000000001</v>
      </c>
    </row>
    <row r="1067" spans="1:2" x14ac:dyDescent="0.2">
      <c r="A1067" s="1">
        <v>45378</v>
      </c>
      <c r="B1067">
        <v>162.61000000000001</v>
      </c>
    </row>
    <row r="1068" spans="1:2" x14ac:dyDescent="0.2">
      <c r="A1068" s="1">
        <v>45379</v>
      </c>
      <c r="B1068">
        <v>162.25</v>
      </c>
    </row>
    <row r="1069" spans="1:2" x14ac:dyDescent="0.2">
      <c r="A1069" s="1">
        <v>45383</v>
      </c>
      <c r="B1069">
        <v>160.58000000000001</v>
      </c>
    </row>
    <row r="1070" spans="1:2" x14ac:dyDescent="0.2">
      <c r="A1070" s="1">
        <v>45384</v>
      </c>
      <c r="B1070">
        <v>160.57</v>
      </c>
    </row>
    <row r="1071" spans="1:2" x14ac:dyDescent="0.2">
      <c r="A1071" s="1">
        <v>45385</v>
      </c>
      <c r="B1071">
        <v>156.15</v>
      </c>
    </row>
    <row r="1072" spans="1:2" x14ac:dyDescent="0.2">
      <c r="A1072" s="1">
        <v>45386</v>
      </c>
      <c r="B1072">
        <v>155.44999999999999</v>
      </c>
    </row>
    <row r="1073" spans="1:2" x14ac:dyDescent="0.2">
      <c r="A1073" s="1">
        <v>45387</v>
      </c>
      <c r="B1073">
        <v>156.1</v>
      </c>
    </row>
    <row r="1074" spans="1:2" x14ac:dyDescent="0.2">
      <c r="A1074" s="1">
        <v>45390</v>
      </c>
      <c r="B1074">
        <v>156.04</v>
      </c>
    </row>
    <row r="1075" spans="1:2" x14ac:dyDescent="0.2">
      <c r="A1075" s="1">
        <v>45391</v>
      </c>
      <c r="B1075">
        <v>156.66</v>
      </c>
    </row>
    <row r="1076" spans="1:2" x14ac:dyDescent="0.2">
      <c r="A1076" s="1">
        <v>45392</v>
      </c>
      <c r="B1076">
        <v>157.24</v>
      </c>
    </row>
    <row r="1077" spans="1:2" x14ac:dyDescent="0.2">
      <c r="A1077" s="1">
        <v>45393</v>
      </c>
      <c r="B1077">
        <v>155.84</v>
      </c>
    </row>
    <row r="1078" spans="1:2" x14ac:dyDescent="0.2">
      <c r="A1078" s="1">
        <v>45394</v>
      </c>
      <c r="B1078">
        <v>155.33000000000001</v>
      </c>
    </row>
    <row r="1079" spans="1:2" x14ac:dyDescent="0.2">
      <c r="A1079" s="1">
        <v>45397</v>
      </c>
      <c r="B1079">
        <v>155.44999999999999</v>
      </c>
    </row>
    <row r="1080" spans="1:2" x14ac:dyDescent="0.2">
      <c r="A1080" s="1">
        <v>45398</v>
      </c>
      <c r="B1080">
        <v>155.94999999999999</v>
      </c>
    </row>
    <row r="1081" spans="1:2" x14ac:dyDescent="0.2">
      <c r="A1081" s="1">
        <v>45399</v>
      </c>
      <c r="B1081">
        <v>156.96</v>
      </c>
    </row>
    <row r="1082" spans="1:2" x14ac:dyDescent="0.2">
      <c r="A1082" s="1">
        <v>45400</v>
      </c>
      <c r="B1082">
        <v>157.29</v>
      </c>
    </row>
    <row r="1083" spans="1:2" x14ac:dyDescent="0.2">
      <c r="A1083" s="1">
        <v>45401</v>
      </c>
      <c r="B1083">
        <v>158.13999999999999</v>
      </c>
    </row>
    <row r="1084" spans="1:2" x14ac:dyDescent="0.2">
      <c r="A1084" s="1">
        <v>45404</v>
      </c>
      <c r="B1084">
        <v>160.54</v>
      </c>
    </row>
    <row r="1085" spans="1:2" x14ac:dyDescent="0.2">
      <c r="A1085" s="1">
        <v>45405</v>
      </c>
      <c r="B1085">
        <v>161.5</v>
      </c>
    </row>
    <row r="1086" spans="1:2" x14ac:dyDescent="0.2">
      <c r="A1086" s="1">
        <v>45406</v>
      </c>
      <c r="B1086">
        <v>162.6</v>
      </c>
    </row>
    <row r="1087" spans="1:2" x14ac:dyDescent="0.2">
      <c r="A1087" s="1">
        <v>45407</v>
      </c>
      <c r="B1087">
        <v>162.55000000000001</v>
      </c>
    </row>
    <row r="1088" spans="1:2" x14ac:dyDescent="0.2">
      <c r="A1088" s="1">
        <v>45408</v>
      </c>
      <c r="B1088">
        <v>161.29</v>
      </c>
    </row>
    <row r="1089" spans="1:2" x14ac:dyDescent="0.2">
      <c r="A1089" s="1">
        <v>45411</v>
      </c>
      <c r="B1089">
        <v>161.66</v>
      </c>
    </row>
    <row r="1090" spans="1:2" x14ac:dyDescent="0.2">
      <c r="A1090" s="1">
        <v>45412</v>
      </c>
      <c r="B1090">
        <v>163.19999999999999</v>
      </c>
    </row>
    <row r="1091" spans="1:2" x14ac:dyDescent="0.2">
      <c r="A1091" s="1">
        <v>45413</v>
      </c>
      <c r="B1091">
        <v>163.4</v>
      </c>
    </row>
    <row r="1092" spans="1:2" x14ac:dyDescent="0.2">
      <c r="A1092" s="1">
        <v>45414</v>
      </c>
      <c r="B1092">
        <v>163.84</v>
      </c>
    </row>
    <row r="1093" spans="1:2" x14ac:dyDescent="0.2">
      <c r="A1093" s="1">
        <v>45415</v>
      </c>
      <c r="B1093">
        <v>164.46</v>
      </c>
    </row>
    <row r="1094" spans="1:2" x14ac:dyDescent="0.2">
      <c r="A1094" s="1">
        <v>45418</v>
      </c>
      <c r="B1094">
        <v>164.44</v>
      </c>
    </row>
    <row r="1095" spans="1:2" x14ac:dyDescent="0.2">
      <c r="A1095" s="1">
        <v>45419</v>
      </c>
      <c r="B1095">
        <v>165.76</v>
      </c>
    </row>
    <row r="1096" spans="1:2" x14ac:dyDescent="0.2">
      <c r="A1096" s="1">
        <v>45420</v>
      </c>
      <c r="B1096">
        <v>165.07</v>
      </c>
    </row>
    <row r="1097" spans="1:2" x14ac:dyDescent="0.2">
      <c r="A1097" s="1">
        <v>45421</v>
      </c>
      <c r="B1097">
        <v>166.04</v>
      </c>
    </row>
    <row r="1098" spans="1:2" x14ac:dyDescent="0.2">
      <c r="A1098" s="1">
        <v>45422</v>
      </c>
      <c r="B1098">
        <v>166.85</v>
      </c>
    </row>
    <row r="1099" spans="1:2" x14ac:dyDescent="0.2">
      <c r="A1099" s="1">
        <v>45425</v>
      </c>
      <c r="B1099">
        <v>165.87</v>
      </c>
    </row>
    <row r="1100" spans="1:2" x14ac:dyDescent="0.2">
      <c r="A1100" s="1">
        <v>45426</v>
      </c>
      <c r="B1100">
        <v>165.76</v>
      </c>
    </row>
    <row r="1101" spans="1:2" x14ac:dyDescent="0.2">
      <c r="A1101" s="1">
        <v>45427</v>
      </c>
      <c r="B1101">
        <v>166.51</v>
      </c>
    </row>
    <row r="1102" spans="1:2" x14ac:dyDescent="0.2">
      <c r="A1102" s="1">
        <v>45428</v>
      </c>
      <c r="B1102">
        <v>167.86</v>
      </c>
    </row>
    <row r="1103" spans="1:2" x14ac:dyDescent="0.2">
      <c r="A1103" s="1">
        <v>45429</v>
      </c>
      <c r="B1103">
        <v>167.64</v>
      </c>
    </row>
    <row r="1104" spans="1:2" x14ac:dyDescent="0.2">
      <c r="A1104" s="1">
        <v>45432</v>
      </c>
      <c r="B1104">
        <v>167.31</v>
      </c>
    </row>
    <row r="1105" spans="1:2" x14ac:dyDescent="0.2">
      <c r="A1105" s="1">
        <v>45433</v>
      </c>
      <c r="B1105">
        <v>168.35</v>
      </c>
    </row>
    <row r="1106" spans="1:2" x14ac:dyDescent="0.2">
      <c r="A1106" s="1">
        <v>45434</v>
      </c>
      <c r="B1106">
        <v>167.81</v>
      </c>
    </row>
    <row r="1107" spans="1:2" x14ac:dyDescent="0.2">
      <c r="A1107" s="1">
        <v>45435</v>
      </c>
      <c r="B1107">
        <v>165.49</v>
      </c>
    </row>
    <row r="1108" spans="1:2" x14ac:dyDescent="0.2">
      <c r="A1108" s="1">
        <v>45436</v>
      </c>
      <c r="B1108">
        <v>165.33</v>
      </c>
    </row>
    <row r="1109" spans="1:2" x14ac:dyDescent="0.2">
      <c r="A1109" s="1">
        <v>45440</v>
      </c>
      <c r="B1109">
        <v>163.11000000000001</v>
      </c>
    </row>
    <row r="1110" spans="1:2" x14ac:dyDescent="0.2">
      <c r="A1110" s="1">
        <v>45441</v>
      </c>
      <c r="B1110">
        <v>161.65</v>
      </c>
    </row>
    <row r="1111" spans="1:2" x14ac:dyDescent="0.2">
      <c r="A1111" s="1">
        <v>45442</v>
      </c>
      <c r="B1111">
        <v>162.58000000000001</v>
      </c>
    </row>
    <row r="1112" spans="1:2" x14ac:dyDescent="0.2">
      <c r="A1112" s="1">
        <v>45443</v>
      </c>
      <c r="B1112">
        <v>164.54</v>
      </c>
    </row>
    <row r="1113" spans="1:2" x14ac:dyDescent="0.2">
      <c r="A1113" s="1">
        <v>45446</v>
      </c>
      <c r="B1113">
        <v>164.65</v>
      </c>
    </row>
    <row r="1114" spans="1:2" x14ac:dyDescent="0.2">
      <c r="A1114" s="1">
        <v>45447</v>
      </c>
      <c r="B1114">
        <v>167.01</v>
      </c>
    </row>
    <row r="1115" spans="1:2" x14ac:dyDescent="0.2">
      <c r="A1115" s="1">
        <v>45448</v>
      </c>
      <c r="B1115">
        <v>166.05</v>
      </c>
    </row>
    <row r="1116" spans="1:2" x14ac:dyDescent="0.2">
      <c r="A1116" s="1">
        <v>45449</v>
      </c>
      <c r="B1116">
        <v>168.47</v>
      </c>
    </row>
    <row r="1117" spans="1:2" x14ac:dyDescent="0.2">
      <c r="A1117" s="1">
        <v>45450</v>
      </c>
      <c r="B1117">
        <v>167.06</v>
      </c>
    </row>
    <row r="1118" spans="1:2" x14ac:dyDescent="0.2">
      <c r="A1118" s="1">
        <v>45453</v>
      </c>
      <c r="B1118">
        <v>167.35</v>
      </c>
    </row>
    <row r="1119" spans="1:2" x14ac:dyDescent="0.2">
      <c r="A1119" s="1">
        <v>45454</v>
      </c>
      <c r="B1119">
        <v>167.48</v>
      </c>
    </row>
    <row r="1120" spans="1:2" x14ac:dyDescent="0.2">
      <c r="A1120" s="1">
        <v>45455</v>
      </c>
      <c r="B1120">
        <v>165.18</v>
      </c>
    </row>
    <row r="1121" spans="1:2" x14ac:dyDescent="0.2">
      <c r="A1121" s="1">
        <v>45456</v>
      </c>
      <c r="B1121">
        <v>166.41</v>
      </c>
    </row>
    <row r="1122" spans="1:2" x14ac:dyDescent="0.2">
      <c r="A1122" s="1">
        <v>45457</v>
      </c>
      <c r="B1122">
        <v>166.79</v>
      </c>
    </row>
    <row r="1123" spans="1:2" x14ac:dyDescent="0.2">
      <c r="A1123" s="1">
        <v>45460</v>
      </c>
      <c r="B1123">
        <v>167.5</v>
      </c>
    </row>
    <row r="1124" spans="1:2" x14ac:dyDescent="0.2">
      <c r="A1124" s="1">
        <v>45461</v>
      </c>
      <c r="B1124">
        <v>168.56</v>
      </c>
    </row>
    <row r="1125" spans="1:2" x14ac:dyDescent="0.2">
      <c r="A1125" s="1">
        <v>45463</v>
      </c>
      <c r="B1125">
        <v>167.67</v>
      </c>
    </row>
    <row r="1126" spans="1:2" x14ac:dyDescent="0.2">
      <c r="A1126" s="1">
        <v>45464</v>
      </c>
      <c r="B1126">
        <v>168.26</v>
      </c>
    </row>
    <row r="1127" spans="1:2" x14ac:dyDescent="0.2">
      <c r="A1127" s="1">
        <v>45467</v>
      </c>
      <c r="B1127">
        <v>168.45</v>
      </c>
    </row>
    <row r="1128" spans="1:2" x14ac:dyDescent="0.2">
      <c r="A1128" s="1">
        <v>45468</v>
      </c>
      <c r="B1128">
        <v>166.85</v>
      </c>
    </row>
    <row r="1129" spans="1:2" x14ac:dyDescent="0.2">
      <c r="A1129" s="1">
        <v>45469</v>
      </c>
      <c r="B1129">
        <v>167.45</v>
      </c>
    </row>
    <row r="1130" spans="1:2" x14ac:dyDescent="0.2">
      <c r="A1130" s="1">
        <v>45470</v>
      </c>
      <c r="B1130">
        <v>166.62</v>
      </c>
    </row>
    <row r="1131" spans="1:2" x14ac:dyDescent="0.2">
      <c r="A1131" s="1">
        <v>45471</v>
      </c>
      <c r="B1131">
        <v>164.92</v>
      </c>
    </row>
    <row r="1132" spans="1:2" x14ac:dyDescent="0.2">
      <c r="A1132" s="1">
        <v>45474</v>
      </c>
      <c r="B1132">
        <v>162.72</v>
      </c>
    </row>
    <row r="1133" spans="1:2" x14ac:dyDescent="0.2">
      <c r="A1133" s="1">
        <v>45475</v>
      </c>
      <c r="B1133">
        <v>163.9</v>
      </c>
    </row>
    <row r="1134" spans="1:2" x14ac:dyDescent="0.2">
      <c r="A1134" s="1">
        <v>45476</v>
      </c>
      <c r="B1134">
        <v>163.83000000000001</v>
      </c>
    </row>
    <row r="1135" spans="1:2" x14ac:dyDescent="0.2">
      <c r="A1135" s="1">
        <v>45478</v>
      </c>
      <c r="B1135">
        <v>165.21</v>
      </c>
    </row>
    <row r="1136" spans="1:2" x14ac:dyDescent="0.2">
      <c r="A1136" s="1">
        <v>45481</v>
      </c>
      <c r="B1136">
        <v>166.52</v>
      </c>
    </row>
    <row r="1137" spans="1:2" x14ac:dyDescent="0.2">
      <c r="A1137" s="1">
        <v>45482</v>
      </c>
      <c r="B1137">
        <v>165.66</v>
      </c>
    </row>
    <row r="1138" spans="1:2" x14ac:dyDescent="0.2">
      <c r="A1138" s="1">
        <v>45483</v>
      </c>
      <c r="B1138">
        <v>166.8</v>
      </c>
    </row>
    <row r="1139" spans="1:2" x14ac:dyDescent="0.2">
      <c r="A1139" s="1">
        <v>45484</v>
      </c>
      <c r="B1139">
        <v>165.54</v>
      </c>
    </row>
    <row r="1140" spans="1:2" x14ac:dyDescent="0.2">
      <c r="A1140" s="1">
        <v>45485</v>
      </c>
      <c r="B1140">
        <v>166.61</v>
      </c>
    </row>
    <row r="1141" spans="1:2" x14ac:dyDescent="0.2">
      <c r="A1141" s="1">
        <v>45488</v>
      </c>
      <c r="B1141">
        <v>164.58</v>
      </c>
    </row>
    <row r="1142" spans="1:2" x14ac:dyDescent="0.2">
      <c r="A1142" s="1">
        <v>45489</v>
      </c>
      <c r="B1142">
        <v>166.95</v>
      </c>
    </row>
    <row r="1143" spans="1:2" x14ac:dyDescent="0.2">
      <c r="A1143" s="1">
        <v>45490</v>
      </c>
      <c r="B1143">
        <v>169.44</v>
      </c>
    </row>
    <row r="1144" spans="1:2" x14ac:dyDescent="0.2">
      <c r="A1144" s="1">
        <v>45491</v>
      </c>
      <c r="B1144">
        <v>168.44</v>
      </c>
    </row>
    <row r="1145" spans="1:2" x14ac:dyDescent="0.2">
      <c r="A1145" s="1">
        <v>45492</v>
      </c>
      <c r="B1145">
        <v>167.96</v>
      </c>
    </row>
    <row r="1146" spans="1:2" x14ac:dyDescent="0.2">
      <c r="A1146" s="1">
        <v>45495</v>
      </c>
      <c r="B1146">
        <v>168.25</v>
      </c>
    </row>
    <row r="1147" spans="1:2" x14ac:dyDescent="0.2">
      <c r="A1147" s="1">
        <v>45496</v>
      </c>
      <c r="B1147">
        <v>166.62</v>
      </c>
    </row>
    <row r="1148" spans="1:2" x14ac:dyDescent="0.2">
      <c r="A1148" s="1">
        <v>45497</v>
      </c>
      <c r="B1148">
        <v>168</v>
      </c>
    </row>
    <row r="1149" spans="1:2" x14ac:dyDescent="0.2">
      <c r="A1149" s="1">
        <v>45498</v>
      </c>
      <c r="B1149">
        <v>166.9</v>
      </c>
    </row>
    <row r="1150" spans="1:2" x14ac:dyDescent="0.2">
      <c r="A1150" s="1">
        <v>45499</v>
      </c>
      <c r="B1150">
        <v>169.11</v>
      </c>
    </row>
    <row r="1151" spans="1:2" x14ac:dyDescent="0.2">
      <c r="A1151" s="1">
        <v>45502</v>
      </c>
      <c r="B1151">
        <v>169.93</v>
      </c>
    </row>
    <row r="1152" spans="1:2" x14ac:dyDescent="0.2">
      <c r="A1152" s="1">
        <v>45503</v>
      </c>
      <c r="B1152">
        <v>161.69999999999999</v>
      </c>
    </row>
    <row r="1153" spans="1:2" x14ac:dyDescent="0.2">
      <c r="A1153" s="1">
        <v>45504</v>
      </c>
      <c r="B1153">
        <v>160.76</v>
      </c>
    </row>
    <row r="1154" spans="1:2" x14ac:dyDescent="0.2">
      <c r="A1154" s="1">
        <v>45505</v>
      </c>
      <c r="B1154">
        <v>165.69</v>
      </c>
    </row>
    <row r="1155" spans="1:2" x14ac:dyDescent="0.2">
      <c r="A1155" s="1">
        <v>45506</v>
      </c>
      <c r="B1155">
        <v>170.08</v>
      </c>
    </row>
    <row r="1156" spans="1:2" x14ac:dyDescent="0.2">
      <c r="A1156" s="1">
        <v>45509</v>
      </c>
      <c r="B1156">
        <v>168.06</v>
      </c>
    </row>
    <row r="1157" spans="1:2" x14ac:dyDescent="0.2">
      <c r="A1157" s="1">
        <v>45510</v>
      </c>
      <c r="B1157">
        <v>168.09</v>
      </c>
    </row>
    <row r="1158" spans="1:2" x14ac:dyDescent="0.2">
      <c r="A1158" s="1">
        <v>45511</v>
      </c>
      <c r="B1158">
        <v>170.02</v>
      </c>
    </row>
    <row r="1159" spans="1:2" x14ac:dyDescent="0.2">
      <c r="A1159" s="1">
        <v>45512</v>
      </c>
      <c r="B1159">
        <v>170.87</v>
      </c>
    </row>
    <row r="1160" spans="1:2" x14ac:dyDescent="0.2">
      <c r="A1160" s="1">
        <v>45513</v>
      </c>
      <c r="B1160">
        <v>170.54</v>
      </c>
    </row>
    <row r="1161" spans="1:2" x14ac:dyDescent="0.2">
      <c r="A1161" s="1">
        <v>45516</v>
      </c>
      <c r="B1161">
        <v>166.81</v>
      </c>
    </row>
    <row r="1162" spans="1:2" x14ac:dyDescent="0.2">
      <c r="A1162" s="1">
        <v>45517</v>
      </c>
      <c r="B1162">
        <v>167.29</v>
      </c>
    </row>
    <row r="1163" spans="1:2" x14ac:dyDescent="0.2">
      <c r="A1163" s="1">
        <v>45518</v>
      </c>
      <c r="B1163">
        <v>168.8</v>
      </c>
    </row>
    <row r="1164" spans="1:2" x14ac:dyDescent="0.2">
      <c r="A1164" s="1">
        <v>45519</v>
      </c>
      <c r="B1164">
        <v>167.92</v>
      </c>
    </row>
    <row r="1165" spans="1:2" x14ac:dyDescent="0.2">
      <c r="A1165" s="1">
        <v>45520</v>
      </c>
      <c r="B1165">
        <v>167.89</v>
      </c>
    </row>
    <row r="1166" spans="1:2" x14ac:dyDescent="0.2">
      <c r="A1166" s="1">
        <v>45523</v>
      </c>
      <c r="B1166">
        <v>168.42</v>
      </c>
    </row>
    <row r="1167" spans="1:2" x14ac:dyDescent="0.2">
      <c r="A1167" s="1">
        <v>45524</v>
      </c>
      <c r="B1167">
        <v>170.41</v>
      </c>
    </row>
    <row r="1168" spans="1:2" x14ac:dyDescent="0.2">
      <c r="A1168" s="1">
        <v>45525</v>
      </c>
      <c r="B1168">
        <v>170.16</v>
      </c>
    </row>
    <row r="1169" spans="1:2" x14ac:dyDescent="0.2">
      <c r="A1169" s="1">
        <v>45526</v>
      </c>
      <c r="B1169">
        <v>170.15</v>
      </c>
    </row>
    <row r="1170" spans="1:2" x14ac:dyDescent="0.2">
      <c r="A1170" s="1">
        <v>45527</v>
      </c>
      <c r="B1170">
        <v>169.17</v>
      </c>
    </row>
    <row r="1171" spans="1:2" x14ac:dyDescent="0.2">
      <c r="A1171" s="1">
        <v>45530</v>
      </c>
      <c r="B1171">
        <v>170.35</v>
      </c>
    </row>
    <row r="1172" spans="1:2" x14ac:dyDescent="0.2">
      <c r="A1172" s="1">
        <v>45531</v>
      </c>
      <c r="B1172">
        <v>169.25</v>
      </c>
    </row>
    <row r="1173" spans="1:2" x14ac:dyDescent="0.2">
      <c r="A1173" s="1">
        <v>45532</v>
      </c>
      <c r="B1173">
        <v>169.06</v>
      </c>
    </row>
    <row r="1174" spans="1:2" x14ac:dyDescent="0.2">
      <c r="A1174" s="1">
        <v>45533</v>
      </c>
      <c r="B1174">
        <v>170.03</v>
      </c>
    </row>
    <row r="1175" spans="1:2" x14ac:dyDescent="0.2">
      <c r="A1175" s="1">
        <v>45534</v>
      </c>
      <c r="B1175">
        <v>171.54</v>
      </c>
    </row>
    <row r="1176" spans="1:2" x14ac:dyDescent="0.2">
      <c r="A1176" s="1">
        <v>45538</v>
      </c>
      <c r="B1176">
        <v>174.52</v>
      </c>
    </row>
    <row r="1177" spans="1:2" x14ac:dyDescent="0.2">
      <c r="A1177" s="1">
        <v>45539</v>
      </c>
      <c r="B1177">
        <v>175.9</v>
      </c>
    </row>
    <row r="1178" spans="1:2" x14ac:dyDescent="0.2">
      <c r="A1178" s="1">
        <v>45540</v>
      </c>
      <c r="B1178">
        <v>175.47</v>
      </c>
    </row>
    <row r="1179" spans="1:2" x14ac:dyDescent="0.2">
      <c r="A1179" s="1">
        <v>45541</v>
      </c>
      <c r="B1179">
        <v>175.59</v>
      </c>
    </row>
    <row r="1180" spans="1:2" x14ac:dyDescent="0.2">
      <c r="A1180" s="1">
        <v>45544</v>
      </c>
      <c r="B1180">
        <v>176.06</v>
      </c>
    </row>
    <row r="1181" spans="1:2" x14ac:dyDescent="0.2">
      <c r="A1181" s="1">
        <v>45545</v>
      </c>
      <c r="B1181">
        <v>177.79</v>
      </c>
    </row>
    <row r="1182" spans="1:2" x14ac:dyDescent="0.2">
      <c r="A1182" s="1">
        <v>45546</v>
      </c>
      <c r="B1182">
        <v>173.92</v>
      </c>
    </row>
    <row r="1183" spans="1:2" x14ac:dyDescent="0.2">
      <c r="A1183" s="1">
        <v>45547</v>
      </c>
      <c r="B1183">
        <v>173.47</v>
      </c>
    </row>
    <row r="1184" spans="1:2" x14ac:dyDescent="0.2">
      <c r="A1184" s="1">
        <v>45548</v>
      </c>
      <c r="B1184">
        <v>174.08</v>
      </c>
    </row>
    <row r="1185" spans="1:2" x14ac:dyDescent="0.2">
      <c r="A1185" s="1">
        <v>45551</v>
      </c>
      <c r="B1185">
        <v>177.24</v>
      </c>
    </row>
    <row r="1186" spans="1:2" x14ac:dyDescent="0.2">
      <c r="A1186" s="1">
        <v>45552</v>
      </c>
      <c r="B1186">
        <v>175.88</v>
      </c>
    </row>
    <row r="1187" spans="1:2" x14ac:dyDescent="0.2">
      <c r="A1187" s="1">
        <v>45553</v>
      </c>
      <c r="B1187">
        <v>173.92</v>
      </c>
    </row>
    <row r="1188" spans="1:2" x14ac:dyDescent="0.2">
      <c r="A1188" s="1">
        <v>45554</v>
      </c>
      <c r="B1188">
        <v>171.54</v>
      </c>
    </row>
    <row r="1189" spans="1:2" x14ac:dyDescent="0.2">
      <c r="A1189" s="1">
        <v>45555</v>
      </c>
      <c r="B1189">
        <v>174.22</v>
      </c>
    </row>
    <row r="1190" spans="1:2" x14ac:dyDescent="0.2">
      <c r="A1190" s="1">
        <v>45558</v>
      </c>
      <c r="B1190">
        <v>173.77</v>
      </c>
    </row>
    <row r="1191" spans="1:2" x14ac:dyDescent="0.2">
      <c r="A1191" s="1">
        <v>45559</v>
      </c>
      <c r="B1191">
        <v>173.24</v>
      </c>
    </row>
    <row r="1192" spans="1:2" x14ac:dyDescent="0.2">
      <c r="A1192" s="1">
        <v>45560</v>
      </c>
      <c r="B1192">
        <v>172.26</v>
      </c>
    </row>
    <row r="1193" spans="1:2" x14ac:dyDescent="0.2">
      <c r="A1193" s="1">
        <v>45561</v>
      </c>
      <c r="B1193">
        <v>173.21</v>
      </c>
    </row>
    <row r="1194" spans="1:2" x14ac:dyDescent="0.2">
      <c r="A1194" s="1">
        <v>45562</v>
      </c>
      <c r="B1194">
        <v>173.55</v>
      </c>
    </row>
    <row r="1195" spans="1:2" x14ac:dyDescent="0.2">
      <c r="A1195" s="1">
        <v>45565</v>
      </c>
      <c r="B1195">
        <v>173.2</v>
      </c>
    </row>
    <row r="1196" spans="1:2" x14ac:dyDescent="0.2">
      <c r="A1196" s="1">
        <v>45566</v>
      </c>
      <c r="B1196">
        <v>173.04</v>
      </c>
    </row>
    <row r="1197" spans="1:2" x14ac:dyDescent="0.2">
      <c r="A1197" s="1">
        <v>45567</v>
      </c>
      <c r="B1197">
        <v>171.92</v>
      </c>
    </row>
    <row r="1198" spans="1:2" x14ac:dyDescent="0.2">
      <c r="A1198" s="1">
        <v>45568</v>
      </c>
      <c r="B1198">
        <v>170.12</v>
      </c>
    </row>
    <row r="1199" spans="1:2" x14ac:dyDescent="0.2">
      <c r="A1199" s="1">
        <v>45569</v>
      </c>
      <c r="B1199">
        <v>168.88</v>
      </c>
    </row>
    <row r="1200" spans="1:2" x14ac:dyDescent="0.2">
      <c r="A1200" s="1">
        <v>45572</v>
      </c>
      <c r="B1200">
        <v>167.12</v>
      </c>
    </row>
    <row r="1201" spans="1:2" x14ac:dyDescent="0.2">
      <c r="A1201" s="1">
        <v>45573</v>
      </c>
      <c r="B1201">
        <v>168.16</v>
      </c>
    </row>
    <row r="1202" spans="1:2" x14ac:dyDescent="0.2">
      <c r="A1202" s="1">
        <v>45574</v>
      </c>
      <c r="B1202">
        <v>169.27</v>
      </c>
    </row>
    <row r="1203" spans="1:2" x14ac:dyDescent="0.2">
      <c r="A1203" s="1">
        <v>45575</v>
      </c>
      <c r="B1203">
        <v>168.95</v>
      </c>
    </row>
    <row r="1204" spans="1:2" x14ac:dyDescent="0.2">
      <c r="A1204" s="1">
        <v>45576</v>
      </c>
      <c r="B1204">
        <v>171.09</v>
      </c>
    </row>
    <row r="1205" spans="1:2" x14ac:dyDescent="0.2">
      <c r="A1205" s="1">
        <v>45579</v>
      </c>
      <c r="B1205">
        <v>172.51</v>
      </c>
    </row>
    <row r="1206" spans="1:2" x14ac:dyDescent="0.2">
      <c r="A1206" s="1">
        <v>45580</v>
      </c>
      <c r="B1206">
        <v>173.57</v>
      </c>
    </row>
    <row r="1207" spans="1:2" x14ac:dyDescent="0.2">
      <c r="A1207" s="1">
        <v>45581</v>
      </c>
      <c r="B1207">
        <v>172.38</v>
      </c>
    </row>
    <row r="1208" spans="1:2" x14ac:dyDescent="0.2">
      <c r="A1208" s="1">
        <v>45582</v>
      </c>
      <c r="B1208">
        <v>172.28</v>
      </c>
    </row>
    <row r="1209" spans="1:2" x14ac:dyDescent="0.2">
      <c r="A1209" s="1">
        <v>45583</v>
      </c>
      <c r="B1209">
        <v>171.28</v>
      </c>
    </row>
    <row r="1210" spans="1:2" x14ac:dyDescent="0.2">
      <c r="A1210" s="1">
        <v>45586</v>
      </c>
      <c r="B1210">
        <v>169.54</v>
      </c>
    </row>
    <row r="1211" spans="1:2" x14ac:dyDescent="0.2">
      <c r="A1211" s="1">
        <v>45587</v>
      </c>
      <c r="B1211">
        <v>169.7</v>
      </c>
    </row>
    <row r="1212" spans="1:2" x14ac:dyDescent="0.2">
      <c r="A1212" s="1">
        <v>45588</v>
      </c>
      <c r="B1212">
        <v>169.58</v>
      </c>
    </row>
    <row r="1213" spans="1:2" x14ac:dyDescent="0.2">
      <c r="A1213" s="1">
        <v>45589</v>
      </c>
      <c r="B1213">
        <v>169.62</v>
      </c>
    </row>
    <row r="1214" spans="1:2" x14ac:dyDescent="0.2">
      <c r="A1214" s="1">
        <v>45590</v>
      </c>
      <c r="B1214">
        <v>168.22</v>
      </c>
    </row>
    <row r="1215" spans="1:2" x14ac:dyDescent="0.2">
      <c r="A1215" s="1">
        <v>45593</v>
      </c>
      <c r="B1215">
        <v>169.3</v>
      </c>
    </row>
    <row r="1216" spans="1:2" x14ac:dyDescent="0.2">
      <c r="A1216" s="1">
        <v>45594</v>
      </c>
      <c r="B1216">
        <v>167.17</v>
      </c>
    </row>
    <row r="1217" spans="1:2" x14ac:dyDescent="0.2">
      <c r="A1217" s="1">
        <v>45595</v>
      </c>
      <c r="B1217">
        <v>166.16</v>
      </c>
    </row>
    <row r="1218" spans="1:2" x14ac:dyDescent="0.2">
      <c r="A1218" s="1">
        <v>45596</v>
      </c>
      <c r="B1218">
        <v>165.18</v>
      </c>
    </row>
    <row r="1219" spans="1:2" x14ac:dyDescent="0.2">
      <c r="A1219" s="1">
        <v>45597</v>
      </c>
      <c r="B1219">
        <v>165.1</v>
      </c>
    </row>
    <row r="1220" spans="1:2" x14ac:dyDescent="0.2">
      <c r="A1220" s="1">
        <v>45600</v>
      </c>
      <c r="B1220">
        <v>165.08</v>
      </c>
    </row>
    <row r="1221" spans="1:2" x14ac:dyDescent="0.2">
      <c r="A1221" s="1">
        <v>45601</v>
      </c>
      <c r="B1221">
        <v>165.76</v>
      </c>
    </row>
    <row r="1222" spans="1:2" x14ac:dyDescent="0.2">
      <c r="A1222" s="1">
        <v>45602</v>
      </c>
      <c r="B1222">
        <v>161.05000000000001</v>
      </c>
    </row>
    <row r="1223" spans="1:2" x14ac:dyDescent="0.2">
      <c r="A1223" s="1">
        <v>45603</v>
      </c>
      <c r="B1223">
        <v>163.41</v>
      </c>
    </row>
    <row r="1224" spans="1:2" x14ac:dyDescent="0.2">
      <c r="A1224" s="1">
        <v>45604</v>
      </c>
      <c r="B1224">
        <v>167.71</v>
      </c>
    </row>
    <row r="1225" spans="1:2" x14ac:dyDescent="0.2">
      <c r="A1225" s="1">
        <v>45607</v>
      </c>
      <c r="B1225">
        <v>166.03</v>
      </c>
    </row>
    <row r="1226" spans="1:2" x14ac:dyDescent="0.2">
      <c r="A1226" s="1">
        <v>45608</v>
      </c>
      <c r="B1226">
        <v>165.84</v>
      </c>
    </row>
    <row r="1227" spans="1:2" x14ac:dyDescent="0.2">
      <c r="A1227" s="1">
        <v>45609</v>
      </c>
      <c r="B1227">
        <v>166.58</v>
      </c>
    </row>
    <row r="1228" spans="1:2" x14ac:dyDescent="0.2">
      <c r="A1228" s="1">
        <v>45610</v>
      </c>
      <c r="B1228">
        <v>167.08</v>
      </c>
    </row>
    <row r="1229" spans="1:2" x14ac:dyDescent="0.2">
      <c r="A1229" s="1">
        <v>45611</v>
      </c>
      <c r="B1229">
        <v>169.54</v>
      </c>
    </row>
    <row r="1230" spans="1:2" x14ac:dyDescent="0.2">
      <c r="A1230" s="1">
        <v>45614</v>
      </c>
      <c r="B1230">
        <v>170.75</v>
      </c>
    </row>
    <row r="1231" spans="1:2" x14ac:dyDescent="0.2">
      <c r="A1231" s="1">
        <v>45615</v>
      </c>
      <c r="B1231">
        <v>170.76</v>
      </c>
    </row>
    <row r="1232" spans="1:2" x14ac:dyDescent="0.2">
      <c r="A1232" s="1">
        <v>45616</v>
      </c>
      <c r="B1232">
        <v>170.89</v>
      </c>
    </row>
    <row r="1233" spans="1:2" x14ac:dyDescent="0.2">
      <c r="A1233" s="1">
        <v>45617</v>
      </c>
      <c r="B1233">
        <v>172.75</v>
      </c>
    </row>
    <row r="1234" spans="1:2" x14ac:dyDescent="0.2">
      <c r="A1234" s="1">
        <v>45618</v>
      </c>
      <c r="B1234">
        <v>176.28</v>
      </c>
    </row>
    <row r="1235" spans="1:2" x14ac:dyDescent="0.2">
      <c r="A1235" s="1">
        <v>45621</v>
      </c>
      <c r="B1235">
        <v>177.39</v>
      </c>
    </row>
    <row r="1236" spans="1:2" x14ac:dyDescent="0.2">
      <c r="A1236" s="1">
        <v>45622</v>
      </c>
      <c r="B1236">
        <v>179.31</v>
      </c>
    </row>
    <row r="1237" spans="1:2" x14ac:dyDescent="0.2">
      <c r="A1237" s="1">
        <v>45623</v>
      </c>
      <c r="B1237">
        <v>179.36</v>
      </c>
    </row>
    <row r="1238" spans="1:2" x14ac:dyDescent="0.2">
      <c r="A1238" s="1">
        <v>45625</v>
      </c>
      <c r="B1238">
        <v>179.26</v>
      </c>
    </row>
    <row r="1239" spans="1:2" x14ac:dyDescent="0.2">
      <c r="A1239" s="1">
        <v>45628</v>
      </c>
      <c r="B1239">
        <v>179.7</v>
      </c>
    </row>
    <row r="1240" spans="1:2" x14ac:dyDescent="0.2">
      <c r="A1240" s="1">
        <v>45629</v>
      </c>
      <c r="B1240">
        <v>175.42</v>
      </c>
    </row>
    <row r="1241" spans="1:2" x14ac:dyDescent="0.2">
      <c r="A1241" s="1">
        <v>45630</v>
      </c>
      <c r="B1241">
        <v>175.11</v>
      </c>
    </row>
    <row r="1242" spans="1:2" x14ac:dyDescent="0.2">
      <c r="A1242" s="1">
        <v>45631</v>
      </c>
      <c r="B1242">
        <v>176.03</v>
      </c>
    </row>
    <row r="1243" spans="1:2" x14ac:dyDescent="0.2">
      <c r="A1243" s="1">
        <v>45632</v>
      </c>
      <c r="B1243">
        <v>173.82</v>
      </c>
    </row>
    <row r="1244" spans="1:2" x14ac:dyDescent="0.2">
      <c r="A1244" s="1">
        <v>45635</v>
      </c>
      <c r="B1244">
        <v>170.79</v>
      </c>
    </row>
    <row r="1245" spans="1:2" x14ac:dyDescent="0.2">
      <c r="A1245" s="1">
        <v>45636</v>
      </c>
      <c r="B1245">
        <v>172.28</v>
      </c>
    </row>
    <row r="1246" spans="1:2" x14ac:dyDescent="0.2">
      <c r="A1246" s="1">
        <v>45637</v>
      </c>
      <c r="B1246">
        <v>170.63</v>
      </c>
    </row>
    <row r="1247" spans="1:2" x14ac:dyDescent="0.2">
      <c r="A1247" s="1">
        <v>45638</v>
      </c>
      <c r="B1247">
        <v>170.85</v>
      </c>
    </row>
    <row r="1248" spans="1:2" x14ac:dyDescent="0.2">
      <c r="A1248" s="1">
        <v>45639</v>
      </c>
      <c r="B1248">
        <v>171.06</v>
      </c>
    </row>
    <row r="1249" spans="1:2" x14ac:dyDescent="0.2">
      <c r="A1249" s="1">
        <v>45642</v>
      </c>
      <c r="B1249">
        <v>171.14</v>
      </c>
    </row>
    <row r="1250" spans="1:2" x14ac:dyDescent="0.2">
      <c r="A1250" s="1">
        <v>45643</v>
      </c>
      <c r="B1250">
        <v>170.33</v>
      </c>
    </row>
    <row r="1251" spans="1:2" x14ac:dyDescent="0.2">
      <c r="A1251" s="1">
        <v>45644</v>
      </c>
      <c r="B1251">
        <v>169.08</v>
      </c>
    </row>
    <row r="1252" spans="1:2" x14ac:dyDescent="0.2">
      <c r="A1252" s="1">
        <v>45645</v>
      </c>
      <c r="B1252">
        <v>169.19</v>
      </c>
    </row>
    <row r="1253" spans="1:2" x14ac:dyDescent="0.2">
      <c r="A1253" s="1">
        <v>45646</v>
      </c>
      <c r="B1253">
        <v>168.06</v>
      </c>
    </row>
    <row r="1254" spans="1:2" x14ac:dyDescent="0.2">
      <c r="A1254" s="1">
        <v>45649</v>
      </c>
      <c r="B1254">
        <v>168.11</v>
      </c>
    </row>
    <row r="1255" spans="1:2" x14ac:dyDescent="0.2">
      <c r="A1255" s="1">
        <v>45650</v>
      </c>
      <c r="B1255">
        <v>168.94</v>
      </c>
    </row>
    <row r="1256" spans="1:2" x14ac:dyDescent="0.2">
      <c r="A1256" s="1">
        <v>45652</v>
      </c>
      <c r="B1256">
        <v>170.16</v>
      </c>
    </row>
    <row r="1257" spans="1:2" x14ac:dyDescent="0.2">
      <c r="A1257" s="1">
        <v>45653</v>
      </c>
      <c r="B1257">
        <v>169.53</v>
      </c>
    </row>
    <row r="1258" spans="1:2" x14ac:dyDescent="0.2">
      <c r="A1258" s="1">
        <v>45656</v>
      </c>
      <c r="B1258">
        <v>167.09</v>
      </c>
    </row>
    <row r="1259" spans="1:2" x14ac:dyDescent="0.2">
      <c r="A1259" s="1">
        <v>45657</v>
      </c>
      <c r="B1259">
        <v>167.65</v>
      </c>
    </row>
    <row r="1260" spans="1:2" x14ac:dyDescent="0.2">
      <c r="A1260" s="1">
        <v>45659</v>
      </c>
      <c r="B1260">
        <v>165.98</v>
      </c>
    </row>
    <row r="1261" spans="1:2" x14ac:dyDescent="0.2">
      <c r="A1261" s="1">
        <v>45660</v>
      </c>
      <c r="B1261">
        <v>165.13</v>
      </c>
    </row>
    <row r="1262" spans="1:2" x14ac:dyDescent="0.2">
      <c r="A1262" s="1">
        <v>45663</v>
      </c>
      <c r="B1262">
        <v>160.6</v>
      </c>
    </row>
    <row r="1263" spans="1:2" x14ac:dyDescent="0.2">
      <c r="A1263" s="1">
        <v>45664</v>
      </c>
      <c r="B1263">
        <v>161.30000000000001</v>
      </c>
    </row>
    <row r="1264" spans="1:2" x14ac:dyDescent="0.2">
      <c r="A1264" s="1">
        <v>45665</v>
      </c>
      <c r="B1264">
        <v>162.1</v>
      </c>
    </row>
    <row r="1265" spans="1:2" x14ac:dyDescent="0.2">
      <c r="A1265" s="1">
        <v>45667</v>
      </c>
      <c r="B1265">
        <v>158.56</v>
      </c>
    </row>
    <row r="1266" spans="1:2" x14ac:dyDescent="0.2">
      <c r="A1266" s="1">
        <v>45670</v>
      </c>
      <c r="B1266">
        <v>158.84</v>
      </c>
    </row>
    <row r="1267" spans="1:2" x14ac:dyDescent="0.2">
      <c r="A1267" s="1">
        <v>45671</v>
      </c>
      <c r="B1267">
        <v>159.74</v>
      </c>
    </row>
    <row r="1268" spans="1:2" x14ac:dyDescent="0.2">
      <c r="A1268" s="1">
        <v>45672</v>
      </c>
      <c r="B1268">
        <v>159.65</v>
      </c>
    </row>
    <row r="1269" spans="1:2" x14ac:dyDescent="0.2">
      <c r="A1269" s="1">
        <v>45673</v>
      </c>
      <c r="B1269">
        <v>160.5</v>
      </c>
    </row>
    <row r="1270" spans="1:2" x14ac:dyDescent="0.2">
      <c r="A1270" s="1">
        <v>45674</v>
      </c>
      <c r="B1270">
        <v>161.13</v>
      </c>
    </row>
    <row r="1271" spans="1:2" x14ac:dyDescent="0.2">
      <c r="A1271" s="1">
        <v>45678</v>
      </c>
      <c r="B1271">
        <v>161.72</v>
      </c>
    </row>
    <row r="1272" spans="1:2" x14ac:dyDescent="0.2">
      <c r="A1272" s="1">
        <v>45679</v>
      </c>
      <c r="B1272">
        <v>164.74</v>
      </c>
    </row>
    <row r="1273" spans="1:2" x14ac:dyDescent="0.2">
      <c r="A1273" s="1">
        <v>45680</v>
      </c>
      <c r="B1273">
        <v>166.15</v>
      </c>
    </row>
    <row r="1274" spans="1:2" x14ac:dyDescent="0.2">
      <c r="A1274" s="1">
        <v>45681</v>
      </c>
      <c r="B1274">
        <v>164.12</v>
      </c>
    </row>
    <row r="1275" spans="1:2" x14ac:dyDescent="0.2">
      <c r="A1275" s="1">
        <v>45684</v>
      </c>
      <c r="B1275">
        <v>169.66</v>
      </c>
    </row>
    <row r="1276" spans="1:2" x14ac:dyDescent="0.2">
      <c r="A1276" s="1">
        <v>45685</v>
      </c>
      <c r="B1276">
        <v>166.19</v>
      </c>
    </row>
    <row r="1277" spans="1:2" x14ac:dyDescent="0.2">
      <c r="A1277" s="1">
        <v>45686</v>
      </c>
      <c r="B1277">
        <v>166.23</v>
      </c>
    </row>
    <row r="1278" spans="1:2" x14ac:dyDescent="0.2">
      <c r="A1278" s="1">
        <v>45687</v>
      </c>
      <c r="B1278">
        <v>167.41</v>
      </c>
    </row>
    <row r="1279" spans="1:2" x14ac:dyDescent="0.2">
      <c r="A1279" s="1">
        <v>45688</v>
      </c>
      <c r="B1279">
        <v>165.99</v>
      </c>
    </row>
    <row r="1280" spans="1:2" x14ac:dyDescent="0.2">
      <c r="A1280" s="1">
        <v>45691</v>
      </c>
      <c r="B1280">
        <v>168.76</v>
      </c>
    </row>
    <row r="1281" spans="1:2" x14ac:dyDescent="0.2">
      <c r="A1281" s="1">
        <v>45692</v>
      </c>
      <c r="B1281">
        <v>168.13</v>
      </c>
    </row>
    <row r="1282" spans="1:2" x14ac:dyDescent="0.2">
      <c r="A1282" s="1">
        <v>45693</v>
      </c>
      <c r="B1282">
        <v>169.01</v>
      </c>
    </row>
    <row r="1283" spans="1:2" x14ac:dyDescent="0.2">
      <c r="A1283" s="1">
        <v>45694</v>
      </c>
      <c r="B1283">
        <v>168.88</v>
      </c>
    </row>
    <row r="1284" spans="1:2" x14ac:dyDescent="0.2">
      <c r="A1284" s="1">
        <v>45695</v>
      </c>
      <c r="B1284">
        <v>167.97</v>
      </c>
    </row>
    <row r="1285" spans="1:2" x14ac:dyDescent="0.2">
      <c r="A1285" s="1">
        <v>45698</v>
      </c>
      <c r="B1285">
        <v>167.53</v>
      </c>
    </row>
    <row r="1286" spans="1:2" x14ac:dyDescent="0.2">
      <c r="A1286" s="1">
        <v>45699</v>
      </c>
      <c r="B1286">
        <v>169.43</v>
      </c>
    </row>
    <row r="1287" spans="1:2" x14ac:dyDescent="0.2">
      <c r="A1287" s="1">
        <v>45700</v>
      </c>
      <c r="B1287">
        <v>169.58</v>
      </c>
    </row>
    <row r="1288" spans="1:2" x14ac:dyDescent="0.2">
      <c r="A1288" s="1">
        <v>45701</v>
      </c>
      <c r="B1288">
        <v>171.02</v>
      </c>
    </row>
    <row r="1289" spans="1:2" x14ac:dyDescent="0.2">
      <c r="A1289" s="1">
        <v>45702</v>
      </c>
      <c r="B1289">
        <v>162.88999999999999</v>
      </c>
    </row>
    <row r="1290" spans="1:2" x14ac:dyDescent="0.2">
      <c r="A1290" s="1">
        <v>45706</v>
      </c>
      <c r="B1290">
        <v>165.43</v>
      </c>
    </row>
    <row r="1291" spans="1:2" x14ac:dyDescent="0.2">
      <c r="A1291" s="1">
        <v>45707</v>
      </c>
      <c r="B1291">
        <v>166.49</v>
      </c>
    </row>
    <row r="1292" spans="1:2" x14ac:dyDescent="0.2">
      <c r="A1292" s="1">
        <v>45708</v>
      </c>
      <c r="B1292">
        <v>167.21</v>
      </c>
    </row>
    <row r="1293" spans="1:2" x14ac:dyDescent="0.2">
      <c r="A1293" s="1">
        <v>45709</v>
      </c>
      <c r="B1293">
        <v>170.23</v>
      </c>
    </row>
    <row r="1294" spans="1:2" x14ac:dyDescent="0.2">
      <c r="A1294" s="1">
        <v>45712</v>
      </c>
      <c r="B1294">
        <v>170.54</v>
      </c>
    </row>
    <row r="1295" spans="1:2" x14ac:dyDescent="0.2">
      <c r="A1295" s="1">
        <v>45713</v>
      </c>
      <c r="B1295">
        <v>172.65</v>
      </c>
    </row>
    <row r="1296" spans="1:2" x14ac:dyDescent="0.2">
      <c r="A1296" s="1">
        <v>45714</v>
      </c>
      <c r="B1296">
        <v>171.3</v>
      </c>
    </row>
    <row r="1297" spans="1:2" x14ac:dyDescent="0.2">
      <c r="A1297" s="1">
        <v>45715</v>
      </c>
      <c r="B1297">
        <v>171.97</v>
      </c>
    </row>
    <row r="1298" spans="1:2" x14ac:dyDescent="0.2">
      <c r="A1298" s="1">
        <v>45716</v>
      </c>
      <c r="B1298">
        <v>173.84</v>
      </c>
    </row>
    <row r="1299" spans="1:2" x14ac:dyDescent="0.2">
      <c r="A1299" s="1">
        <v>45719</v>
      </c>
      <c r="B1299">
        <v>175.59</v>
      </c>
    </row>
    <row r="1300" spans="1:2" x14ac:dyDescent="0.2">
      <c r="A1300" s="1">
        <v>45720</v>
      </c>
      <c r="B1300">
        <v>173.18</v>
      </c>
    </row>
    <row r="1301" spans="1:2" x14ac:dyDescent="0.2">
      <c r="A1301" s="1">
        <v>45721</v>
      </c>
      <c r="B1301">
        <v>174.61</v>
      </c>
    </row>
    <row r="1302" spans="1:2" x14ac:dyDescent="0.2">
      <c r="A1302" s="1">
        <v>45722</v>
      </c>
      <c r="B1302">
        <v>174.66</v>
      </c>
    </row>
    <row r="1303" spans="1:2" x14ac:dyDescent="0.2">
      <c r="A1303" s="1">
        <v>45723</v>
      </c>
      <c r="B1303">
        <v>175.95</v>
      </c>
    </row>
    <row r="1304" spans="1:2" x14ac:dyDescent="0.2">
      <c r="A1304" s="1">
        <v>45726</v>
      </c>
      <c r="B1304">
        <v>176.26</v>
      </c>
    </row>
    <row r="1305" spans="1:2" x14ac:dyDescent="0.2">
      <c r="A1305" s="1">
        <v>45727</v>
      </c>
      <c r="B1305">
        <v>173.12</v>
      </c>
    </row>
    <row r="1306" spans="1:2" x14ac:dyDescent="0.2">
      <c r="A1306" s="1">
        <v>45728</v>
      </c>
      <c r="B1306">
        <v>168.37</v>
      </c>
    </row>
    <row r="1307" spans="1:2" x14ac:dyDescent="0.2">
      <c r="A1307" s="1">
        <v>45729</v>
      </c>
      <c r="B1307">
        <v>168.59</v>
      </c>
    </row>
    <row r="1308" spans="1:2" x14ac:dyDescent="0.2">
      <c r="A1308" s="1">
        <v>45730</v>
      </c>
      <c r="B1308">
        <v>167.97</v>
      </c>
    </row>
    <row r="1309" spans="1:2" x14ac:dyDescent="0.2">
      <c r="A1309" s="1">
        <v>45733</v>
      </c>
      <c r="B1309">
        <v>169.76</v>
      </c>
    </row>
    <row r="1310" spans="1:2" x14ac:dyDescent="0.2">
      <c r="A1310" s="1">
        <v>45734</v>
      </c>
      <c r="B1310">
        <v>167.71</v>
      </c>
    </row>
    <row r="1311" spans="1:2" x14ac:dyDescent="0.2">
      <c r="A1311" s="1">
        <v>45735</v>
      </c>
      <c r="B1311">
        <v>168.57</v>
      </c>
    </row>
    <row r="1312" spans="1:2" x14ac:dyDescent="0.2">
      <c r="A1312" s="1">
        <v>45736</v>
      </c>
      <c r="B1312">
        <v>167.55</v>
      </c>
    </row>
    <row r="1313" spans="1:2" x14ac:dyDescent="0.2">
      <c r="A1313" s="1">
        <v>45737</v>
      </c>
      <c r="B1313">
        <v>166.69</v>
      </c>
    </row>
    <row r="1314" spans="1:2" x14ac:dyDescent="0.2">
      <c r="A1314" s="1">
        <v>45740</v>
      </c>
      <c r="B1314">
        <v>165.65</v>
      </c>
    </row>
    <row r="1315" spans="1:2" x14ac:dyDescent="0.2">
      <c r="A1315" s="1">
        <v>45741</v>
      </c>
      <c r="B1315">
        <v>162.85</v>
      </c>
    </row>
    <row r="1316" spans="1:2" x14ac:dyDescent="0.2">
      <c r="A1316" s="1">
        <v>45742</v>
      </c>
      <c r="B1316">
        <v>166.58</v>
      </c>
    </row>
    <row r="1317" spans="1:2" x14ac:dyDescent="0.2">
      <c r="A1317" s="1">
        <v>45743</v>
      </c>
      <c r="B1317">
        <v>168.71</v>
      </c>
    </row>
    <row r="1318" spans="1:2" x14ac:dyDescent="0.2">
      <c r="A1318" s="1">
        <v>45744</v>
      </c>
      <c r="B1318">
        <v>168.03</v>
      </c>
    </row>
    <row r="1319" spans="1:2" x14ac:dyDescent="0.2">
      <c r="A1319" s="1">
        <v>45747</v>
      </c>
      <c r="B1319">
        <v>170.42</v>
      </c>
    </row>
    <row r="1320" spans="1:2" x14ac:dyDescent="0.2">
      <c r="A1320" s="1">
        <v>45748</v>
      </c>
      <c r="B1320">
        <v>170.56</v>
      </c>
    </row>
    <row r="1321" spans="1:2" x14ac:dyDescent="0.2">
      <c r="A1321" s="1">
        <v>45749</v>
      </c>
      <c r="B1321">
        <v>169.5</v>
      </c>
    </row>
    <row r="1322" spans="1:2" x14ac:dyDescent="0.2">
      <c r="A1322" s="1">
        <v>45750</v>
      </c>
      <c r="B1322">
        <v>172.39</v>
      </c>
    </row>
    <row r="1323" spans="1:2" x14ac:dyDescent="0.2">
      <c r="A1323" s="1">
        <v>45751</v>
      </c>
      <c r="B1323">
        <v>163.75</v>
      </c>
    </row>
    <row r="1324" spans="1:2" x14ac:dyDescent="0.2">
      <c r="A1324" s="1">
        <v>45754</v>
      </c>
      <c r="B1324">
        <v>160.22999999999999</v>
      </c>
    </row>
    <row r="1325" spans="1:2" x14ac:dyDescent="0.2">
      <c r="A1325" s="1">
        <v>45755</v>
      </c>
      <c r="B1325">
        <v>158.38999999999999</v>
      </c>
    </row>
    <row r="1326" spans="1:2" x14ac:dyDescent="0.2">
      <c r="A1326" s="1">
        <v>45756</v>
      </c>
      <c r="B1326">
        <v>162.32</v>
      </c>
    </row>
    <row r="1327" spans="1:2" x14ac:dyDescent="0.2">
      <c r="A1327" s="1">
        <v>45757</v>
      </c>
      <c r="B1327">
        <v>163.56</v>
      </c>
    </row>
    <row r="1328" spans="1:2" x14ac:dyDescent="0.2">
      <c r="A1328" s="1">
        <v>45758</v>
      </c>
      <c r="B1328">
        <v>166.91</v>
      </c>
    </row>
    <row r="1329" spans="1:2" x14ac:dyDescent="0.2">
      <c r="A1329" s="1">
        <v>45761</v>
      </c>
      <c r="B1329">
        <v>169.13</v>
      </c>
    </row>
    <row r="1330" spans="1:2" x14ac:dyDescent="0.2">
      <c r="A1330" s="1">
        <v>45762</v>
      </c>
      <c r="B1330">
        <v>168.47</v>
      </c>
    </row>
    <row r="1331" spans="1:2" x14ac:dyDescent="0.2">
      <c r="A1331" s="1">
        <v>45763</v>
      </c>
      <c r="B1331">
        <v>166.39</v>
      </c>
    </row>
    <row r="1332" spans="1:2" x14ac:dyDescent="0.2">
      <c r="A1332" s="1">
        <v>45764</v>
      </c>
      <c r="B1332">
        <v>170.63</v>
      </c>
    </row>
    <row r="1333" spans="1:2" x14ac:dyDescent="0.2">
      <c r="A1333" s="1">
        <v>45768</v>
      </c>
      <c r="B1333">
        <v>165.75</v>
      </c>
    </row>
    <row r="1334" spans="1:2" x14ac:dyDescent="0.2">
      <c r="A1334" s="1">
        <v>45769</v>
      </c>
      <c r="B1334">
        <v>167.88</v>
      </c>
    </row>
    <row r="1335" spans="1:2" x14ac:dyDescent="0.2">
      <c r="A1335" s="1">
        <v>45770</v>
      </c>
      <c r="B1335">
        <v>165.73</v>
      </c>
    </row>
    <row r="1336" spans="1:2" x14ac:dyDescent="0.2">
      <c r="A1336" s="1">
        <v>45771</v>
      </c>
      <c r="B1336">
        <v>159.53</v>
      </c>
    </row>
    <row r="1337" spans="1:2" x14ac:dyDescent="0.2">
      <c r="A1337" s="1">
        <v>45772</v>
      </c>
      <c r="B1337">
        <v>161.02000000000001</v>
      </c>
    </row>
    <row r="1338" spans="1:2" x14ac:dyDescent="0.2">
      <c r="A1338" s="1">
        <v>45775</v>
      </c>
      <c r="B1338">
        <v>161.85</v>
      </c>
    </row>
    <row r="1339" spans="1:2" x14ac:dyDescent="0.2">
      <c r="A1339" s="1">
        <v>45776</v>
      </c>
      <c r="B1339">
        <v>162.26</v>
      </c>
    </row>
    <row r="1340" spans="1:2" x14ac:dyDescent="0.2">
      <c r="A1340" s="1">
        <v>45777</v>
      </c>
      <c r="B1340">
        <v>162.57</v>
      </c>
    </row>
    <row r="1341" spans="1:2" x14ac:dyDescent="0.2">
      <c r="A1341" s="1">
        <v>45778</v>
      </c>
      <c r="B1341">
        <v>159.97999999999999</v>
      </c>
    </row>
    <row r="1342" spans="1:2" x14ac:dyDescent="0.2">
      <c r="A1342" s="1">
        <v>45779</v>
      </c>
      <c r="B1342">
        <v>160.52000000000001</v>
      </c>
    </row>
    <row r="1343" spans="1:2" x14ac:dyDescent="0.2">
      <c r="A1343" s="1">
        <v>45782</v>
      </c>
      <c r="B1343">
        <v>158.83000000000001</v>
      </c>
    </row>
    <row r="1344" spans="1:2" x14ac:dyDescent="0.2">
      <c r="A1344" s="1">
        <v>45783</v>
      </c>
      <c r="B1344">
        <v>159.25</v>
      </c>
    </row>
    <row r="1345" spans="1:2" x14ac:dyDescent="0.2">
      <c r="A1345" s="1">
        <v>45784</v>
      </c>
      <c r="B1345">
        <v>159.29</v>
      </c>
    </row>
    <row r="1346" spans="1:2" x14ac:dyDescent="0.2">
      <c r="A1346" s="1">
        <v>45785</v>
      </c>
      <c r="B1346">
        <v>158.65</v>
      </c>
    </row>
    <row r="1347" spans="1:2" x14ac:dyDescent="0.2">
      <c r="A1347" s="1">
        <v>45786</v>
      </c>
      <c r="B1347">
        <v>157.66</v>
      </c>
    </row>
    <row r="1348" spans="1:2" x14ac:dyDescent="0.2">
      <c r="A1348" s="1">
        <v>45789</v>
      </c>
      <c r="B1348">
        <v>160.9</v>
      </c>
    </row>
    <row r="1349" spans="1:2" x14ac:dyDescent="0.2">
      <c r="A1349" s="1">
        <v>45790</v>
      </c>
      <c r="B1349">
        <v>158.72999999999999</v>
      </c>
    </row>
    <row r="1350" spans="1:2" x14ac:dyDescent="0.2">
      <c r="A1350" s="1">
        <v>45791</v>
      </c>
      <c r="B1350">
        <v>158.02000000000001</v>
      </c>
    </row>
    <row r="1351" spans="1:2" x14ac:dyDescent="0.2">
      <c r="A1351" s="1">
        <v>45792</v>
      </c>
      <c r="B1351">
        <v>162.41</v>
      </c>
    </row>
    <row r="1352" spans="1:2" x14ac:dyDescent="0.2">
      <c r="A1352" s="1">
        <v>45793</v>
      </c>
      <c r="B1352">
        <v>163.28</v>
      </c>
    </row>
    <row r="1353" spans="1:2" x14ac:dyDescent="0.2">
      <c r="A1353" s="1">
        <v>45796</v>
      </c>
      <c r="B1353">
        <v>164.77</v>
      </c>
    </row>
    <row r="1354" spans="1:2" x14ac:dyDescent="0.2">
      <c r="A1354" s="1">
        <v>45797</v>
      </c>
      <c r="B1354">
        <v>165.64</v>
      </c>
    </row>
    <row r="1355" spans="1:2" x14ac:dyDescent="0.2">
      <c r="A1355" s="1">
        <v>45798</v>
      </c>
      <c r="B1355">
        <v>165.43</v>
      </c>
    </row>
    <row r="1356" spans="1:2" x14ac:dyDescent="0.2">
      <c r="A1356" s="1">
        <v>45799</v>
      </c>
      <c r="B1356">
        <v>165.03</v>
      </c>
    </row>
    <row r="1357" spans="1:2" x14ac:dyDescent="0.2">
      <c r="A1357" s="1">
        <v>45800</v>
      </c>
      <c r="B1357">
        <v>165.86</v>
      </c>
    </row>
    <row r="1358" spans="1:2" x14ac:dyDescent="0.2">
      <c r="A1358" s="1">
        <v>45804</v>
      </c>
      <c r="B1358">
        <v>167.76</v>
      </c>
    </row>
    <row r="1359" spans="1:2" x14ac:dyDescent="0.2">
      <c r="A1359" s="1">
        <v>45805</v>
      </c>
      <c r="B1359">
        <v>167.36</v>
      </c>
    </row>
    <row r="1360" spans="1:2" x14ac:dyDescent="0.2">
      <c r="A1360" s="1">
        <v>45806</v>
      </c>
      <c r="B1360">
        <v>168.56</v>
      </c>
    </row>
    <row r="1361" spans="1:2" x14ac:dyDescent="0.2">
      <c r="A1361" s="1">
        <v>45807</v>
      </c>
      <c r="B1361">
        <v>169.89</v>
      </c>
    </row>
    <row r="1362" spans="1:2" x14ac:dyDescent="0.2">
      <c r="A1362" s="1">
        <v>45810</v>
      </c>
      <c r="B1362">
        <v>167.78</v>
      </c>
    </row>
    <row r="1363" spans="1:2" x14ac:dyDescent="0.2">
      <c r="A1363" s="1">
        <v>45811</v>
      </c>
      <c r="B1363">
        <v>166.85</v>
      </c>
    </row>
    <row r="1364" spans="1:2" x14ac:dyDescent="0.2">
      <c r="A1364" s="1">
        <v>45812</v>
      </c>
      <c r="B1364">
        <v>165.95</v>
      </c>
    </row>
    <row r="1365" spans="1:2" x14ac:dyDescent="0.2">
      <c r="A1365" s="1">
        <v>45813</v>
      </c>
      <c r="B1365">
        <v>162.80000000000001</v>
      </c>
    </row>
    <row r="1366" spans="1:2" x14ac:dyDescent="0.2">
      <c r="A1366" s="1">
        <v>45814</v>
      </c>
      <c r="B1366">
        <v>164.02</v>
      </c>
    </row>
    <row r="1367" spans="1:2" x14ac:dyDescent="0.2">
      <c r="A1367" s="1">
        <v>45817</v>
      </c>
      <c r="B1367">
        <v>162.56</v>
      </c>
    </row>
    <row r="1368" spans="1:2" x14ac:dyDescent="0.2">
      <c r="A1368" s="1">
        <v>45818</v>
      </c>
      <c r="B1368">
        <v>162.84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68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2" t="s">
        <v>0</v>
      </c>
      <c r="B1" s="3" t="s">
        <v>9</v>
      </c>
    </row>
    <row r="2" spans="1:2" x14ac:dyDescent="0.2">
      <c r="A2" s="1" t="e">
        <f ca="1">_xll.BDH("TRV US Equity", "PX_LAST", "2020-01-01", "2025-06-10","cols=2;rows=1367")</f>
        <v>#NAME?</v>
      </c>
      <c r="B2">
        <v>137.51</v>
      </c>
    </row>
    <row r="3" spans="1:2" x14ac:dyDescent="0.2">
      <c r="A3" s="1">
        <v>43833</v>
      </c>
      <c r="B3">
        <v>137.02000000000001</v>
      </c>
    </row>
    <row r="4" spans="1:2" x14ac:dyDescent="0.2">
      <c r="A4" s="1">
        <v>43836</v>
      </c>
      <c r="B4">
        <v>137.16999999999999</v>
      </c>
    </row>
    <row r="5" spans="1:2" x14ac:dyDescent="0.2">
      <c r="A5" s="1">
        <v>43837</v>
      </c>
      <c r="B5">
        <v>135.16</v>
      </c>
    </row>
    <row r="6" spans="1:2" x14ac:dyDescent="0.2">
      <c r="A6" s="1">
        <v>43838</v>
      </c>
      <c r="B6">
        <v>136.61000000000001</v>
      </c>
    </row>
    <row r="7" spans="1:2" x14ac:dyDescent="0.2">
      <c r="A7" s="1">
        <v>43839</v>
      </c>
      <c r="B7">
        <v>137.62</v>
      </c>
    </row>
    <row r="8" spans="1:2" x14ac:dyDescent="0.2">
      <c r="A8" s="1">
        <v>43840</v>
      </c>
      <c r="B8">
        <v>135.51</v>
      </c>
    </row>
    <row r="9" spans="1:2" x14ac:dyDescent="0.2">
      <c r="A9" s="1">
        <v>43843</v>
      </c>
      <c r="B9">
        <v>136.26</v>
      </c>
    </row>
    <row r="10" spans="1:2" x14ac:dyDescent="0.2">
      <c r="A10" s="1">
        <v>43844</v>
      </c>
      <c r="B10">
        <v>136.65</v>
      </c>
    </row>
    <row r="11" spans="1:2" x14ac:dyDescent="0.2">
      <c r="A11" s="1">
        <v>43845</v>
      </c>
      <c r="B11">
        <v>137.57</v>
      </c>
    </row>
    <row r="12" spans="1:2" x14ac:dyDescent="0.2">
      <c r="A12" s="1">
        <v>43846</v>
      </c>
      <c r="B12">
        <v>138.85</v>
      </c>
    </row>
    <row r="13" spans="1:2" x14ac:dyDescent="0.2">
      <c r="A13" s="1">
        <v>43847</v>
      </c>
      <c r="B13">
        <v>140.72999999999999</v>
      </c>
    </row>
    <row r="14" spans="1:2" x14ac:dyDescent="0.2">
      <c r="A14" s="1">
        <v>43851</v>
      </c>
      <c r="B14">
        <v>140.91</v>
      </c>
    </row>
    <row r="15" spans="1:2" x14ac:dyDescent="0.2">
      <c r="A15" s="1">
        <v>43852</v>
      </c>
      <c r="B15">
        <v>141.34</v>
      </c>
    </row>
    <row r="16" spans="1:2" x14ac:dyDescent="0.2">
      <c r="A16" s="1">
        <v>43853</v>
      </c>
      <c r="B16">
        <v>134.19</v>
      </c>
    </row>
    <row r="17" spans="1:2" x14ac:dyDescent="0.2">
      <c r="A17" s="1">
        <v>43854</v>
      </c>
      <c r="B17">
        <v>134.78</v>
      </c>
    </row>
    <row r="18" spans="1:2" x14ac:dyDescent="0.2">
      <c r="A18" s="1">
        <v>43857</v>
      </c>
      <c r="B18">
        <v>133.72999999999999</v>
      </c>
    </row>
    <row r="19" spans="1:2" x14ac:dyDescent="0.2">
      <c r="A19" s="1">
        <v>43858</v>
      </c>
      <c r="B19">
        <v>134.38999999999999</v>
      </c>
    </row>
    <row r="20" spans="1:2" x14ac:dyDescent="0.2">
      <c r="A20" s="1">
        <v>43859</v>
      </c>
      <c r="B20">
        <v>133.27000000000001</v>
      </c>
    </row>
    <row r="21" spans="1:2" x14ac:dyDescent="0.2">
      <c r="A21" s="1">
        <v>43860</v>
      </c>
      <c r="B21">
        <v>134.19999999999999</v>
      </c>
    </row>
    <row r="22" spans="1:2" x14ac:dyDescent="0.2">
      <c r="A22" s="1">
        <v>43861</v>
      </c>
      <c r="B22">
        <v>131.62</v>
      </c>
    </row>
    <row r="23" spans="1:2" x14ac:dyDescent="0.2">
      <c r="A23" s="1">
        <v>43864</v>
      </c>
      <c r="B23">
        <v>133.61000000000001</v>
      </c>
    </row>
    <row r="24" spans="1:2" x14ac:dyDescent="0.2">
      <c r="A24" s="1">
        <v>43865</v>
      </c>
      <c r="B24">
        <v>132.58000000000001</v>
      </c>
    </row>
    <row r="25" spans="1:2" x14ac:dyDescent="0.2">
      <c r="A25" s="1">
        <v>43866</v>
      </c>
      <c r="B25">
        <v>136.78</v>
      </c>
    </row>
    <row r="26" spans="1:2" x14ac:dyDescent="0.2">
      <c r="A26" s="1">
        <v>43867</v>
      </c>
      <c r="B26">
        <v>136.5</v>
      </c>
    </row>
    <row r="27" spans="1:2" x14ac:dyDescent="0.2">
      <c r="A27" s="1">
        <v>43868</v>
      </c>
      <c r="B27">
        <v>136.01</v>
      </c>
    </row>
    <row r="28" spans="1:2" x14ac:dyDescent="0.2">
      <c r="A28" s="1">
        <v>43871</v>
      </c>
      <c r="B28">
        <v>136.22</v>
      </c>
    </row>
    <row r="29" spans="1:2" x14ac:dyDescent="0.2">
      <c r="A29" s="1">
        <v>43872</v>
      </c>
      <c r="B29">
        <v>137.38</v>
      </c>
    </row>
    <row r="30" spans="1:2" x14ac:dyDescent="0.2">
      <c r="A30" s="1">
        <v>43873</v>
      </c>
      <c r="B30">
        <v>135.71</v>
      </c>
    </row>
    <row r="31" spans="1:2" x14ac:dyDescent="0.2">
      <c r="A31" s="1">
        <v>43874</v>
      </c>
      <c r="B31">
        <v>136.88</v>
      </c>
    </row>
    <row r="32" spans="1:2" x14ac:dyDescent="0.2">
      <c r="A32" s="1">
        <v>43875</v>
      </c>
      <c r="B32">
        <v>137.76</v>
      </c>
    </row>
    <row r="33" spans="1:2" x14ac:dyDescent="0.2">
      <c r="A33" s="1">
        <v>43879</v>
      </c>
      <c r="B33">
        <v>135.88</v>
      </c>
    </row>
    <row r="34" spans="1:2" x14ac:dyDescent="0.2">
      <c r="A34" s="1">
        <v>43880</v>
      </c>
      <c r="B34">
        <v>134.51</v>
      </c>
    </row>
    <row r="35" spans="1:2" x14ac:dyDescent="0.2">
      <c r="A35" s="1">
        <v>43881</v>
      </c>
      <c r="B35">
        <v>133.97999999999999</v>
      </c>
    </row>
    <row r="36" spans="1:2" x14ac:dyDescent="0.2">
      <c r="A36" s="1">
        <v>43882</v>
      </c>
      <c r="B36">
        <v>135.16</v>
      </c>
    </row>
    <row r="37" spans="1:2" x14ac:dyDescent="0.2">
      <c r="A37" s="1">
        <v>43885</v>
      </c>
      <c r="B37">
        <v>134.12</v>
      </c>
    </row>
    <row r="38" spans="1:2" x14ac:dyDescent="0.2">
      <c r="A38" s="1">
        <v>43886</v>
      </c>
      <c r="B38">
        <v>130.79</v>
      </c>
    </row>
    <row r="39" spans="1:2" x14ac:dyDescent="0.2">
      <c r="A39" s="1">
        <v>43887</v>
      </c>
      <c r="B39">
        <v>128.56</v>
      </c>
    </row>
    <row r="40" spans="1:2" x14ac:dyDescent="0.2">
      <c r="A40" s="1">
        <v>43888</v>
      </c>
      <c r="B40">
        <v>124.08</v>
      </c>
    </row>
    <row r="41" spans="1:2" x14ac:dyDescent="0.2">
      <c r="A41" s="1">
        <v>43889</v>
      </c>
      <c r="B41">
        <v>119.81</v>
      </c>
    </row>
    <row r="42" spans="1:2" x14ac:dyDescent="0.2">
      <c r="A42" s="1">
        <v>43892</v>
      </c>
      <c r="B42">
        <v>127.68</v>
      </c>
    </row>
    <row r="43" spans="1:2" x14ac:dyDescent="0.2">
      <c r="A43" s="1">
        <v>43893</v>
      </c>
      <c r="B43">
        <v>125.31</v>
      </c>
    </row>
    <row r="44" spans="1:2" x14ac:dyDescent="0.2">
      <c r="A44" s="1">
        <v>43894</v>
      </c>
      <c r="B44">
        <v>131.53</v>
      </c>
    </row>
    <row r="45" spans="1:2" x14ac:dyDescent="0.2">
      <c r="A45" s="1">
        <v>43895</v>
      </c>
      <c r="B45">
        <v>128.02000000000001</v>
      </c>
    </row>
    <row r="46" spans="1:2" x14ac:dyDescent="0.2">
      <c r="A46" s="1">
        <v>43896</v>
      </c>
      <c r="B46">
        <v>124.84</v>
      </c>
    </row>
    <row r="47" spans="1:2" x14ac:dyDescent="0.2">
      <c r="A47" s="1">
        <v>43899</v>
      </c>
      <c r="B47">
        <v>116.2</v>
      </c>
    </row>
    <row r="48" spans="1:2" x14ac:dyDescent="0.2">
      <c r="A48" s="1">
        <v>43900</v>
      </c>
      <c r="B48">
        <v>119.57</v>
      </c>
    </row>
    <row r="49" spans="1:2" x14ac:dyDescent="0.2">
      <c r="A49" s="1">
        <v>43901</v>
      </c>
      <c r="B49">
        <v>112.6</v>
      </c>
    </row>
    <row r="50" spans="1:2" x14ac:dyDescent="0.2">
      <c r="A50" s="1">
        <v>43902</v>
      </c>
      <c r="B50">
        <v>102.18</v>
      </c>
    </row>
    <row r="51" spans="1:2" x14ac:dyDescent="0.2">
      <c r="A51" s="1">
        <v>43903</v>
      </c>
      <c r="B51">
        <v>107.45</v>
      </c>
    </row>
    <row r="52" spans="1:2" x14ac:dyDescent="0.2">
      <c r="A52" s="1">
        <v>43906</v>
      </c>
      <c r="B52">
        <v>85.1</v>
      </c>
    </row>
    <row r="53" spans="1:2" x14ac:dyDescent="0.2">
      <c r="A53" s="1">
        <v>43907</v>
      </c>
      <c r="B53">
        <v>96.41</v>
      </c>
    </row>
    <row r="54" spans="1:2" x14ac:dyDescent="0.2">
      <c r="A54" s="1">
        <v>43908</v>
      </c>
      <c r="B54">
        <v>81.69</v>
      </c>
    </row>
    <row r="55" spans="1:2" x14ac:dyDescent="0.2">
      <c r="A55" s="1">
        <v>43909</v>
      </c>
      <c r="B55">
        <v>86.07</v>
      </c>
    </row>
    <row r="56" spans="1:2" x14ac:dyDescent="0.2">
      <c r="A56" s="1">
        <v>43910</v>
      </c>
      <c r="B56">
        <v>89.51</v>
      </c>
    </row>
    <row r="57" spans="1:2" x14ac:dyDescent="0.2">
      <c r="A57" s="1">
        <v>43913</v>
      </c>
      <c r="B57">
        <v>88.36</v>
      </c>
    </row>
    <row r="58" spans="1:2" x14ac:dyDescent="0.2">
      <c r="A58" s="1">
        <v>43914</v>
      </c>
      <c r="B58">
        <v>93.74</v>
      </c>
    </row>
    <row r="59" spans="1:2" x14ac:dyDescent="0.2">
      <c r="A59" s="1">
        <v>43915</v>
      </c>
      <c r="B59">
        <v>92.18</v>
      </c>
    </row>
    <row r="60" spans="1:2" x14ac:dyDescent="0.2">
      <c r="A60" s="1">
        <v>43916</v>
      </c>
      <c r="B60">
        <v>98.67</v>
      </c>
    </row>
    <row r="61" spans="1:2" x14ac:dyDescent="0.2">
      <c r="A61" s="1">
        <v>43917</v>
      </c>
      <c r="B61">
        <v>99.95</v>
      </c>
    </row>
    <row r="62" spans="1:2" x14ac:dyDescent="0.2">
      <c r="A62" s="1">
        <v>43920</v>
      </c>
      <c r="B62">
        <v>102.59</v>
      </c>
    </row>
    <row r="63" spans="1:2" x14ac:dyDescent="0.2">
      <c r="A63" s="1">
        <v>43921</v>
      </c>
      <c r="B63">
        <v>99.35</v>
      </c>
    </row>
    <row r="64" spans="1:2" x14ac:dyDescent="0.2">
      <c r="A64" s="1">
        <v>43922</v>
      </c>
      <c r="B64">
        <v>95.2</v>
      </c>
    </row>
    <row r="65" spans="1:2" x14ac:dyDescent="0.2">
      <c r="A65" s="1">
        <v>43923</v>
      </c>
      <c r="B65">
        <v>97.19</v>
      </c>
    </row>
    <row r="66" spans="1:2" x14ac:dyDescent="0.2">
      <c r="A66" s="1">
        <v>43924</v>
      </c>
      <c r="B66">
        <v>93.89</v>
      </c>
    </row>
    <row r="67" spans="1:2" x14ac:dyDescent="0.2">
      <c r="A67" s="1">
        <v>43927</v>
      </c>
      <c r="B67">
        <v>98.98</v>
      </c>
    </row>
    <row r="68" spans="1:2" x14ac:dyDescent="0.2">
      <c r="A68" s="1">
        <v>43928</v>
      </c>
      <c r="B68">
        <v>100.78</v>
      </c>
    </row>
    <row r="69" spans="1:2" x14ac:dyDescent="0.2">
      <c r="A69" s="1">
        <v>43929</v>
      </c>
      <c r="B69">
        <v>104.94</v>
      </c>
    </row>
    <row r="70" spans="1:2" x14ac:dyDescent="0.2">
      <c r="A70" s="1">
        <v>43930</v>
      </c>
      <c r="B70">
        <v>109.74</v>
      </c>
    </row>
    <row r="71" spans="1:2" x14ac:dyDescent="0.2">
      <c r="A71" s="1">
        <v>43934</v>
      </c>
      <c r="B71">
        <v>106.42</v>
      </c>
    </row>
    <row r="72" spans="1:2" x14ac:dyDescent="0.2">
      <c r="A72" s="1">
        <v>43935</v>
      </c>
      <c r="B72">
        <v>108.02</v>
      </c>
    </row>
    <row r="73" spans="1:2" x14ac:dyDescent="0.2">
      <c r="A73" s="1">
        <v>43936</v>
      </c>
      <c r="B73">
        <v>102.17</v>
      </c>
    </row>
    <row r="74" spans="1:2" x14ac:dyDescent="0.2">
      <c r="A74" s="1">
        <v>43937</v>
      </c>
      <c r="B74">
        <v>99.81</v>
      </c>
    </row>
    <row r="75" spans="1:2" x14ac:dyDescent="0.2">
      <c r="A75" s="1">
        <v>43938</v>
      </c>
      <c r="B75">
        <v>105.07</v>
      </c>
    </row>
    <row r="76" spans="1:2" x14ac:dyDescent="0.2">
      <c r="A76" s="1">
        <v>43941</v>
      </c>
      <c r="B76">
        <v>101.78</v>
      </c>
    </row>
    <row r="77" spans="1:2" x14ac:dyDescent="0.2">
      <c r="A77" s="1">
        <v>43942</v>
      </c>
      <c r="B77">
        <v>101.78</v>
      </c>
    </row>
    <row r="78" spans="1:2" x14ac:dyDescent="0.2">
      <c r="A78" s="1">
        <v>43943</v>
      </c>
      <c r="B78">
        <v>101.79</v>
      </c>
    </row>
    <row r="79" spans="1:2" x14ac:dyDescent="0.2">
      <c r="A79" s="1">
        <v>43944</v>
      </c>
      <c r="B79">
        <v>100.45</v>
      </c>
    </row>
    <row r="80" spans="1:2" x14ac:dyDescent="0.2">
      <c r="A80" s="1">
        <v>43945</v>
      </c>
      <c r="B80">
        <v>100.82</v>
      </c>
    </row>
    <row r="81" spans="1:2" x14ac:dyDescent="0.2">
      <c r="A81" s="1">
        <v>43948</v>
      </c>
      <c r="B81">
        <v>102.89</v>
      </c>
    </row>
    <row r="82" spans="1:2" x14ac:dyDescent="0.2">
      <c r="A82" s="1">
        <v>43949</v>
      </c>
      <c r="B82">
        <v>104.29</v>
      </c>
    </row>
    <row r="83" spans="1:2" x14ac:dyDescent="0.2">
      <c r="A83" s="1">
        <v>43950</v>
      </c>
      <c r="B83">
        <v>106</v>
      </c>
    </row>
    <row r="84" spans="1:2" x14ac:dyDescent="0.2">
      <c r="A84" s="1">
        <v>43951</v>
      </c>
      <c r="B84">
        <v>101.21</v>
      </c>
    </row>
    <row r="85" spans="1:2" x14ac:dyDescent="0.2">
      <c r="A85" s="1">
        <v>43952</v>
      </c>
      <c r="B85">
        <v>96.05</v>
      </c>
    </row>
    <row r="86" spans="1:2" x14ac:dyDescent="0.2">
      <c r="A86" s="1">
        <v>43955</v>
      </c>
      <c r="B86">
        <v>96.91</v>
      </c>
    </row>
    <row r="87" spans="1:2" x14ac:dyDescent="0.2">
      <c r="A87" s="1">
        <v>43956</v>
      </c>
      <c r="B87">
        <v>96.85</v>
      </c>
    </row>
    <row r="88" spans="1:2" x14ac:dyDescent="0.2">
      <c r="A88" s="1">
        <v>43957</v>
      </c>
      <c r="B88">
        <v>93.29</v>
      </c>
    </row>
    <row r="89" spans="1:2" x14ac:dyDescent="0.2">
      <c r="A89" s="1">
        <v>43958</v>
      </c>
      <c r="B89">
        <v>95.8</v>
      </c>
    </row>
    <row r="90" spans="1:2" x14ac:dyDescent="0.2">
      <c r="A90" s="1">
        <v>43959</v>
      </c>
      <c r="B90">
        <v>97.34</v>
      </c>
    </row>
    <row r="91" spans="1:2" x14ac:dyDescent="0.2">
      <c r="A91" s="1">
        <v>43962</v>
      </c>
      <c r="B91">
        <v>95.51</v>
      </c>
    </row>
    <row r="92" spans="1:2" x14ac:dyDescent="0.2">
      <c r="A92" s="1">
        <v>43963</v>
      </c>
      <c r="B92">
        <v>93.96</v>
      </c>
    </row>
    <row r="93" spans="1:2" x14ac:dyDescent="0.2">
      <c r="A93" s="1">
        <v>43964</v>
      </c>
      <c r="B93">
        <v>89.86</v>
      </c>
    </row>
    <row r="94" spans="1:2" x14ac:dyDescent="0.2">
      <c r="A94" s="1">
        <v>43965</v>
      </c>
      <c r="B94">
        <v>90.22</v>
      </c>
    </row>
    <row r="95" spans="1:2" x14ac:dyDescent="0.2">
      <c r="A95" s="1">
        <v>43966</v>
      </c>
      <c r="B95">
        <v>90.31</v>
      </c>
    </row>
    <row r="96" spans="1:2" x14ac:dyDescent="0.2">
      <c r="A96" s="1">
        <v>43969</v>
      </c>
      <c r="B96">
        <v>95.3</v>
      </c>
    </row>
    <row r="97" spans="1:2" x14ac:dyDescent="0.2">
      <c r="A97" s="1">
        <v>43970</v>
      </c>
      <c r="B97">
        <v>93.27</v>
      </c>
    </row>
    <row r="98" spans="1:2" x14ac:dyDescent="0.2">
      <c r="A98" s="1">
        <v>43971</v>
      </c>
      <c r="B98">
        <v>95.54</v>
      </c>
    </row>
    <row r="99" spans="1:2" x14ac:dyDescent="0.2">
      <c r="A99" s="1">
        <v>43972</v>
      </c>
      <c r="B99">
        <v>99.17</v>
      </c>
    </row>
    <row r="100" spans="1:2" x14ac:dyDescent="0.2">
      <c r="A100" s="1">
        <v>43973</v>
      </c>
      <c r="B100">
        <v>100.1</v>
      </c>
    </row>
    <row r="101" spans="1:2" x14ac:dyDescent="0.2">
      <c r="A101" s="1">
        <v>43977</v>
      </c>
      <c r="B101">
        <v>103.36</v>
      </c>
    </row>
    <row r="102" spans="1:2" x14ac:dyDescent="0.2">
      <c r="A102" s="1">
        <v>43978</v>
      </c>
      <c r="B102">
        <v>106.82</v>
      </c>
    </row>
    <row r="103" spans="1:2" x14ac:dyDescent="0.2">
      <c r="A103" s="1">
        <v>43979</v>
      </c>
      <c r="B103">
        <v>107.59</v>
      </c>
    </row>
    <row r="104" spans="1:2" x14ac:dyDescent="0.2">
      <c r="A104" s="1">
        <v>43980</v>
      </c>
      <c r="B104">
        <v>106.98</v>
      </c>
    </row>
    <row r="105" spans="1:2" x14ac:dyDescent="0.2">
      <c r="A105" s="1">
        <v>43983</v>
      </c>
      <c r="B105">
        <v>109.15</v>
      </c>
    </row>
    <row r="106" spans="1:2" x14ac:dyDescent="0.2">
      <c r="A106" s="1">
        <v>43984</v>
      </c>
      <c r="B106">
        <v>111</v>
      </c>
    </row>
    <row r="107" spans="1:2" x14ac:dyDescent="0.2">
      <c r="A107" s="1">
        <v>43985</v>
      </c>
      <c r="B107">
        <v>114.47</v>
      </c>
    </row>
    <row r="108" spans="1:2" x14ac:dyDescent="0.2">
      <c r="A108" s="1">
        <v>43986</v>
      </c>
      <c r="B108">
        <v>118</v>
      </c>
    </row>
    <row r="109" spans="1:2" x14ac:dyDescent="0.2">
      <c r="A109" s="1">
        <v>43987</v>
      </c>
      <c r="B109">
        <v>124.36</v>
      </c>
    </row>
    <row r="110" spans="1:2" x14ac:dyDescent="0.2">
      <c r="A110" s="1">
        <v>43990</v>
      </c>
      <c r="B110">
        <v>128</v>
      </c>
    </row>
    <row r="111" spans="1:2" x14ac:dyDescent="0.2">
      <c r="A111" s="1">
        <v>43991</v>
      </c>
      <c r="B111">
        <v>125.42</v>
      </c>
    </row>
    <row r="112" spans="1:2" x14ac:dyDescent="0.2">
      <c r="A112" s="1">
        <v>43992</v>
      </c>
      <c r="B112">
        <v>120.98</v>
      </c>
    </row>
    <row r="113" spans="1:2" x14ac:dyDescent="0.2">
      <c r="A113" s="1">
        <v>43993</v>
      </c>
      <c r="B113">
        <v>110.55</v>
      </c>
    </row>
    <row r="114" spans="1:2" x14ac:dyDescent="0.2">
      <c r="A114" s="1">
        <v>43994</v>
      </c>
      <c r="B114">
        <v>113.33</v>
      </c>
    </row>
    <row r="115" spans="1:2" x14ac:dyDescent="0.2">
      <c r="A115" s="1">
        <v>43997</v>
      </c>
      <c r="B115">
        <v>114.85</v>
      </c>
    </row>
    <row r="116" spans="1:2" x14ac:dyDescent="0.2">
      <c r="A116" s="1">
        <v>43998</v>
      </c>
      <c r="B116">
        <v>116.15</v>
      </c>
    </row>
    <row r="117" spans="1:2" x14ac:dyDescent="0.2">
      <c r="A117" s="1">
        <v>43999</v>
      </c>
      <c r="B117">
        <v>114.82</v>
      </c>
    </row>
    <row r="118" spans="1:2" x14ac:dyDescent="0.2">
      <c r="A118" s="1">
        <v>44000</v>
      </c>
      <c r="B118">
        <v>116.05</v>
      </c>
    </row>
    <row r="119" spans="1:2" x14ac:dyDescent="0.2">
      <c r="A119" s="1">
        <v>44001</v>
      </c>
      <c r="B119">
        <v>116.56</v>
      </c>
    </row>
    <row r="120" spans="1:2" x14ac:dyDescent="0.2">
      <c r="A120" s="1">
        <v>44004</v>
      </c>
      <c r="B120">
        <v>116.23</v>
      </c>
    </row>
    <row r="121" spans="1:2" x14ac:dyDescent="0.2">
      <c r="A121" s="1">
        <v>44005</v>
      </c>
      <c r="B121">
        <v>116.19</v>
      </c>
    </row>
    <row r="122" spans="1:2" x14ac:dyDescent="0.2">
      <c r="A122" s="1">
        <v>44006</v>
      </c>
      <c r="B122">
        <v>112.86</v>
      </c>
    </row>
    <row r="123" spans="1:2" x14ac:dyDescent="0.2">
      <c r="A123" s="1">
        <v>44007</v>
      </c>
      <c r="B123">
        <v>114.62</v>
      </c>
    </row>
    <row r="124" spans="1:2" x14ac:dyDescent="0.2">
      <c r="A124" s="1">
        <v>44008</v>
      </c>
      <c r="B124">
        <v>111</v>
      </c>
    </row>
    <row r="125" spans="1:2" x14ac:dyDescent="0.2">
      <c r="A125" s="1">
        <v>44011</v>
      </c>
      <c r="B125">
        <v>112.9</v>
      </c>
    </row>
    <row r="126" spans="1:2" x14ac:dyDescent="0.2">
      <c r="A126" s="1">
        <v>44012</v>
      </c>
      <c r="B126">
        <v>114.05</v>
      </c>
    </row>
    <row r="127" spans="1:2" x14ac:dyDescent="0.2">
      <c r="A127" s="1">
        <v>44013</v>
      </c>
      <c r="B127">
        <v>112.5</v>
      </c>
    </row>
    <row r="128" spans="1:2" x14ac:dyDescent="0.2">
      <c r="A128" s="1">
        <v>44014</v>
      </c>
      <c r="B128">
        <v>112.46</v>
      </c>
    </row>
    <row r="129" spans="1:2" x14ac:dyDescent="0.2">
      <c r="A129" s="1">
        <v>44018</v>
      </c>
      <c r="B129">
        <v>114.57</v>
      </c>
    </row>
    <row r="130" spans="1:2" x14ac:dyDescent="0.2">
      <c r="A130" s="1">
        <v>44019</v>
      </c>
      <c r="B130">
        <v>112.48</v>
      </c>
    </row>
    <row r="131" spans="1:2" x14ac:dyDescent="0.2">
      <c r="A131" s="1">
        <v>44020</v>
      </c>
      <c r="B131">
        <v>113.18</v>
      </c>
    </row>
    <row r="132" spans="1:2" x14ac:dyDescent="0.2">
      <c r="A132" s="1">
        <v>44021</v>
      </c>
      <c r="B132">
        <v>110.04</v>
      </c>
    </row>
    <row r="133" spans="1:2" x14ac:dyDescent="0.2">
      <c r="A133" s="1">
        <v>44022</v>
      </c>
      <c r="B133">
        <v>113.84</v>
      </c>
    </row>
    <row r="134" spans="1:2" x14ac:dyDescent="0.2">
      <c r="A134" s="1">
        <v>44025</v>
      </c>
      <c r="B134">
        <v>114.24</v>
      </c>
    </row>
    <row r="135" spans="1:2" x14ac:dyDescent="0.2">
      <c r="A135" s="1">
        <v>44026</v>
      </c>
      <c r="B135">
        <v>118.55</v>
      </c>
    </row>
    <row r="136" spans="1:2" x14ac:dyDescent="0.2">
      <c r="A136" s="1">
        <v>44027</v>
      </c>
      <c r="B136">
        <v>119.14</v>
      </c>
    </row>
    <row r="137" spans="1:2" x14ac:dyDescent="0.2">
      <c r="A137" s="1">
        <v>44028</v>
      </c>
      <c r="B137">
        <v>120.5</v>
      </c>
    </row>
    <row r="138" spans="1:2" x14ac:dyDescent="0.2">
      <c r="A138" s="1">
        <v>44029</v>
      </c>
      <c r="B138">
        <v>119.16</v>
      </c>
    </row>
    <row r="139" spans="1:2" x14ac:dyDescent="0.2">
      <c r="A139" s="1">
        <v>44032</v>
      </c>
      <c r="B139">
        <v>118.77</v>
      </c>
    </row>
    <row r="140" spans="1:2" x14ac:dyDescent="0.2">
      <c r="A140" s="1">
        <v>44033</v>
      </c>
      <c r="B140">
        <v>120.42</v>
      </c>
    </row>
    <row r="141" spans="1:2" x14ac:dyDescent="0.2">
      <c r="A141" s="1">
        <v>44034</v>
      </c>
      <c r="B141">
        <v>122.24</v>
      </c>
    </row>
    <row r="142" spans="1:2" x14ac:dyDescent="0.2">
      <c r="A142" s="1">
        <v>44035</v>
      </c>
      <c r="B142">
        <v>118.61</v>
      </c>
    </row>
    <row r="143" spans="1:2" x14ac:dyDescent="0.2">
      <c r="A143" s="1">
        <v>44036</v>
      </c>
      <c r="B143">
        <v>118.28</v>
      </c>
    </row>
    <row r="144" spans="1:2" x14ac:dyDescent="0.2">
      <c r="A144" s="1">
        <v>44039</v>
      </c>
      <c r="B144">
        <v>116.63</v>
      </c>
    </row>
    <row r="145" spans="1:2" x14ac:dyDescent="0.2">
      <c r="A145" s="1">
        <v>44040</v>
      </c>
      <c r="B145">
        <v>115.03</v>
      </c>
    </row>
    <row r="146" spans="1:2" x14ac:dyDescent="0.2">
      <c r="A146" s="1">
        <v>44041</v>
      </c>
      <c r="B146">
        <v>116.85</v>
      </c>
    </row>
    <row r="147" spans="1:2" x14ac:dyDescent="0.2">
      <c r="A147" s="1">
        <v>44042</v>
      </c>
      <c r="B147">
        <v>115.93</v>
      </c>
    </row>
    <row r="148" spans="1:2" x14ac:dyDescent="0.2">
      <c r="A148" s="1">
        <v>44043</v>
      </c>
      <c r="B148">
        <v>114.42</v>
      </c>
    </row>
    <row r="149" spans="1:2" x14ac:dyDescent="0.2">
      <c r="A149" s="1">
        <v>44046</v>
      </c>
      <c r="B149">
        <v>114.4</v>
      </c>
    </row>
    <row r="150" spans="1:2" x14ac:dyDescent="0.2">
      <c r="A150" s="1">
        <v>44047</v>
      </c>
      <c r="B150">
        <v>113.1</v>
      </c>
    </row>
    <row r="151" spans="1:2" x14ac:dyDescent="0.2">
      <c r="A151" s="1">
        <v>44048</v>
      </c>
      <c r="B151">
        <v>115.08</v>
      </c>
    </row>
    <row r="152" spans="1:2" x14ac:dyDescent="0.2">
      <c r="A152" s="1">
        <v>44049</v>
      </c>
      <c r="B152">
        <v>113.74</v>
      </c>
    </row>
    <row r="153" spans="1:2" x14ac:dyDescent="0.2">
      <c r="A153" s="1">
        <v>44050</v>
      </c>
      <c r="B153">
        <v>117.36</v>
      </c>
    </row>
    <row r="154" spans="1:2" x14ac:dyDescent="0.2">
      <c r="A154" s="1">
        <v>44053</v>
      </c>
      <c r="B154">
        <v>119.12</v>
      </c>
    </row>
    <row r="155" spans="1:2" x14ac:dyDescent="0.2">
      <c r="A155" s="1">
        <v>44054</v>
      </c>
      <c r="B155">
        <v>119.92</v>
      </c>
    </row>
    <row r="156" spans="1:2" x14ac:dyDescent="0.2">
      <c r="A156" s="1">
        <v>44055</v>
      </c>
      <c r="B156">
        <v>118.86</v>
      </c>
    </row>
    <row r="157" spans="1:2" x14ac:dyDescent="0.2">
      <c r="A157" s="1">
        <v>44056</v>
      </c>
      <c r="B157">
        <v>119.27</v>
      </c>
    </row>
    <row r="158" spans="1:2" x14ac:dyDescent="0.2">
      <c r="A158" s="1">
        <v>44057</v>
      </c>
      <c r="B158">
        <v>118.6</v>
      </c>
    </row>
    <row r="159" spans="1:2" x14ac:dyDescent="0.2">
      <c r="A159" s="1">
        <v>44060</v>
      </c>
      <c r="B159">
        <v>115.91</v>
      </c>
    </row>
    <row r="160" spans="1:2" x14ac:dyDescent="0.2">
      <c r="A160" s="1">
        <v>44061</v>
      </c>
      <c r="B160">
        <v>114.93</v>
      </c>
    </row>
    <row r="161" spans="1:2" x14ac:dyDescent="0.2">
      <c r="A161" s="1">
        <v>44062</v>
      </c>
      <c r="B161">
        <v>113.2</v>
      </c>
    </row>
    <row r="162" spans="1:2" x14ac:dyDescent="0.2">
      <c r="A162" s="1">
        <v>44063</v>
      </c>
      <c r="B162">
        <v>112.53</v>
      </c>
    </row>
    <row r="163" spans="1:2" x14ac:dyDescent="0.2">
      <c r="A163" s="1">
        <v>44064</v>
      </c>
      <c r="B163">
        <v>111.83</v>
      </c>
    </row>
    <row r="164" spans="1:2" x14ac:dyDescent="0.2">
      <c r="A164" s="1">
        <v>44067</v>
      </c>
      <c r="B164">
        <v>114.9</v>
      </c>
    </row>
    <row r="165" spans="1:2" x14ac:dyDescent="0.2">
      <c r="A165" s="1">
        <v>44068</v>
      </c>
      <c r="B165">
        <v>115.62</v>
      </c>
    </row>
    <row r="166" spans="1:2" x14ac:dyDescent="0.2">
      <c r="A166" s="1">
        <v>44069</v>
      </c>
      <c r="B166">
        <v>113.54</v>
      </c>
    </row>
    <row r="167" spans="1:2" x14ac:dyDescent="0.2">
      <c r="A167" s="1">
        <v>44070</v>
      </c>
      <c r="B167">
        <v>117.18</v>
      </c>
    </row>
    <row r="168" spans="1:2" x14ac:dyDescent="0.2">
      <c r="A168" s="1">
        <v>44071</v>
      </c>
      <c r="B168">
        <v>115.89</v>
      </c>
    </row>
    <row r="169" spans="1:2" x14ac:dyDescent="0.2">
      <c r="A169" s="1">
        <v>44074</v>
      </c>
      <c r="B169">
        <v>116.04</v>
      </c>
    </row>
    <row r="170" spans="1:2" x14ac:dyDescent="0.2">
      <c r="A170" s="1">
        <v>44075</v>
      </c>
      <c r="B170">
        <v>114.69</v>
      </c>
    </row>
    <row r="171" spans="1:2" x14ac:dyDescent="0.2">
      <c r="A171" s="1">
        <v>44076</v>
      </c>
      <c r="B171">
        <v>117.48</v>
      </c>
    </row>
    <row r="172" spans="1:2" x14ac:dyDescent="0.2">
      <c r="A172" s="1">
        <v>44077</v>
      </c>
      <c r="B172">
        <v>115.35</v>
      </c>
    </row>
    <row r="173" spans="1:2" x14ac:dyDescent="0.2">
      <c r="A173" s="1">
        <v>44078</v>
      </c>
      <c r="B173">
        <v>116.57</v>
      </c>
    </row>
    <row r="174" spans="1:2" x14ac:dyDescent="0.2">
      <c r="A174" s="1">
        <v>44082</v>
      </c>
      <c r="B174">
        <v>113.74</v>
      </c>
    </row>
    <row r="175" spans="1:2" x14ac:dyDescent="0.2">
      <c r="A175" s="1">
        <v>44083</v>
      </c>
      <c r="B175">
        <v>113.63</v>
      </c>
    </row>
    <row r="176" spans="1:2" x14ac:dyDescent="0.2">
      <c r="A176" s="1">
        <v>44084</v>
      </c>
      <c r="B176">
        <v>111.8</v>
      </c>
    </row>
    <row r="177" spans="1:2" x14ac:dyDescent="0.2">
      <c r="A177" s="1">
        <v>44085</v>
      </c>
      <c r="B177">
        <v>113.4</v>
      </c>
    </row>
    <row r="178" spans="1:2" x14ac:dyDescent="0.2">
      <c r="A178" s="1">
        <v>44088</v>
      </c>
      <c r="B178">
        <v>114.46</v>
      </c>
    </row>
    <row r="179" spans="1:2" x14ac:dyDescent="0.2">
      <c r="A179" s="1">
        <v>44089</v>
      </c>
      <c r="B179">
        <v>112.15</v>
      </c>
    </row>
    <row r="180" spans="1:2" x14ac:dyDescent="0.2">
      <c r="A180" s="1">
        <v>44090</v>
      </c>
      <c r="B180">
        <v>113.17</v>
      </c>
    </row>
    <row r="181" spans="1:2" x14ac:dyDescent="0.2">
      <c r="A181" s="1">
        <v>44091</v>
      </c>
      <c r="B181">
        <v>112.6</v>
      </c>
    </row>
    <row r="182" spans="1:2" x14ac:dyDescent="0.2">
      <c r="A182" s="1">
        <v>44092</v>
      </c>
      <c r="B182">
        <v>111.61</v>
      </c>
    </row>
    <row r="183" spans="1:2" x14ac:dyDescent="0.2">
      <c r="A183" s="1">
        <v>44095</v>
      </c>
      <c r="B183">
        <v>109.45</v>
      </c>
    </row>
    <row r="184" spans="1:2" x14ac:dyDescent="0.2">
      <c r="A184" s="1">
        <v>44096</v>
      </c>
      <c r="B184">
        <v>109.25</v>
      </c>
    </row>
    <row r="185" spans="1:2" x14ac:dyDescent="0.2">
      <c r="A185" s="1">
        <v>44097</v>
      </c>
      <c r="B185">
        <v>107.49</v>
      </c>
    </row>
    <row r="186" spans="1:2" x14ac:dyDescent="0.2">
      <c r="A186" s="1">
        <v>44098</v>
      </c>
      <c r="B186">
        <v>107.82</v>
      </c>
    </row>
    <row r="187" spans="1:2" x14ac:dyDescent="0.2">
      <c r="A187" s="1">
        <v>44099</v>
      </c>
      <c r="B187">
        <v>108.11</v>
      </c>
    </row>
    <row r="188" spans="1:2" x14ac:dyDescent="0.2">
      <c r="A188" s="1">
        <v>44102</v>
      </c>
      <c r="B188">
        <v>110.22</v>
      </c>
    </row>
    <row r="189" spans="1:2" x14ac:dyDescent="0.2">
      <c r="A189" s="1">
        <v>44103</v>
      </c>
      <c r="B189">
        <v>107.44</v>
      </c>
    </row>
    <row r="190" spans="1:2" x14ac:dyDescent="0.2">
      <c r="A190" s="1">
        <v>44104</v>
      </c>
      <c r="B190">
        <v>108.19</v>
      </c>
    </row>
    <row r="191" spans="1:2" x14ac:dyDescent="0.2">
      <c r="A191" s="1">
        <v>44105</v>
      </c>
      <c r="B191">
        <v>107.81</v>
      </c>
    </row>
    <row r="192" spans="1:2" x14ac:dyDescent="0.2">
      <c r="A192" s="1">
        <v>44106</v>
      </c>
      <c r="B192">
        <v>108.58</v>
      </c>
    </row>
    <row r="193" spans="1:2" x14ac:dyDescent="0.2">
      <c r="A193" s="1">
        <v>44109</v>
      </c>
      <c r="B193">
        <v>111.91</v>
      </c>
    </row>
    <row r="194" spans="1:2" x14ac:dyDescent="0.2">
      <c r="A194" s="1">
        <v>44110</v>
      </c>
      <c r="B194">
        <v>111.53</v>
      </c>
    </row>
    <row r="195" spans="1:2" x14ac:dyDescent="0.2">
      <c r="A195" s="1">
        <v>44111</v>
      </c>
      <c r="B195">
        <v>113.8</v>
      </c>
    </row>
    <row r="196" spans="1:2" x14ac:dyDescent="0.2">
      <c r="A196" s="1">
        <v>44112</v>
      </c>
      <c r="B196">
        <v>115.62</v>
      </c>
    </row>
    <row r="197" spans="1:2" x14ac:dyDescent="0.2">
      <c r="A197" s="1">
        <v>44113</v>
      </c>
      <c r="B197">
        <v>115.83</v>
      </c>
    </row>
    <row r="198" spans="1:2" x14ac:dyDescent="0.2">
      <c r="A198" s="1">
        <v>44116</v>
      </c>
      <c r="B198">
        <v>116.54</v>
      </c>
    </row>
    <row r="199" spans="1:2" x14ac:dyDescent="0.2">
      <c r="A199" s="1">
        <v>44117</v>
      </c>
      <c r="B199">
        <v>112.89</v>
      </c>
    </row>
    <row r="200" spans="1:2" x14ac:dyDescent="0.2">
      <c r="A200" s="1">
        <v>44118</v>
      </c>
      <c r="B200">
        <v>112.03</v>
      </c>
    </row>
    <row r="201" spans="1:2" x14ac:dyDescent="0.2">
      <c r="A201" s="1">
        <v>44119</v>
      </c>
      <c r="B201">
        <v>112.64</v>
      </c>
    </row>
    <row r="202" spans="1:2" x14ac:dyDescent="0.2">
      <c r="A202" s="1">
        <v>44120</v>
      </c>
      <c r="B202">
        <v>113.32</v>
      </c>
    </row>
    <row r="203" spans="1:2" x14ac:dyDescent="0.2">
      <c r="A203" s="1">
        <v>44123</v>
      </c>
      <c r="B203">
        <v>111.84</v>
      </c>
    </row>
    <row r="204" spans="1:2" x14ac:dyDescent="0.2">
      <c r="A204" s="1">
        <v>44124</v>
      </c>
      <c r="B204">
        <v>118.11</v>
      </c>
    </row>
    <row r="205" spans="1:2" x14ac:dyDescent="0.2">
      <c r="A205" s="1">
        <v>44125</v>
      </c>
      <c r="B205">
        <v>125</v>
      </c>
    </row>
    <row r="206" spans="1:2" x14ac:dyDescent="0.2">
      <c r="A206" s="1">
        <v>44126</v>
      </c>
      <c r="B206">
        <v>126.14</v>
      </c>
    </row>
    <row r="207" spans="1:2" x14ac:dyDescent="0.2">
      <c r="A207" s="1">
        <v>44127</v>
      </c>
      <c r="B207">
        <v>125.97</v>
      </c>
    </row>
    <row r="208" spans="1:2" x14ac:dyDescent="0.2">
      <c r="A208" s="1">
        <v>44130</v>
      </c>
      <c r="B208">
        <v>121.54</v>
      </c>
    </row>
    <row r="209" spans="1:2" x14ac:dyDescent="0.2">
      <c r="A209" s="1">
        <v>44131</v>
      </c>
      <c r="B209">
        <v>119.09</v>
      </c>
    </row>
    <row r="210" spans="1:2" x14ac:dyDescent="0.2">
      <c r="A210" s="1">
        <v>44132</v>
      </c>
      <c r="B210">
        <v>121.5</v>
      </c>
    </row>
    <row r="211" spans="1:2" x14ac:dyDescent="0.2">
      <c r="A211" s="1">
        <v>44133</v>
      </c>
      <c r="B211">
        <v>122.46</v>
      </c>
    </row>
    <row r="212" spans="1:2" x14ac:dyDescent="0.2">
      <c r="A212" s="1">
        <v>44134</v>
      </c>
      <c r="B212">
        <v>120.71</v>
      </c>
    </row>
    <row r="213" spans="1:2" x14ac:dyDescent="0.2">
      <c r="A213" s="1">
        <v>44137</v>
      </c>
      <c r="B213">
        <v>123.92</v>
      </c>
    </row>
    <row r="214" spans="1:2" x14ac:dyDescent="0.2">
      <c r="A214" s="1">
        <v>44138</v>
      </c>
      <c r="B214">
        <v>126.34</v>
      </c>
    </row>
    <row r="215" spans="1:2" x14ac:dyDescent="0.2">
      <c r="A215" s="1">
        <v>44139</v>
      </c>
      <c r="B215">
        <v>123.4</v>
      </c>
    </row>
    <row r="216" spans="1:2" x14ac:dyDescent="0.2">
      <c r="A216" s="1">
        <v>44140</v>
      </c>
      <c r="B216">
        <v>127.51</v>
      </c>
    </row>
    <row r="217" spans="1:2" x14ac:dyDescent="0.2">
      <c r="A217" s="1">
        <v>44141</v>
      </c>
      <c r="B217">
        <v>127</v>
      </c>
    </row>
    <row r="218" spans="1:2" x14ac:dyDescent="0.2">
      <c r="A218" s="1">
        <v>44144</v>
      </c>
      <c r="B218">
        <v>134.28</v>
      </c>
    </row>
    <row r="219" spans="1:2" x14ac:dyDescent="0.2">
      <c r="A219" s="1">
        <v>44145</v>
      </c>
      <c r="B219">
        <v>136.36000000000001</v>
      </c>
    </row>
    <row r="220" spans="1:2" x14ac:dyDescent="0.2">
      <c r="A220" s="1">
        <v>44146</v>
      </c>
      <c r="B220">
        <v>134.96</v>
      </c>
    </row>
    <row r="221" spans="1:2" x14ac:dyDescent="0.2">
      <c r="A221" s="1">
        <v>44147</v>
      </c>
      <c r="B221">
        <v>132.4</v>
      </c>
    </row>
    <row r="222" spans="1:2" x14ac:dyDescent="0.2">
      <c r="A222" s="1">
        <v>44148</v>
      </c>
      <c r="B222">
        <v>134.63</v>
      </c>
    </row>
    <row r="223" spans="1:2" x14ac:dyDescent="0.2">
      <c r="A223" s="1">
        <v>44151</v>
      </c>
      <c r="B223">
        <v>136.29</v>
      </c>
    </row>
    <row r="224" spans="1:2" x14ac:dyDescent="0.2">
      <c r="A224" s="1">
        <v>44152</v>
      </c>
      <c r="B224">
        <v>135.04</v>
      </c>
    </row>
    <row r="225" spans="1:2" x14ac:dyDescent="0.2">
      <c r="A225" s="1">
        <v>44153</v>
      </c>
      <c r="B225">
        <v>134.37</v>
      </c>
    </row>
    <row r="226" spans="1:2" x14ac:dyDescent="0.2">
      <c r="A226" s="1">
        <v>44154</v>
      </c>
      <c r="B226">
        <v>133.87</v>
      </c>
    </row>
    <row r="227" spans="1:2" x14ac:dyDescent="0.2">
      <c r="A227" s="1">
        <v>44155</v>
      </c>
      <c r="B227">
        <v>134.55000000000001</v>
      </c>
    </row>
    <row r="228" spans="1:2" x14ac:dyDescent="0.2">
      <c r="A228" s="1">
        <v>44158</v>
      </c>
      <c r="B228">
        <v>134.63</v>
      </c>
    </row>
    <row r="229" spans="1:2" x14ac:dyDescent="0.2">
      <c r="A229" s="1">
        <v>44159</v>
      </c>
      <c r="B229">
        <v>136.38999999999999</v>
      </c>
    </row>
    <row r="230" spans="1:2" x14ac:dyDescent="0.2">
      <c r="A230" s="1">
        <v>44160</v>
      </c>
      <c r="B230">
        <v>136.02000000000001</v>
      </c>
    </row>
    <row r="231" spans="1:2" x14ac:dyDescent="0.2">
      <c r="A231" s="1">
        <v>44162</v>
      </c>
      <c r="B231">
        <v>134.44</v>
      </c>
    </row>
    <row r="232" spans="1:2" x14ac:dyDescent="0.2">
      <c r="A232" s="1">
        <v>44165</v>
      </c>
      <c r="B232">
        <v>129.65</v>
      </c>
    </row>
    <row r="233" spans="1:2" x14ac:dyDescent="0.2">
      <c r="A233" s="1">
        <v>44166</v>
      </c>
      <c r="B233">
        <v>133.41</v>
      </c>
    </row>
    <row r="234" spans="1:2" x14ac:dyDescent="0.2">
      <c r="A234" s="1">
        <v>44167</v>
      </c>
      <c r="B234">
        <v>134.04</v>
      </c>
    </row>
    <row r="235" spans="1:2" x14ac:dyDescent="0.2">
      <c r="A235" s="1">
        <v>44168</v>
      </c>
      <c r="B235">
        <v>135.09</v>
      </c>
    </row>
    <row r="236" spans="1:2" x14ac:dyDescent="0.2">
      <c r="A236" s="1">
        <v>44169</v>
      </c>
      <c r="B236">
        <v>136.16</v>
      </c>
    </row>
    <row r="237" spans="1:2" x14ac:dyDescent="0.2">
      <c r="A237" s="1">
        <v>44172</v>
      </c>
      <c r="B237">
        <v>133.9</v>
      </c>
    </row>
    <row r="238" spans="1:2" x14ac:dyDescent="0.2">
      <c r="A238" s="1">
        <v>44173</v>
      </c>
      <c r="B238">
        <v>135.26</v>
      </c>
    </row>
    <row r="239" spans="1:2" x14ac:dyDescent="0.2">
      <c r="A239" s="1">
        <v>44174</v>
      </c>
      <c r="B239">
        <v>134.91</v>
      </c>
    </row>
    <row r="240" spans="1:2" x14ac:dyDescent="0.2">
      <c r="A240" s="1">
        <v>44175</v>
      </c>
      <c r="B240">
        <v>136.71</v>
      </c>
    </row>
    <row r="241" spans="1:2" x14ac:dyDescent="0.2">
      <c r="A241" s="1">
        <v>44176</v>
      </c>
      <c r="B241">
        <v>134.94999999999999</v>
      </c>
    </row>
    <row r="242" spans="1:2" x14ac:dyDescent="0.2">
      <c r="A242" s="1">
        <v>44179</v>
      </c>
      <c r="B242">
        <v>133.99</v>
      </c>
    </row>
    <row r="243" spans="1:2" x14ac:dyDescent="0.2">
      <c r="A243" s="1">
        <v>44180</v>
      </c>
      <c r="B243">
        <v>137.26</v>
      </c>
    </row>
    <row r="244" spans="1:2" x14ac:dyDescent="0.2">
      <c r="A244" s="1">
        <v>44181</v>
      </c>
      <c r="B244">
        <v>137.44</v>
      </c>
    </row>
    <row r="245" spans="1:2" x14ac:dyDescent="0.2">
      <c r="A245" s="1">
        <v>44182</v>
      </c>
      <c r="B245">
        <v>138.03</v>
      </c>
    </row>
    <row r="246" spans="1:2" x14ac:dyDescent="0.2">
      <c r="A246" s="1">
        <v>44183</v>
      </c>
      <c r="B246">
        <v>138.86000000000001</v>
      </c>
    </row>
    <row r="247" spans="1:2" x14ac:dyDescent="0.2">
      <c r="A247" s="1">
        <v>44186</v>
      </c>
      <c r="B247">
        <v>138.15</v>
      </c>
    </row>
    <row r="248" spans="1:2" x14ac:dyDescent="0.2">
      <c r="A248" s="1">
        <v>44187</v>
      </c>
      <c r="B248">
        <v>136.47999999999999</v>
      </c>
    </row>
    <row r="249" spans="1:2" x14ac:dyDescent="0.2">
      <c r="A249" s="1">
        <v>44188</v>
      </c>
      <c r="B249">
        <v>137.94999999999999</v>
      </c>
    </row>
    <row r="250" spans="1:2" x14ac:dyDescent="0.2">
      <c r="A250" s="1">
        <v>44189</v>
      </c>
      <c r="B250">
        <v>138.49</v>
      </c>
    </row>
    <row r="251" spans="1:2" x14ac:dyDescent="0.2">
      <c r="A251" s="1">
        <v>44193</v>
      </c>
      <c r="B251">
        <v>139.19</v>
      </c>
    </row>
    <row r="252" spans="1:2" x14ac:dyDescent="0.2">
      <c r="A252" s="1">
        <v>44194</v>
      </c>
      <c r="B252">
        <v>138.35</v>
      </c>
    </row>
    <row r="253" spans="1:2" x14ac:dyDescent="0.2">
      <c r="A253" s="1">
        <v>44195</v>
      </c>
      <c r="B253">
        <v>139.08000000000001</v>
      </c>
    </row>
    <row r="254" spans="1:2" x14ac:dyDescent="0.2">
      <c r="A254" s="1">
        <v>44196</v>
      </c>
      <c r="B254">
        <v>140.37</v>
      </c>
    </row>
    <row r="255" spans="1:2" x14ac:dyDescent="0.2">
      <c r="A255" s="1">
        <v>44200</v>
      </c>
      <c r="B255">
        <v>135.65</v>
      </c>
    </row>
    <row r="256" spans="1:2" x14ac:dyDescent="0.2">
      <c r="A256" s="1">
        <v>44201</v>
      </c>
      <c r="B256">
        <v>134.53</v>
      </c>
    </row>
    <row r="257" spans="1:2" x14ac:dyDescent="0.2">
      <c r="A257" s="1">
        <v>44202</v>
      </c>
      <c r="B257">
        <v>139.1</v>
      </c>
    </row>
    <row r="258" spans="1:2" x14ac:dyDescent="0.2">
      <c r="A258" s="1">
        <v>44203</v>
      </c>
      <c r="B258">
        <v>139.07</v>
      </c>
    </row>
    <row r="259" spans="1:2" x14ac:dyDescent="0.2">
      <c r="A259" s="1">
        <v>44204</v>
      </c>
      <c r="B259">
        <v>139.65</v>
      </c>
    </row>
    <row r="260" spans="1:2" x14ac:dyDescent="0.2">
      <c r="A260" s="1">
        <v>44207</v>
      </c>
      <c r="B260">
        <v>137.43</v>
      </c>
    </row>
    <row r="261" spans="1:2" x14ac:dyDescent="0.2">
      <c r="A261" s="1">
        <v>44208</v>
      </c>
      <c r="B261">
        <v>140.41999999999999</v>
      </c>
    </row>
    <row r="262" spans="1:2" x14ac:dyDescent="0.2">
      <c r="A262" s="1">
        <v>44209</v>
      </c>
      <c r="B262">
        <v>142.25</v>
      </c>
    </row>
    <row r="263" spans="1:2" x14ac:dyDescent="0.2">
      <c r="A263" s="1">
        <v>44210</v>
      </c>
      <c r="B263">
        <v>142.32</v>
      </c>
    </row>
    <row r="264" spans="1:2" x14ac:dyDescent="0.2">
      <c r="A264" s="1">
        <v>44211</v>
      </c>
      <c r="B264">
        <v>143.24</v>
      </c>
    </row>
    <row r="265" spans="1:2" x14ac:dyDescent="0.2">
      <c r="A265" s="1">
        <v>44215</v>
      </c>
      <c r="B265">
        <v>143.51</v>
      </c>
    </row>
    <row r="266" spans="1:2" x14ac:dyDescent="0.2">
      <c r="A266" s="1">
        <v>44216</v>
      </c>
      <c r="B266">
        <v>145.02000000000001</v>
      </c>
    </row>
    <row r="267" spans="1:2" x14ac:dyDescent="0.2">
      <c r="A267" s="1">
        <v>44217</v>
      </c>
      <c r="B267">
        <v>148.72</v>
      </c>
    </row>
    <row r="268" spans="1:2" x14ac:dyDescent="0.2">
      <c r="A268" s="1">
        <v>44218</v>
      </c>
      <c r="B268">
        <v>145.84</v>
      </c>
    </row>
    <row r="269" spans="1:2" x14ac:dyDescent="0.2">
      <c r="A269" s="1">
        <v>44221</v>
      </c>
      <c r="B269">
        <v>146.36000000000001</v>
      </c>
    </row>
    <row r="270" spans="1:2" x14ac:dyDescent="0.2">
      <c r="A270" s="1">
        <v>44222</v>
      </c>
      <c r="B270">
        <v>143.71</v>
      </c>
    </row>
    <row r="271" spans="1:2" x14ac:dyDescent="0.2">
      <c r="A271" s="1">
        <v>44223</v>
      </c>
      <c r="B271">
        <v>139.5</v>
      </c>
    </row>
    <row r="272" spans="1:2" x14ac:dyDescent="0.2">
      <c r="A272" s="1">
        <v>44224</v>
      </c>
      <c r="B272">
        <v>140</v>
      </c>
    </row>
    <row r="273" spans="1:2" x14ac:dyDescent="0.2">
      <c r="A273" s="1">
        <v>44225</v>
      </c>
      <c r="B273">
        <v>136.30000000000001</v>
      </c>
    </row>
    <row r="274" spans="1:2" x14ac:dyDescent="0.2">
      <c r="A274" s="1">
        <v>44228</v>
      </c>
      <c r="B274">
        <v>138.21</v>
      </c>
    </row>
    <row r="275" spans="1:2" x14ac:dyDescent="0.2">
      <c r="A275" s="1">
        <v>44229</v>
      </c>
      <c r="B275">
        <v>139.83000000000001</v>
      </c>
    </row>
    <row r="276" spans="1:2" x14ac:dyDescent="0.2">
      <c r="A276" s="1">
        <v>44230</v>
      </c>
      <c r="B276">
        <v>138.66</v>
      </c>
    </row>
    <row r="277" spans="1:2" x14ac:dyDescent="0.2">
      <c r="A277" s="1">
        <v>44231</v>
      </c>
      <c r="B277">
        <v>143.93</v>
      </c>
    </row>
    <row r="278" spans="1:2" x14ac:dyDescent="0.2">
      <c r="A278" s="1">
        <v>44232</v>
      </c>
      <c r="B278">
        <v>144.84</v>
      </c>
    </row>
    <row r="279" spans="1:2" x14ac:dyDescent="0.2">
      <c r="A279" s="1">
        <v>44235</v>
      </c>
      <c r="B279">
        <v>146.19999999999999</v>
      </c>
    </row>
    <row r="280" spans="1:2" x14ac:dyDescent="0.2">
      <c r="A280" s="1">
        <v>44236</v>
      </c>
      <c r="B280">
        <v>147.16</v>
      </c>
    </row>
    <row r="281" spans="1:2" x14ac:dyDescent="0.2">
      <c r="A281" s="1">
        <v>44237</v>
      </c>
      <c r="B281">
        <v>145.93</v>
      </c>
    </row>
    <row r="282" spans="1:2" x14ac:dyDescent="0.2">
      <c r="A282" s="1">
        <v>44238</v>
      </c>
      <c r="B282">
        <v>146.34</v>
      </c>
    </row>
    <row r="283" spans="1:2" x14ac:dyDescent="0.2">
      <c r="A283" s="1">
        <v>44239</v>
      </c>
      <c r="B283">
        <v>145.96</v>
      </c>
    </row>
    <row r="284" spans="1:2" x14ac:dyDescent="0.2">
      <c r="A284" s="1">
        <v>44243</v>
      </c>
      <c r="B284">
        <v>147.41999999999999</v>
      </c>
    </row>
    <row r="285" spans="1:2" x14ac:dyDescent="0.2">
      <c r="A285" s="1">
        <v>44244</v>
      </c>
      <c r="B285">
        <v>148.44999999999999</v>
      </c>
    </row>
    <row r="286" spans="1:2" x14ac:dyDescent="0.2">
      <c r="A286" s="1">
        <v>44245</v>
      </c>
      <c r="B286">
        <v>147.69</v>
      </c>
    </row>
    <row r="287" spans="1:2" x14ac:dyDescent="0.2">
      <c r="A287" s="1">
        <v>44246</v>
      </c>
      <c r="B287">
        <v>145.91</v>
      </c>
    </row>
    <row r="288" spans="1:2" x14ac:dyDescent="0.2">
      <c r="A288" s="1">
        <v>44249</v>
      </c>
      <c r="B288">
        <v>147.87</v>
      </c>
    </row>
    <row r="289" spans="1:2" x14ac:dyDescent="0.2">
      <c r="A289" s="1">
        <v>44250</v>
      </c>
      <c r="B289">
        <v>149.33000000000001</v>
      </c>
    </row>
    <row r="290" spans="1:2" x14ac:dyDescent="0.2">
      <c r="A290" s="1">
        <v>44251</v>
      </c>
      <c r="B290">
        <v>150.96</v>
      </c>
    </row>
    <row r="291" spans="1:2" x14ac:dyDescent="0.2">
      <c r="A291" s="1">
        <v>44252</v>
      </c>
      <c r="B291">
        <v>148</v>
      </c>
    </row>
    <row r="292" spans="1:2" x14ac:dyDescent="0.2">
      <c r="A292" s="1">
        <v>44253</v>
      </c>
      <c r="B292">
        <v>145.5</v>
      </c>
    </row>
    <row r="293" spans="1:2" x14ac:dyDescent="0.2">
      <c r="A293" s="1">
        <v>44256</v>
      </c>
      <c r="B293">
        <v>150.38999999999999</v>
      </c>
    </row>
    <row r="294" spans="1:2" x14ac:dyDescent="0.2">
      <c r="A294" s="1">
        <v>44257</v>
      </c>
      <c r="B294">
        <v>149.12</v>
      </c>
    </row>
    <row r="295" spans="1:2" x14ac:dyDescent="0.2">
      <c r="A295" s="1">
        <v>44258</v>
      </c>
      <c r="B295">
        <v>150.71</v>
      </c>
    </row>
    <row r="296" spans="1:2" x14ac:dyDescent="0.2">
      <c r="A296" s="1">
        <v>44259</v>
      </c>
      <c r="B296">
        <v>149.02000000000001</v>
      </c>
    </row>
    <row r="297" spans="1:2" x14ac:dyDescent="0.2">
      <c r="A297" s="1">
        <v>44260</v>
      </c>
      <c r="B297">
        <v>152.36000000000001</v>
      </c>
    </row>
    <row r="298" spans="1:2" x14ac:dyDescent="0.2">
      <c r="A298" s="1">
        <v>44263</v>
      </c>
      <c r="B298">
        <v>155.75</v>
      </c>
    </row>
    <row r="299" spans="1:2" x14ac:dyDescent="0.2">
      <c r="A299" s="1">
        <v>44264</v>
      </c>
      <c r="B299">
        <v>153.82</v>
      </c>
    </row>
    <row r="300" spans="1:2" x14ac:dyDescent="0.2">
      <c r="A300" s="1">
        <v>44265</v>
      </c>
      <c r="B300">
        <v>155.38</v>
      </c>
    </row>
    <row r="301" spans="1:2" x14ac:dyDescent="0.2">
      <c r="A301" s="1">
        <v>44266</v>
      </c>
      <c r="B301">
        <v>155.09</v>
      </c>
    </row>
    <row r="302" spans="1:2" x14ac:dyDescent="0.2">
      <c r="A302" s="1">
        <v>44267</v>
      </c>
      <c r="B302">
        <v>157.27000000000001</v>
      </c>
    </row>
    <row r="303" spans="1:2" x14ac:dyDescent="0.2">
      <c r="A303" s="1">
        <v>44270</v>
      </c>
      <c r="B303">
        <v>157.34</v>
      </c>
    </row>
    <row r="304" spans="1:2" x14ac:dyDescent="0.2">
      <c r="A304" s="1">
        <v>44271</v>
      </c>
      <c r="B304">
        <v>156.47</v>
      </c>
    </row>
    <row r="305" spans="1:2" x14ac:dyDescent="0.2">
      <c r="A305" s="1">
        <v>44272</v>
      </c>
      <c r="B305">
        <v>157.91999999999999</v>
      </c>
    </row>
    <row r="306" spans="1:2" x14ac:dyDescent="0.2">
      <c r="A306" s="1">
        <v>44273</v>
      </c>
      <c r="B306">
        <v>156.83000000000001</v>
      </c>
    </row>
    <row r="307" spans="1:2" x14ac:dyDescent="0.2">
      <c r="A307" s="1">
        <v>44274</v>
      </c>
      <c r="B307">
        <v>149.30000000000001</v>
      </c>
    </row>
    <row r="308" spans="1:2" x14ac:dyDescent="0.2">
      <c r="A308" s="1">
        <v>44277</v>
      </c>
      <c r="B308">
        <v>147.59</v>
      </c>
    </row>
    <row r="309" spans="1:2" x14ac:dyDescent="0.2">
      <c r="A309" s="1">
        <v>44278</v>
      </c>
      <c r="B309">
        <v>147</v>
      </c>
    </row>
    <row r="310" spans="1:2" x14ac:dyDescent="0.2">
      <c r="A310" s="1">
        <v>44279</v>
      </c>
      <c r="B310">
        <v>149.28</v>
      </c>
    </row>
    <row r="311" spans="1:2" x14ac:dyDescent="0.2">
      <c r="A311" s="1">
        <v>44280</v>
      </c>
      <c r="B311">
        <v>152.78</v>
      </c>
    </row>
    <row r="312" spans="1:2" x14ac:dyDescent="0.2">
      <c r="A312" s="1">
        <v>44281</v>
      </c>
      <c r="B312">
        <v>153.63999999999999</v>
      </c>
    </row>
    <row r="313" spans="1:2" x14ac:dyDescent="0.2">
      <c r="A313" s="1">
        <v>44284</v>
      </c>
      <c r="B313">
        <v>153.85</v>
      </c>
    </row>
    <row r="314" spans="1:2" x14ac:dyDescent="0.2">
      <c r="A314" s="1">
        <v>44285</v>
      </c>
      <c r="B314">
        <v>154.03</v>
      </c>
    </row>
    <row r="315" spans="1:2" x14ac:dyDescent="0.2">
      <c r="A315" s="1">
        <v>44286</v>
      </c>
      <c r="B315">
        <v>150.4</v>
      </c>
    </row>
    <row r="316" spans="1:2" x14ac:dyDescent="0.2">
      <c r="A316" s="1">
        <v>44287</v>
      </c>
      <c r="B316">
        <v>150.62</v>
      </c>
    </row>
    <row r="317" spans="1:2" x14ac:dyDescent="0.2">
      <c r="A317" s="1">
        <v>44291</v>
      </c>
      <c r="B317">
        <v>152.03</v>
      </c>
    </row>
    <row r="318" spans="1:2" x14ac:dyDescent="0.2">
      <c r="A318" s="1">
        <v>44292</v>
      </c>
      <c r="B318">
        <v>151.75</v>
      </c>
    </row>
    <row r="319" spans="1:2" x14ac:dyDescent="0.2">
      <c r="A319" s="1">
        <v>44293</v>
      </c>
      <c r="B319">
        <v>152.29</v>
      </c>
    </row>
    <row r="320" spans="1:2" x14ac:dyDescent="0.2">
      <c r="A320" s="1">
        <v>44294</v>
      </c>
      <c r="B320">
        <v>150.36000000000001</v>
      </c>
    </row>
    <row r="321" spans="1:2" x14ac:dyDescent="0.2">
      <c r="A321" s="1">
        <v>44295</v>
      </c>
      <c r="B321">
        <v>151.65</v>
      </c>
    </row>
    <row r="322" spans="1:2" x14ac:dyDescent="0.2">
      <c r="A322" s="1">
        <v>44298</v>
      </c>
      <c r="B322">
        <v>151.84</v>
      </c>
    </row>
    <row r="323" spans="1:2" x14ac:dyDescent="0.2">
      <c r="A323" s="1">
        <v>44299</v>
      </c>
      <c r="B323">
        <v>152.21</v>
      </c>
    </row>
    <row r="324" spans="1:2" x14ac:dyDescent="0.2">
      <c r="A324" s="1">
        <v>44300</v>
      </c>
      <c r="B324">
        <v>155.43</v>
      </c>
    </row>
    <row r="325" spans="1:2" x14ac:dyDescent="0.2">
      <c r="A325" s="1">
        <v>44301</v>
      </c>
      <c r="B325">
        <v>154.36000000000001</v>
      </c>
    </row>
    <row r="326" spans="1:2" x14ac:dyDescent="0.2">
      <c r="A326" s="1">
        <v>44302</v>
      </c>
      <c r="B326">
        <v>155.94999999999999</v>
      </c>
    </row>
    <row r="327" spans="1:2" x14ac:dyDescent="0.2">
      <c r="A327" s="1">
        <v>44305</v>
      </c>
      <c r="B327">
        <v>154.38</v>
      </c>
    </row>
    <row r="328" spans="1:2" x14ac:dyDescent="0.2">
      <c r="A328" s="1">
        <v>44306</v>
      </c>
      <c r="B328">
        <v>155.72999999999999</v>
      </c>
    </row>
    <row r="329" spans="1:2" x14ac:dyDescent="0.2">
      <c r="A329" s="1">
        <v>44307</v>
      </c>
      <c r="B329">
        <v>157.38</v>
      </c>
    </row>
    <row r="330" spans="1:2" x14ac:dyDescent="0.2">
      <c r="A330" s="1">
        <v>44308</v>
      </c>
      <c r="B330">
        <v>155.87</v>
      </c>
    </row>
    <row r="331" spans="1:2" x14ac:dyDescent="0.2">
      <c r="A331" s="1">
        <v>44309</v>
      </c>
      <c r="B331">
        <v>157.84</v>
      </c>
    </row>
    <row r="332" spans="1:2" x14ac:dyDescent="0.2">
      <c r="A332" s="1">
        <v>44312</v>
      </c>
      <c r="B332">
        <v>155.72999999999999</v>
      </c>
    </row>
    <row r="333" spans="1:2" x14ac:dyDescent="0.2">
      <c r="A333" s="1">
        <v>44313</v>
      </c>
      <c r="B333">
        <v>155.19999999999999</v>
      </c>
    </row>
    <row r="334" spans="1:2" x14ac:dyDescent="0.2">
      <c r="A334" s="1">
        <v>44314</v>
      </c>
      <c r="B334">
        <v>153.79</v>
      </c>
    </row>
    <row r="335" spans="1:2" x14ac:dyDescent="0.2">
      <c r="A335" s="1">
        <v>44315</v>
      </c>
      <c r="B335">
        <v>155.69999999999999</v>
      </c>
    </row>
    <row r="336" spans="1:2" x14ac:dyDescent="0.2">
      <c r="A336" s="1">
        <v>44316</v>
      </c>
      <c r="B336">
        <v>154.66</v>
      </c>
    </row>
    <row r="337" spans="1:2" x14ac:dyDescent="0.2">
      <c r="A337" s="1">
        <v>44319</v>
      </c>
      <c r="B337">
        <v>156.59</v>
      </c>
    </row>
    <row r="338" spans="1:2" x14ac:dyDescent="0.2">
      <c r="A338" s="1">
        <v>44320</v>
      </c>
      <c r="B338">
        <v>158.53</v>
      </c>
    </row>
    <row r="339" spans="1:2" x14ac:dyDescent="0.2">
      <c r="A339" s="1">
        <v>44321</v>
      </c>
      <c r="B339">
        <v>159.29</v>
      </c>
    </row>
    <row r="340" spans="1:2" x14ac:dyDescent="0.2">
      <c r="A340" s="1">
        <v>44322</v>
      </c>
      <c r="B340">
        <v>160.5</v>
      </c>
    </row>
    <row r="341" spans="1:2" x14ac:dyDescent="0.2">
      <c r="A341" s="1">
        <v>44323</v>
      </c>
      <c r="B341">
        <v>160.81</v>
      </c>
    </row>
    <row r="342" spans="1:2" x14ac:dyDescent="0.2">
      <c r="A342" s="1">
        <v>44326</v>
      </c>
      <c r="B342">
        <v>161.66999999999999</v>
      </c>
    </row>
    <row r="343" spans="1:2" x14ac:dyDescent="0.2">
      <c r="A343" s="1">
        <v>44327</v>
      </c>
      <c r="B343">
        <v>156.69</v>
      </c>
    </row>
    <row r="344" spans="1:2" x14ac:dyDescent="0.2">
      <c r="A344" s="1">
        <v>44328</v>
      </c>
      <c r="B344">
        <v>153.75</v>
      </c>
    </row>
    <row r="345" spans="1:2" x14ac:dyDescent="0.2">
      <c r="A345" s="1">
        <v>44329</v>
      </c>
      <c r="B345">
        <v>157.76</v>
      </c>
    </row>
    <row r="346" spans="1:2" x14ac:dyDescent="0.2">
      <c r="A346" s="1">
        <v>44330</v>
      </c>
      <c r="B346">
        <v>160.51</v>
      </c>
    </row>
    <row r="347" spans="1:2" x14ac:dyDescent="0.2">
      <c r="A347" s="1">
        <v>44333</v>
      </c>
      <c r="B347">
        <v>160.25</v>
      </c>
    </row>
    <row r="348" spans="1:2" x14ac:dyDescent="0.2">
      <c r="A348" s="1">
        <v>44334</v>
      </c>
      <c r="B348">
        <v>157.29</v>
      </c>
    </row>
    <row r="349" spans="1:2" x14ac:dyDescent="0.2">
      <c r="A349" s="1">
        <v>44335</v>
      </c>
      <c r="B349">
        <v>157</v>
      </c>
    </row>
    <row r="350" spans="1:2" x14ac:dyDescent="0.2">
      <c r="A350" s="1">
        <v>44336</v>
      </c>
      <c r="B350">
        <v>158.81</v>
      </c>
    </row>
    <row r="351" spans="1:2" x14ac:dyDescent="0.2">
      <c r="A351" s="1">
        <v>44337</v>
      </c>
      <c r="B351">
        <v>159.08000000000001</v>
      </c>
    </row>
    <row r="352" spans="1:2" x14ac:dyDescent="0.2">
      <c r="A352" s="1">
        <v>44340</v>
      </c>
      <c r="B352">
        <v>158.72999999999999</v>
      </c>
    </row>
    <row r="353" spans="1:2" x14ac:dyDescent="0.2">
      <c r="A353" s="1">
        <v>44341</v>
      </c>
      <c r="B353">
        <v>156.55000000000001</v>
      </c>
    </row>
    <row r="354" spans="1:2" x14ac:dyDescent="0.2">
      <c r="A354" s="1">
        <v>44342</v>
      </c>
      <c r="B354">
        <v>157.13999999999999</v>
      </c>
    </row>
    <row r="355" spans="1:2" x14ac:dyDescent="0.2">
      <c r="A355" s="1">
        <v>44343</v>
      </c>
      <c r="B355">
        <v>159.35</v>
      </c>
    </row>
    <row r="356" spans="1:2" x14ac:dyDescent="0.2">
      <c r="A356" s="1">
        <v>44344</v>
      </c>
      <c r="B356">
        <v>159.69999999999999</v>
      </c>
    </row>
    <row r="357" spans="1:2" x14ac:dyDescent="0.2">
      <c r="A357" s="1">
        <v>44348</v>
      </c>
      <c r="B357">
        <v>160.88999999999999</v>
      </c>
    </row>
    <row r="358" spans="1:2" x14ac:dyDescent="0.2">
      <c r="A358" s="1">
        <v>44349</v>
      </c>
      <c r="B358">
        <v>160.19999999999999</v>
      </c>
    </row>
    <row r="359" spans="1:2" x14ac:dyDescent="0.2">
      <c r="A359" s="1">
        <v>44350</v>
      </c>
      <c r="B359">
        <v>161</v>
      </c>
    </row>
    <row r="360" spans="1:2" x14ac:dyDescent="0.2">
      <c r="A360" s="1">
        <v>44351</v>
      </c>
      <c r="B360">
        <v>160</v>
      </c>
    </row>
    <row r="361" spans="1:2" x14ac:dyDescent="0.2">
      <c r="A361" s="1">
        <v>44354</v>
      </c>
      <c r="B361">
        <v>157.76</v>
      </c>
    </row>
    <row r="362" spans="1:2" x14ac:dyDescent="0.2">
      <c r="A362" s="1">
        <v>44355</v>
      </c>
      <c r="B362">
        <v>157.54</v>
      </c>
    </row>
    <row r="363" spans="1:2" x14ac:dyDescent="0.2">
      <c r="A363" s="1">
        <v>44356</v>
      </c>
      <c r="B363">
        <v>154.74</v>
      </c>
    </row>
    <row r="364" spans="1:2" x14ac:dyDescent="0.2">
      <c r="A364" s="1">
        <v>44357</v>
      </c>
      <c r="B364">
        <v>154.02000000000001</v>
      </c>
    </row>
    <row r="365" spans="1:2" x14ac:dyDescent="0.2">
      <c r="A365" s="1">
        <v>44358</v>
      </c>
      <c r="B365">
        <v>154.47999999999999</v>
      </c>
    </row>
    <row r="366" spans="1:2" x14ac:dyDescent="0.2">
      <c r="A366" s="1">
        <v>44361</v>
      </c>
      <c r="B366">
        <v>153.25</v>
      </c>
    </row>
    <row r="367" spans="1:2" x14ac:dyDescent="0.2">
      <c r="A367" s="1">
        <v>44362</v>
      </c>
      <c r="B367">
        <v>154.62</v>
      </c>
    </row>
    <row r="368" spans="1:2" x14ac:dyDescent="0.2">
      <c r="A368" s="1">
        <v>44363</v>
      </c>
      <c r="B368">
        <v>152.79</v>
      </c>
    </row>
    <row r="369" spans="1:2" x14ac:dyDescent="0.2">
      <c r="A369" s="1">
        <v>44364</v>
      </c>
      <c r="B369">
        <v>148.87</v>
      </c>
    </row>
    <row r="370" spans="1:2" x14ac:dyDescent="0.2">
      <c r="A370" s="1">
        <v>44365</v>
      </c>
      <c r="B370">
        <v>144.76</v>
      </c>
    </row>
    <row r="371" spans="1:2" x14ac:dyDescent="0.2">
      <c r="A371" s="1">
        <v>44368</v>
      </c>
      <c r="B371">
        <v>148.65</v>
      </c>
    </row>
    <row r="372" spans="1:2" x14ac:dyDescent="0.2">
      <c r="A372" s="1">
        <v>44369</v>
      </c>
      <c r="B372">
        <v>148.30000000000001</v>
      </c>
    </row>
    <row r="373" spans="1:2" x14ac:dyDescent="0.2">
      <c r="A373" s="1">
        <v>44370</v>
      </c>
      <c r="B373">
        <v>147.9</v>
      </c>
    </row>
    <row r="374" spans="1:2" x14ac:dyDescent="0.2">
      <c r="A374" s="1">
        <v>44371</v>
      </c>
      <c r="B374">
        <v>149.97</v>
      </c>
    </row>
    <row r="375" spans="1:2" x14ac:dyDescent="0.2">
      <c r="A375" s="1">
        <v>44372</v>
      </c>
      <c r="B375">
        <v>151.72</v>
      </c>
    </row>
    <row r="376" spans="1:2" x14ac:dyDescent="0.2">
      <c r="A376" s="1">
        <v>44375</v>
      </c>
      <c r="B376">
        <v>149.44999999999999</v>
      </c>
    </row>
    <row r="377" spans="1:2" x14ac:dyDescent="0.2">
      <c r="A377" s="1">
        <v>44376</v>
      </c>
      <c r="B377">
        <v>149.52000000000001</v>
      </c>
    </row>
    <row r="378" spans="1:2" x14ac:dyDescent="0.2">
      <c r="A378" s="1">
        <v>44377</v>
      </c>
      <c r="B378">
        <v>149.71</v>
      </c>
    </row>
    <row r="379" spans="1:2" x14ac:dyDescent="0.2">
      <c r="A379" s="1">
        <v>44378</v>
      </c>
      <c r="B379">
        <v>151.83000000000001</v>
      </c>
    </row>
    <row r="380" spans="1:2" x14ac:dyDescent="0.2">
      <c r="A380" s="1">
        <v>44379</v>
      </c>
      <c r="B380">
        <v>151.22999999999999</v>
      </c>
    </row>
    <row r="381" spans="1:2" x14ac:dyDescent="0.2">
      <c r="A381" s="1">
        <v>44383</v>
      </c>
      <c r="B381">
        <v>150.84</v>
      </c>
    </row>
    <row r="382" spans="1:2" x14ac:dyDescent="0.2">
      <c r="A382" s="1">
        <v>44384</v>
      </c>
      <c r="B382">
        <v>152.19</v>
      </c>
    </row>
    <row r="383" spans="1:2" x14ac:dyDescent="0.2">
      <c r="A383" s="1">
        <v>44385</v>
      </c>
      <c r="B383">
        <v>148.52000000000001</v>
      </c>
    </row>
    <row r="384" spans="1:2" x14ac:dyDescent="0.2">
      <c r="A384" s="1">
        <v>44386</v>
      </c>
      <c r="B384">
        <v>153.33000000000001</v>
      </c>
    </row>
    <row r="385" spans="1:2" x14ac:dyDescent="0.2">
      <c r="A385" s="1">
        <v>44389</v>
      </c>
      <c r="B385">
        <v>154.09</v>
      </c>
    </row>
    <row r="386" spans="1:2" x14ac:dyDescent="0.2">
      <c r="A386" s="1">
        <v>44390</v>
      </c>
      <c r="B386">
        <v>152.99</v>
      </c>
    </row>
    <row r="387" spans="1:2" x14ac:dyDescent="0.2">
      <c r="A387" s="1">
        <v>44391</v>
      </c>
      <c r="B387">
        <v>154.53</v>
      </c>
    </row>
    <row r="388" spans="1:2" x14ac:dyDescent="0.2">
      <c r="A388" s="1">
        <v>44392</v>
      </c>
      <c r="B388">
        <v>155.58000000000001</v>
      </c>
    </row>
    <row r="389" spans="1:2" x14ac:dyDescent="0.2">
      <c r="A389" s="1">
        <v>44393</v>
      </c>
      <c r="B389">
        <v>156.38999999999999</v>
      </c>
    </row>
    <row r="390" spans="1:2" x14ac:dyDescent="0.2">
      <c r="A390" s="1">
        <v>44396</v>
      </c>
      <c r="B390">
        <v>151.26</v>
      </c>
    </row>
    <row r="391" spans="1:2" x14ac:dyDescent="0.2">
      <c r="A391" s="1">
        <v>44397</v>
      </c>
      <c r="B391">
        <v>151.09</v>
      </c>
    </row>
    <row r="392" spans="1:2" x14ac:dyDescent="0.2">
      <c r="A392" s="1">
        <v>44398</v>
      </c>
      <c r="B392">
        <v>151.84</v>
      </c>
    </row>
    <row r="393" spans="1:2" x14ac:dyDescent="0.2">
      <c r="A393" s="1">
        <v>44399</v>
      </c>
      <c r="B393">
        <v>147.76</v>
      </c>
    </row>
    <row r="394" spans="1:2" x14ac:dyDescent="0.2">
      <c r="A394" s="1">
        <v>44400</v>
      </c>
      <c r="B394">
        <v>147.87</v>
      </c>
    </row>
    <row r="395" spans="1:2" x14ac:dyDescent="0.2">
      <c r="A395" s="1">
        <v>44403</v>
      </c>
      <c r="B395">
        <v>148.82</v>
      </c>
    </row>
    <row r="396" spans="1:2" x14ac:dyDescent="0.2">
      <c r="A396" s="1">
        <v>44404</v>
      </c>
      <c r="B396">
        <v>149.38</v>
      </c>
    </row>
    <row r="397" spans="1:2" x14ac:dyDescent="0.2">
      <c r="A397" s="1">
        <v>44405</v>
      </c>
      <c r="B397">
        <v>146.82</v>
      </c>
    </row>
    <row r="398" spans="1:2" x14ac:dyDescent="0.2">
      <c r="A398" s="1">
        <v>44406</v>
      </c>
      <c r="B398">
        <v>148.88</v>
      </c>
    </row>
    <row r="399" spans="1:2" x14ac:dyDescent="0.2">
      <c r="A399" s="1">
        <v>44407</v>
      </c>
      <c r="B399">
        <v>148.91999999999999</v>
      </c>
    </row>
    <row r="400" spans="1:2" x14ac:dyDescent="0.2">
      <c r="A400" s="1">
        <v>44410</v>
      </c>
      <c r="B400">
        <v>148.94999999999999</v>
      </c>
    </row>
    <row r="401" spans="1:2" x14ac:dyDescent="0.2">
      <c r="A401" s="1">
        <v>44411</v>
      </c>
      <c r="B401">
        <v>150.38999999999999</v>
      </c>
    </row>
    <row r="402" spans="1:2" x14ac:dyDescent="0.2">
      <c r="A402" s="1">
        <v>44412</v>
      </c>
      <c r="B402">
        <v>149.52000000000001</v>
      </c>
    </row>
    <row r="403" spans="1:2" x14ac:dyDescent="0.2">
      <c r="A403" s="1">
        <v>44413</v>
      </c>
      <c r="B403">
        <v>150.58000000000001</v>
      </c>
    </row>
    <row r="404" spans="1:2" x14ac:dyDescent="0.2">
      <c r="A404" s="1">
        <v>44414</v>
      </c>
      <c r="B404">
        <v>152.82</v>
      </c>
    </row>
    <row r="405" spans="1:2" x14ac:dyDescent="0.2">
      <c r="A405" s="1">
        <v>44417</v>
      </c>
      <c r="B405">
        <v>153.37</v>
      </c>
    </row>
    <row r="406" spans="1:2" x14ac:dyDescent="0.2">
      <c r="A406" s="1">
        <v>44418</v>
      </c>
      <c r="B406">
        <v>154.22</v>
      </c>
    </row>
    <row r="407" spans="1:2" x14ac:dyDescent="0.2">
      <c r="A407" s="1">
        <v>44419</v>
      </c>
      <c r="B407">
        <v>156.21</v>
      </c>
    </row>
    <row r="408" spans="1:2" x14ac:dyDescent="0.2">
      <c r="A408" s="1">
        <v>44420</v>
      </c>
      <c r="B408">
        <v>156.49</v>
      </c>
    </row>
    <row r="409" spans="1:2" x14ac:dyDescent="0.2">
      <c r="A409" s="1">
        <v>44421</v>
      </c>
      <c r="B409">
        <v>156.31</v>
      </c>
    </row>
    <row r="410" spans="1:2" x14ac:dyDescent="0.2">
      <c r="A410" s="1">
        <v>44424</v>
      </c>
      <c r="B410">
        <v>157.74</v>
      </c>
    </row>
    <row r="411" spans="1:2" x14ac:dyDescent="0.2">
      <c r="A411" s="1">
        <v>44425</v>
      </c>
      <c r="B411">
        <v>158.9</v>
      </c>
    </row>
    <row r="412" spans="1:2" x14ac:dyDescent="0.2">
      <c r="A412" s="1">
        <v>44426</v>
      </c>
      <c r="B412">
        <v>158.72</v>
      </c>
    </row>
    <row r="413" spans="1:2" x14ac:dyDescent="0.2">
      <c r="A413" s="1">
        <v>44427</v>
      </c>
      <c r="B413">
        <v>159.47999999999999</v>
      </c>
    </row>
    <row r="414" spans="1:2" x14ac:dyDescent="0.2">
      <c r="A414" s="1">
        <v>44428</v>
      </c>
      <c r="B414">
        <v>160.84</v>
      </c>
    </row>
    <row r="415" spans="1:2" x14ac:dyDescent="0.2">
      <c r="A415" s="1">
        <v>44431</v>
      </c>
      <c r="B415">
        <v>159.9</v>
      </c>
    </row>
    <row r="416" spans="1:2" x14ac:dyDescent="0.2">
      <c r="A416" s="1">
        <v>44432</v>
      </c>
      <c r="B416">
        <v>160.63999999999999</v>
      </c>
    </row>
    <row r="417" spans="1:2" x14ac:dyDescent="0.2">
      <c r="A417" s="1">
        <v>44433</v>
      </c>
      <c r="B417">
        <v>162.58000000000001</v>
      </c>
    </row>
    <row r="418" spans="1:2" x14ac:dyDescent="0.2">
      <c r="A418" s="1">
        <v>44434</v>
      </c>
      <c r="B418">
        <v>159.97</v>
      </c>
    </row>
    <row r="419" spans="1:2" x14ac:dyDescent="0.2">
      <c r="A419" s="1">
        <v>44435</v>
      </c>
      <c r="B419">
        <v>162.09</v>
      </c>
    </row>
    <row r="420" spans="1:2" x14ac:dyDescent="0.2">
      <c r="A420" s="1">
        <v>44438</v>
      </c>
      <c r="B420">
        <v>159.44</v>
      </c>
    </row>
    <row r="421" spans="1:2" x14ac:dyDescent="0.2">
      <c r="A421" s="1">
        <v>44439</v>
      </c>
      <c r="B421">
        <v>159.71</v>
      </c>
    </row>
    <row r="422" spans="1:2" x14ac:dyDescent="0.2">
      <c r="A422" s="1">
        <v>44440</v>
      </c>
      <c r="B422">
        <v>159.28</v>
      </c>
    </row>
    <row r="423" spans="1:2" x14ac:dyDescent="0.2">
      <c r="A423" s="1">
        <v>44441</v>
      </c>
      <c r="B423">
        <v>159.97</v>
      </c>
    </row>
    <row r="424" spans="1:2" x14ac:dyDescent="0.2">
      <c r="A424" s="1">
        <v>44442</v>
      </c>
      <c r="B424">
        <v>159.16999999999999</v>
      </c>
    </row>
    <row r="425" spans="1:2" x14ac:dyDescent="0.2">
      <c r="A425" s="1">
        <v>44446</v>
      </c>
      <c r="B425">
        <v>157.80000000000001</v>
      </c>
    </row>
    <row r="426" spans="1:2" x14ac:dyDescent="0.2">
      <c r="A426" s="1">
        <v>44447</v>
      </c>
      <c r="B426">
        <v>158.74</v>
      </c>
    </row>
    <row r="427" spans="1:2" x14ac:dyDescent="0.2">
      <c r="A427" s="1">
        <v>44448</v>
      </c>
      <c r="B427">
        <v>157.96</v>
      </c>
    </row>
    <row r="428" spans="1:2" x14ac:dyDescent="0.2">
      <c r="A428" s="1">
        <v>44449</v>
      </c>
      <c r="B428">
        <v>156.36000000000001</v>
      </c>
    </row>
    <row r="429" spans="1:2" x14ac:dyDescent="0.2">
      <c r="A429" s="1">
        <v>44452</v>
      </c>
      <c r="B429">
        <v>158.9</v>
      </c>
    </row>
    <row r="430" spans="1:2" x14ac:dyDescent="0.2">
      <c r="A430" s="1">
        <v>44453</v>
      </c>
      <c r="B430">
        <v>156.35</v>
      </c>
    </row>
    <row r="431" spans="1:2" x14ac:dyDescent="0.2">
      <c r="A431" s="1">
        <v>44454</v>
      </c>
      <c r="B431">
        <v>157.58000000000001</v>
      </c>
    </row>
    <row r="432" spans="1:2" x14ac:dyDescent="0.2">
      <c r="A432" s="1">
        <v>44455</v>
      </c>
      <c r="B432">
        <v>156.66999999999999</v>
      </c>
    </row>
    <row r="433" spans="1:2" x14ac:dyDescent="0.2">
      <c r="A433" s="1">
        <v>44456</v>
      </c>
      <c r="B433">
        <v>156.29</v>
      </c>
    </row>
    <row r="434" spans="1:2" x14ac:dyDescent="0.2">
      <c r="A434" s="1">
        <v>44459</v>
      </c>
      <c r="B434">
        <v>152.66</v>
      </c>
    </row>
    <row r="435" spans="1:2" x14ac:dyDescent="0.2">
      <c r="A435" s="1">
        <v>44460</v>
      </c>
      <c r="B435">
        <v>152.97</v>
      </c>
    </row>
    <row r="436" spans="1:2" x14ac:dyDescent="0.2">
      <c r="A436" s="1">
        <v>44461</v>
      </c>
      <c r="B436">
        <v>154.38</v>
      </c>
    </row>
    <row r="437" spans="1:2" x14ac:dyDescent="0.2">
      <c r="A437" s="1">
        <v>44462</v>
      </c>
      <c r="B437">
        <v>156.02000000000001</v>
      </c>
    </row>
    <row r="438" spans="1:2" x14ac:dyDescent="0.2">
      <c r="A438" s="1">
        <v>44463</v>
      </c>
      <c r="B438">
        <v>156.46</v>
      </c>
    </row>
    <row r="439" spans="1:2" x14ac:dyDescent="0.2">
      <c r="A439" s="1">
        <v>44466</v>
      </c>
      <c r="B439">
        <v>156.29</v>
      </c>
    </row>
    <row r="440" spans="1:2" x14ac:dyDescent="0.2">
      <c r="A440" s="1">
        <v>44467</v>
      </c>
      <c r="B440">
        <v>153.49</v>
      </c>
    </row>
    <row r="441" spans="1:2" x14ac:dyDescent="0.2">
      <c r="A441" s="1">
        <v>44468</v>
      </c>
      <c r="B441">
        <v>154.88</v>
      </c>
    </row>
    <row r="442" spans="1:2" x14ac:dyDescent="0.2">
      <c r="A442" s="1">
        <v>44469</v>
      </c>
      <c r="B442">
        <v>152.01</v>
      </c>
    </row>
    <row r="443" spans="1:2" x14ac:dyDescent="0.2">
      <c r="A443" s="1">
        <v>44470</v>
      </c>
      <c r="B443">
        <v>152.41999999999999</v>
      </c>
    </row>
    <row r="444" spans="1:2" x14ac:dyDescent="0.2">
      <c r="A444" s="1">
        <v>44473</v>
      </c>
      <c r="B444">
        <v>151.38</v>
      </c>
    </row>
    <row r="445" spans="1:2" x14ac:dyDescent="0.2">
      <c r="A445" s="1">
        <v>44474</v>
      </c>
      <c r="B445">
        <v>153.6</v>
      </c>
    </row>
    <row r="446" spans="1:2" x14ac:dyDescent="0.2">
      <c r="A446" s="1">
        <v>44475</v>
      </c>
      <c r="B446">
        <v>155.09</v>
      </c>
    </row>
    <row r="447" spans="1:2" x14ac:dyDescent="0.2">
      <c r="A447" s="1">
        <v>44476</v>
      </c>
      <c r="B447">
        <v>157.24</v>
      </c>
    </row>
    <row r="448" spans="1:2" x14ac:dyDescent="0.2">
      <c r="A448" s="1">
        <v>44477</v>
      </c>
      <c r="B448">
        <v>157.33000000000001</v>
      </c>
    </row>
    <row r="449" spans="1:2" x14ac:dyDescent="0.2">
      <c r="A449" s="1">
        <v>44480</v>
      </c>
      <c r="B449">
        <v>156.22999999999999</v>
      </c>
    </row>
    <row r="450" spans="1:2" x14ac:dyDescent="0.2">
      <c r="A450" s="1">
        <v>44481</v>
      </c>
      <c r="B450">
        <v>156.47999999999999</v>
      </c>
    </row>
    <row r="451" spans="1:2" x14ac:dyDescent="0.2">
      <c r="A451" s="1">
        <v>44482</v>
      </c>
      <c r="B451">
        <v>156.38999999999999</v>
      </c>
    </row>
    <row r="452" spans="1:2" x14ac:dyDescent="0.2">
      <c r="A452" s="1">
        <v>44483</v>
      </c>
      <c r="B452">
        <v>156.69</v>
      </c>
    </row>
    <row r="453" spans="1:2" x14ac:dyDescent="0.2">
      <c r="A453" s="1">
        <v>44484</v>
      </c>
      <c r="B453">
        <v>155.63999999999999</v>
      </c>
    </row>
    <row r="454" spans="1:2" x14ac:dyDescent="0.2">
      <c r="A454" s="1">
        <v>44487</v>
      </c>
      <c r="B454">
        <v>152.88</v>
      </c>
    </row>
    <row r="455" spans="1:2" x14ac:dyDescent="0.2">
      <c r="A455" s="1">
        <v>44488</v>
      </c>
      <c r="B455">
        <v>155.38999999999999</v>
      </c>
    </row>
    <row r="456" spans="1:2" x14ac:dyDescent="0.2">
      <c r="A456" s="1">
        <v>44489</v>
      </c>
      <c r="B456">
        <v>158.69</v>
      </c>
    </row>
    <row r="457" spans="1:2" x14ac:dyDescent="0.2">
      <c r="A457" s="1">
        <v>44490</v>
      </c>
      <c r="B457">
        <v>160.19</v>
      </c>
    </row>
    <row r="458" spans="1:2" x14ac:dyDescent="0.2">
      <c r="A458" s="1">
        <v>44491</v>
      </c>
      <c r="B458">
        <v>162.37</v>
      </c>
    </row>
    <row r="459" spans="1:2" x14ac:dyDescent="0.2">
      <c r="A459" s="1">
        <v>44494</v>
      </c>
      <c r="B459">
        <v>161.58000000000001</v>
      </c>
    </row>
    <row r="460" spans="1:2" x14ac:dyDescent="0.2">
      <c r="A460" s="1">
        <v>44495</v>
      </c>
      <c r="B460">
        <v>160.43</v>
      </c>
    </row>
    <row r="461" spans="1:2" x14ac:dyDescent="0.2">
      <c r="A461" s="1">
        <v>44496</v>
      </c>
      <c r="B461">
        <v>159.78</v>
      </c>
    </row>
    <row r="462" spans="1:2" x14ac:dyDescent="0.2">
      <c r="A462" s="1">
        <v>44497</v>
      </c>
      <c r="B462">
        <v>161.57</v>
      </c>
    </row>
    <row r="463" spans="1:2" x14ac:dyDescent="0.2">
      <c r="A463" s="1">
        <v>44498</v>
      </c>
      <c r="B463">
        <v>160.88</v>
      </c>
    </row>
    <row r="464" spans="1:2" x14ac:dyDescent="0.2">
      <c r="A464" s="1">
        <v>44501</v>
      </c>
      <c r="B464">
        <v>160.11000000000001</v>
      </c>
    </row>
    <row r="465" spans="1:2" x14ac:dyDescent="0.2">
      <c r="A465" s="1">
        <v>44502</v>
      </c>
      <c r="B465">
        <v>158.82</v>
      </c>
    </row>
    <row r="466" spans="1:2" x14ac:dyDescent="0.2">
      <c r="A466" s="1">
        <v>44503</v>
      </c>
      <c r="B466">
        <v>160.25</v>
      </c>
    </row>
    <row r="467" spans="1:2" x14ac:dyDescent="0.2">
      <c r="A467" s="1">
        <v>44504</v>
      </c>
      <c r="B467">
        <v>156.5</v>
      </c>
    </row>
    <row r="468" spans="1:2" x14ac:dyDescent="0.2">
      <c r="A468" s="1">
        <v>44505</v>
      </c>
      <c r="B468">
        <v>159.6</v>
      </c>
    </row>
    <row r="469" spans="1:2" x14ac:dyDescent="0.2">
      <c r="A469" s="1">
        <v>44508</v>
      </c>
      <c r="B469">
        <v>158.69999999999999</v>
      </c>
    </row>
    <row r="470" spans="1:2" x14ac:dyDescent="0.2">
      <c r="A470" s="1">
        <v>44509</v>
      </c>
      <c r="B470">
        <v>157.4</v>
      </c>
    </row>
    <row r="471" spans="1:2" x14ac:dyDescent="0.2">
      <c r="A471" s="1">
        <v>44510</v>
      </c>
      <c r="B471">
        <v>158.22</v>
      </c>
    </row>
    <row r="472" spans="1:2" x14ac:dyDescent="0.2">
      <c r="A472" s="1">
        <v>44511</v>
      </c>
      <c r="B472">
        <v>157.83000000000001</v>
      </c>
    </row>
    <row r="473" spans="1:2" x14ac:dyDescent="0.2">
      <c r="A473" s="1">
        <v>44512</v>
      </c>
      <c r="B473">
        <v>157.41999999999999</v>
      </c>
    </row>
    <row r="474" spans="1:2" x14ac:dyDescent="0.2">
      <c r="A474" s="1">
        <v>44515</v>
      </c>
      <c r="B474">
        <v>158.06</v>
      </c>
    </row>
    <row r="475" spans="1:2" x14ac:dyDescent="0.2">
      <c r="A475" s="1">
        <v>44516</v>
      </c>
      <c r="B475">
        <v>158.99</v>
      </c>
    </row>
    <row r="476" spans="1:2" x14ac:dyDescent="0.2">
      <c r="A476" s="1">
        <v>44517</v>
      </c>
      <c r="B476">
        <v>156.41999999999999</v>
      </c>
    </row>
    <row r="477" spans="1:2" x14ac:dyDescent="0.2">
      <c r="A477" s="1">
        <v>44518</v>
      </c>
      <c r="B477">
        <v>156.03</v>
      </c>
    </row>
    <row r="478" spans="1:2" x14ac:dyDescent="0.2">
      <c r="A478" s="1">
        <v>44519</v>
      </c>
      <c r="B478">
        <v>152.53</v>
      </c>
    </row>
    <row r="479" spans="1:2" x14ac:dyDescent="0.2">
      <c r="A479" s="1">
        <v>44522</v>
      </c>
      <c r="B479">
        <v>156.87</v>
      </c>
    </row>
    <row r="480" spans="1:2" x14ac:dyDescent="0.2">
      <c r="A480" s="1">
        <v>44523</v>
      </c>
      <c r="B480">
        <v>160.26</v>
      </c>
    </row>
    <row r="481" spans="1:2" x14ac:dyDescent="0.2">
      <c r="A481" s="1">
        <v>44524</v>
      </c>
      <c r="B481">
        <v>158.97</v>
      </c>
    </row>
    <row r="482" spans="1:2" x14ac:dyDescent="0.2">
      <c r="A482" s="1">
        <v>44526</v>
      </c>
      <c r="B482">
        <v>153.66</v>
      </c>
    </row>
    <row r="483" spans="1:2" x14ac:dyDescent="0.2">
      <c r="A483" s="1">
        <v>44529</v>
      </c>
      <c r="B483">
        <v>152.4</v>
      </c>
    </row>
    <row r="484" spans="1:2" x14ac:dyDescent="0.2">
      <c r="A484" s="1">
        <v>44530</v>
      </c>
      <c r="B484">
        <v>146.94999999999999</v>
      </c>
    </row>
    <row r="485" spans="1:2" x14ac:dyDescent="0.2">
      <c r="A485" s="1">
        <v>44531</v>
      </c>
      <c r="B485">
        <v>145.47999999999999</v>
      </c>
    </row>
    <row r="486" spans="1:2" x14ac:dyDescent="0.2">
      <c r="A486" s="1">
        <v>44532</v>
      </c>
      <c r="B486">
        <v>150.16</v>
      </c>
    </row>
    <row r="487" spans="1:2" x14ac:dyDescent="0.2">
      <c r="A487" s="1">
        <v>44533</v>
      </c>
      <c r="B487">
        <v>149.16</v>
      </c>
    </row>
    <row r="488" spans="1:2" x14ac:dyDescent="0.2">
      <c r="A488" s="1">
        <v>44536</v>
      </c>
      <c r="B488">
        <v>151.82</v>
      </c>
    </row>
    <row r="489" spans="1:2" x14ac:dyDescent="0.2">
      <c r="A489" s="1">
        <v>44537</v>
      </c>
      <c r="B489">
        <v>153.09</v>
      </c>
    </row>
    <row r="490" spans="1:2" x14ac:dyDescent="0.2">
      <c r="A490" s="1">
        <v>44538</v>
      </c>
      <c r="B490">
        <v>153.68</v>
      </c>
    </row>
    <row r="491" spans="1:2" x14ac:dyDescent="0.2">
      <c r="A491" s="1">
        <v>44539</v>
      </c>
      <c r="B491">
        <v>153.49</v>
      </c>
    </row>
    <row r="492" spans="1:2" x14ac:dyDescent="0.2">
      <c r="A492" s="1">
        <v>44540</v>
      </c>
      <c r="B492">
        <v>154.25</v>
      </c>
    </row>
    <row r="493" spans="1:2" x14ac:dyDescent="0.2">
      <c r="A493" s="1">
        <v>44543</v>
      </c>
      <c r="B493">
        <v>153.18</v>
      </c>
    </row>
    <row r="494" spans="1:2" x14ac:dyDescent="0.2">
      <c r="A494" s="1">
        <v>44544</v>
      </c>
      <c r="B494">
        <v>156.72999999999999</v>
      </c>
    </row>
    <row r="495" spans="1:2" x14ac:dyDescent="0.2">
      <c r="A495" s="1">
        <v>44545</v>
      </c>
      <c r="B495">
        <v>158.37</v>
      </c>
    </row>
    <row r="496" spans="1:2" x14ac:dyDescent="0.2">
      <c r="A496" s="1">
        <v>44546</v>
      </c>
      <c r="B496">
        <v>162.02000000000001</v>
      </c>
    </row>
    <row r="497" spans="1:2" x14ac:dyDescent="0.2">
      <c r="A497" s="1">
        <v>44547</v>
      </c>
      <c r="B497">
        <v>158.19</v>
      </c>
    </row>
    <row r="498" spans="1:2" x14ac:dyDescent="0.2">
      <c r="A498" s="1">
        <v>44550</v>
      </c>
      <c r="B498">
        <v>153.53</v>
      </c>
    </row>
    <row r="499" spans="1:2" x14ac:dyDescent="0.2">
      <c r="A499" s="1">
        <v>44551</v>
      </c>
      <c r="B499">
        <v>155.52000000000001</v>
      </c>
    </row>
    <row r="500" spans="1:2" x14ac:dyDescent="0.2">
      <c r="A500" s="1">
        <v>44552</v>
      </c>
      <c r="B500">
        <v>154.69</v>
      </c>
    </row>
    <row r="501" spans="1:2" x14ac:dyDescent="0.2">
      <c r="A501" s="1">
        <v>44553</v>
      </c>
      <c r="B501">
        <v>154.65</v>
      </c>
    </row>
    <row r="502" spans="1:2" x14ac:dyDescent="0.2">
      <c r="A502" s="1">
        <v>44557</v>
      </c>
      <c r="B502">
        <v>156.04</v>
      </c>
    </row>
    <row r="503" spans="1:2" x14ac:dyDescent="0.2">
      <c r="A503" s="1">
        <v>44558</v>
      </c>
      <c r="B503">
        <v>157.12</v>
      </c>
    </row>
    <row r="504" spans="1:2" x14ac:dyDescent="0.2">
      <c r="A504" s="1">
        <v>44559</v>
      </c>
      <c r="B504">
        <v>157.5</v>
      </c>
    </row>
    <row r="505" spans="1:2" x14ac:dyDescent="0.2">
      <c r="A505" s="1">
        <v>44560</v>
      </c>
      <c r="B505">
        <v>156.81</v>
      </c>
    </row>
    <row r="506" spans="1:2" x14ac:dyDescent="0.2">
      <c r="A506" s="1">
        <v>44561</v>
      </c>
      <c r="B506">
        <v>156.43</v>
      </c>
    </row>
    <row r="507" spans="1:2" x14ac:dyDescent="0.2">
      <c r="A507" s="1">
        <v>44564</v>
      </c>
      <c r="B507">
        <v>155.75</v>
      </c>
    </row>
    <row r="508" spans="1:2" x14ac:dyDescent="0.2">
      <c r="A508" s="1">
        <v>44565</v>
      </c>
      <c r="B508">
        <v>159</v>
      </c>
    </row>
    <row r="509" spans="1:2" x14ac:dyDescent="0.2">
      <c r="A509" s="1">
        <v>44566</v>
      </c>
      <c r="B509">
        <v>159.77000000000001</v>
      </c>
    </row>
    <row r="510" spans="1:2" x14ac:dyDescent="0.2">
      <c r="A510" s="1">
        <v>44567</v>
      </c>
      <c r="B510">
        <v>162.33000000000001</v>
      </c>
    </row>
    <row r="511" spans="1:2" x14ac:dyDescent="0.2">
      <c r="A511" s="1">
        <v>44568</v>
      </c>
      <c r="B511">
        <v>166.24</v>
      </c>
    </row>
    <row r="512" spans="1:2" x14ac:dyDescent="0.2">
      <c r="A512" s="1">
        <v>44571</v>
      </c>
      <c r="B512">
        <v>164.06</v>
      </c>
    </row>
    <row r="513" spans="1:2" x14ac:dyDescent="0.2">
      <c r="A513" s="1">
        <v>44572</v>
      </c>
      <c r="B513">
        <v>163.16</v>
      </c>
    </row>
    <row r="514" spans="1:2" x14ac:dyDescent="0.2">
      <c r="A514" s="1">
        <v>44573</v>
      </c>
      <c r="B514">
        <v>162.97</v>
      </c>
    </row>
    <row r="515" spans="1:2" x14ac:dyDescent="0.2">
      <c r="A515" s="1">
        <v>44574</v>
      </c>
      <c r="B515">
        <v>163.05000000000001</v>
      </c>
    </row>
    <row r="516" spans="1:2" x14ac:dyDescent="0.2">
      <c r="A516" s="1">
        <v>44575</v>
      </c>
      <c r="B516">
        <v>163.21</v>
      </c>
    </row>
    <row r="517" spans="1:2" x14ac:dyDescent="0.2">
      <c r="A517" s="1">
        <v>44579</v>
      </c>
      <c r="B517">
        <v>163.57</v>
      </c>
    </row>
    <row r="518" spans="1:2" x14ac:dyDescent="0.2">
      <c r="A518" s="1">
        <v>44580</v>
      </c>
      <c r="B518">
        <v>160.07</v>
      </c>
    </row>
    <row r="519" spans="1:2" x14ac:dyDescent="0.2">
      <c r="A519" s="1">
        <v>44581</v>
      </c>
      <c r="B519">
        <v>165.18</v>
      </c>
    </row>
    <row r="520" spans="1:2" x14ac:dyDescent="0.2">
      <c r="A520" s="1">
        <v>44582</v>
      </c>
      <c r="B520">
        <v>162.61000000000001</v>
      </c>
    </row>
    <row r="521" spans="1:2" x14ac:dyDescent="0.2">
      <c r="A521" s="1">
        <v>44585</v>
      </c>
      <c r="B521">
        <v>168.83</v>
      </c>
    </row>
    <row r="522" spans="1:2" x14ac:dyDescent="0.2">
      <c r="A522" s="1">
        <v>44586</v>
      </c>
      <c r="B522">
        <v>168.6</v>
      </c>
    </row>
    <row r="523" spans="1:2" x14ac:dyDescent="0.2">
      <c r="A523" s="1">
        <v>44587</v>
      </c>
      <c r="B523">
        <v>167.86</v>
      </c>
    </row>
    <row r="524" spans="1:2" x14ac:dyDescent="0.2">
      <c r="A524" s="1">
        <v>44588</v>
      </c>
      <c r="B524">
        <v>165.66</v>
      </c>
    </row>
    <row r="525" spans="1:2" x14ac:dyDescent="0.2">
      <c r="A525" s="1">
        <v>44589</v>
      </c>
      <c r="B525">
        <v>166.82</v>
      </c>
    </row>
    <row r="526" spans="1:2" x14ac:dyDescent="0.2">
      <c r="A526" s="1">
        <v>44592</v>
      </c>
      <c r="B526">
        <v>166.18</v>
      </c>
    </row>
    <row r="527" spans="1:2" x14ac:dyDescent="0.2">
      <c r="A527" s="1">
        <v>44593</v>
      </c>
      <c r="B527">
        <v>167.99</v>
      </c>
    </row>
    <row r="528" spans="1:2" x14ac:dyDescent="0.2">
      <c r="A528" s="1">
        <v>44594</v>
      </c>
      <c r="B528">
        <v>172.72</v>
      </c>
    </row>
    <row r="529" spans="1:2" x14ac:dyDescent="0.2">
      <c r="A529" s="1">
        <v>44595</v>
      </c>
      <c r="B529">
        <v>172.07</v>
      </c>
    </row>
    <row r="530" spans="1:2" x14ac:dyDescent="0.2">
      <c r="A530" s="1">
        <v>44596</v>
      </c>
      <c r="B530">
        <v>171.9</v>
      </c>
    </row>
    <row r="531" spans="1:2" x14ac:dyDescent="0.2">
      <c r="A531" s="1">
        <v>44599</v>
      </c>
      <c r="B531">
        <v>171.33</v>
      </c>
    </row>
    <row r="532" spans="1:2" x14ac:dyDescent="0.2">
      <c r="A532" s="1">
        <v>44600</v>
      </c>
      <c r="B532">
        <v>172.5</v>
      </c>
    </row>
    <row r="533" spans="1:2" x14ac:dyDescent="0.2">
      <c r="A533" s="1">
        <v>44601</v>
      </c>
      <c r="B533">
        <v>172.73</v>
      </c>
    </row>
    <row r="534" spans="1:2" x14ac:dyDescent="0.2">
      <c r="A534" s="1">
        <v>44602</v>
      </c>
      <c r="B534">
        <v>172.43</v>
      </c>
    </row>
    <row r="535" spans="1:2" x14ac:dyDescent="0.2">
      <c r="A535" s="1">
        <v>44603</v>
      </c>
      <c r="B535">
        <v>171.76</v>
      </c>
    </row>
    <row r="536" spans="1:2" x14ac:dyDescent="0.2">
      <c r="A536" s="1">
        <v>44606</v>
      </c>
      <c r="B536">
        <v>170.77</v>
      </c>
    </row>
    <row r="537" spans="1:2" x14ac:dyDescent="0.2">
      <c r="A537" s="1">
        <v>44607</v>
      </c>
      <c r="B537">
        <v>171.6</v>
      </c>
    </row>
    <row r="538" spans="1:2" x14ac:dyDescent="0.2">
      <c r="A538" s="1">
        <v>44608</v>
      </c>
      <c r="B538">
        <v>172.27</v>
      </c>
    </row>
    <row r="539" spans="1:2" x14ac:dyDescent="0.2">
      <c r="A539" s="1">
        <v>44609</v>
      </c>
      <c r="B539">
        <v>170.59</v>
      </c>
    </row>
    <row r="540" spans="1:2" x14ac:dyDescent="0.2">
      <c r="A540" s="1">
        <v>44610</v>
      </c>
      <c r="B540">
        <v>170.63</v>
      </c>
    </row>
    <row r="541" spans="1:2" x14ac:dyDescent="0.2">
      <c r="A541" s="1">
        <v>44614</v>
      </c>
      <c r="B541">
        <v>171.08</v>
      </c>
    </row>
    <row r="542" spans="1:2" x14ac:dyDescent="0.2">
      <c r="A542" s="1">
        <v>44615</v>
      </c>
      <c r="B542">
        <v>170.14</v>
      </c>
    </row>
    <row r="543" spans="1:2" x14ac:dyDescent="0.2">
      <c r="A543" s="1">
        <v>44616</v>
      </c>
      <c r="B543">
        <v>166.5</v>
      </c>
    </row>
    <row r="544" spans="1:2" x14ac:dyDescent="0.2">
      <c r="A544" s="1">
        <v>44617</v>
      </c>
      <c r="B544">
        <v>173.44</v>
      </c>
    </row>
    <row r="545" spans="1:2" x14ac:dyDescent="0.2">
      <c r="A545" s="1">
        <v>44620</v>
      </c>
      <c r="B545">
        <v>171.83</v>
      </c>
    </row>
    <row r="546" spans="1:2" x14ac:dyDescent="0.2">
      <c r="A546" s="1">
        <v>44621</v>
      </c>
      <c r="B546">
        <v>167.82</v>
      </c>
    </row>
    <row r="547" spans="1:2" x14ac:dyDescent="0.2">
      <c r="A547" s="1">
        <v>44622</v>
      </c>
      <c r="B547">
        <v>173.68</v>
      </c>
    </row>
    <row r="548" spans="1:2" x14ac:dyDescent="0.2">
      <c r="A548" s="1">
        <v>44623</v>
      </c>
      <c r="B548">
        <v>173.6</v>
      </c>
    </row>
    <row r="549" spans="1:2" x14ac:dyDescent="0.2">
      <c r="A549" s="1">
        <v>44624</v>
      </c>
      <c r="B549">
        <v>173.4</v>
      </c>
    </row>
    <row r="550" spans="1:2" x14ac:dyDescent="0.2">
      <c r="A550" s="1">
        <v>44627</v>
      </c>
      <c r="B550">
        <v>169.79</v>
      </c>
    </row>
    <row r="551" spans="1:2" x14ac:dyDescent="0.2">
      <c r="A551" s="1">
        <v>44628</v>
      </c>
      <c r="B551">
        <v>168.45</v>
      </c>
    </row>
    <row r="552" spans="1:2" x14ac:dyDescent="0.2">
      <c r="A552" s="1">
        <v>44629</v>
      </c>
      <c r="B552">
        <v>171.37</v>
      </c>
    </row>
    <row r="553" spans="1:2" x14ac:dyDescent="0.2">
      <c r="A553" s="1">
        <v>44630</v>
      </c>
      <c r="B553">
        <v>171.89</v>
      </c>
    </row>
    <row r="554" spans="1:2" x14ac:dyDescent="0.2">
      <c r="A554" s="1">
        <v>44631</v>
      </c>
      <c r="B554">
        <v>173.73</v>
      </c>
    </row>
    <row r="555" spans="1:2" x14ac:dyDescent="0.2">
      <c r="A555" s="1">
        <v>44634</v>
      </c>
      <c r="B555">
        <v>177.18</v>
      </c>
    </row>
    <row r="556" spans="1:2" x14ac:dyDescent="0.2">
      <c r="A556" s="1">
        <v>44635</v>
      </c>
      <c r="B556">
        <v>180.19</v>
      </c>
    </row>
    <row r="557" spans="1:2" x14ac:dyDescent="0.2">
      <c r="A557" s="1">
        <v>44636</v>
      </c>
      <c r="B557">
        <v>179.29</v>
      </c>
    </row>
    <row r="558" spans="1:2" x14ac:dyDescent="0.2">
      <c r="A558" s="1">
        <v>44637</v>
      </c>
      <c r="B558">
        <v>181.03</v>
      </c>
    </row>
    <row r="559" spans="1:2" x14ac:dyDescent="0.2">
      <c r="A559" s="1">
        <v>44638</v>
      </c>
      <c r="B559">
        <v>180.31</v>
      </c>
    </row>
    <row r="560" spans="1:2" x14ac:dyDescent="0.2">
      <c r="A560" s="1">
        <v>44641</v>
      </c>
      <c r="B560">
        <v>182.54</v>
      </c>
    </row>
    <row r="561" spans="1:2" x14ac:dyDescent="0.2">
      <c r="A561" s="1">
        <v>44642</v>
      </c>
      <c r="B561">
        <v>182.7</v>
      </c>
    </row>
    <row r="562" spans="1:2" x14ac:dyDescent="0.2">
      <c r="A562" s="1">
        <v>44643</v>
      </c>
      <c r="B562">
        <v>181.62</v>
      </c>
    </row>
    <row r="563" spans="1:2" x14ac:dyDescent="0.2">
      <c r="A563" s="1">
        <v>44644</v>
      </c>
      <c r="B563">
        <v>184.22</v>
      </c>
    </row>
    <row r="564" spans="1:2" x14ac:dyDescent="0.2">
      <c r="A564" s="1">
        <v>44645</v>
      </c>
      <c r="B564">
        <v>187.75</v>
      </c>
    </row>
    <row r="565" spans="1:2" x14ac:dyDescent="0.2">
      <c r="A565" s="1">
        <v>44648</v>
      </c>
      <c r="B565">
        <v>186.76</v>
      </c>
    </row>
    <row r="566" spans="1:2" x14ac:dyDescent="0.2">
      <c r="A566" s="1">
        <v>44649</v>
      </c>
      <c r="B566">
        <v>183.81</v>
      </c>
    </row>
    <row r="567" spans="1:2" x14ac:dyDescent="0.2">
      <c r="A567" s="1">
        <v>44650</v>
      </c>
      <c r="B567">
        <v>185.55</v>
      </c>
    </row>
    <row r="568" spans="1:2" x14ac:dyDescent="0.2">
      <c r="A568" s="1">
        <v>44651</v>
      </c>
      <c r="B568">
        <v>182.73</v>
      </c>
    </row>
    <row r="569" spans="1:2" x14ac:dyDescent="0.2">
      <c r="A569" s="1">
        <v>44652</v>
      </c>
      <c r="B569">
        <v>185.25</v>
      </c>
    </row>
    <row r="570" spans="1:2" x14ac:dyDescent="0.2">
      <c r="A570" s="1">
        <v>44655</v>
      </c>
      <c r="B570">
        <v>181.82</v>
      </c>
    </row>
    <row r="571" spans="1:2" x14ac:dyDescent="0.2">
      <c r="A571" s="1">
        <v>44656</v>
      </c>
      <c r="B571">
        <v>181.39</v>
      </c>
    </row>
    <row r="572" spans="1:2" x14ac:dyDescent="0.2">
      <c r="A572" s="1">
        <v>44657</v>
      </c>
      <c r="B572">
        <v>182.58</v>
      </c>
    </row>
    <row r="573" spans="1:2" x14ac:dyDescent="0.2">
      <c r="A573" s="1">
        <v>44658</v>
      </c>
      <c r="B573">
        <v>182.09</v>
      </c>
    </row>
    <row r="574" spans="1:2" x14ac:dyDescent="0.2">
      <c r="A574" s="1">
        <v>44659</v>
      </c>
      <c r="B574">
        <v>184.86</v>
      </c>
    </row>
    <row r="575" spans="1:2" x14ac:dyDescent="0.2">
      <c r="A575" s="1">
        <v>44662</v>
      </c>
      <c r="B575">
        <v>185.64</v>
      </c>
    </row>
    <row r="576" spans="1:2" x14ac:dyDescent="0.2">
      <c r="A576" s="1">
        <v>44663</v>
      </c>
      <c r="B576">
        <v>184.94</v>
      </c>
    </row>
    <row r="577" spans="1:2" x14ac:dyDescent="0.2">
      <c r="A577" s="1">
        <v>44664</v>
      </c>
      <c r="B577">
        <v>183.71</v>
      </c>
    </row>
    <row r="578" spans="1:2" x14ac:dyDescent="0.2">
      <c r="A578" s="1">
        <v>44665</v>
      </c>
      <c r="B578">
        <v>184.24</v>
      </c>
    </row>
    <row r="579" spans="1:2" x14ac:dyDescent="0.2">
      <c r="A579" s="1">
        <v>44669</v>
      </c>
      <c r="B579">
        <v>185.22</v>
      </c>
    </row>
    <row r="580" spans="1:2" x14ac:dyDescent="0.2">
      <c r="A580" s="1">
        <v>44670</v>
      </c>
      <c r="B580">
        <v>176.16</v>
      </c>
    </row>
    <row r="581" spans="1:2" x14ac:dyDescent="0.2">
      <c r="A581" s="1">
        <v>44671</v>
      </c>
      <c r="B581">
        <v>177.71</v>
      </c>
    </row>
    <row r="582" spans="1:2" x14ac:dyDescent="0.2">
      <c r="A582" s="1">
        <v>44672</v>
      </c>
      <c r="B582">
        <v>176.26</v>
      </c>
    </row>
    <row r="583" spans="1:2" x14ac:dyDescent="0.2">
      <c r="A583" s="1">
        <v>44673</v>
      </c>
      <c r="B583">
        <v>173.11</v>
      </c>
    </row>
    <row r="584" spans="1:2" x14ac:dyDescent="0.2">
      <c r="A584" s="1">
        <v>44676</v>
      </c>
      <c r="B584">
        <v>174.44</v>
      </c>
    </row>
    <row r="585" spans="1:2" x14ac:dyDescent="0.2">
      <c r="A585" s="1">
        <v>44677</v>
      </c>
      <c r="B585">
        <v>172.66</v>
      </c>
    </row>
    <row r="586" spans="1:2" x14ac:dyDescent="0.2">
      <c r="A586" s="1">
        <v>44678</v>
      </c>
      <c r="B586">
        <v>173.55</v>
      </c>
    </row>
    <row r="587" spans="1:2" x14ac:dyDescent="0.2">
      <c r="A587" s="1">
        <v>44679</v>
      </c>
      <c r="B587">
        <v>174.5</v>
      </c>
    </row>
    <row r="588" spans="1:2" x14ac:dyDescent="0.2">
      <c r="A588" s="1">
        <v>44680</v>
      </c>
      <c r="B588">
        <v>171.06</v>
      </c>
    </row>
    <row r="589" spans="1:2" x14ac:dyDescent="0.2">
      <c r="A589" s="1">
        <v>44683</v>
      </c>
      <c r="B589">
        <v>170.09</v>
      </c>
    </row>
    <row r="590" spans="1:2" x14ac:dyDescent="0.2">
      <c r="A590" s="1">
        <v>44684</v>
      </c>
      <c r="B590">
        <v>171.76</v>
      </c>
    </row>
    <row r="591" spans="1:2" x14ac:dyDescent="0.2">
      <c r="A591" s="1">
        <v>44685</v>
      </c>
      <c r="B591">
        <v>175.45</v>
      </c>
    </row>
    <row r="592" spans="1:2" x14ac:dyDescent="0.2">
      <c r="A592" s="1">
        <v>44686</v>
      </c>
      <c r="B592">
        <v>172.01</v>
      </c>
    </row>
    <row r="593" spans="1:2" x14ac:dyDescent="0.2">
      <c r="A593" s="1">
        <v>44687</v>
      </c>
      <c r="B593">
        <v>171.64</v>
      </c>
    </row>
    <row r="594" spans="1:2" x14ac:dyDescent="0.2">
      <c r="A594" s="1">
        <v>44690</v>
      </c>
      <c r="B594">
        <v>171.92</v>
      </c>
    </row>
    <row r="595" spans="1:2" x14ac:dyDescent="0.2">
      <c r="A595" s="1">
        <v>44691</v>
      </c>
      <c r="B595">
        <v>172.99</v>
      </c>
    </row>
    <row r="596" spans="1:2" x14ac:dyDescent="0.2">
      <c r="A596" s="1">
        <v>44692</v>
      </c>
      <c r="B596">
        <v>172.38</v>
      </c>
    </row>
    <row r="597" spans="1:2" x14ac:dyDescent="0.2">
      <c r="A597" s="1">
        <v>44693</v>
      </c>
      <c r="B597">
        <v>173.37</v>
      </c>
    </row>
    <row r="598" spans="1:2" x14ac:dyDescent="0.2">
      <c r="A598" s="1">
        <v>44694</v>
      </c>
      <c r="B598">
        <v>172.78</v>
      </c>
    </row>
    <row r="599" spans="1:2" x14ac:dyDescent="0.2">
      <c r="A599" s="1">
        <v>44697</v>
      </c>
      <c r="B599">
        <v>174.5</v>
      </c>
    </row>
    <row r="600" spans="1:2" x14ac:dyDescent="0.2">
      <c r="A600" s="1">
        <v>44698</v>
      </c>
      <c r="B600">
        <v>177.39</v>
      </c>
    </row>
    <row r="601" spans="1:2" x14ac:dyDescent="0.2">
      <c r="A601" s="1">
        <v>44699</v>
      </c>
      <c r="B601">
        <v>174.32</v>
      </c>
    </row>
    <row r="602" spans="1:2" x14ac:dyDescent="0.2">
      <c r="A602" s="1">
        <v>44700</v>
      </c>
      <c r="B602">
        <v>169.3</v>
      </c>
    </row>
    <row r="603" spans="1:2" x14ac:dyDescent="0.2">
      <c r="A603" s="1">
        <v>44701</v>
      </c>
      <c r="B603">
        <v>168.24</v>
      </c>
    </row>
    <row r="604" spans="1:2" x14ac:dyDescent="0.2">
      <c r="A604" s="1">
        <v>44704</v>
      </c>
      <c r="B604">
        <v>172.1</v>
      </c>
    </row>
    <row r="605" spans="1:2" x14ac:dyDescent="0.2">
      <c r="A605" s="1">
        <v>44705</v>
      </c>
      <c r="B605">
        <v>173.91</v>
      </c>
    </row>
    <row r="606" spans="1:2" x14ac:dyDescent="0.2">
      <c r="A606" s="1">
        <v>44706</v>
      </c>
      <c r="B606">
        <v>173.59</v>
      </c>
    </row>
    <row r="607" spans="1:2" x14ac:dyDescent="0.2">
      <c r="A607" s="1">
        <v>44707</v>
      </c>
      <c r="B607">
        <v>174.87</v>
      </c>
    </row>
    <row r="608" spans="1:2" x14ac:dyDescent="0.2">
      <c r="A608" s="1">
        <v>44708</v>
      </c>
      <c r="B608">
        <v>177.83</v>
      </c>
    </row>
    <row r="609" spans="1:2" x14ac:dyDescent="0.2">
      <c r="A609" s="1">
        <v>44712</v>
      </c>
      <c r="B609">
        <v>179.04</v>
      </c>
    </row>
    <row r="610" spans="1:2" x14ac:dyDescent="0.2">
      <c r="A610" s="1">
        <v>44713</v>
      </c>
      <c r="B610">
        <v>176.29</v>
      </c>
    </row>
    <row r="611" spans="1:2" x14ac:dyDescent="0.2">
      <c r="A611" s="1">
        <v>44714</v>
      </c>
      <c r="B611">
        <v>178.06</v>
      </c>
    </row>
    <row r="612" spans="1:2" x14ac:dyDescent="0.2">
      <c r="A612" s="1">
        <v>44715</v>
      </c>
      <c r="B612">
        <v>174.19</v>
      </c>
    </row>
    <row r="613" spans="1:2" x14ac:dyDescent="0.2">
      <c r="A613" s="1">
        <v>44718</v>
      </c>
      <c r="B613">
        <v>176.98</v>
      </c>
    </row>
    <row r="614" spans="1:2" x14ac:dyDescent="0.2">
      <c r="A614" s="1">
        <v>44719</v>
      </c>
      <c r="B614">
        <v>178.64</v>
      </c>
    </row>
    <row r="615" spans="1:2" x14ac:dyDescent="0.2">
      <c r="A615" s="1">
        <v>44720</v>
      </c>
      <c r="B615">
        <v>175.97</v>
      </c>
    </row>
    <row r="616" spans="1:2" x14ac:dyDescent="0.2">
      <c r="A616" s="1">
        <v>44721</v>
      </c>
      <c r="B616">
        <v>171.53</v>
      </c>
    </row>
    <row r="617" spans="1:2" x14ac:dyDescent="0.2">
      <c r="A617" s="1">
        <v>44722</v>
      </c>
      <c r="B617">
        <v>169.3</v>
      </c>
    </row>
    <row r="618" spans="1:2" x14ac:dyDescent="0.2">
      <c r="A618" s="1">
        <v>44725</v>
      </c>
      <c r="B618">
        <v>167.71</v>
      </c>
    </row>
    <row r="619" spans="1:2" x14ac:dyDescent="0.2">
      <c r="A619" s="1">
        <v>44726</v>
      </c>
      <c r="B619">
        <v>166.31</v>
      </c>
    </row>
    <row r="620" spans="1:2" x14ac:dyDescent="0.2">
      <c r="A620" s="1">
        <v>44727</v>
      </c>
      <c r="B620">
        <v>165.54</v>
      </c>
    </row>
    <row r="621" spans="1:2" x14ac:dyDescent="0.2">
      <c r="A621" s="1">
        <v>44728</v>
      </c>
      <c r="B621">
        <v>161.38</v>
      </c>
    </row>
    <row r="622" spans="1:2" x14ac:dyDescent="0.2">
      <c r="A622" s="1">
        <v>44729</v>
      </c>
      <c r="B622">
        <v>161.88</v>
      </c>
    </row>
    <row r="623" spans="1:2" x14ac:dyDescent="0.2">
      <c r="A623" s="1">
        <v>44733</v>
      </c>
      <c r="B623">
        <v>162.63</v>
      </c>
    </row>
    <row r="624" spans="1:2" x14ac:dyDescent="0.2">
      <c r="A624" s="1">
        <v>44734</v>
      </c>
      <c r="B624">
        <v>163.15</v>
      </c>
    </row>
    <row r="625" spans="1:2" x14ac:dyDescent="0.2">
      <c r="A625" s="1">
        <v>44735</v>
      </c>
      <c r="B625">
        <v>159.77000000000001</v>
      </c>
    </row>
    <row r="626" spans="1:2" x14ac:dyDescent="0.2">
      <c r="A626" s="1">
        <v>44736</v>
      </c>
      <c r="B626">
        <v>166.72</v>
      </c>
    </row>
    <row r="627" spans="1:2" x14ac:dyDescent="0.2">
      <c r="A627" s="1">
        <v>44739</v>
      </c>
      <c r="B627">
        <v>167.49</v>
      </c>
    </row>
    <row r="628" spans="1:2" x14ac:dyDescent="0.2">
      <c r="A628" s="1">
        <v>44740</v>
      </c>
      <c r="B628">
        <v>167.47</v>
      </c>
    </row>
    <row r="629" spans="1:2" x14ac:dyDescent="0.2">
      <c r="A629" s="1">
        <v>44741</v>
      </c>
      <c r="B629">
        <v>165.8</v>
      </c>
    </row>
    <row r="630" spans="1:2" x14ac:dyDescent="0.2">
      <c r="A630" s="1">
        <v>44742</v>
      </c>
      <c r="B630">
        <v>169.13</v>
      </c>
    </row>
    <row r="631" spans="1:2" x14ac:dyDescent="0.2">
      <c r="A631" s="1">
        <v>44743</v>
      </c>
      <c r="B631">
        <v>171.18</v>
      </c>
    </row>
    <row r="632" spans="1:2" x14ac:dyDescent="0.2">
      <c r="A632" s="1">
        <v>44747</v>
      </c>
      <c r="B632">
        <v>167.2</v>
      </c>
    </row>
    <row r="633" spans="1:2" x14ac:dyDescent="0.2">
      <c r="A633" s="1">
        <v>44748</v>
      </c>
      <c r="B633">
        <v>169.9</v>
      </c>
    </row>
    <row r="634" spans="1:2" x14ac:dyDescent="0.2">
      <c r="A634" s="1">
        <v>44749</v>
      </c>
      <c r="B634">
        <v>169.63</v>
      </c>
    </row>
    <row r="635" spans="1:2" x14ac:dyDescent="0.2">
      <c r="A635" s="1">
        <v>44750</v>
      </c>
      <c r="B635">
        <v>169</v>
      </c>
    </row>
    <row r="636" spans="1:2" x14ac:dyDescent="0.2">
      <c r="A636" s="1">
        <v>44753</v>
      </c>
      <c r="B636">
        <v>168.52</v>
      </c>
    </row>
    <row r="637" spans="1:2" x14ac:dyDescent="0.2">
      <c r="A637" s="1">
        <v>44754</v>
      </c>
      <c r="B637">
        <v>165.28</v>
      </c>
    </row>
    <row r="638" spans="1:2" x14ac:dyDescent="0.2">
      <c r="A638" s="1">
        <v>44755</v>
      </c>
      <c r="B638">
        <v>163.32</v>
      </c>
    </row>
    <row r="639" spans="1:2" x14ac:dyDescent="0.2">
      <c r="A639" s="1">
        <v>44756</v>
      </c>
      <c r="B639">
        <v>155.68</v>
      </c>
    </row>
    <row r="640" spans="1:2" x14ac:dyDescent="0.2">
      <c r="A640" s="1">
        <v>44757</v>
      </c>
      <c r="B640">
        <v>156.18</v>
      </c>
    </row>
    <row r="641" spans="1:2" x14ac:dyDescent="0.2">
      <c r="A641" s="1">
        <v>44760</v>
      </c>
      <c r="B641">
        <v>154.99</v>
      </c>
    </row>
    <row r="642" spans="1:2" x14ac:dyDescent="0.2">
      <c r="A642" s="1">
        <v>44761</v>
      </c>
      <c r="B642">
        <v>158.35</v>
      </c>
    </row>
    <row r="643" spans="1:2" x14ac:dyDescent="0.2">
      <c r="A643" s="1">
        <v>44762</v>
      </c>
      <c r="B643">
        <v>158.19999999999999</v>
      </c>
    </row>
    <row r="644" spans="1:2" x14ac:dyDescent="0.2">
      <c r="A644" s="1">
        <v>44763</v>
      </c>
      <c r="B644">
        <v>156.83000000000001</v>
      </c>
    </row>
    <row r="645" spans="1:2" x14ac:dyDescent="0.2">
      <c r="A645" s="1">
        <v>44764</v>
      </c>
      <c r="B645">
        <v>156.41999999999999</v>
      </c>
    </row>
    <row r="646" spans="1:2" x14ac:dyDescent="0.2">
      <c r="A646" s="1">
        <v>44767</v>
      </c>
      <c r="B646">
        <v>159.97999999999999</v>
      </c>
    </row>
    <row r="647" spans="1:2" x14ac:dyDescent="0.2">
      <c r="A647" s="1">
        <v>44768</v>
      </c>
      <c r="B647">
        <v>160.86000000000001</v>
      </c>
    </row>
    <row r="648" spans="1:2" x14ac:dyDescent="0.2">
      <c r="A648" s="1">
        <v>44769</v>
      </c>
      <c r="B648">
        <v>158.96</v>
      </c>
    </row>
    <row r="649" spans="1:2" x14ac:dyDescent="0.2">
      <c r="A649" s="1">
        <v>44770</v>
      </c>
      <c r="B649">
        <v>155.74</v>
      </c>
    </row>
    <row r="650" spans="1:2" x14ac:dyDescent="0.2">
      <c r="A650" s="1">
        <v>44771</v>
      </c>
      <c r="B650">
        <v>158.69999999999999</v>
      </c>
    </row>
    <row r="651" spans="1:2" x14ac:dyDescent="0.2">
      <c r="A651" s="1">
        <v>44774</v>
      </c>
      <c r="B651">
        <v>156.27000000000001</v>
      </c>
    </row>
    <row r="652" spans="1:2" x14ac:dyDescent="0.2">
      <c r="A652" s="1">
        <v>44775</v>
      </c>
      <c r="B652">
        <v>156.71</v>
      </c>
    </row>
    <row r="653" spans="1:2" x14ac:dyDescent="0.2">
      <c r="A653" s="1">
        <v>44776</v>
      </c>
      <c r="B653">
        <v>158.12</v>
      </c>
    </row>
    <row r="654" spans="1:2" x14ac:dyDescent="0.2">
      <c r="A654" s="1">
        <v>44777</v>
      </c>
      <c r="B654">
        <v>157.69999999999999</v>
      </c>
    </row>
    <row r="655" spans="1:2" x14ac:dyDescent="0.2">
      <c r="A655" s="1">
        <v>44778</v>
      </c>
      <c r="B655">
        <v>158.96</v>
      </c>
    </row>
    <row r="656" spans="1:2" x14ac:dyDescent="0.2">
      <c r="A656" s="1">
        <v>44781</v>
      </c>
      <c r="B656">
        <v>159.97999999999999</v>
      </c>
    </row>
    <row r="657" spans="1:2" x14ac:dyDescent="0.2">
      <c r="A657" s="1">
        <v>44782</v>
      </c>
      <c r="B657">
        <v>162.91999999999999</v>
      </c>
    </row>
    <row r="658" spans="1:2" x14ac:dyDescent="0.2">
      <c r="A658" s="1">
        <v>44783</v>
      </c>
      <c r="B658">
        <v>165.01</v>
      </c>
    </row>
    <row r="659" spans="1:2" x14ac:dyDescent="0.2">
      <c r="A659" s="1">
        <v>44784</v>
      </c>
      <c r="B659">
        <v>168.81</v>
      </c>
    </row>
    <row r="660" spans="1:2" x14ac:dyDescent="0.2">
      <c r="A660" s="1">
        <v>44785</v>
      </c>
      <c r="B660">
        <v>171.56</v>
      </c>
    </row>
    <row r="661" spans="1:2" x14ac:dyDescent="0.2">
      <c r="A661" s="1">
        <v>44788</v>
      </c>
      <c r="B661">
        <v>172.16</v>
      </c>
    </row>
    <row r="662" spans="1:2" x14ac:dyDescent="0.2">
      <c r="A662" s="1">
        <v>44789</v>
      </c>
      <c r="B662">
        <v>173.52</v>
      </c>
    </row>
    <row r="663" spans="1:2" x14ac:dyDescent="0.2">
      <c r="A663" s="1">
        <v>44790</v>
      </c>
      <c r="B663">
        <v>173.96</v>
      </c>
    </row>
    <row r="664" spans="1:2" x14ac:dyDescent="0.2">
      <c r="A664" s="1">
        <v>44791</v>
      </c>
      <c r="B664">
        <v>174.11</v>
      </c>
    </row>
    <row r="665" spans="1:2" x14ac:dyDescent="0.2">
      <c r="A665" s="1">
        <v>44792</v>
      </c>
      <c r="B665">
        <v>172.64</v>
      </c>
    </row>
    <row r="666" spans="1:2" x14ac:dyDescent="0.2">
      <c r="A666" s="1">
        <v>44795</v>
      </c>
      <c r="B666">
        <v>169.14</v>
      </c>
    </row>
    <row r="667" spans="1:2" x14ac:dyDescent="0.2">
      <c r="A667" s="1">
        <v>44796</v>
      </c>
      <c r="B667">
        <v>168.29</v>
      </c>
    </row>
    <row r="668" spans="1:2" x14ac:dyDescent="0.2">
      <c r="A668" s="1">
        <v>44797</v>
      </c>
      <c r="B668">
        <v>168.49</v>
      </c>
    </row>
    <row r="669" spans="1:2" x14ac:dyDescent="0.2">
      <c r="A669" s="1">
        <v>44798</v>
      </c>
      <c r="B669">
        <v>168.98</v>
      </c>
    </row>
    <row r="670" spans="1:2" x14ac:dyDescent="0.2">
      <c r="A670" s="1">
        <v>44799</v>
      </c>
      <c r="B670">
        <v>166.84</v>
      </c>
    </row>
    <row r="671" spans="1:2" x14ac:dyDescent="0.2">
      <c r="A671" s="1">
        <v>44802</v>
      </c>
      <c r="B671">
        <v>165.36</v>
      </c>
    </row>
    <row r="672" spans="1:2" x14ac:dyDescent="0.2">
      <c r="A672" s="1">
        <v>44803</v>
      </c>
      <c r="B672">
        <v>163.46</v>
      </c>
    </row>
    <row r="673" spans="1:2" x14ac:dyDescent="0.2">
      <c r="A673" s="1">
        <v>44804</v>
      </c>
      <c r="B673">
        <v>161.63999999999999</v>
      </c>
    </row>
    <row r="674" spans="1:2" x14ac:dyDescent="0.2">
      <c r="A674" s="1">
        <v>44805</v>
      </c>
      <c r="B674">
        <v>163.30000000000001</v>
      </c>
    </row>
    <row r="675" spans="1:2" x14ac:dyDescent="0.2">
      <c r="A675" s="1">
        <v>44806</v>
      </c>
      <c r="B675">
        <v>162.69999999999999</v>
      </c>
    </row>
    <row r="676" spans="1:2" x14ac:dyDescent="0.2">
      <c r="A676" s="1">
        <v>44810</v>
      </c>
      <c r="B676">
        <v>161.88</v>
      </c>
    </row>
    <row r="677" spans="1:2" x14ac:dyDescent="0.2">
      <c r="A677" s="1">
        <v>44811</v>
      </c>
      <c r="B677">
        <v>164.02</v>
      </c>
    </row>
    <row r="678" spans="1:2" x14ac:dyDescent="0.2">
      <c r="A678" s="1">
        <v>44812</v>
      </c>
      <c r="B678">
        <v>164.51</v>
      </c>
    </row>
    <row r="679" spans="1:2" x14ac:dyDescent="0.2">
      <c r="A679" s="1">
        <v>44813</v>
      </c>
      <c r="B679">
        <v>164.15</v>
      </c>
    </row>
    <row r="680" spans="1:2" x14ac:dyDescent="0.2">
      <c r="A680" s="1">
        <v>44816</v>
      </c>
      <c r="B680">
        <v>165.33</v>
      </c>
    </row>
    <row r="681" spans="1:2" x14ac:dyDescent="0.2">
      <c r="A681" s="1">
        <v>44817</v>
      </c>
      <c r="B681">
        <v>162.22</v>
      </c>
    </row>
    <row r="682" spans="1:2" x14ac:dyDescent="0.2">
      <c r="A682" s="1">
        <v>44818</v>
      </c>
      <c r="B682">
        <v>163.24</v>
      </c>
    </row>
    <row r="683" spans="1:2" x14ac:dyDescent="0.2">
      <c r="A683" s="1">
        <v>44819</v>
      </c>
      <c r="B683">
        <v>164.16</v>
      </c>
    </row>
    <row r="684" spans="1:2" x14ac:dyDescent="0.2">
      <c r="A684" s="1">
        <v>44820</v>
      </c>
      <c r="B684">
        <v>162.33000000000001</v>
      </c>
    </row>
    <row r="685" spans="1:2" x14ac:dyDescent="0.2">
      <c r="A685" s="1">
        <v>44823</v>
      </c>
      <c r="B685">
        <v>164.29</v>
      </c>
    </row>
    <row r="686" spans="1:2" x14ac:dyDescent="0.2">
      <c r="A686" s="1">
        <v>44824</v>
      </c>
      <c r="B686">
        <v>160.94999999999999</v>
      </c>
    </row>
    <row r="687" spans="1:2" x14ac:dyDescent="0.2">
      <c r="A687" s="1">
        <v>44825</v>
      </c>
      <c r="B687">
        <v>157.06</v>
      </c>
    </row>
    <row r="688" spans="1:2" x14ac:dyDescent="0.2">
      <c r="A688" s="1">
        <v>44826</v>
      </c>
      <c r="B688">
        <v>157</v>
      </c>
    </row>
    <row r="689" spans="1:2" x14ac:dyDescent="0.2">
      <c r="A689" s="1">
        <v>44827</v>
      </c>
      <c r="B689">
        <v>155.47999999999999</v>
      </c>
    </row>
    <row r="690" spans="1:2" x14ac:dyDescent="0.2">
      <c r="A690" s="1">
        <v>44830</v>
      </c>
      <c r="B690">
        <v>150.6</v>
      </c>
    </row>
    <row r="691" spans="1:2" x14ac:dyDescent="0.2">
      <c r="A691" s="1">
        <v>44831</v>
      </c>
      <c r="B691">
        <v>151.24</v>
      </c>
    </row>
    <row r="692" spans="1:2" x14ac:dyDescent="0.2">
      <c r="A692" s="1">
        <v>44832</v>
      </c>
      <c r="B692">
        <v>152.91999999999999</v>
      </c>
    </row>
    <row r="693" spans="1:2" x14ac:dyDescent="0.2">
      <c r="A693" s="1">
        <v>44833</v>
      </c>
      <c r="B693">
        <v>154.68</v>
      </c>
    </row>
    <row r="694" spans="1:2" x14ac:dyDescent="0.2">
      <c r="A694" s="1">
        <v>44834</v>
      </c>
      <c r="B694">
        <v>153.19999999999999</v>
      </c>
    </row>
    <row r="695" spans="1:2" x14ac:dyDescent="0.2">
      <c r="A695" s="1">
        <v>44837</v>
      </c>
      <c r="B695">
        <v>157.07</v>
      </c>
    </row>
    <row r="696" spans="1:2" x14ac:dyDescent="0.2">
      <c r="A696" s="1">
        <v>44838</v>
      </c>
      <c r="B696">
        <v>161.47</v>
      </c>
    </row>
    <row r="697" spans="1:2" x14ac:dyDescent="0.2">
      <c r="A697" s="1">
        <v>44839</v>
      </c>
      <c r="B697">
        <v>160.54</v>
      </c>
    </row>
    <row r="698" spans="1:2" x14ac:dyDescent="0.2">
      <c r="A698" s="1">
        <v>44840</v>
      </c>
      <c r="B698">
        <v>159.19</v>
      </c>
    </row>
    <row r="699" spans="1:2" x14ac:dyDescent="0.2">
      <c r="A699" s="1">
        <v>44841</v>
      </c>
      <c r="B699">
        <v>156.88</v>
      </c>
    </row>
    <row r="700" spans="1:2" x14ac:dyDescent="0.2">
      <c r="A700" s="1">
        <v>44844</v>
      </c>
      <c r="B700">
        <v>157.47999999999999</v>
      </c>
    </row>
    <row r="701" spans="1:2" x14ac:dyDescent="0.2">
      <c r="A701" s="1">
        <v>44845</v>
      </c>
      <c r="B701">
        <v>159.46</v>
      </c>
    </row>
    <row r="702" spans="1:2" x14ac:dyDescent="0.2">
      <c r="A702" s="1">
        <v>44846</v>
      </c>
      <c r="B702">
        <v>159.16</v>
      </c>
    </row>
    <row r="703" spans="1:2" x14ac:dyDescent="0.2">
      <c r="A703" s="1">
        <v>44847</v>
      </c>
      <c r="B703">
        <v>165.51</v>
      </c>
    </row>
    <row r="704" spans="1:2" x14ac:dyDescent="0.2">
      <c r="A704" s="1">
        <v>44848</v>
      </c>
      <c r="B704">
        <v>163.30000000000001</v>
      </c>
    </row>
    <row r="705" spans="1:2" x14ac:dyDescent="0.2">
      <c r="A705" s="1">
        <v>44851</v>
      </c>
      <c r="B705">
        <v>164.8</v>
      </c>
    </row>
    <row r="706" spans="1:2" x14ac:dyDescent="0.2">
      <c r="A706" s="1">
        <v>44852</v>
      </c>
      <c r="B706">
        <v>166.77</v>
      </c>
    </row>
    <row r="707" spans="1:2" x14ac:dyDescent="0.2">
      <c r="A707" s="1">
        <v>44853</v>
      </c>
      <c r="B707">
        <v>174.17</v>
      </c>
    </row>
    <row r="708" spans="1:2" x14ac:dyDescent="0.2">
      <c r="A708" s="1">
        <v>44854</v>
      </c>
      <c r="B708">
        <v>170.87</v>
      </c>
    </row>
    <row r="709" spans="1:2" x14ac:dyDescent="0.2">
      <c r="A709" s="1">
        <v>44855</v>
      </c>
      <c r="B709">
        <v>176.23</v>
      </c>
    </row>
    <row r="710" spans="1:2" x14ac:dyDescent="0.2">
      <c r="A710" s="1">
        <v>44858</v>
      </c>
      <c r="B710">
        <v>179.79</v>
      </c>
    </row>
    <row r="711" spans="1:2" x14ac:dyDescent="0.2">
      <c r="A711" s="1">
        <v>44859</v>
      </c>
      <c r="B711">
        <v>176.09</v>
      </c>
    </row>
    <row r="712" spans="1:2" x14ac:dyDescent="0.2">
      <c r="A712" s="1">
        <v>44860</v>
      </c>
      <c r="B712">
        <v>176.4</v>
      </c>
    </row>
    <row r="713" spans="1:2" x14ac:dyDescent="0.2">
      <c r="A713" s="1">
        <v>44861</v>
      </c>
      <c r="B713">
        <v>177.6</v>
      </c>
    </row>
    <row r="714" spans="1:2" x14ac:dyDescent="0.2">
      <c r="A714" s="1">
        <v>44862</v>
      </c>
      <c r="B714">
        <v>181.96</v>
      </c>
    </row>
    <row r="715" spans="1:2" x14ac:dyDescent="0.2">
      <c r="A715" s="1">
        <v>44865</v>
      </c>
      <c r="B715">
        <v>184.46</v>
      </c>
    </row>
    <row r="716" spans="1:2" x14ac:dyDescent="0.2">
      <c r="A716" s="1">
        <v>44866</v>
      </c>
      <c r="B716">
        <v>182.78</v>
      </c>
    </row>
    <row r="717" spans="1:2" x14ac:dyDescent="0.2">
      <c r="A717" s="1">
        <v>44867</v>
      </c>
      <c r="B717">
        <v>182.31</v>
      </c>
    </row>
    <row r="718" spans="1:2" x14ac:dyDescent="0.2">
      <c r="A718" s="1">
        <v>44868</v>
      </c>
      <c r="B718">
        <v>181.82</v>
      </c>
    </row>
    <row r="719" spans="1:2" x14ac:dyDescent="0.2">
      <c r="A719" s="1">
        <v>44869</v>
      </c>
      <c r="B719">
        <v>183.06</v>
      </c>
    </row>
    <row r="720" spans="1:2" x14ac:dyDescent="0.2">
      <c r="A720" s="1">
        <v>44872</v>
      </c>
      <c r="B720">
        <v>184.13</v>
      </c>
    </row>
    <row r="721" spans="1:2" x14ac:dyDescent="0.2">
      <c r="A721" s="1">
        <v>44873</v>
      </c>
      <c r="B721">
        <v>184.9</v>
      </c>
    </row>
    <row r="722" spans="1:2" x14ac:dyDescent="0.2">
      <c r="A722" s="1">
        <v>44874</v>
      </c>
      <c r="B722">
        <v>182.15</v>
      </c>
    </row>
    <row r="723" spans="1:2" x14ac:dyDescent="0.2">
      <c r="A723" s="1">
        <v>44875</v>
      </c>
      <c r="B723">
        <v>183.3</v>
      </c>
    </row>
    <row r="724" spans="1:2" x14ac:dyDescent="0.2">
      <c r="A724" s="1">
        <v>44876</v>
      </c>
      <c r="B724">
        <v>181.73</v>
      </c>
    </row>
    <row r="725" spans="1:2" x14ac:dyDescent="0.2">
      <c r="A725" s="1">
        <v>44879</v>
      </c>
      <c r="B725">
        <v>182.7</v>
      </c>
    </row>
    <row r="726" spans="1:2" x14ac:dyDescent="0.2">
      <c r="A726" s="1">
        <v>44880</v>
      </c>
      <c r="B726">
        <v>179.5</v>
      </c>
    </row>
    <row r="727" spans="1:2" x14ac:dyDescent="0.2">
      <c r="A727" s="1">
        <v>44881</v>
      </c>
      <c r="B727">
        <v>181.14</v>
      </c>
    </row>
    <row r="728" spans="1:2" x14ac:dyDescent="0.2">
      <c r="A728" s="1">
        <v>44882</v>
      </c>
      <c r="B728">
        <v>182.93</v>
      </c>
    </row>
    <row r="729" spans="1:2" x14ac:dyDescent="0.2">
      <c r="A729" s="1">
        <v>44883</v>
      </c>
      <c r="B729">
        <v>184.56</v>
      </c>
    </row>
    <row r="730" spans="1:2" x14ac:dyDescent="0.2">
      <c r="A730" s="1">
        <v>44886</v>
      </c>
      <c r="B730">
        <v>185.55</v>
      </c>
    </row>
    <row r="731" spans="1:2" x14ac:dyDescent="0.2">
      <c r="A731" s="1">
        <v>44887</v>
      </c>
      <c r="B731">
        <v>187.13</v>
      </c>
    </row>
    <row r="732" spans="1:2" x14ac:dyDescent="0.2">
      <c r="A732" s="1">
        <v>44888</v>
      </c>
      <c r="B732">
        <v>188.01</v>
      </c>
    </row>
    <row r="733" spans="1:2" x14ac:dyDescent="0.2">
      <c r="A733" s="1">
        <v>44890</v>
      </c>
      <c r="B733">
        <v>188.91</v>
      </c>
    </row>
    <row r="734" spans="1:2" x14ac:dyDescent="0.2">
      <c r="A734" s="1">
        <v>44893</v>
      </c>
      <c r="B734">
        <v>186.32</v>
      </c>
    </row>
    <row r="735" spans="1:2" x14ac:dyDescent="0.2">
      <c r="A735" s="1">
        <v>44894</v>
      </c>
      <c r="B735">
        <v>187.21</v>
      </c>
    </row>
    <row r="736" spans="1:2" x14ac:dyDescent="0.2">
      <c r="A736" s="1">
        <v>44895</v>
      </c>
      <c r="B736">
        <v>189.81</v>
      </c>
    </row>
    <row r="737" spans="1:2" x14ac:dyDescent="0.2">
      <c r="A737" s="1">
        <v>44896</v>
      </c>
      <c r="B737">
        <v>189.14</v>
      </c>
    </row>
    <row r="738" spans="1:2" x14ac:dyDescent="0.2">
      <c r="A738" s="1">
        <v>44897</v>
      </c>
      <c r="B738">
        <v>189.54</v>
      </c>
    </row>
    <row r="739" spans="1:2" x14ac:dyDescent="0.2">
      <c r="A739" s="1">
        <v>44900</v>
      </c>
      <c r="B739">
        <v>187.21</v>
      </c>
    </row>
    <row r="740" spans="1:2" x14ac:dyDescent="0.2">
      <c r="A740" s="1">
        <v>44901</v>
      </c>
      <c r="B740">
        <v>188.5</v>
      </c>
    </row>
    <row r="741" spans="1:2" x14ac:dyDescent="0.2">
      <c r="A741" s="1">
        <v>44902</v>
      </c>
      <c r="B741">
        <v>188.05</v>
      </c>
    </row>
    <row r="742" spans="1:2" x14ac:dyDescent="0.2">
      <c r="A742" s="1">
        <v>44903</v>
      </c>
      <c r="B742">
        <v>187.72</v>
      </c>
    </row>
    <row r="743" spans="1:2" x14ac:dyDescent="0.2">
      <c r="A743" s="1">
        <v>44904</v>
      </c>
      <c r="B743">
        <v>185.65</v>
      </c>
    </row>
    <row r="744" spans="1:2" x14ac:dyDescent="0.2">
      <c r="A744" s="1">
        <v>44907</v>
      </c>
      <c r="B744">
        <v>187.11</v>
      </c>
    </row>
    <row r="745" spans="1:2" x14ac:dyDescent="0.2">
      <c r="A745" s="1">
        <v>44908</v>
      </c>
      <c r="B745">
        <v>187.05</v>
      </c>
    </row>
    <row r="746" spans="1:2" x14ac:dyDescent="0.2">
      <c r="A746" s="1">
        <v>44909</v>
      </c>
      <c r="B746">
        <v>186.64</v>
      </c>
    </row>
    <row r="747" spans="1:2" x14ac:dyDescent="0.2">
      <c r="A747" s="1">
        <v>44910</v>
      </c>
      <c r="B747">
        <v>183.57</v>
      </c>
    </row>
    <row r="748" spans="1:2" x14ac:dyDescent="0.2">
      <c r="A748" s="1">
        <v>44911</v>
      </c>
      <c r="B748">
        <v>182.8</v>
      </c>
    </row>
    <row r="749" spans="1:2" x14ac:dyDescent="0.2">
      <c r="A749" s="1">
        <v>44914</v>
      </c>
      <c r="B749">
        <v>183.51</v>
      </c>
    </row>
    <row r="750" spans="1:2" x14ac:dyDescent="0.2">
      <c r="A750" s="1">
        <v>44915</v>
      </c>
      <c r="B750">
        <v>185.79</v>
      </c>
    </row>
    <row r="751" spans="1:2" x14ac:dyDescent="0.2">
      <c r="A751" s="1">
        <v>44916</v>
      </c>
      <c r="B751">
        <v>189.42</v>
      </c>
    </row>
    <row r="752" spans="1:2" x14ac:dyDescent="0.2">
      <c r="A752" s="1">
        <v>44917</v>
      </c>
      <c r="B752">
        <v>187.2</v>
      </c>
    </row>
    <row r="753" spans="1:2" x14ac:dyDescent="0.2">
      <c r="A753" s="1">
        <v>44918</v>
      </c>
      <c r="B753">
        <v>189.48</v>
      </c>
    </row>
    <row r="754" spans="1:2" x14ac:dyDescent="0.2">
      <c r="A754" s="1">
        <v>44922</v>
      </c>
      <c r="B754">
        <v>190.48</v>
      </c>
    </row>
    <row r="755" spans="1:2" x14ac:dyDescent="0.2">
      <c r="A755" s="1">
        <v>44923</v>
      </c>
      <c r="B755">
        <v>188.13</v>
      </c>
    </row>
    <row r="756" spans="1:2" x14ac:dyDescent="0.2">
      <c r="A756" s="1">
        <v>44924</v>
      </c>
      <c r="B756">
        <v>189.44</v>
      </c>
    </row>
    <row r="757" spans="1:2" x14ac:dyDescent="0.2">
      <c r="A757" s="1">
        <v>44925</v>
      </c>
      <c r="B757">
        <v>187.49</v>
      </c>
    </row>
    <row r="758" spans="1:2" x14ac:dyDescent="0.2">
      <c r="A758" s="1">
        <v>44929</v>
      </c>
      <c r="B758">
        <v>187.12</v>
      </c>
    </row>
    <row r="759" spans="1:2" x14ac:dyDescent="0.2">
      <c r="A759" s="1">
        <v>44930</v>
      </c>
      <c r="B759">
        <v>187.23</v>
      </c>
    </row>
    <row r="760" spans="1:2" x14ac:dyDescent="0.2">
      <c r="A760" s="1">
        <v>44931</v>
      </c>
      <c r="B760">
        <v>187.55</v>
      </c>
    </row>
    <row r="761" spans="1:2" x14ac:dyDescent="0.2">
      <c r="A761" s="1">
        <v>44932</v>
      </c>
      <c r="B761">
        <v>193.87</v>
      </c>
    </row>
    <row r="762" spans="1:2" x14ac:dyDescent="0.2">
      <c r="A762" s="1">
        <v>44935</v>
      </c>
      <c r="B762">
        <v>189.12</v>
      </c>
    </row>
    <row r="763" spans="1:2" x14ac:dyDescent="0.2">
      <c r="A763" s="1">
        <v>44936</v>
      </c>
      <c r="B763">
        <v>191.22</v>
      </c>
    </row>
    <row r="764" spans="1:2" x14ac:dyDescent="0.2">
      <c r="A764" s="1">
        <v>44937</v>
      </c>
      <c r="B764">
        <v>191.63</v>
      </c>
    </row>
    <row r="765" spans="1:2" x14ac:dyDescent="0.2">
      <c r="A765" s="1">
        <v>44938</v>
      </c>
      <c r="B765">
        <v>191.99</v>
      </c>
    </row>
    <row r="766" spans="1:2" x14ac:dyDescent="0.2">
      <c r="A766" s="1">
        <v>44939</v>
      </c>
      <c r="B766">
        <v>193.92</v>
      </c>
    </row>
    <row r="767" spans="1:2" x14ac:dyDescent="0.2">
      <c r="A767" s="1">
        <v>44943</v>
      </c>
      <c r="B767">
        <v>185</v>
      </c>
    </row>
    <row r="768" spans="1:2" x14ac:dyDescent="0.2">
      <c r="A768" s="1">
        <v>44944</v>
      </c>
      <c r="B768">
        <v>183.63</v>
      </c>
    </row>
    <row r="769" spans="1:2" x14ac:dyDescent="0.2">
      <c r="A769" s="1">
        <v>44945</v>
      </c>
      <c r="B769">
        <v>184.04</v>
      </c>
    </row>
    <row r="770" spans="1:2" x14ac:dyDescent="0.2">
      <c r="A770" s="1">
        <v>44946</v>
      </c>
      <c r="B770">
        <v>185.33</v>
      </c>
    </row>
    <row r="771" spans="1:2" x14ac:dyDescent="0.2">
      <c r="A771" s="1">
        <v>44949</v>
      </c>
      <c r="B771">
        <v>186.36</v>
      </c>
    </row>
    <row r="772" spans="1:2" x14ac:dyDescent="0.2">
      <c r="A772" s="1">
        <v>44950</v>
      </c>
      <c r="B772">
        <v>193.25</v>
      </c>
    </row>
    <row r="773" spans="1:2" x14ac:dyDescent="0.2">
      <c r="A773" s="1">
        <v>44951</v>
      </c>
      <c r="B773">
        <v>190.74</v>
      </c>
    </row>
    <row r="774" spans="1:2" x14ac:dyDescent="0.2">
      <c r="A774" s="1">
        <v>44952</v>
      </c>
      <c r="B774">
        <v>192.11</v>
      </c>
    </row>
    <row r="775" spans="1:2" x14ac:dyDescent="0.2">
      <c r="A775" s="1">
        <v>44953</v>
      </c>
      <c r="B775">
        <v>188.76</v>
      </c>
    </row>
    <row r="776" spans="1:2" x14ac:dyDescent="0.2">
      <c r="A776" s="1">
        <v>44956</v>
      </c>
      <c r="B776">
        <v>187.91</v>
      </c>
    </row>
    <row r="777" spans="1:2" x14ac:dyDescent="0.2">
      <c r="A777" s="1">
        <v>44957</v>
      </c>
      <c r="B777">
        <v>191.12</v>
      </c>
    </row>
    <row r="778" spans="1:2" x14ac:dyDescent="0.2">
      <c r="A778" s="1">
        <v>44958</v>
      </c>
      <c r="B778">
        <v>185.23</v>
      </c>
    </row>
    <row r="779" spans="1:2" x14ac:dyDescent="0.2">
      <c r="A779" s="1">
        <v>44959</v>
      </c>
      <c r="B779">
        <v>181.75</v>
      </c>
    </row>
    <row r="780" spans="1:2" x14ac:dyDescent="0.2">
      <c r="A780" s="1">
        <v>44960</v>
      </c>
      <c r="B780">
        <v>182.76</v>
      </c>
    </row>
    <row r="781" spans="1:2" x14ac:dyDescent="0.2">
      <c r="A781" s="1">
        <v>44963</v>
      </c>
      <c r="B781">
        <v>185.99</v>
      </c>
    </row>
    <row r="782" spans="1:2" x14ac:dyDescent="0.2">
      <c r="A782" s="1">
        <v>44964</v>
      </c>
      <c r="B782">
        <v>189.01</v>
      </c>
    </row>
    <row r="783" spans="1:2" x14ac:dyDescent="0.2">
      <c r="A783" s="1">
        <v>44965</v>
      </c>
      <c r="B783">
        <v>187.39</v>
      </c>
    </row>
    <row r="784" spans="1:2" x14ac:dyDescent="0.2">
      <c r="A784" s="1">
        <v>44966</v>
      </c>
      <c r="B784">
        <v>185.36</v>
      </c>
    </row>
    <row r="785" spans="1:2" x14ac:dyDescent="0.2">
      <c r="A785" s="1">
        <v>44967</v>
      </c>
      <c r="B785">
        <v>186.75</v>
      </c>
    </row>
    <row r="786" spans="1:2" x14ac:dyDescent="0.2">
      <c r="A786" s="1">
        <v>44970</v>
      </c>
      <c r="B786">
        <v>187.6</v>
      </c>
    </row>
    <row r="787" spans="1:2" x14ac:dyDescent="0.2">
      <c r="A787" s="1">
        <v>44971</v>
      </c>
      <c r="B787">
        <v>184.13</v>
      </c>
    </row>
    <row r="788" spans="1:2" x14ac:dyDescent="0.2">
      <c r="A788" s="1">
        <v>44972</v>
      </c>
      <c r="B788">
        <v>185.22</v>
      </c>
    </row>
    <row r="789" spans="1:2" x14ac:dyDescent="0.2">
      <c r="A789" s="1">
        <v>44973</v>
      </c>
      <c r="B789">
        <v>183.06</v>
      </c>
    </row>
    <row r="790" spans="1:2" x14ac:dyDescent="0.2">
      <c r="A790" s="1">
        <v>44974</v>
      </c>
      <c r="B790">
        <v>185.75</v>
      </c>
    </row>
    <row r="791" spans="1:2" x14ac:dyDescent="0.2">
      <c r="A791" s="1">
        <v>44978</v>
      </c>
      <c r="B791">
        <v>185.25</v>
      </c>
    </row>
    <row r="792" spans="1:2" x14ac:dyDescent="0.2">
      <c r="A792" s="1">
        <v>44979</v>
      </c>
      <c r="B792">
        <v>186.12</v>
      </c>
    </row>
    <row r="793" spans="1:2" x14ac:dyDescent="0.2">
      <c r="A793" s="1">
        <v>44980</v>
      </c>
      <c r="B793">
        <v>185.47</v>
      </c>
    </row>
    <row r="794" spans="1:2" x14ac:dyDescent="0.2">
      <c r="A794" s="1">
        <v>44981</v>
      </c>
      <c r="B794">
        <v>185.33</v>
      </c>
    </row>
    <row r="795" spans="1:2" x14ac:dyDescent="0.2">
      <c r="A795" s="1">
        <v>44984</v>
      </c>
      <c r="B795">
        <v>185.33</v>
      </c>
    </row>
    <row r="796" spans="1:2" x14ac:dyDescent="0.2">
      <c r="A796" s="1">
        <v>44985</v>
      </c>
      <c r="B796">
        <v>185.12</v>
      </c>
    </row>
    <row r="797" spans="1:2" x14ac:dyDescent="0.2">
      <c r="A797" s="1">
        <v>44986</v>
      </c>
      <c r="B797">
        <v>184.05</v>
      </c>
    </row>
    <row r="798" spans="1:2" x14ac:dyDescent="0.2">
      <c r="A798" s="1">
        <v>44987</v>
      </c>
      <c r="B798">
        <v>183.19</v>
      </c>
    </row>
    <row r="799" spans="1:2" x14ac:dyDescent="0.2">
      <c r="A799" s="1">
        <v>44988</v>
      </c>
      <c r="B799">
        <v>183.59</v>
      </c>
    </row>
    <row r="800" spans="1:2" x14ac:dyDescent="0.2">
      <c r="A800" s="1">
        <v>44991</v>
      </c>
      <c r="B800">
        <v>183.35</v>
      </c>
    </row>
    <row r="801" spans="1:2" x14ac:dyDescent="0.2">
      <c r="A801" s="1">
        <v>44992</v>
      </c>
      <c r="B801">
        <v>180.37</v>
      </c>
    </row>
    <row r="802" spans="1:2" x14ac:dyDescent="0.2">
      <c r="A802" s="1">
        <v>44993</v>
      </c>
      <c r="B802">
        <v>177.77</v>
      </c>
    </row>
    <row r="803" spans="1:2" x14ac:dyDescent="0.2">
      <c r="A803" s="1">
        <v>44994</v>
      </c>
      <c r="B803">
        <v>173.92</v>
      </c>
    </row>
    <row r="804" spans="1:2" x14ac:dyDescent="0.2">
      <c r="A804" s="1">
        <v>44995</v>
      </c>
      <c r="B804">
        <v>175.68</v>
      </c>
    </row>
    <row r="805" spans="1:2" x14ac:dyDescent="0.2">
      <c r="A805" s="1">
        <v>44998</v>
      </c>
      <c r="B805">
        <v>172.22</v>
      </c>
    </row>
    <row r="806" spans="1:2" x14ac:dyDescent="0.2">
      <c r="A806" s="1">
        <v>44999</v>
      </c>
      <c r="B806">
        <v>171.76</v>
      </c>
    </row>
    <row r="807" spans="1:2" x14ac:dyDescent="0.2">
      <c r="A807" s="1">
        <v>45000</v>
      </c>
      <c r="B807">
        <v>166.49</v>
      </c>
    </row>
    <row r="808" spans="1:2" x14ac:dyDescent="0.2">
      <c r="A808" s="1">
        <v>45001</v>
      </c>
      <c r="B808">
        <v>172.21</v>
      </c>
    </row>
    <row r="809" spans="1:2" x14ac:dyDescent="0.2">
      <c r="A809" s="1">
        <v>45002</v>
      </c>
      <c r="B809">
        <v>165.03</v>
      </c>
    </row>
    <row r="810" spans="1:2" x14ac:dyDescent="0.2">
      <c r="A810" s="1">
        <v>45005</v>
      </c>
      <c r="B810">
        <v>168.71</v>
      </c>
    </row>
    <row r="811" spans="1:2" x14ac:dyDescent="0.2">
      <c r="A811" s="1">
        <v>45006</v>
      </c>
      <c r="B811">
        <v>171.75</v>
      </c>
    </row>
    <row r="812" spans="1:2" x14ac:dyDescent="0.2">
      <c r="A812" s="1">
        <v>45007</v>
      </c>
      <c r="B812">
        <v>166.63</v>
      </c>
    </row>
    <row r="813" spans="1:2" x14ac:dyDescent="0.2">
      <c r="A813" s="1">
        <v>45008</v>
      </c>
      <c r="B813">
        <v>163.86</v>
      </c>
    </row>
    <row r="814" spans="1:2" x14ac:dyDescent="0.2">
      <c r="A814" s="1">
        <v>45009</v>
      </c>
      <c r="B814">
        <v>164.91</v>
      </c>
    </row>
    <row r="815" spans="1:2" x14ac:dyDescent="0.2">
      <c r="A815" s="1">
        <v>45012</v>
      </c>
      <c r="B815">
        <v>166.35</v>
      </c>
    </row>
    <row r="816" spans="1:2" x14ac:dyDescent="0.2">
      <c r="A816" s="1">
        <v>45013</v>
      </c>
      <c r="B816">
        <v>165.88</v>
      </c>
    </row>
    <row r="817" spans="1:2" x14ac:dyDescent="0.2">
      <c r="A817" s="1">
        <v>45014</v>
      </c>
      <c r="B817">
        <v>169.86</v>
      </c>
    </row>
    <row r="818" spans="1:2" x14ac:dyDescent="0.2">
      <c r="A818" s="1">
        <v>45015</v>
      </c>
      <c r="B818">
        <v>170.82</v>
      </c>
    </row>
    <row r="819" spans="1:2" x14ac:dyDescent="0.2">
      <c r="A819" s="1">
        <v>45016</v>
      </c>
      <c r="B819">
        <v>171.41</v>
      </c>
    </row>
    <row r="820" spans="1:2" x14ac:dyDescent="0.2">
      <c r="A820" s="1">
        <v>45019</v>
      </c>
      <c r="B820">
        <v>172.29</v>
      </c>
    </row>
    <row r="821" spans="1:2" x14ac:dyDescent="0.2">
      <c r="A821" s="1">
        <v>45020</v>
      </c>
      <c r="B821">
        <v>168.63</v>
      </c>
    </row>
    <row r="822" spans="1:2" x14ac:dyDescent="0.2">
      <c r="A822" s="1">
        <v>45021</v>
      </c>
      <c r="B822">
        <v>170.31</v>
      </c>
    </row>
    <row r="823" spans="1:2" x14ac:dyDescent="0.2">
      <c r="A823" s="1">
        <v>45022</v>
      </c>
      <c r="B823">
        <v>171.27</v>
      </c>
    </row>
    <row r="824" spans="1:2" x14ac:dyDescent="0.2">
      <c r="A824" s="1">
        <v>45026</v>
      </c>
      <c r="B824">
        <v>172.65</v>
      </c>
    </row>
    <row r="825" spans="1:2" x14ac:dyDescent="0.2">
      <c r="A825" s="1">
        <v>45027</v>
      </c>
      <c r="B825">
        <v>173.55</v>
      </c>
    </row>
    <row r="826" spans="1:2" x14ac:dyDescent="0.2">
      <c r="A826" s="1">
        <v>45028</v>
      </c>
      <c r="B826">
        <v>173.84</v>
      </c>
    </row>
    <row r="827" spans="1:2" x14ac:dyDescent="0.2">
      <c r="A827" s="1">
        <v>45029</v>
      </c>
      <c r="B827">
        <v>173.2</v>
      </c>
    </row>
    <row r="828" spans="1:2" x14ac:dyDescent="0.2">
      <c r="A828" s="1">
        <v>45030</v>
      </c>
      <c r="B828">
        <v>168.37</v>
      </c>
    </row>
    <row r="829" spans="1:2" x14ac:dyDescent="0.2">
      <c r="A829" s="1">
        <v>45033</v>
      </c>
      <c r="B829">
        <v>171.28</v>
      </c>
    </row>
    <row r="830" spans="1:2" x14ac:dyDescent="0.2">
      <c r="A830" s="1">
        <v>45034</v>
      </c>
      <c r="B830">
        <v>172</v>
      </c>
    </row>
    <row r="831" spans="1:2" x14ac:dyDescent="0.2">
      <c r="A831" s="1">
        <v>45035</v>
      </c>
      <c r="B831">
        <v>182.57</v>
      </c>
    </row>
    <row r="832" spans="1:2" x14ac:dyDescent="0.2">
      <c r="A832" s="1">
        <v>45036</v>
      </c>
      <c r="B832">
        <v>179.26</v>
      </c>
    </row>
    <row r="833" spans="1:2" x14ac:dyDescent="0.2">
      <c r="A833" s="1">
        <v>45037</v>
      </c>
      <c r="B833">
        <v>179.5</v>
      </c>
    </row>
    <row r="834" spans="1:2" x14ac:dyDescent="0.2">
      <c r="A834" s="1">
        <v>45040</v>
      </c>
      <c r="B834">
        <v>179.13</v>
      </c>
    </row>
    <row r="835" spans="1:2" x14ac:dyDescent="0.2">
      <c r="A835" s="1">
        <v>45041</v>
      </c>
      <c r="B835">
        <v>177.32</v>
      </c>
    </row>
    <row r="836" spans="1:2" x14ac:dyDescent="0.2">
      <c r="A836" s="1">
        <v>45042</v>
      </c>
      <c r="B836">
        <v>176.61</v>
      </c>
    </row>
    <row r="837" spans="1:2" x14ac:dyDescent="0.2">
      <c r="A837" s="1">
        <v>45043</v>
      </c>
      <c r="B837">
        <v>180.25</v>
      </c>
    </row>
    <row r="838" spans="1:2" x14ac:dyDescent="0.2">
      <c r="A838" s="1">
        <v>45044</v>
      </c>
      <c r="B838">
        <v>181.14</v>
      </c>
    </row>
    <row r="839" spans="1:2" x14ac:dyDescent="0.2">
      <c r="A839" s="1">
        <v>45047</v>
      </c>
      <c r="B839">
        <v>181.76</v>
      </c>
    </row>
    <row r="840" spans="1:2" x14ac:dyDescent="0.2">
      <c r="A840" s="1">
        <v>45048</v>
      </c>
      <c r="B840">
        <v>180.53</v>
      </c>
    </row>
    <row r="841" spans="1:2" x14ac:dyDescent="0.2">
      <c r="A841" s="1">
        <v>45049</v>
      </c>
      <c r="B841">
        <v>179.15</v>
      </c>
    </row>
    <row r="842" spans="1:2" x14ac:dyDescent="0.2">
      <c r="A842" s="1">
        <v>45050</v>
      </c>
      <c r="B842">
        <v>179.14</v>
      </c>
    </row>
    <row r="843" spans="1:2" x14ac:dyDescent="0.2">
      <c r="A843" s="1">
        <v>45051</v>
      </c>
      <c r="B843">
        <v>182.3</v>
      </c>
    </row>
    <row r="844" spans="1:2" x14ac:dyDescent="0.2">
      <c r="A844" s="1">
        <v>45054</v>
      </c>
      <c r="B844">
        <v>182.57</v>
      </c>
    </row>
    <row r="845" spans="1:2" x14ac:dyDescent="0.2">
      <c r="A845" s="1">
        <v>45055</v>
      </c>
      <c r="B845">
        <v>183.75</v>
      </c>
    </row>
    <row r="846" spans="1:2" x14ac:dyDescent="0.2">
      <c r="A846" s="1">
        <v>45056</v>
      </c>
      <c r="B846">
        <v>183.16</v>
      </c>
    </row>
    <row r="847" spans="1:2" x14ac:dyDescent="0.2">
      <c r="A847" s="1">
        <v>45057</v>
      </c>
      <c r="B847">
        <v>182.81</v>
      </c>
    </row>
    <row r="848" spans="1:2" x14ac:dyDescent="0.2">
      <c r="A848" s="1">
        <v>45058</v>
      </c>
      <c r="B848">
        <v>182.09</v>
      </c>
    </row>
    <row r="849" spans="1:2" x14ac:dyDescent="0.2">
      <c r="A849" s="1">
        <v>45061</v>
      </c>
      <c r="B849">
        <v>182.81</v>
      </c>
    </row>
    <row r="850" spans="1:2" x14ac:dyDescent="0.2">
      <c r="A850" s="1">
        <v>45062</v>
      </c>
      <c r="B850">
        <v>181.51</v>
      </c>
    </row>
    <row r="851" spans="1:2" x14ac:dyDescent="0.2">
      <c r="A851" s="1">
        <v>45063</v>
      </c>
      <c r="B851">
        <v>181.68</v>
      </c>
    </row>
    <row r="852" spans="1:2" x14ac:dyDescent="0.2">
      <c r="A852" s="1">
        <v>45064</v>
      </c>
      <c r="B852">
        <v>183.34</v>
      </c>
    </row>
    <row r="853" spans="1:2" x14ac:dyDescent="0.2">
      <c r="A853" s="1">
        <v>45065</v>
      </c>
      <c r="B853">
        <v>183.72</v>
      </c>
    </row>
    <row r="854" spans="1:2" x14ac:dyDescent="0.2">
      <c r="A854" s="1">
        <v>45068</v>
      </c>
      <c r="B854">
        <v>181.1</v>
      </c>
    </row>
    <row r="855" spans="1:2" x14ac:dyDescent="0.2">
      <c r="A855" s="1">
        <v>45069</v>
      </c>
      <c r="B855">
        <v>179.31</v>
      </c>
    </row>
    <row r="856" spans="1:2" x14ac:dyDescent="0.2">
      <c r="A856" s="1">
        <v>45070</v>
      </c>
      <c r="B856">
        <v>175.99</v>
      </c>
    </row>
    <row r="857" spans="1:2" x14ac:dyDescent="0.2">
      <c r="A857" s="1">
        <v>45071</v>
      </c>
      <c r="B857">
        <v>173.67</v>
      </c>
    </row>
    <row r="858" spans="1:2" x14ac:dyDescent="0.2">
      <c r="A858" s="1">
        <v>45072</v>
      </c>
      <c r="B858">
        <v>172.29</v>
      </c>
    </row>
    <row r="859" spans="1:2" x14ac:dyDescent="0.2">
      <c r="A859" s="1">
        <v>45076</v>
      </c>
      <c r="B859">
        <v>173.29</v>
      </c>
    </row>
    <row r="860" spans="1:2" x14ac:dyDescent="0.2">
      <c r="A860" s="1">
        <v>45077</v>
      </c>
      <c r="B860">
        <v>169.24</v>
      </c>
    </row>
    <row r="861" spans="1:2" x14ac:dyDescent="0.2">
      <c r="A861" s="1">
        <v>45078</v>
      </c>
      <c r="B861">
        <v>171.3</v>
      </c>
    </row>
    <row r="862" spans="1:2" x14ac:dyDescent="0.2">
      <c r="A862" s="1">
        <v>45079</v>
      </c>
      <c r="B862">
        <v>175.13</v>
      </c>
    </row>
    <row r="863" spans="1:2" x14ac:dyDescent="0.2">
      <c r="A863" s="1">
        <v>45082</v>
      </c>
      <c r="B863">
        <v>174.37</v>
      </c>
    </row>
    <row r="864" spans="1:2" x14ac:dyDescent="0.2">
      <c r="A864" s="1">
        <v>45083</v>
      </c>
      <c r="B864">
        <v>174.95</v>
      </c>
    </row>
    <row r="865" spans="1:2" x14ac:dyDescent="0.2">
      <c r="A865" s="1">
        <v>45084</v>
      </c>
      <c r="B865">
        <v>175.78</v>
      </c>
    </row>
    <row r="866" spans="1:2" x14ac:dyDescent="0.2">
      <c r="A866" s="1">
        <v>45085</v>
      </c>
      <c r="B866">
        <v>174.91</v>
      </c>
    </row>
    <row r="867" spans="1:2" x14ac:dyDescent="0.2">
      <c r="A867" s="1">
        <v>45086</v>
      </c>
      <c r="B867">
        <v>175.6</v>
      </c>
    </row>
    <row r="868" spans="1:2" x14ac:dyDescent="0.2">
      <c r="A868" s="1">
        <v>45089</v>
      </c>
      <c r="B868">
        <v>174.77</v>
      </c>
    </row>
    <row r="869" spans="1:2" x14ac:dyDescent="0.2">
      <c r="A869" s="1">
        <v>45090</v>
      </c>
      <c r="B869">
        <v>176.12</v>
      </c>
    </row>
    <row r="870" spans="1:2" x14ac:dyDescent="0.2">
      <c r="A870" s="1">
        <v>45091</v>
      </c>
      <c r="B870">
        <v>173.55</v>
      </c>
    </row>
    <row r="871" spans="1:2" x14ac:dyDescent="0.2">
      <c r="A871" s="1">
        <v>45092</v>
      </c>
      <c r="B871">
        <v>175.97</v>
      </c>
    </row>
    <row r="872" spans="1:2" x14ac:dyDescent="0.2">
      <c r="A872" s="1">
        <v>45093</v>
      </c>
      <c r="B872">
        <v>176.75</v>
      </c>
    </row>
    <row r="873" spans="1:2" x14ac:dyDescent="0.2">
      <c r="A873" s="1">
        <v>45097</v>
      </c>
      <c r="B873">
        <v>175.56</v>
      </c>
    </row>
    <row r="874" spans="1:2" x14ac:dyDescent="0.2">
      <c r="A874" s="1">
        <v>45098</v>
      </c>
      <c r="B874">
        <v>175.29</v>
      </c>
    </row>
    <row r="875" spans="1:2" x14ac:dyDescent="0.2">
      <c r="A875" s="1">
        <v>45099</v>
      </c>
      <c r="B875">
        <v>175.01</v>
      </c>
    </row>
    <row r="876" spans="1:2" x14ac:dyDescent="0.2">
      <c r="A876" s="1">
        <v>45100</v>
      </c>
      <c r="B876">
        <v>173.72</v>
      </c>
    </row>
    <row r="877" spans="1:2" x14ac:dyDescent="0.2">
      <c r="A877" s="1">
        <v>45103</v>
      </c>
      <c r="B877">
        <v>172.39</v>
      </c>
    </row>
    <row r="878" spans="1:2" x14ac:dyDescent="0.2">
      <c r="A878" s="1">
        <v>45104</v>
      </c>
      <c r="B878">
        <v>172.59</v>
      </c>
    </row>
    <row r="879" spans="1:2" x14ac:dyDescent="0.2">
      <c r="A879" s="1">
        <v>45105</v>
      </c>
      <c r="B879">
        <v>168.37</v>
      </c>
    </row>
    <row r="880" spans="1:2" x14ac:dyDescent="0.2">
      <c r="A880" s="1">
        <v>45106</v>
      </c>
      <c r="B880">
        <v>170.99</v>
      </c>
    </row>
    <row r="881" spans="1:2" x14ac:dyDescent="0.2">
      <c r="A881" s="1">
        <v>45107</v>
      </c>
      <c r="B881">
        <v>173.66</v>
      </c>
    </row>
    <row r="882" spans="1:2" x14ac:dyDescent="0.2">
      <c r="A882" s="1">
        <v>45110</v>
      </c>
      <c r="B882">
        <v>173.09</v>
      </c>
    </row>
    <row r="883" spans="1:2" x14ac:dyDescent="0.2">
      <c r="A883" s="1">
        <v>45112</v>
      </c>
      <c r="B883">
        <v>172.59</v>
      </c>
    </row>
    <row r="884" spans="1:2" x14ac:dyDescent="0.2">
      <c r="A884" s="1">
        <v>45113</v>
      </c>
      <c r="B884">
        <v>170.91</v>
      </c>
    </row>
    <row r="885" spans="1:2" x14ac:dyDescent="0.2">
      <c r="A885" s="1">
        <v>45114</v>
      </c>
      <c r="B885">
        <v>171.65</v>
      </c>
    </row>
    <row r="886" spans="1:2" x14ac:dyDescent="0.2">
      <c r="A886" s="1">
        <v>45117</v>
      </c>
      <c r="B886">
        <v>169.07</v>
      </c>
    </row>
    <row r="887" spans="1:2" x14ac:dyDescent="0.2">
      <c r="A887" s="1">
        <v>45118</v>
      </c>
      <c r="B887">
        <v>172.36</v>
      </c>
    </row>
    <row r="888" spans="1:2" x14ac:dyDescent="0.2">
      <c r="A888" s="1">
        <v>45119</v>
      </c>
      <c r="B888">
        <v>171.12</v>
      </c>
    </row>
    <row r="889" spans="1:2" x14ac:dyDescent="0.2">
      <c r="A889" s="1">
        <v>45120</v>
      </c>
      <c r="B889">
        <v>168.22</v>
      </c>
    </row>
    <row r="890" spans="1:2" x14ac:dyDescent="0.2">
      <c r="A890" s="1">
        <v>45121</v>
      </c>
      <c r="B890">
        <v>165.95</v>
      </c>
    </row>
    <row r="891" spans="1:2" x14ac:dyDescent="0.2">
      <c r="A891" s="1">
        <v>45124</v>
      </c>
      <c r="B891">
        <v>168.59</v>
      </c>
    </row>
    <row r="892" spans="1:2" x14ac:dyDescent="0.2">
      <c r="A892" s="1">
        <v>45125</v>
      </c>
      <c r="B892">
        <v>171.02</v>
      </c>
    </row>
    <row r="893" spans="1:2" x14ac:dyDescent="0.2">
      <c r="A893" s="1">
        <v>45126</v>
      </c>
      <c r="B893">
        <v>170.56</v>
      </c>
    </row>
    <row r="894" spans="1:2" x14ac:dyDescent="0.2">
      <c r="A894" s="1">
        <v>45127</v>
      </c>
      <c r="B894">
        <v>173.63</v>
      </c>
    </row>
    <row r="895" spans="1:2" x14ac:dyDescent="0.2">
      <c r="A895" s="1">
        <v>45128</v>
      </c>
      <c r="B895">
        <v>172.82</v>
      </c>
    </row>
    <row r="896" spans="1:2" x14ac:dyDescent="0.2">
      <c r="A896" s="1">
        <v>45131</v>
      </c>
      <c r="B896">
        <v>174.84</v>
      </c>
    </row>
    <row r="897" spans="1:2" x14ac:dyDescent="0.2">
      <c r="A897" s="1">
        <v>45132</v>
      </c>
      <c r="B897">
        <v>172.12</v>
      </c>
    </row>
    <row r="898" spans="1:2" x14ac:dyDescent="0.2">
      <c r="A898" s="1">
        <v>45133</v>
      </c>
      <c r="B898">
        <v>174.16</v>
      </c>
    </row>
    <row r="899" spans="1:2" x14ac:dyDescent="0.2">
      <c r="A899" s="1">
        <v>45134</v>
      </c>
      <c r="B899">
        <v>174.87</v>
      </c>
    </row>
    <row r="900" spans="1:2" x14ac:dyDescent="0.2">
      <c r="A900" s="1">
        <v>45135</v>
      </c>
      <c r="B900">
        <v>173.26</v>
      </c>
    </row>
    <row r="901" spans="1:2" x14ac:dyDescent="0.2">
      <c r="A901" s="1">
        <v>45138</v>
      </c>
      <c r="B901">
        <v>172.61</v>
      </c>
    </row>
    <row r="902" spans="1:2" x14ac:dyDescent="0.2">
      <c r="A902" s="1">
        <v>45139</v>
      </c>
      <c r="B902">
        <v>172.31</v>
      </c>
    </row>
    <row r="903" spans="1:2" x14ac:dyDescent="0.2">
      <c r="A903" s="1">
        <v>45140</v>
      </c>
      <c r="B903">
        <v>171.1</v>
      </c>
    </row>
    <row r="904" spans="1:2" x14ac:dyDescent="0.2">
      <c r="A904" s="1">
        <v>45141</v>
      </c>
      <c r="B904">
        <v>169.4</v>
      </c>
    </row>
    <row r="905" spans="1:2" x14ac:dyDescent="0.2">
      <c r="A905" s="1">
        <v>45142</v>
      </c>
      <c r="B905">
        <v>168.65</v>
      </c>
    </row>
    <row r="906" spans="1:2" x14ac:dyDescent="0.2">
      <c r="A906" s="1">
        <v>45145</v>
      </c>
      <c r="B906">
        <v>170.12</v>
      </c>
    </row>
    <row r="907" spans="1:2" x14ac:dyDescent="0.2">
      <c r="A907" s="1">
        <v>45146</v>
      </c>
      <c r="B907">
        <v>167.88</v>
      </c>
    </row>
    <row r="908" spans="1:2" x14ac:dyDescent="0.2">
      <c r="A908" s="1">
        <v>45147</v>
      </c>
      <c r="B908">
        <v>167.29</v>
      </c>
    </row>
    <row r="909" spans="1:2" x14ac:dyDescent="0.2">
      <c r="A909" s="1">
        <v>45148</v>
      </c>
      <c r="B909">
        <v>166.94</v>
      </c>
    </row>
    <row r="910" spans="1:2" x14ac:dyDescent="0.2">
      <c r="A910" s="1">
        <v>45149</v>
      </c>
      <c r="B910">
        <v>166.86</v>
      </c>
    </row>
    <row r="911" spans="1:2" x14ac:dyDescent="0.2">
      <c r="A911" s="1">
        <v>45152</v>
      </c>
      <c r="B911">
        <v>166.27</v>
      </c>
    </row>
    <row r="912" spans="1:2" x14ac:dyDescent="0.2">
      <c r="A912" s="1">
        <v>45153</v>
      </c>
      <c r="B912">
        <v>163.47999999999999</v>
      </c>
    </row>
    <row r="913" spans="1:2" x14ac:dyDescent="0.2">
      <c r="A913" s="1">
        <v>45154</v>
      </c>
      <c r="B913">
        <v>165.37</v>
      </c>
    </row>
    <row r="914" spans="1:2" x14ac:dyDescent="0.2">
      <c r="A914" s="1">
        <v>45155</v>
      </c>
      <c r="B914">
        <v>163.41</v>
      </c>
    </row>
    <row r="915" spans="1:2" x14ac:dyDescent="0.2">
      <c r="A915" s="1">
        <v>45156</v>
      </c>
      <c r="B915">
        <v>162.47</v>
      </c>
    </row>
    <row r="916" spans="1:2" x14ac:dyDescent="0.2">
      <c r="A916" s="1">
        <v>45159</v>
      </c>
      <c r="B916">
        <v>161.6</v>
      </c>
    </row>
    <row r="917" spans="1:2" x14ac:dyDescent="0.2">
      <c r="A917" s="1">
        <v>45160</v>
      </c>
      <c r="B917">
        <v>159.94</v>
      </c>
    </row>
    <row r="918" spans="1:2" x14ac:dyDescent="0.2">
      <c r="A918" s="1">
        <v>45161</v>
      </c>
      <c r="B918">
        <v>160.93</v>
      </c>
    </row>
    <row r="919" spans="1:2" x14ac:dyDescent="0.2">
      <c r="A919" s="1">
        <v>45162</v>
      </c>
      <c r="B919">
        <v>161.84</v>
      </c>
    </row>
    <row r="920" spans="1:2" x14ac:dyDescent="0.2">
      <c r="A920" s="1">
        <v>45163</v>
      </c>
      <c r="B920">
        <v>161.63999999999999</v>
      </c>
    </row>
    <row r="921" spans="1:2" x14ac:dyDescent="0.2">
      <c r="A921" s="1">
        <v>45166</v>
      </c>
      <c r="B921">
        <v>160.83000000000001</v>
      </c>
    </row>
    <row r="922" spans="1:2" x14ac:dyDescent="0.2">
      <c r="A922" s="1">
        <v>45167</v>
      </c>
      <c r="B922">
        <v>161.28</v>
      </c>
    </row>
    <row r="923" spans="1:2" x14ac:dyDescent="0.2">
      <c r="A923" s="1">
        <v>45168</v>
      </c>
      <c r="B923">
        <v>161.32</v>
      </c>
    </row>
    <row r="924" spans="1:2" x14ac:dyDescent="0.2">
      <c r="A924" s="1">
        <v>45169</v>
      </c>
      <c r="B924">
        <v>161.22999999999999</v>
      </c>
    </row>
    <row r="925" spans="1:2" x14ac:dyDescent="0.2">
      <c r="A925" s="1">
        <v>45170</v>
      </c>
      <c r="B925">
        <v>162.30000000000001</v>
      </c>
    </row>
    <row r="926" spans="1:2" x14ac:dyDescent="0.2">
      <c r="A926" s="1">
        <v>45174</v>
      </c>
      <c r="B926">
        <v>160.38999999999999</v>
      </c>
    </row>
    <row r="927" spans="1:2" x14ac:dyDescent="0.2">
      <c r="A927" s="1">
        <v>45175</v>
      </c>
      <c r="B927">
        <v>160.61000000000001</v>
      </c>
    </row>
    <row r="928" spans="1:2" x14ac:dyDescent="0.2">
      <c r="A928" s="1">
        <v>45176</v>
      </c>
      <c r="B928">
        <v>160.66999999999999</v>
      </c>
    </row>
    <row r="929" spans="1:2" x14ac:dyDescent="0.2">
      <c r="A929" s="1">
        <v>45177</v>
      </c>
      <c r="B929">
        <v>159.88999999999999</v>
      </c>
    </row>
    <row r="930" spans="1:2" x14ac:dyDescent="0.2">
      <c r="A930" s="1">
        <v>45180</v>
      </c>
      <c r="B930">
        <v>161.13</v>
      </c>
    </row>
    <row r="931" spans="1:2" x14ac:dyDescent="0.2">
      <c r="A931" s="1">
        <v>45181</v>
      </c>
      <c r="B931">
        <v>162.77000000000001</v>
      </c>
    </row>
    <row r="932" spans="1:2" x14ac:dyDescent="0.2">
      <c r="A932" s="1">
        <v>45182</v>
      </c>
      <c r="B932">
        <v>163.13</v>
      </c>
    </row>
    <row r="933" spans="1:2" x14ac:dyDescent="0.2">
      <c r="A933" s="1">
        <v>45183</v>
      </c>
      <c r="B933">
        <v>165.96</v>
      </c>
    </row>
    <row r="934" spans="1:2" x14ac:dyDescent="0.2">
      <c r="A934" s="1">
        <v>45184</v>
      </c>
      <c r="B934">
        <v>164.8</v>
      </c>
    </row>
    <row r="935" spans="1:2" x14ac:dyDescent="0.2">
      <c r="A935" s="1">
        <v>45187</v>
      </c>
      <c r="B935">
        <v>166.85</v>
      </c>
    </row>
    <row r="936" spans="1:2" x14ac:dyDescent="0.2">
      <c r="A936" s="1">
        <v>45188</v>
      </c>
      <c r="B936">
        <v>167.19</v>
      </c>
    </row>
    <row r="937" spans="1:2" x14ac:dyDescent="0.2">
      <c r="A937" s="1">
        <v>45189</v>
      </c>
      <c r="B937">
        <v>168.94</v>
      </c>
    </row>
    <row r="938" spans="1:2" x14ac:dyDescent="0.2">
      <c r="A938" s="1">
        <v>45190</v>
      </c>
      <c r="B938">
        <v>168.61</v>
      </c>
    </row>
    <row r="939" spans="1:2" x14ac:dyDescent="0.2">
      <c r="A939" s="1">
        <v>45191</v>
      </c>
      <c r="B939">
        <v>167.84</v>
      </c>
    </row>
    <row r="940" spans="1:2" x14ac:dyDescent="0.2">
      <c r="A940" s="1">
        <v>45194</v>
      </c>
      <c r="B940">
        <v>167.84</v>
      </c>
    </row>
    <row r="941" spans="1:2" x14ac:dyDescent="0.2">
      <c r="A941" s="1">
        <v>45195</v>
      </c>
      <c r="B941">
        <v>167.96</v>
      </c>
    </row>
    <row r="942" spans="1:2" x14ac:dyDescent="0.2">
      <c r="A942" s="1">
        <v>45196</v>
      </c>
      <c r="B942">
        <v>167.92</v>
      </c>
    </row>
    <row r="943" spans="1:2" x14ac:dyDescent="0.2">
      <c r="A943" s="1">
        <v>45197</v>
      </c>
      <c r="B943">
        <v>167.62</v>
      </c>
    </row>
    <row r="944" spans="1:2" x14ac:dyDescent="0.2">
      <c r="A944" s="1">
        <v>45198</v>
      </c>
      <c r="B944">
        <v>163.31</v>
      </c>
    </row>
    <row r="945" spans="1:2" x14ac:dyDescent="0.2">
      <c r="A945" s="1">
        <v>45201</v>
      </c>
      <c r="B945">
        <v>162.27000000000001</v>
      </c>
    </row>
    <row r="946" spans="1:2" x14ac:dyDescent="0.2">
      <c r="A946" s="1">
        <v>45202</v>
      </c>
      <c r="B946">
        <v>160.91999999999999</v>
      </c>
    </row>
    <row r="947" spans="1:2" x14ac:dyDescent="0.2">
      <c r="A947" s="1">
        <v>45203</v>
      </c>
      <c r="B947">
        <v>162.5</v>
      </c>
    </row>
    <row r="948" spans="1:2" x14ac:dyDescent="0.2">
      <c r="A948" s="1">
        <v>45204</v>
      </c>
      <c r="B948">
        <v>163.88</v>
      </c>
    </row>
    <row r="949" spans="1:2" x14ac:dyDescent="0.2">
      <c r="A949" s="1">
        <v>45205</v>
      </c>
      <c r="B949">
        <v>162.94999999999999</v>
      </c>
    </row>
    <row r="950" spans="1:2" x14ac:dyDescent="0.2">
      <c r="A950" s="1">
        <v>45208</v>
      </c>
      <c r="B950">
        <v>163.26</v>
      </c>
    </row>
    <row r="951" spans="1:2" x14ac:dyDescent="0.2">
      <c r="A951" s="1">
        <v>45209</v>
      </c>
      <c r="B951">
        <v>162.22999999999999</v>
      </c>
    </row>
    <row r="952" spans="1:2" x14ac:dyDescent="0.2">
      <c r="A952" s="1">
        <v>45210</v>
      </c>
      <c r="B952">
        <v>162.41</v>
      </c>
    </row>
    <row r="953" spans="1:2" x14ac:dyDescent="0.2">
      <c r="A953" s="1">
        <v>45211</v>
      </c>
      <c r="B953">
        <v>160.72999999999999</v>
      </c>
    </row>
    <row r="954" spans="1:2" x14ac:dyDescent="0.2">
      <c r="A954" s="1">
        <v>45212</v>
      </c>
      <c r="B954">
        <v>164.21</v>
      </c>
    </row>
    <row r="955" spans="1:2" x14ac:dyDescent="0.2">
      <c r="A955" s="1">
        <v>45215</v>
      </c>
      <c r="B955">
        <v>167.65</v>
      </c>
    </row>
    <row r="956" spans="1:2" x14ac:dyDescent="0.2">
      <c r="A956" s="1">
        <v>45216</v>
      </c>
      <c r="B956">
        <v>169.36</v>
      </c>
    </row>
    <row r="957" spans="1:2" x14ac:dyDescent="0.2">
      <c r="A957" s="1">
        <v>45217</v>
      </c>
      <c r="B957">
        <v>168.11</v>
      </c>
    </row>
    <row r="958" spans="1:2" x14ac:dyDescent="0.2">
      <c r="A958" s="1">
        <v>45218</v>
      </c>
      <c r="B958">
        <v>163.94</v>
      </c>
    </row>
    <row r="959" spans="1:2" x14ac:dyDescent="0.2">
      <c r="A959" s="1">
        <v>45219</v>
      </c>
      <c r="B959">
        <v>161.59</v>
      </c>
    </row>
    <row r="960" spans="1:2" x14ac:dyDescent="0.2">
      <c r="A960" s="1">
        <v>45222</v>
      </c>
      <c r="B960">
        <v>159.19</v>
      </c>
    </row>
    <row r="961" spans="1:2" x14ac:dyDescent="0.2">
      <c r="A961" s="1">
        <v>45223</v>
      </c>
      <c r="B961">
        <v>157.91999999999999</v>
      </c>
    </row>
    <row r="962" spans="1:2" x14ac:dyDescent="0.2">
      <c r="A962" s="1">
        <v>45224</v>
      </c>
      <c r="B962">
        <v>164.73</v>
      </c>
    </row>
    <row r="963" spans="1:2" x14ac:dyDescent="0.2">
      <c r="A963" s="1">
        <v>45225</v>
      </c>
      <c r="B963">
        <v>164.46</v>
      </c>
    </row>
    <row r="964" spans="1:2" x14ac:dyDescent="0.2">
      <c r="A964" s="1">
        <v>45226</v>
      </c>
      <c r="B964">
        <v>160.68</v>
      </c>
    </row>
    <row r="965" spans="1:2" x14ac:dyDescent="0.2">
      <c r="A965" s="1">
        <v>45229</v>
      </c>
      <c r="B965">
        <v>165.51</v>
      </c>
    </row>
    <row r="966" spans="1:2" x14ac:dyDescent="0.2">
      <c r="A966" s="1">
        <v>45230</v>
      </c>
      <c r="B966">
        <v>167.44</v>
      </c>
    </row>
    <row r="967" spans="1:2" x14ac:dyDescent="0.2">
      <c r="A967" s="1">
        <v>45231</v>
      </c>
      <c r="B967">
        <v>169.28</v>
      </c>
    </row>
    <row r="968" spans="1:2" x14ac:dyDescent="0.2">
      <c r="A968" s="1">
        <v>45232</v>
      </c>
      <c r="B968">
        <v>168.95</v>
      </c>
    </row>
    <row r="969" spans="1:2" x14ac:dyDescent="0.2">
      <c r="A969" s="1">
        <v>45233</v>
      </c>
      <c r="B969">
        <v>168.41</v>
      </c>
    </row>
    <row r="970" spans="1:2" x14ac:dyDescent="0.2">
      <c r="A970" s="1">
        <v>45236</v>
      </c>
      <c r="B970">
        <v>169.55</v>
      </c>
    </row>
    <row r="971" spans="1:2" x14ac:dyDescent="0.2">
      <c r="A971" s="1">
        <v>45237</v>
      </c>
      <c r="B971">
        <v>169.99</v>
      </c>
    </row>
    <row r="972" spans="1:2" x14ac:dyDescent="0.2">
      <c r="A972" s="1">
        <v>45238</v>
      </c>
      <c r="B972">
        <v>168.56</v>
      </c>
    </row>
    <row r="973" spans="1:2" x14ac:dyDescent="0.2">
      <c r="A973" s="1">
        <v>45239</v>
      </c>
      <c r="B973">
        <v>168.59</v>
      </c>
    </row>
    <row r="974" spans="1:2" x14ac:dyDescent="0.2">
      <c r="A974" s="1">
        <v>45240</v>
      </c>
      <c r="B974">
        <v>169.96</v>
      </c>
    </row>
    <row r="975" spans="1:2" x14ac:dyDescent="0.2">
      <c r="A975" s="1">
        <v>45243</v>
      </c>
      <c r="B975">
        <v>171</v>
      </c>
    </row>
    <row r="976" spans="1:2" x14ac:dyDescent="0.2">
      <c r="A976" s="1">
        <v>45244</v>
      </c>
      <c r="B976">
        <v>168.7</v>
      </c>
    </row>
    <row r="977" spans="1:2" x14ac:dyDescent="0.2">
      <c r="A977" s="1">
        <v>45245</v>
      </c>
      <c r="B977">
        <v>169.54</v>
      </c>
    </row>
    <row r="978" spans="1:2" x14ac:dyDescent="0.2">
      <c r="A978" s="1">
        <v>45246</v>
      </c>
      <c r="B978">
        <v>171.69</v>
      </c>
    </row>
    <row r="979" spans="1:2" x14ac:dyDescent="0.2">
      <c r="A979" s="1">
        <v>45247</v>
      </c>
      <c r="B979">
        <v>171.82</v>
      </c>
    </row>
    <row r="980" spans="1:2" x14ac:dyDescent="0.2">
      <c r="A980" s="1">
        <v>45250</v>
      </c>
      <c r="B980">
        <v>172.1</v>
      </c>
    </row>
    <row r="981" spans="1:2" x14ac:dyDescent="0.2">
      <c r="A981" s="1">
        <v>45251</v>
      </c>
      <c r="B981">
        <v>175.06</v>
      </c>
    </row>
    <row r="982" spans="1:2" x14ac:dyDescent="0.2">
      <c r="A982" s="1">
        <v>45252</v>
      </c>
      <c r="B982">
        <v>176.08</v>
      </c>
    </row>
    <row r="983" spans="1:2" x14ac:dyDescent="0.2">
      <c r="A983" s="1">
        <v>45254</v>
      </c>
      <c r="B983">
        <v>177.54</v>
      </c>
    </row>
    <row r="984" spans="1:2" x14ac:dyDescent="0.2">
      <c r="A984" s="1">
        <v>45257</v>
      </c>
      <c r="B984">
        <v>178.61</v>
      </c>
    </row>
    <row r="985" spans="1:2" x14ac:dyDescent="0.2">
      <c r="A985" s="1">
        <v>45258</v>
      </c>
      <c r="B985">
        <v>176.84</v>
      </c>
    </row>
    <row r="986" spans="1:2" x14ac:dyDescent="0.2">
      <c r="A986" s="1">
        <v>45259</v>
      </c>
      <c r="B986">
        <v>177.44</v>
      </c>
    </row>
    <row r="987" spans="1:2" x14ac:dyDescent="0.2">
      <c r="A987" s="1">
        <v>45260</v>
      </c>
      <c r="B987">
        <v>180.62</v>
      </c>
    </row>
    <row r="988" spans="1:2" x14ac:dyDescent="0.2">
      <c r="A988" s="1">
        <v>45261</v>
      </c>
      <c r="B988">
        <v>181.98</v>
      </c>
    </row>
    <row r="989" spans="1:2" x14ac:dyDescent="0.2">
      <c r="A989" s="1">
        <v>45264</v>
      </c>
      <c r="B989">
        <v>183.19</v>
      </c>
    </row>
    <row r="990" spans="1:2" x14ac:dyDescent="0.2">
      <c r="A990" s="1">
        <v>45265</v>
      </c>
      <c r="B990">
        <v>183.66</v>
      </c>
    </row>
    <row r="991" spans="1:2" x14ac:dyDescent="0.2">
      <c r="A991" s="1">
        <v>45266</v>
      </c>
      <c r="B991">
        <v>183.13</v>
      </c>
    </row>
    <row r="992" spans="1:2" x14ac:dyDescent="0.2">
      <c r="A992" s="1">
        <v>45267</v>
      </c>
      <c r="B992">
        <v>181.91</v>
      </c>
    </row>
    <row r="993" spans="1:2" x14ac:dyDescent="0.2">
      <c r="A993" s="1">
        <v>45268</v>
      </c>
      <c r="B993">
        <v>181.26</v>
      </c>
    </row>
    <row r="994" spans="1:2" x14ac:dyDescent="0.2">
      <c r="A994" s="1">
        <v>45271</v>
      </c>
      <c r="B994">
        <v>182.35</v>
      </c>
    </row>
    <row r="995" spans="1:2" x14ac:dyDescent="0.2">
      <c r="A995" s="1">
        <v>45272</v>
      </c>
      <c r="B995">
        <v>183.66</v>
      </c>
    </row>
    <row r="996" spans="1:2" x14ac:dyDescent="0.2">
      <c r="A996" s="1">
        <v>45273</v>
      </c>
      <c r="B996">
        <v>185.22</v>
      </c>
    </row>
    <row r="997" spans="1:2" x14ac:dyDescent="0.2">
      <c r="A997" s="1">
        <v>45274</v>
      </c>
      <c r="B997">
        <v>182.77</v>
      </c>
    </row>
    <row r="998" spans="1:2" x14ac:dyDescent="0.2">
      <c r="A998" s="1">
        <v>45275</v>
      </c>
      <c r="B998">
        <v>182.81</v>
      </c>
    </row>
    <row r="999" spans="1:2" x14ac:dyDescent="0.2">
      <c r="A999" s="1">
        <v>45278</v>
      </c>
      <c r="B999">
        <v>183.41</v>
      </c>
    </row>
    <row r="1000" spans="1:2" x14ac:dyDescent="0.2">
      <c r="A1000" s="1">
        <v>45279</v>
      </c>
      <c r="B1000">
        <v>186.18</v>
      </c>
    </row>
    <row r="1001" spans="1:2" x14ac:dyDescent="0.2">
      <c r="A1001" s="1">
        <v>45280</v>
      </c>
      <c r="B1001">
        <v>183.84</v>
      </c>
    </row>
    <row r="1002" spans="1:2" x14ac:dyDescent="0.2">
      <c r="A1002" s="1">
        <v>45281</v>
      </c>
      <c r="B1002">
        <v>185.57</v>
      </c>
    </row>
    <row r="1003" spans="1:2" x14ac:dyDescent="0.2">
      <c r="A1003" s="1">
        <v>45282</v>
      </c>
      <c r="B1003">
        <v>185.8</v>
      </c>
    </row>
    <row r="1004" spans="1:2" x14ac:dyDescent="0.2">
      <c r="A1004" s="1">
        <v>45286</v>
      </c>
      <c r="B1004">
        <v>187.09</v>
      </c>
    </row>
    <row r="1005" spans="1:2" x14ac:dyDescent="0.2">
      <c r="A1005" s="1">
        <v>45287</v>
      </c>
      <c r="B1005">
        <v>188.62</v>
      </c>
    </row>
    <row r="1006" spans="1:2" x14ac:dyDescent="0.2">
      <c r="A1006" s="1">
        <v>45288</v>
      </c>
      <c r="B1006">
        <v>189.33</v>
      </c>
    </row>
    <row r="1007" spans="1:2" x14ac:dyDescent="0.2">
      <c r="A1007" s="1">
        <v>45289</v>
      </c>
      <c r="B1007">
        <v>190.49</v>
      </c>
    </row>
    <row r="1008" spans="1:2" x14ac:dyDescent="0.2">
      <c r="A1008" s="1">
        <v>45293</v>
      </c>
      <c r="B1008">
        <v>191.42</v>
      </c>
    </row>
    <row r="1009" spans="1:2" x14ac:dyDescent="0.2">
      <c r="A1009" s="1">
        <v>45294</v>
      </c>
      <c r="B1009">
        <v>191.3</v>
      </c>
    </row>
    <row r="1010" spans="1:2" x14ac:dyDescent="0.2">
      <c r="A1010" s="1">
        <v>45295</v>
      </c>
      <c r="B1010">
        <v>192.54</v>
      </c>
    </row>
    <row r="1011" spans="1:2" x14ac:dyDescent="0.2">
      <c r="A1011" s="1">
        <v>45296</v>
      </c>
      <c r="B1011">
        <v>193.07</v>
      </c>
    </row>
    <row r="1012" spans="1:2" x14ac:dyDescent="0.2">
      <c r="A1012" s="1">
        <v>45299</v>
      </c>
      <c r="B1012">
        <v>192.31</v>
      </c>
    </row>
    <row r="1013" spans="1:2" x14ac:dyDescent="0.2">
      <c r="A1013" s="1">
        <v>45300</v>
      </c>
      <c r="B1013">
        <v>192.2</v>
      </c>
    </row>
    <row r="1014" spans="1:2" x14ac:dyDescent="0.2">
      <c r="A1014" s="1">
        <v>45301</v>
      </c>
      <c r="B1014">
        <v>193.09</v>
      </c>
    </row>
    <row r="1015" spans="1:2" x14ac:dyDescent="0.2">
      <c r="A1015" s="1">
        <v>45302</v>
      </c>
      <c r="B1015">
        <v>194.87</v>
      </c>
    </row>
    <row r="1016" spans="1:2" x14ac:dyDescent="0.2">
      <c r="A1016" s="1">
        <v>45303</v>
      </c>
      <c r="B1016">
        <v>195.56</v>
      </c>
    </row>
    <row r="1017" spans="1:2" x14ac:dyDescent="0.2">
      <c r="A1017" s="1">
        <v>45307</v>
      </c>
      <c r="B1017">
        <v>196.71</v>
      </c>
    </row>
    <row r="1018" spans="1:2" x14ac:dyDescent="0.2">
      <c r="A1018" s="1">
        <v>45308</v>
      </c>
      <c r="B1018">
        <v>197.5</v>
      </c>
    </row>
    <row r="1019" spans="1:2" x14ac:dyDescent="0.2">
      <c r="A1019" s="1">
        <v>45309</v>
      </c>
      <c r="B1019">
        <v>198.35</v>
      </c>
    </row>
    <row r="1020" spans="1:2" x14ac:dyDescent="0.2">
      <c r="A1020" s="1">
        <v>45310</v>
      </c>
      <c r="B1020">
        <v>211.67</v>
      </c>
    </row>
    <row r="1021" spans="1:2" x14ac:dyDescent="0.2">
      <c r="A1021" s="1">
        <v>45313</v>
      </c>
      <c r="B1021">
        <v>213.86</v>
      </c>
    </row>
    <row r="1022" spans="1:2" x14ac:dyDescent="0.2">
      <c r="A1022" s="1">
        <v>45314</v>
      </c>
      <c r="B1022">
        <v>210.98</v>
      </c>
    </row>
    <row r="1023" spans="1:2" x14ac:dyDescent="0.2">
      <c r="A1023" s="1">
        <v>45315</v>
      </c>
      <c r="B1023">
        <v>210.98</v>
      </c>
    </row>
    <row r="1024" spans="1:2" x14ac:dyDescent="0.2">
      <c r="A1024" s="1">
        <v>45316</v>
      </c>
      <c r="B1024">
        <v>211.52</v>
      </c>
    </row>
    <row r="1025" spans="1:2" x14ac:dyDescent="0.2">
      <c r="A1025" s="1">
        <v>45317</v>
      </c>
      <c r="B1025">
        <v>211.43</v>
      </c>
    </row>
    <row r="1026" spans="1:2" x14ac:dyDescent="0.2">
      <c r="A1026" s="1">
        <v>45320</v>
      </c>
      <c r="B1026">
        <v>211.12</v>
      </c>
    </row>
    <row r="1027" spans="1:2" x14ac:dyDescent="0.2">
      <c r="A1027" s="1">
        <v>45321</v>
      </c>
      <c r="B1027">
        <v>213.54</v>
      </c>
    </row>
    <row r="1028" spans="1:2" x14ac:dyDescent="0.2">
      <c r="A1028" s="1">
        <v>45322</v>
      </c>
      <c r="B1028">
        <v>211.36</v>
      </c>
    </row>
    <row r="1029" spans="1:2" x14ac:dyDescent="0.2">
      <c r="A1029" s="1">
        <v>45323</v>
      </c>
      <c r="B1029">
        <v>212.02</v>
      </c>
    </row>
    <row r="1030" spans="1:2" x14ac:dyDescent="0.2">
      <c r="A1030" s="1">
        <v>45324</v>
      </c>
      <c r="B1030">
        <v>214.82</v>
      </c>
    </row>
    <row r="1031" spans="1:2" x14ac:dyDescent="0.2">
      <c r="A1031" s="1">
        <v>45327</v>
      </c>
      <c r="B1031">
        <v>213.08</v>
      </c>
    </row>
    <row r="1032" spans="1:2" x14ac:dyDescent="0.2">
      <c r="A1032" s="1">
        <v>45328</v>
      </c>
      <c r="B1032">
        <v>213.01</v>
      </c>
    </row>
    <row r="1033" spans="1:2" x14ac:dyDescent="0.2">
      <c r="A1033" s="1">
        <v>45329</v>
      </c>
      <c r="B1033">
        <v>214.22</v>
      </c>
    </row>
    <row r="1034" spans="1:2" x14ac:dyDescent="0.2">
      <c r="A1034" s="1">
        <v>45330</v>
      </c>
      <c r="B1034">
        <v>213.81</v>
      </c>
    </row>
    <row r="1035" spans="1:2" x14ac:dyDescent="0.2">
      <c r="A1035" s="1">
        <v>45331</v>
      </c>
      <c r="B1035">
        <v>214.5</v>
      </c>
    </row>
    <row r="1036" spans="1:2" x14ac:dyDescent="0.2">
      <c r="A1036" s="1">
        <v>45334</v>
      </c>
      <c r="B1036">
        <v>214.69</v>
      </c>
    </row>
    <row r="1037" spans="1:2" x14ac:dyDescent="0.2">
      <c r="A1037" s="1">
        <v>45335</v>
      </c>
      <c r="B1037">
        <v>215.95</v>
      </c>
    </row>
    <row r="1038" spans="1:2" x14ac:dyDescent="0.2">
      <c r="A1038" s="1">
        <v>45336</v>
      </c>
      <c r="B1038">
        <v>216.62</v>
      </c>
    </row>
    <row r="1039" spans="1:2" x14ac:dyDescent="0.2">
      <c r="A1039" s="1">
        <v>45337</v>
      </c>
      <c r="B1039">
        <v>219.02</v>
      </c>
    </row>
    <row r="1040" spans="1:2" x14ac:dyDescent="0.2">
      <c r="A1040" s="1">
        <v>45338</v>
      </c>
      <c r="B1040">
        <v>217.53</v>
      </c>
    </row>
    <row r="1041" spans="1:2" x14ac:dyDescent="0.2">
      <c r="A1041" s="1">
        <v>45342</v>
      </c>
      <c r="B1041">
        <v>220.1</v>
      </c>
    </row>
    <row r="1042" spans="1:2" x14ac:dyDescent="0.2">
      <c r="A1042" s="1">
        <v>45343</v>
      </c>
      <c r="B1042">
        <v>219.48</v>
      </c>
    </row>
    <row r="1043" spans="1:2" x14ac:dyDescent="0.2">
      <c r="A1043" s="1">
        <v>45344</v>
      </c>
      <c r="B1043">
        <v>222.3</v>
      </c>
    </row>
    <row r="1044" spans="1:2" x14ac:dyDescent="0.2">
      <c r="A1044" s="1">
        <v>45345</v>
      </c>
      <c r="B1044">
        <v>220.96</v>
      </c>
    </row>
    <row r="1045" spans="1:2" x14ac:dyDescent="0.2">
      <c r="A1045" s="1">
        <v>45348</v>
      </c>
      <c r="B1045">
        <v>220.08</v>
      </c>
    </row>
    <row r="1046" spans="1:2" x14ac:dyDescent="0.2">
      <c r="A1046" s="1">
        <v>45349</v>
      </c>
      <c r="B1046">
        <v>221.88</v>
      </c>
    </row>
    <row r="1047" spans="1:2" x14ac:dyDescent="0.2">
      <c r="A1047" s="1">
        <v>45350</v>
      </c>
      <c r="B1047">
        <v>220.42</v>
      </c>
    </row>
    <row r="1048" spans="1:2" x14ac:dyDescent="0.2">
      <c r="A1048" s="1">
        <v>45351</v>
      </c>
      <c r="B1048">
        <v>220.96</v>
      </c>
    </row>
    <row r="1049" spans="1:2" x14ac:dyDescent="0.2">
      <c r="A1049" s="1">
        <v>45352</v>
      </c>
      <c r="B1049">
        <v>218.82</v>
      </c>
    </row>
    <row r="1050" spans="1:2" x14ac:dyDescent="0.2">
      <c r="A1050" s="1">
        <v>45355</v>
      </c>
      <c r="B1050">
        <v>219.07</v>
      </c>
    </row>
    <row r="1051" spans="1:2" x14ac:dyDescent="0.2">
      <c r="A1051" s="1">
        <v>45356</v>
      </c>
      <c r="B1051">
        <v>219.13</v>
      </c>
    </row>
    <row r="1052" spans="1:2" x14ac:dyDescent="0.2">
      <c r="A1052" s="1">
        <v>45357</v>
      </c>
      <c r="B1052">
        <v>220.62</v>
      </c>
    </row>
    <row r="1053" spans="1:2" x14ac:dyDescent="0.2">
      <c r="A1053" s="1">
        <v>45358</v>
      </c>
      <c r="B1053">
        <v>219.4</v>
      </c>
    </row>
    <row r="1054" spans="1:2" x14ac:dyDescent="0.2">
      <c r="A1054" s="1">
        <v>45359</v>
      </c>
      <c r="B1054">
        <v>218.45</v>
      </c>
    </row>
    <row r="1055" spans="1:2" x14ac:dyDescent="0.2">
      <c r="A1055" s="1">
        <v>45362</v>
      </c>
      <c r="B1055">
        <v>219.02</v>
      </c>
    </row>
    <row r="1056" spans="1:2" x14ac:dyDescent="0.2">
      <c r="A1056" s="1">
        <v>45363</v>
      </c>
      <c r="B1056">
        <v>220.46</v>
      </c>
    </row>
    <row r="1057" spans="1:2" x14ac:dyDescent="0.2">
      <c r="A1057" s="1">
        <v>45364</v>
      </c>
      <c r="B1057">
        <v>223.49</v>
      </c>
    </row>
    <row r="1058" spans="1:2" x14ac:dyDescent="0.2">
      <c r="A1058" s="1">
        <v>45365</v>
      </c>
      <c r="B1058">
        <v>221.42</v>
      </c>
    </row>
    <row r="1059" spans="1:2" x14ac:dyDescent="0.2">
      <c r="A1059" s="1">
        <v>45366</v>
      </c>
      <c r="B1059">
        <v>220.93</v>
      </c>
    </row>
    <row r="1060" spans="1:2" x14ac:dyDescent="0.2">
      <c r="A1060" s="1">
        <v>45369</v>
      </c>
      <c r="B1060">
        <v>221.92</v>
      </c>
    </row>
    <row r="1061" spans="1:2" x14ac:dyDescent="0.2">
      <c r="A1061" s="1">
        <v>45370</v>
      </c>
      <c r="B1061">
        <v>223.63</v>
      </c>
    </row>
    <row r="1062" spans="1:2" x14ac:dyDescent="0.2">
      <c r="A1062" s="1">
        <v>45371</v>
      </c>
      <c r="B1062">
        <v>224.99</v>
      </c>
    </row>
    <row r="1063" spans="1:2" x14ac:dyDescent="0.2">
      <c r="A1063" s="1">
        <v>45372</v>
      </c>
      <c r="B1063">
        <v>226.13</v>
      </c>
    </row>
    <row r="1064" spans="1:2" x14ac:dyDescent="0.2">
      <c r="A1064" s="1">
        <v>45373</v>
      </c>
      <c r="B1064">
        <v>224.45</v>
      </c>
    </row>
    <row r="1065" spans="1:2" x14ac:dyDescent="0.2">
      <c r="A1065" s="1">
        <v>45376</v>
      </c>
      <c r="B1065">
        <v>225.53</v>
      </c>
    </row>
    <row r="1066" spans="1:2" x14ac:dyDescent="0.2">
      <c r="A1066" s="1">
        <v>45377</v>
      </c>
      <c r="B1066">
        <v>225.33</v>
      </c>
    </row>
    <row r="1067" spans="1:2" x14ac:dyDescent="0.2">
      <c r="A1067" s="1">
        <v>45378</v>
      </c>
      <c r="B1067">
        <v>228.83</v>
      </c>
    </row>
    <row r="1068" spans="1:2" x14ac:dyDescent="0.2">
      <c r="A1068" s="1">
        <v>45379</v>
      </c>
      <c r="B1068">
        <v>230.14</v>
      </c>
    </row>
    <row r="1069" spans="1:2" x14ac:dyDescent="0.2">
      <c r="A1069" s="1">
        <v>45383</v>
      </c>
      <c r="B1069">
        <v>228.16</v>
      </c>
    </row>
    <row r="1070" spans="1:2" x14ac:dyDescent="0.2">
      <c r="A1070" s="1">
        <v>45384</v>
      </c>
      <c r="B1070">
        <v>227.85</v>
      </c>
    </row>
    <row r="1071" spans="1:2" x14ac:dyDescent="0.2">
      <c r="A1071" s="1">
        <v>45385</v>
      </c>
      <c r="B1071">
        <v>229.06</v>
      </c>
    </row>
    <row r="1072" spans="1:2" x14ac:dyDescent="0.2">
      <c r="A1072" s="1">
        <v>45386</v>
      </c>
      <c r="B1072">
        <v>228.5</v>
      </c>
    </row>
    <row r="1073" spans="1:2" x14ac:dyDescent="0.2">
      <c r="A1073" s="1">
        <v>45387</v>
      </c>
      <c r="B1073">
        <v>230.89</v>
      </c>
    </row>
    <row r="1074" spans="1:2" x14ac:dyDescent="0.2">
      <c r="A1074" s="1">
        <v>45390</v>
      </c>
      <c r="B1074">
        <v>230.59</v>
      </c>
    </row>
    <row r="1075" spans="1:2" x14ac:dyDescent="0.2">
      <c r="A1075" s="1">
        <v>45391</v>
      </c>
      <c r="B1075">
        <v>223.84</v>
      </c>
    </row>
    <row r="1076" spans="1:2" x14ac:dyDescent="0.2">
      <c r="A1076" s="1">
        <v>45392</v>
      </c>
      <c r="B1076">
        <v>224.38</v>
      </c>
    </row>
    <row r="1077" spans="1:2" x14ac:dyDescent="0.2">
      <c r="A1077" s="1">
        <v>45393</v>
      </c>
      <c r="B1077">
        <v>220.4</v>
      </c>
    </row>
    <row r="1078" spans="1:2" x14ac:dyDescent="0.2">
      <c r="A1078" s="1">
        <v>45394</v>
      </c>
      <c r="B1078">
        <v>221.1</v>
      </c>
    </row>
    <row r="1079" spans="1:2" x14ac:dyDescent="0.2">
      <c r="A1079" s="1">
        <v>45397</v>
      </c>
      <c r="B1079">
        <v>221.06</v>
      </c>
    </row>
    <row r="1080" spans="1:2" x14ac:dyDescent="0.2">
      <c r="A1080" s="1">
        <v>45398</v>
      </c>
      <c r="B1080">
        <v>223.12</v>
      </c>
    </row>
    <row r="1081" spans="1:2" x14ac:dyDescent="0.2">
      <c r="A1081" s="1">
        <v>45399</v>
      </c>
      <c r="B1081">
        <v>206.58</v>
      </c>
    </row>
    <row r="1082" spans="1:2" x14ac:dyDescent="0.2">
      <c r="A1082" s="1">
        <v>45400</v>
      </c>
      <c r="B1082">
        <v>210.42</v>
      </c>
    </row>
    <row r="1083" spans="1:2" x14ac:dyDescent="0.2">
      <c r="A1083" s="1">
        <v>45401</v>
      </c>
      <c r="B1083">
        <v>214.07</v>
      </c>
    </row>
    <row r="1084" spans="1:2" x14ac:dyDescent="0.2">
      <c r="A1084" s="1">
        <v>45404</v>
      </c>
      <c r="B1084">
        <v>214.27</v>
      </c>
    </row>
    <row r="1085" spans="1:2" x14ac:dyDescent="0.2">
      <c r="A1085" s="1">
        <v>45405</v>
      </c>
      <c r="B1085">
        <v>214.32</v>
      </c>
    </row>
    <row r="1086" spans="1:2" x14ac:dyDescent="0.2">
      <c r="A1086" s="1">
        <v>45406</v>
      </c>
      <c r="B1086">
        <v>213.43</v>
      </c>
    </row>
    <row r="1087" spans="1:2" x14ac:dyDescent="0.2">
      <c r="A1087" s="1">
        <v>45407</v>
      </c>
      <c r="B1087">
        <v>213.99</v>
      </c>
    </row>
    <row r="1088" spans="1:2" x14ac:dyDescent="0.2">
      <c r="A1088" s="1">
        <v>45408</v>
      </c>
      <c r="B1088">
        <v>213.45</v>
      </c>
    </row>
    <row r="1089" spans="1:2" x14ac:dyDescent="0.2">
      <c r="A1089" s="1">
        <v>45411</v>
      </c>
      <c r="B1089">
        <v>212.9</v>
      </c>
    </row>
    <row r="1090" spans="1:2" x14ac:dyDescent="0.2">
      <c r="A1090" s="1">
        <v>45412</v>
      </c>
      <c r="B1090">
        <v>212.16</v>
      </c>
    </row>
    <row r="1091" spans="1:2" x14ac:dyDescent="0.2">
      <c r="A1091" s="1">
        <v>45413</v>
      </c>
      <c r="B1091">
        <v>213.15</v>
      </c>
    </row>
    <row r="1092" spans="1:2" x14ac:dyDescent="0.2">
      <c r="A1092" s="1">
        <v>45414</v>
      </c>
      <c r="B1092">
        <v>214.37</v>
      </c>
    </row>
    <row r="1093" spans="1:2" x14ac:dyDescent="0.2">
      <c r="A1093" s="1">
        <v>45415</v>
      </c>
      <c r="B1093">
        <v>213.85</v>
      </c>
    </row>
    <row r="1094" spans="1:2" x14ac:dyDescent="0.2">
      <c r="A1094" s="1">
        <v>45418</v>
      </c>
      <c r="B1094">
        <v>215.91</v>
      </c>
    </row>
    <row r="1095" spans="1:2" x14ac:dyDescent="0.2">
      <c r="A1095" s="1">
        <v>45419</v>
      </c>
      <c r="B1095">
        <v>216.97</v>
      </c>
    </row>
    <row r="1096" spans="1:2" x14ac:dyDescent="0.2">
      <c r="A1096" s="1">
        <v>45420</v>
      </c>
      <c r="B1096">
        <v>217.34</v>
      </c>
    </row>
    <row r="1097" spans="1:2" x14ac:dyDescent="0.2">
      <c r="A1097" s="1">
        <v>45421</v>
      </c>
      <c r="B1097">
        <v>219.42</v>
      </c>
    </row>
    <row r="1098" spans="1:2" x14ac:dyDescent="0.2">
      <c r="A1098" s="1">
        <v>45422</v>
      </c>
      <c r="B1098">
        <v>218.5</v>
      </c>
    </row>
    <row r="1099" spans="1:2" x14ac:dyDescent="0.2">
      <c r="A1099" s="1">
        <v>45425</v>
      </c>
      <c r="B1099">
        <v>216.58</v>
      </c>
    </row>
    <row r="1100" spans="1:2" x14ac:dyDescent="0.2">
      <c r="A1100" s="1">
        <v>45426</v>
      </c>
      <c r="B1100">
        <v>217.59</v>
      </c>
    </row>
    <row r="1101" spans="1:2" x14ac:dyDescent="0.2">
      <c r="A1101" s="1">
        <v>45427</v>
      </c>
      <c r="B1101">
        <v>214.35</v>
      </c>
    </row>
    <row r="1102" spans="1:2" x14ac:dyDescent="0.2">
      <c r="A1102" s="1">
        <v>45428</v>
      </c>
      <c r="B1102">
        <v>219.22</v>
      </c>
    </row>
    <row r="1103" spans="1:2" x14ac:dyDescent="0.2">
      <c r="A1103" s="1">
        <v>45429</v>
      </c>
      <c r="B1103">
        <v>219.71</v>
      </c>
    </row>
    <row r="1104" spans="1:2" x14ac:dyDescent="0.2">
      <c r="A1104" s="1">
        <v>45432</v>
      </c>
      <c r="B1104">
        <v>215.6</v>
      </c>
    </row>
    <row r="1105" spans="1:2" x14ac:dyDescent="0.2">
      <c r="A1105" s="1">
        <v>45433</v>
      </c>
      <c r="B1105">
        <v>216.25</v>
      </c>
    </row>
    <row r="1106" spans="1:2" x14ac:dyDescent="0.2">
      <c r="A1106" s="1">
        <v>45434</v>
      </c>
      <c r="B1106">
        <v>216.54</v>
      </c>
    </row>
    <row r="1107" spans="1:2" x14ac:dyDescent="0.2">
      <c r="A1107" s="1">
        <v>45435</v>
      </c>
      <c r="B1107">
        <v>212.24</v>
      </c>
    </row>
    <row r="1108" spans="1:2" x14ac:dyDescent="0.2">
      <c r="A1108" s="1">
        <v>45436</v>
      </c>
      <c r="B1108">
        <v>213.33</v>
      </c>
    </row>
    <row r="1109" spans="1:2" x14ac:dyDescent="0.2">
      <c r="A1109" s="1">
        <v>45440</v>
      </c>
      <c r="B1109">
        <v>210.37</v>
      </c>
    </row>
    <row r="1110" spans="1:2" x14ac:dyDescent="0.2">
      <c r="A1110" s="1">
        <v>45441</v>
      </c>
      <c r="B1110">
        <v>210.07</v>
      </c>
    </row>
    <row r="1111" spans="1:2" x14ac:dyDescent="0.2">
      <c r="A1111" s="1">
        <v>45442</v>
      </c>
      <c r="B1111">
        <v>212.49</v>
      </c>
    </row>
    <row r="1112" spans="1:2" x14ac:dyDescent="0.2">
      <c r="A1112" s="1">
        <v>45443</v>
      </c>
      <c r="B1112">
        <v>215.7</v>
      </c>
    </row>
    <row r="1113" spans="1:2" x14ac:dyDescent="0.2">
      <c r="A1113" s="1">
        <v>45446</v>
      </c>
      <c r="B1113">
        <v>210.34</v>
      </c>
    </row>
    <row r="1114" spans="1:2" x14ac:dyDescent="0.2">
      <c r="A1114" s="1">
        <v>45447</v>
      </c>
      <c r="B1114">
        <v>209.64</v>
      </c>
    </row>
    <row r="1115" spans="1:2" x14ac:dyDescent="0.2">
      <c r="A1115" s="1">
        <v>45448</v>
      </c>
      <c r="B1115">
        <v>208.41</v>
      </c>
    </row>
    <row r="1116" spans="1:2" x14ac:dyDescent="0.2">
      <c r="A1116" s="1">
        <v>45449</v>
      </c>
      <c r="B1116">
        <v>209.71</v>
      </c>
    </row>
    <row r="1117" spans="1:2" x14ac:dyDescent="0.2">
      <c r="A1117" s="1">
        <v>45450</v>
      </c>
      <c r="B1117">
        <v>212.95</v>
      </c>
    </row>
    <row r="1118" spans="1:2" x14ac:dyDescent="0.2">
      <c r="A1118" s="1">
        <v>45453</v>
      </c>
      <c r="B1118">
        <v>213</v>
      </c>
    </row>
    <row r="1119" spans="1:2" x14ac:dyDescent="0.2">
      <c r="A1119" s="1">
        <v>45454</v>
      </c>
      <c r="B1119">
        <v>209.41</v>
      </c>
    </row>
    <row r="1120" spans="1:2" x14ac:dyDescent="0.2">
      <c r="A1120" s="1">
        <v>45455</v>
      </c>
      <c r="B1120">
        <v>207.26</v>
      </c>
    </row>
    <row r="1121" spans="1:2" x14ac:dyDescent="0.2">
      <c r="A1121" s="1">
        <v>45456</v>
      </c>
      <c r="B1121">
        <v>207.07</v>
      </c>
    </row>
    <row r="1122" spans="1:2" x14ac:dyDescent="0.2">
      <c r="A1122" s="1">
        <v>45457</v>
      </c>
      <c r="B1122">
        <v>205.85</v>
      </c>
    </row>
    <row r="1123" spans="1:2" x14ac:dyDescent="0.2">
      <c r="A1123" s="1">
        <v>45460</v>
      </c>
      <c r="B1123">
        <v>208.13</v>
      </c>
    </row>
    <row r="1124" spans="1:2" x14ac:dyDescent="0.2">
      <c r="A1124" s="1">
        <v>45461</v>
      </c>
      <c r="B1124">
        <v>208.51</v>
      </c>
    </row>
    <row r="1125" spans="1:2" x14ac:dyDescent="0.2">
      <c r="A1125" s="1">
        <v>45463</v>
      </c>
      <c r="B1125">
        <v>211.97</v>
      </c>
    </row>
    <row r="1126" spans="1:2" x14ac:dyDescent="0.2">
      <c r="A1126" s="1">
        <v>45464</v>
      </c>
      <c r="B1126">
        <v>209.8</v>
      </c>
    </row>
    <row r="1127" spans="1:2" x14ac:dyDescent="0.2">
      <c r="A1127" s="1">
        <v>45467</v>
      </c>
      <c r="B1127">
        <v>211.09</v>
      </c>
    </row>
    <row r="1128" spans="1:2" x14ac:dyDescent="0.2">
      <c r="A1128" s="1">
        <v>45468</v>
      </c>
      <c r="B1128">
        <v>208.72</v>
      </c>
    </row>
    <row r="1129" spans="1:2" x14ac:dyDescent="0.2">
      <c r="A1129" s="1">
        <v>45469</v>
      </c>
      <c r="B1129">
        <v>205.74</v>
      </c>
    </row>
    <row r="1130" spans="1:2" x14ac:dyDescent="0.2">
      <c r="A1130" s="1">
        <v>45470</v>
      </c>
      <c r="B1130">
        <v>206.95</v>
      </c>
    </row>
    <row r="1131" spans="1:2" x14ac:dyDescent="0.2">
      <c r="A1131" s="1">
        <v>45471</v>
      </c>
      <c r="B1131">
        <v>203.34</v>
      </c>
    </row>
    <row r="1132" spans="1:2" x14ac:dyDescent="0.2">
      <c r="A1132" s="1">
        <v>45474</v>
      </c>
      <c r="B1132">
        <v>202.97</v>
      </c>
    </row>
    <row r="1133" spans="1:2" x14ac:dyDescent="0.2">
      <c r="A1133" s="1">
        <v>45475</v>
      </c>
      <c r="B1133">
        <v>203.66</v>
      </c>
    </row>
    <row r="1134" spans="1:2" x14ac:dyDescent="0.2">
      <c r="A1134" s="1">
        <v>45476</v>
      </c>
      <c r="B1134">
        <v>203.69</v>
      </c>
    </row>
    <row r="1135" spans="1:2" x14ac:dyDescent="0.2">
      <c r="A1135" s="1">
        <v>45478</v>
      </c>
      <c r="B1135">
        <v>201.87</v>
      </c>
    </row>
    <row r="1136" spans="1:2" x14ac:dyDescent="0.2">
      <c r="A1136" s="1">
        <v>45481</v>
      </c>
      <c r="B1136">
        <v>204.23</v>
      </c>
    </row>
    <row r="1137" spans="1:2" x14ac:dyDescent="0.2">
      <c r="A1137" s="1">
        <v>45482</v>
      </c>
      <c r="B1137">
        <v>203.14</v>
      </c>
    </row>
    <row r="1138" spans="1:2" x14ac:dyDescent="0.2">
      <c r="A1138" s="1">
        <v>45483</v>
      </c>
      <c r="B1138">
        <v>207.19</v>
      </c>
    </row>
    <row r="1139" spans="1:2" x14ac:dyDescent="0.2">
      <c r="A1139" s="1">
        <v>45484</v>
      </c>
      <c r="B1139">
        <v>208.95</v>
      </c>
    </row>
    <row r="1140" spans="1:2" x14ac:dyDescent="0.2">
      <c r="A1140" s="1">
        <v>45485</v>
      </c>
      <c r="B1140">
        <v>211.6</v>
      </c>
    </row>
    <row r="1141" spans="1:2" x14ac:dyDescent="0.2">
      <c r="A1141" s="1">
        <v>45488</v>
      </c>
      <c r="B1141">
        <v>213.4</v>
      </c>
    </row>
    <row r="1142" spans="1:2" x14ac:dyDescent="0.2">
      <c r="A1142" s="1">
        <v>45489</v>
      </c>
      <c r="B1142">
        <v>217.79</v>
      </c>
    </row>
    <row r="1143" spans="1:2" x14ac:dyDescent="0.2">
      <c r="A1143" s="1">
        <v>45490</v>
      </c>
      <c r="B1143">
        <v>220.8</v>
      </c>
    </row>
    <row r="1144" spans="1:2" x14ac:dyDescent="0.2">
      <c r="A1144" s="1">
        <v>45491</v>
      </c>
      <c r="B1144">
        <v>220.6</v>
      </c>
    </row>
    <row r="1145" spans="1:2" x14ac:dyDescent="0.2">
      <c r="A1145" s="1">
        <v>45492</v>
      </c>
      <c r="B1145">
        <v>203.48</v>
      </c>
    </row>
    <row r="1146" spans="1:2" x14ac:dyDescent="0.2">
      <c r="A1146" s="1">
        <v>45495</v>
      </c>
      <c r="B1146">
        <v>205.42</v>
      </c>
    </row>
    <row r="1147" spans="1:2" x14ac:dyDescent="0.2">
      <c r="A1147" s="1">
        <v>45496</v>
      </c>
      <c r="B1147">
        <v>208.53</v>
      </c>
    </row>
    <row r="1148" spans="1:2" x14ac:dyDescent="0.2">
      <c r="A1148" s="1">
        <v>45497</v>
      </c>
      <c r="B1148">
        <v>207.73</v>
      </c>
    </row>
    <row r="1149" spans="1:2" x14ac:dyDescent="0.2">
      <c r="A1149" s="1">
        <v>45498</v>
      </c>
      <c r="B1149">
        <v>209.23</v>
      </c>
    </row>
    <row r="1150" spans="1:2" x14ac:dyDescent="0.2">
      <c r="A1150" s="1">
        <v>45499</v>
      </c>
      <c r="B1150">
        <v>213.85</v>
      </c>
    </row>
    <row r="1151" spans="1:2" x14ac:dyDescent="0.2">
      <c r="A1151" s="1">
        <v>45502</v>
      </c>
      <c r="B1151">
        <v>213.93</v>
      </c>
    </row>
    <row r="1152" spans="1:2" x14ac:dyDescent="0.2">
      <c r="A1152" s="1">
        <v>45503</v>
      </c>
      <c r="B1152">
        <v>220.42</v>
      </c>
    </row>
    <row r="1153" spans="1:2" x14ac:dyDescent="0.2">
      <c r="A1153" s="1">
        <v>45504</v>
      </c>
      <c r="B1153">
        <v>216.44</v>
      </c>
    </row>
    <row r="1154" spans="1:2" x14ac:dyDescent="0.2">
      <c r="A1154" s="1">
        <v>45505</v>
      </c>
      <c r="B1154">
        <v>212.05</v>
      </c>
    </row>
    <row r="1155" spans="1:2" x14ac:dyDescent="0.2">
      <c r="A1155" s="1">
        <v>45506</v>
      </c>
      <c r="B1155">
        <v>214.53</v>
      </c>
    </row>
    <row r="1156" spans="1:2" x14ac:dyDescent="0.2">
      <c r="A1156" s="1">
        <v>45509</v>
      </c>
      <c r="B1156">
        <v>208.61</v>
      </c>
    </row>
    <row r="1157" spans="1:2" x14ac:dyDescent="0.2">
      <c r="A1157" s="1">
        <v>45510</v>
      </c>
      <c r="B1157">
        <v>208.28</v>
      </c>
    </row>
    <row r="1158" spans="1:2" x14ac:dyDescent="0.2">
      <c r="A1158" s="1">
        <v>45511</v>
      </c>
      <c r="B1158">
        <v>209.37</v>
      </c>
    </row>
    <row r="1159" spans="1:2" x14ac:dyDescent="0.2">
      <c r="A1159" s="1">
        <v>45512</v>
      </c>
      <c r="B1159">
        <v>211.68</v>
      </c>
    </row>
    <row r="1160" spans="1:2" x14ac:dyDescent="0.2">
      <c r="A1160" s="1">
        <v>45513</v>
      </c>
      <c r="B1160">
        <v>212.48</v>
      </c>
    </row>
    <row r="1161" spans="1:2" x14ac:dyDescent="0.2">
      <c r="A1161" s="1">
        <v>45516</v>
      </c>
      <c r="B1161">
        <v>209.73</v>
      </c>
    </row>
    <row r="1162" spans="1:2" x14ac:dyDescent="0.2">
      <c r="A1162" s="1">
        <v>45517</v>
      </c>
      <c r="B1162">
        <v>210.88</v>
      </c>
    </row>
    <row r="1163" spans="1:2" x14ac:dyDescent="0.2">
      <c r="A1163" s="1">
        <v>45518</v>
      </c>
      <c r="B1163">
        <v>214.09</v>
      </c>
    </row>
    <row r="1164" spans="1:2" x14ac:dyDescent="0.2">
      <c r="A1164" s="1">
        <v>45519</v>
      </c>
      <c r="B1164">
        <v>216.43</v>
      </c>
    </row>
    <row r="1165" spans="1:2" x14ac:dyDescent="0.2">
      <c r="A1165" s="1">
        <v>45520</v>
      </c>
      <c r="B1165">
        <v>216.57</v>
      </c>
    </row>
    <row r="1166" spans="1:2" x14ac:dyDescent="0.2">
      <c r="A1166" s="1">
        <v>45523</v>
      </c>
      <c r="B1166">
        <v>218.95</v>
      </c>
    </row>
    <row r="1167" spans="1:2" x14ac:dyDescent="0.2">
      <c r="A1167" s="1">
        <v>45524</v>
      </c>
      <c r="B1167">
        <v>217.02</v>
      </c>
    </row>
    <row r="1168" spans="1:2" x14ac:dyDescent="0.2">
      <c r="A1168" s="1">
        <v>45525</v>
      </c>
      <c r="B1168">
        <v>216.92</v>
      </c>
    </row>
    <row r="1169" spans="1:2" x14ac:dyDescent="0.2">
      <c r="A1169" s="1">
        <v>45526</v>
      </c>
      <c r="B1169">
        <v>217.86</v>
      </c>
    </row>
    <row r="1170" spans="1:2" x14ac:dyDescent="0.2">
      <c r="A1170" s="1">
        <v>45527</v>
      </c>
      <c r="B1170">
        <v>221.82</v>
      </c>
    </row>
    <row r="1171" spans="1:2" x14ac:dyDescent="0.2">
      <c r="A1171" s="1">
        <v>45530</v>
      </c>
      <c r="B1171">
        <v>222.78</v>
      </c>
    </row>
    <row r="1172" spans="1:2" x14ac:dyDescent="0.2">
      <c r="A1172" s="1">
        <v>45531</v>
      </c>
      <c r="B1172">
        <v>223.64</v>
      </c>
    </row>
    <row r="1173" spans="1:2" x14ac:dyDescent="0.2">
      <c r="A1173" s="1">
        <v>45532</v>
      </c>
      <c r="B1173">
        <v>224.4</v>
      </c>
    </row>
    <row r="1174" spans="1:2" x14ac:dyDescent="0.2">
      <c r="A1174" s="1">
        <v>45533</v>
      </c>
      <c r="B1174">
        <v>226.33</v>
      </c>
    </row>
    <row r="1175" spans="1:2" x14ac:dyDescent="0.2">
      <c r="A1175" s="1">
        <v>45534</v>
      </c>
      <c r="B1175">
        <v>228.07</v>
      </c>
    </row>
    <row r="1176" spans="1:2" x14ac:dyDescent="0.2">
      <c r="A1176" s="1">
        <v>45538</v>
      </c>
      <c r="B1176">
        <v>227.87</v>
      </c>
    </row>
    <row r="1177" spans="1:2" x14ac:dyDescent="0.2">
      <c r="A1177" s="1">
        <v>45539</v>
      </c>
      <c r="B1177">
        <v>231.42</v>
      </c>
    </row>
    <row r="1178" spans="1:2" x14ac:dyDescent="0.2">
      <c r="A1178" s="1">
        <v>45540</v>
      </c>
      <c r="B1178">
        <v>231.85</v>
      </c>
    </row>
    <row r="1179" spans="1:2" x14ac:dyDescent="0.2">
      <c r="A1179" s="1">
        <v>45541</v>
      </c>
      <c r="B1179">
        <v>234.46</v>
      </c>
    </row>
    <row r="1180" spans="1:2" x14ac:dyDescent="0.2">
      <c r="A1180" s="1">
        <v>45544</v>
      </c>
      <c r="B1180">
        <v>241.1</v>
      </c>
    </row>
    <row r="1181" spans="1:2" x14ac:dyDescent="0.2">
      <c r="A1181" s="1">
        <v>45545</v>
      </c>
      <c r="B1181">
        <v>238.85</v>
      </c>
    </row>
    <row r="1182" spans="1:2" x14ac:dyDescent="0.2">
      <c r="A1182" s="1">
        <v>45546</v>
      </c>
      <c r="B1182">
        <v>231.3</v>
      </c>
    </row>
    <row r="1183" spans="1:2" x14ac:dyDescent="0.2">
      <c r="A1183" s="1">
        <v>45547</v>
      </c>
      <c r="B1183">
        <v>234.11</v>
      </c>
    </row>
    <row r="1184" spans="1:2" x14ac:dyDescent="0.2">
      <c r="A1184" s="1">
        <v>45548</v>
      </c>
      <c r="B1184">
        <v>237.83</v>
      </c>
    </row>
    <row r="1185" spans="1:2" x14ac:dyDescent="0.2">
      <c r="A1185" s="1">
        <v>45551</v>
      </c>
      <c r="B1185">
        <v>242.26</v>
      </c>
    </row>
    <row r="1186" spans="1:2" x14ac:dyDescent="0.2">
      <c r="A1186" s="1">
        <v>45552</v>
      </c>
      <c r="B1186">
        <v>241.54</v>
      </c>
    </row>
    <row r="1187" spans="1:2" x14ac:dyDescent="0.2">
      <c r="A1187" s="1">
        <v>45553</v>
      </c>
      <c r="B1187">
        <v>239.75</v>
      </c>
    </row>
    <row r="1188" spans="1:2" x14ac:dyDescent="0.2">
      <c r="A1188" s="1">
        <v>45554</v>
      </c>
      <c r="B1188">
        <v>237.58</v>
      </c>
    </row>
    <row r="1189" spans="1:2" x14ac:dyDescent="0.2">
      <c r="A1189" s="1">
        <v>45555</v>
      </c>
      <c r="B1189">
        <v>238.53</v>
      </c>
    </row>
    <row r="1190" spans="1:2" x14ac:dyDescent="0.2">
      <c r="A1190" s="1">
        <v>45558</v>
      </c>
      <c r="B1190">
        <v>239.35</v>
      </c>
    </row>
    <row r="1191" spans="1:2" x14ac:dyDescent="0.2">
      <c r="A1191" s="1">
        <v>45559</v>
      </c>
      <c r="B1191">
        <v>237.98</v>
      </c>
    </row>
    <row r="1192" spans="1:2" x14ac:dyDescent="0.2">
      <c r="A1192" s="1">
        <v>45560</v>
      </c>
      <c r="B1192">
        <v>236.32</v>
      </c>
    </row>
    <row r="1193" spans="1:2" x14ac:dyDescent="0.2">
      <c r="A1193" s="1">
        <v>45561</v>
      </c>
      <c r="B1193">
        <v>236.05</v>
      </c>
    </row>
    <row r="1194" spans="1:2" x14ac:dyDescent="0.2">
      <c r="A1194" s="1">
        <v>45562</v>
      </c>
      <c r="B1194">
        <v>236.11</v>
      </c>
    </row>
    <row r="1195" spans="1:2" x14ac:dyDescent="0.2">
      <c r="A1195" s="1">
        <v>45565</v>
      </c>
      <c r="B1195">
        <v>234.12</v>
      </c>
    </row>
    <row r="1196" spans="1:2" x14ac:dyDescent="0.2">
      <c r="A1196" s="1">
        <v>45566</v>
      </c>
      <c r="B1196">
        <v>235.12</v>
      </c>
    </row>
    <row r="1197" spans="1:2" x14ac:dyDescent="0.2">
      <c r="A1197" s="1">
        <v>45567</v>
      </c>
      <c r="B1197">
        <v>235.06</v>
      </c>
    </row>
    <row r="1198" spans="1:2" x14ac:dyDescent="0.2">
      <c r="A1198" s="1">
        <v>45568</v>
      </c>
      <c r="B1198">
        <v>233.3</v>
      </c>
    </row>
    <row r="1199" spans="1:2" x14ac:dyDescent="0.2">
      <c r="A1199" s="1">
        <v>45569</v>
      </c>
      <c r="B1199">
        <v>236.21</v>
      </c>
    </row>
    <row r="1200" spans="1:2" x14ac:dyDescent="0.2">
      <c r="A1200" s="1">
        <v>45572</v>
      </c>
      <c r="B1200">
        <v>225.97</v>
      </c>
    </row>
    <row r="1201" spans="1:2" x14ac:dyDescent="0.2">
      <c r="A1201" s="1">
        <v>45573</v>
      </c>
      <c r="B1201">
        <v>230.34</v>
      </c>
    </row>
    <row r="1202" spans="1:2" x14ac:dyDescent="0.2">
      <c r="A1202" s="1">
        <v>45574</v>
      </c>
      <c r="B1202">
        <v>231.47</v>
      </c>
    </row>
    <row r="1203" spans="1:2" x14ac:dyDescent="0.2">
      <c r="A1203" s="1">
        <v>45575</v>
      </c>
      <c r="B1203">
        <v>233.2</v>
      </c>
    </row>
    <row r="1204" spans="1:2" x14ac:dyDescent="0.2">
      <c r="A1204" s="1">
        <v>45576</v>
      </c>
      <c r="B1204">
        <v>236.58</v>
      </c>
    </row>
    <row r="1205" spans="1:2" x14ac:dyDescent="0.2">
      <c r="A1205" s="1">
        <v>45579</v>
      </c>
      <c r="B1205">
        <v>240.12</v>
      </c>
    </row>
    <row r="1206" spans="1:2" x14ac:dyDescent="0.2">
      <c r="A1206" s="1">
        <v>45580</v>
      </c>
      <c r="B1206">
        <v>240.88</v>
      </c>
    </row>
    <row r="1207" spans="1:2" x14ac:dyDescent="0.2">
      <c r="A1207" s="1">
        <v>45581</v>
      </c>
      <c r="B1207">
        <v>242.95</v>
      </c>
    </row>
    <row r="1208" spans="1:2" x14ac:dyDescent="0.2">
      <c r="A1208" s="1">
        <v>45582</v>
      </c>
      <c r="B1208">
        <v>264.82</v>
      </c>
    </row>
    <row r="1209" spans="1:2" x14ac:dyDescent="0.2">
      <c r="A1209" s="1">
        <v>45583</v>
      </c>
      <c r="B1209">
        <v>265.45</v>
      </c>
    </row>
    <row r="1210" spans="1:2" x14ac:dyDescent="0.2">
      <c r="A1210" s="1">
        <v>45586</v>
      </c>
      <c r="B1210">
        <v>259.7</v>
      </c>
    </row>
    <row r="1211" spans="1:2" x14ac:dyDescent="0.2">
      <c r="A1211" s="1">
        <v>45587</v>
      </c>
      <c r="B1211">
        <v>259.22000000000003</v>
      </c>
    </row>
    <row r="1212" spans="1:2" x14ac:dyDescent="0.2">
      <c r="A1212" s="1">
        <v>45588</v>
      </c>
      <c r="B1212">
        <v>257.35000000000002</v>
      </c>
    </row>
    <row r="1213" spans="1:2" x14ac:dyDescent="0.2">
      <c r="A1213" s="1">
        <v>45589</v>
      </c>
      <c r="B1213">
        <v>256.42</v>
      </c>
    </row>
    <row r="1214" spans="1:2" x14ac:dyDescent="0.2">
      <c r="A1214" s="1">
        <v>45590</v>
      </c>
      <c r="B1214">
        <v>250.5</v>
      </c>
    </row>
    <row r="1215" spans="1:2" x14ac:dyDescent="0.2">
      <c r="A1215" s="1">
        <v>45593</v>
      </c>
      <c r="B1215">
        <v>252.37</v>
      </c>
    </row>
    <row r="1216" spans="1:2" x14ac:dyDescent="0.2">
      <c r="A1216" s="1">
        <v>45594</v>
      </c>
      <c r="B1216">
        <v>248.67</v>
      </c>
    </row>
    <row r="1217" spans="1:2" x14ac:dyDescent="0.2">
      <c r="A1217" s="1">
        <v>45595</v>
      </c>
      <c r="B1217">
        <v>250.09</v>
      </c>
    </row>
    <row r="1218" spans="1:2" x14ac:dyDescent="0.2">
      <c r="A1218" s="1">
        <v>45596</v>
      </c>
      <c r="B1218">
        <v>245.94</v>
      </c>
    </row>
    <row r="1219" spans="1:2" x14ac:dyDescent="0.2">
      <c r="A1219" s="1">
        <v>45597</v>
      </c>
      <c r="B1219">
        <v>245.64</v>
      </c>
    </row>
    <row r="1220" spans="1:2" x14ac:dyDescent="0.2">
      <c r="A1220" s="1">
        <v>45600</v>
      </c>
      <c r="B1220">
        <v>242.81</v>
      </c>
    </row>
    <row r="1221" spans="1:2" x14ac:dyDescent="0.2">
      <c r="A1221" s="1">
        <v>45601</v>
      </c>
      <c r="B1221">
        <v>244.84</v>
      </c>
    </row>
    <row r="1222" spans="1:2" x14ac:dyDescent="0.2">
      <c r="A1222" s="1">
        <v>45602</v>
      </c>
      <c r="B1222">
        <v>253.95</v>
      </c>
    </row>
    <row r="1223" spans="1:2" x14ac:dyDescent="0.2">
      <c r="A1223" s="1">
        <v>45603</v>
      </c>
      <c r="B1223">
        <v>252.28</v>
      </c>
    </row>
    <row r="1224" spans="1:2" x14ac:dyDescent="0.2">
      <c r="A1224" s="1">
        <v>45604</v>
      </c>
      <c r="B1224">
        <v>256.89</v>
      </c>
    </row>
    <row r="1225" spans="1:2" x14ac:dyDescent="0.2">
      <c r="A1225" s="1">
        <v>45607</v>
      </c>
      <c r="B1225">
        <v>258.36</v>
      </c>
    </row>
    <row r="1226" spans="1:2" x14ac:dyDescent="0.2">
      <c r="A1226" s="1">
        <v>45608</v>
      </c>
      <c r="B1226">
        <v>257.99</v>
      </c>
    </row>
    <row r="1227" spans="1:2" x14ac:dyDescent="0.2">
      <c r="A1227" s="1">
        <v>45609</v>
      </c>
      <c r="B1227">
        <v>256.67</v>
      </c>
    </row>
    <row r="1228" spans="1:2" x14ac:dyDescent="0.2">
      <c r="A1228" s="1">
        <v>45610</v>
      </c>
      <c r="B1228">
        <v>256.52</v>
      </c>
    </row>
    <row r="1229" spans="1:2" x14ac:dyDescent="0.2">
      <c r="A1229" s="1">
        <v>45611</v>
      </c>
      <c r="B1229">
        <v>260.82</v>
      </c>
    </row>
    <row r="1230" spans="1:2" x14ac:dyDescent="0.2">
      <c r="A1230" s="1">
        <v>45614</v>
      </c>
      <c r="B1230">
        <v>262.69</v>
      </c>
    </row>
    <row r="1231" spans="1:2" x14ac:dyDescent="0.2">
      <c r="A1231" s="1">
        <v>45615</v>
      </c>
      <c r="B1231">
        <v>259.27</v>
      </c>
    </row>
    <row r="1232" spans="1:2" x14ac:dyDescent="0.2">
      <c r="A1232" s="1">
        <v>45616</v>
      </c>
      <c r="B1232">
        <v>257.19</v>
      </c>
    </row>
    <row r="1233" spans="1:2" x14ac:dyDescent="0.2">
      <c r="A1233" s="1">
        <v>45617</v>
      </c>
      <c r="B1233">
        <v>260.81</v>
      </c>
    </row>
    <row r="1234" spans="1:2" x14ac:dyDescent="0.2">
      <c r="A1234" s="1">
        <v>45618</v>
      </c>
      <c r="B1234">
        <v>262.47000000000003</v>
      </c>
    </row>
    <row r="1235" spans="1:2" x14ac:dyDescent="0.2">
      <c r="A1235" s="1">
        <v>45621</v>
      </c>
      <c r="B1235">
        <v>261.22000000000003</v>
      </c>
    </row>
    <row r="1236" spans="1:2" x14ac:dyDescent="0.2">
      <c r="A1236" s="1">
        <v>45622</v>
      </c>
      <c r="B1236">
        <v>263.77</v>
      </c>
    </row>
    <row r="1237" spans="1:2" x14ac:dyDescent="0.2">
      <c r="A1237" s="1">
        <v>45623</v>
      </c>
      <c r="B1237">
        <v>266.66000000000003</v>
      </c>
    </row>
    <row r="1238" spans="1:2" x14ac:dyDescent="0.2">
      <c r="A1238" s="1">
        <v>45625</v>
      </c>
      <c r="B1238">
        <v>266.04000000000002</v>
      </c>
    </row>
    <row r="1239" spans="1:2" x14ac:dyDescent="0.2">
      <c r="A1239" s="1">
        <v>45628</v>
      </c>
      <c r="B1239">
        <v>263.51</v>
      </c>
    </row>
    <row r="1240" spans="1:2" x14ac:dyDescent="0.2">
      <c r="A1240" s="1">
        <v>45629</v>
      </c>
      <c r="B1240">
        <v>260.58999999999997</v>
      </c>
    </row>
    <row r="1241" spans="1:2" x14ac:dyDescent="0.2">
      <c r="A1241" s="1">
        <v>45630</v>
      </c>
      <c r="B1241">
        <v>261.77999999999997</v>
      </c>
    </row>
    <row r="1242" spans="1:2" x14ac:dyDescent="0.2">
      <c r="A1242" s="1">
        <v>45631</v>
      </c>
      <c r="B1242">
        <v>263.26</v>
      </c>
    </row>
    <row r="1243" spans="1:2" x14ac:dyDescent="0.2">
      <c r="A1243" s="1">
        <v>45632</v>
      </c>
      <c r="B1243">
        <v>261.14999999999998</v>
      </c>
    </row>
    <row r="1244" spans="1:2" x14ac:dyDescent="0.2">
      <c r="A1244" s="1">
        <v>45635</v>
      </c>
      <c r="B1244">
        <v>251.92</v>
      </c>
    </row>
    <row r="1245" spans="1:2" x14ac:dyDescent="0.2">
      <c r="A1245" s="1">
        <v>45636</v>
      </c>
      <c r="B1245">
        <v>247.65</v>
      </c>
    </row>
    <row r="1246" spans="1:2" x14ac:dyDescent="0.2">
      <c r="A1246" s="1">
        <v>45637</v>
      </c>
      <c r="B1246">
        <v>245.14</v>
      </c>
    </row>
    <row r="1247" spans="1:2" x14ac:dyDescent="0.2">
      <c r="A1247" s="1">
        <v>45638</v>
      </c>
      <c r="B1247">
        <v>243.88</v>
      </c>
    </row>
    <row r="1248" spans="1:2" x14ac:dyDescent="0.2">
      <c r="A1248" s="1">
        <v>45639</v>
      </c>
      <c r="B1248">
        <v>246.3</v>
      </c>
    </row>
    <row r="1249" spans="1:2" x14ac:dyDescent="0.2">
      <c r="A1249" s="1">
        <v>45642</v>
      </c>
      <c r="B1249">
        <v>246.27</v>
      </c>
    </row>
    <row r="1250" spans="1:2" x14ac:dyDescent="0.2">
      <c r="A1250" s="1">
        <v>45643</v>
      </c>
      <c r="B1250">
        <v>243.64</v>
      </c>
    </row>
    <row r="1251" spans="1:2" x14ac:dyDescent="0.2">
      <c r="A1251" s="1">
        <v>45644</v>
      </c>
      <c r="B1251">
        <v>236.03</v>
      </c>
    </row>
    <row r="1252" spans="1:2" x14ac:dyDescent="0.2">
      <c r="A1252" s="1">
        <v>45645</v>
      </c>
      <c r="B1252">
        <v>237.71</v>
      </c>
    </row>
    <row r="1253" spans="1:2" x14ac:dyDescent="0.2">
      <c r="A1253" s="1">
        <v>45646</v>
      </c>
      <c r="B1253">
        <v>240.76</v>
      </c>
    </row>
    <row r="1254" spans="1:2" x14ac:dyDescent="0.2">
      <c r="A1254" s="1">
        <v>45649</v>
      </c>
      <c r="B1254">
        <v>241.36</v>
      </c>
    </row>
    <row r="1255" spans="1:2" x14ac:dyDescent="0.2">
      <c r="A1255" s="1">
        <v>45650</v>
      </c>
      <c r="B1255">
        <v>242.88</v>
      </c>
    </row>
    <row r="1256" spans="1:2" x14ac:dyDescent="0.2">
      <c r="A1256" s="1">
        <v>45652</v>
      </c>
      <c r="B1256">
        <v>243.73</v>
      </c>
    </row>
    <row r="1257" spans="1:2" x14ac:dyDescent="0.2">
      <c r="A1257" s="1">
        <v>45653</v>
      </c>
      <c r="B1257">
        <v>241.41</v>
      </c>
    </row>
    <row r="1258" spans="1:2" x14ac:dyDescent="0.2">
      <c r="A1258" s="1">
        <v>45656</v>
      </c>
      <c r="B1258">
        <v>239.87</v>
      </c>
    </row>
    <row r="1259" spans="1:2" x14ac:dyDescent="0.2">
      <c r="A1259" s="1">
        <v>45657</v>
      </c>
      <c r="B1259">
        <v>240.89</v>
      </c>
    </row>
    <row r="1260" spans="1:2" x14ac:dyDescent="0.2">
      <c r="A1260" s="1">
        <v>45659</v>
      </c>
      <c r="B1260">
        <v>240.89</v>
      </c>
    </row>
    <row r="1261" spans="1:2" x14ac:dyDescent="0.2">
      <c r="A1261" s="1">
        <v>45660</v>
      </c>
      <c r="B1261">
        <v>242.29</v>
      </c>
    </row>
    <row r="1262" spans="1:2" x14ac:dyDescent="0.2">
      <c r="A1262" s="1">
        <v>45663</v>
      </c>
      <c r="B1262">
        <v>241.88</v>
      </c>
    </row>
    <row r="1263" spans="1:2" x14ac:dyDescent="0.2">
      <c r="A1263" s="1">
        <v>45664</v>
      </c>
      <c r="B1263">
        <v>241.68</v>
      </c>
    </row>
    <row r="1264" spans="1:2" x14ac:dyDescent="0.2">
      <c r="A1264" s="1">
        <v>45665</v>
      </c>
      <c r="B1264">
        <v>242.77</v>
      </c>
    </row>
    <row r="1265" spans="1:2" x14ac:dyDescent="0.2">
      <c r="A1265" s="1">
        <v>45667</v>
      </c>
      <c r="B1265">
        <v>232.43</v>
      </c>
    </row>
    <row r="1266" spans="1:2" x14ac:dyDescent="0.2">
      <c r="A1266" s="1">
        <v>45670</v>
      </c>
      <c r="B1266">
        <v>233.33</v>
      </c>
    </row>
    <row r="1267" spans="1:2" x14ac:dyDescent="0.2">
      <c r="A1267" s="1">
        <v>45671</v>
      </c>
      <c r="B1267">
        <v>236.93</v>
      </c>
    </row>
    <row r="1268" spans="1:2" x14ac:dyDescent="0.2">
      <c r="A1268" s="1">
        <v>45672</v>
      </c>
      <c r="B1268">
        <v>239.98</v>
      </c>
    </row>
    <row r="1269" spans="1:2" x14ac:dyDescent="0.2">
      <c r="A1269" s="1">
        <v>45673</v>
      </c>
      <c r="B1269">
        <v>242.37</v>
      </c>
    </row>
    <row r="1270" spans="1:2" x14ac:dyDescent="0.2">
      <c r="A1270" s="1">
        <v>45674</v>
      </c>
      <c r="B1270">
        <v>239.52</v>
      </c>
    </row>
    <row r="1271" spans="1:2" x14ac:dyDescent="0.2">
      <c r="A1271" s="1">
        <v>45678</v>
      </c>
      <c r="B1271">
        <v>239.16</v>
      </c>
    </row>
    <row r="1272" spans="1:2" x14ac:dyDescent="0.2">
      <c r="A1272" s="1">
        <v>45679</v>
      </c>
      <c r="B1272">
        <v>246.72</v>
      </c>
    </row>
    <row r="1273" spans="1:2" x14ac:dyDescent="0.2">
      <c r="A1273" s="1">
        <v>45680</v>
      </c>
      <c r="B1273">
        <v>241.51</v>
      </c>
    </row>
    <row r="1274" spans="1:2" x14ac:dyDescent="0.2">
      <c r="A1274" s="1">
        <v>45681</v>
      </c>
      <c r="B1274">
        <v>241.86</v>
      </c>
    </row>
    <row r="1275" spans="1:2" x14ac:dyDescent="0.2">
      <c r="A1275" s="1">
        <v>45684</v>
      </c>
      <c r="B1275">
        <v>251.01</v>
      </c>
    </row>
    <row r="1276" spans="1:2" x14ac:dyDescent="0.2">
      <c r="A1276" s="1">
        <v>45685</v>
      </c>
      <c r="B1276">
        <v>248.43</v>
      </c>
    </row>
    <row r="1277" spans="1:2" x14ac:dyDescent="0.2">
      <c r="A1277" s="1">
        <v>45686</v>
      </c>
      <c r="B1277">
        <v>249.52</v>
      </c>
    </row>
    <row r="1278" spans="1:2" x14ac:dyDescent="0.2">
      <c r="A1278" s="1">
        <v>45687</v>
      </c>
      <c r="B1278">
        <v>249.09</v>
      </c>
    </row>
    <row r="1279" spans="1:2" x14ac:dyDescent="0.2">
      <c r="A1279" s="1">
        <v>45688</v>
      </c>
      <c r="B1279">
        <v>245.18</v>
      </c>
    </row>
    <row r="1280" spans="1:2" x14ac:dyDescent="0.2">
      <c r="A1280" s="1">
        <v>45691</v>
      </c>
      <c r="B1280">
        <v>244.6</v>
      </c>
    </row>
    <row r="1281" spans="1:2" x14ac:dyDescent="0.2">
      <c r="A1281" s="1">
        <v>45692</v>
      </c>
      <c r="B1281">
        <v>244.06</v>
      </c>
    </row>
    <row r="1282" spans="1:2" x14ac:dyDescent="0.2">
      <c r="A1282" s="1">
        <v>45693</v>
      </c>
      <c r="B1282">
        <v>246.34</v>
      </c>
    </row>
    <row r="1283" spans="1:2" x14ac:dyDescent="0.2">
      <c r="A1283" s="1">
        <v>45694</v>
      </c>
      <c r="B1283">
        <v>247.64</v>
      </c>
    </row>
    <row r="1284" spans="1:2" x14ac:dyDescent="0.2">
      <c r="A1284" s="1">
        <v>45695</v>
      </c>
      <c r="B1284">
        <v>245.19</v>
      </c>
    </row>
    <row r="1285" spans="1:2" x14ac:dyDescent="0.2">
      <c r="A1285" s="1">
        <v>45698</v>
      </c>
      <c r="B1285">
        <v>242.42</v>
      </c>
    </row>
    <row r="1286" spans="1:2" x14ac:dyDescent="0.2">
      <c r="A1286" s="1">
        <v>45699</v>
      </c>
      <c r="B1286">
        <v>242.35</v>
      </c>
    </row>
    <row r="1287" spans="1:2" x14ac:dyDescent="0.2">
      <c r="A1287" s="1">
        <v>45700</v>
      </c>
      <c r="B1287">
        <v>240.66</v>
      </c>
    </row>
    <row r="1288" spans="1:2" x14ac:dyDescent="0.2">
      <c r="A1288" s="1">
        <v>45701</v>
      </c>
      <c r="B1288">
        <v>243.01</v>
      </c>
    </row>
    <row r="1289" spans="1:2" x14ac:dyDescent="0.2">
      <c r="A1289" s="1">
        <v>45702</v>
      </c>
      <c r="B1289">
        <v>238.3</v>
      </c>
    </row>
    <row r="1290" spans="1:2" x14ac:dyDescent="0.2">
      <c r="A1290" s="1">
        <v>45706</v>
      </c>
      <c r="B1290">
        <v>238.4</v>
      </c>
    </row>
    <row r="1291" spans="1:2" x14ac:dyDescent="0.2">
      <c r="A1291" s="1">
        <v>45707</v>
      </c>
      <c r="B1291">
        <v>242.35</v>
      </c>
    </row>
    <row r="1292" spans="1:2" x14ac:dyDescent="0.2">
      <c r="A1292" s="1">
        <v>45708</v>
      </c>
      <c r="B1292">
        <v>241.24</v>
      </c>
    </row>
    <row r="1293" spans="1:2" x14ac:dyDescent="0.2">
      <c r="A1293" s="1">
        <v>45709</v>
      </c>
      <c r="B1293">
        <v>240.03</v>
      </c>
    </row>
    <row r="1294" spans="1:2" x14ac:dyDescent="0.2">
      <c r="A1294" s="1">
        <v>45712</v>
      </c>
      <c r="B1294">
        <v>248.24</v>
      </c>
    </row>
    <row r="1295" spans="1:2" x14ac:dyDescent="0.2">
      <c r="A1295" s="1">
        <v>45713</v>
      </c>
      <c r="B1295">
        <v>252.51</v>
      </c>
    </row>
    <row r="1296" spans="1:2" x14ac:dyDescent="0.2">
      <c r="A1296" s="1">
        <v>45714</v>
      </c>
      <c r="B1296">
        <v>248.85</v>
      </c>
    </row>
    <row r="1297" spans="1:2" x14ac:dyDescent="0.2">
      <c r="A1297" s="1">
        <v>45715</v>
      </c>
      <c r="B1297">
        <v>254.79</v>
      </c>
    </row>
    <row r="1298" spans="1:2" x14ac:dyDescent="0.2">
      <c r="A1298" s="1">
        <v>45716</v>
      </c>
      <c r="B1298">
        <v>258.49</v>
      </c>
    </row>
    <row r="1299" spans="1:2" x14ac:dyDescent="0.2">
      <c r="A1299" s="1">
        <v>45719</v>
      </c>
      <c r="B1299">
        <v>260.83999999999997</v>
      </c>
    </row>
    <row r="1300" spans="1:2" x14ac:dyDescent="0.2">
      <c r="A1300" s="1">
        <v>45720</v>
      </c>
      <c r="B1300">
        <v>255.7</v>
      </c>
    </row>
    <row r="1301" spans="1:2" x14ac:dyDescent="0.2">
      <c r="A1301" s="1">
        <v>45721</v>
      </c>
      <c r="B1301">
        <v>258.02999999999997</v>
      </c>
    </row>
    <row r="1302" spans="1:2" x14ac:dyDescent="0.2">
      <c r="A1302" s="1">
        <v>45722</v>
      </c>
      <c r="B1302">
        <v>256.02</v>
      </c>
    </row>
    <row r="1303" spans="1:2" x14ac:dyDescent="0.2">
      <c r="A1303" s="1">
        <v>45723</v>
      </c>
      <c r="B1303">
        <v>257.7</v>
      </c>
    </row>
    <row r="1304" spans="1:2" x14ac:dyDescent="0.2">
      <c r="A1304" s="1">
        <v>45726</v>
      </c>
      <c r="B1304">
        <v>256.61</v>
      </c>
    </row>
    <row r="1305" spans="1:2" x14ac:dyDescent="0.2">
      <c r="A1305" s="1">
        <v>45727</v>
      </c>
      <c r="B1305">
        <v>254.56</v>
      </c>
    </row>
    <row r="1306" spans="1:2" x14ac:dyDescent="0.2">
      <c r="A1306" s="1">
        <v>45728</v>
      </c>
      <c r="B1306">
        <v>251.99</v>
      </c>
    </row>
    <row r="1307" spans="1:2" x14ac:dyDescent="0.2">
      <c r="A1307" s="1">
        <v>45729</v>
      </c>
      <c r="B1307">
        <v>255.94</v>
      </c>
    </row>
    <row r="1308" spans="1:2" x14ac:dyDescent="0.2">
      <c r="A1308" s="1">
        <v>45730</v>
      </c>
      <c r="B1308">
        <v>260.91000000000003</v>
      </c>
    </row>
    <row r="1309" spans="1:2" x14ac:dyDescent="0.2">
      <c r="A1309" s="1">
        <v>45733</v>
      </c>
      <c r="B1309">
        <v>265.13</v>
      </c>
    </row>
    <row r="1310" spans="1:2" x14ac:dyDescent="0.2">
      <c r="A1310" s="1">
        <v>45734</v>
      </c>
      <c r="B1310">
        <v>260.5</v>
      </c>
    </row>
    <row r="1311" spans="1:2" x14ac:dyDescent="0.2">
      <c r="A1311" s="1">
        <v>45735</v>
      </c>
      <c r="B1311">
        <v>261.32</v>
      </c>
    </row>
    <row r="1312" spans="1:2" x14ac:dyDescent="0.2">
      <c r="A1312" s="1">
        <v>45736</v>
      </c>
      <c r="B1312">
        <v>259.54000000000002</v>
      </c>
    </row>
    <row r="1313" spans="1:2" x14ac:dyDescent="0.2">
      <c r="A1313" s="1">
        <v>45737</v>
      </c>
      <c r="B1313">
        <v>256.7</v>
      </c>
    </row>
    <row r="1314" spans="1:2" x14ac:dyDescent="0.2">
      <c r="A1314" s="1">
        <v>45740</v>
      </c>
      <c r="B1314">
        <v>259.44</v>
      </c>
    </row>
    <row r="1315" spans="1:2" x14ac:dyDescent="0.2">
      <c r="A1315" s="1">
        <v>45741</v>
      </c>
      <c r="B1315">
        <v>259.45</v>
      </c>
    </row>
    <row r="1316" spans="1:2" x14ac:dyDescent="0.2">
      <c r="A1316" s="1">
        <v>45742</v>
      </c>
      <c r="B1316">
        <v>262.26</v>
      </c>
    </row>
    <row r="1317" spans="1:2" x14ac:dyDescent="0.2">
      <c r="A1317" s="1">
        <v>45743</v>
      </c>
      <c r="B1317">
        <v>262.68</v>
      </c>
    </row>
    <row r="1318" spans="1:2" x14ac:dyDescent="0.2">
      <c r="A1318" s="1">
        <v>45744</v>
      </c>
      <c r="B1318">
        <v>261.79000000000002</v>
      </c>
    </row>
    <row r="1319" spans="1:2" x14ac:dyDescent="0.2">
      <c r="A1319" s="1">
        <v>45747</v>
      </c>
      <c r="B1319">
        <v>264.45999999999998</v>
      </c>
    </row>
    <row r="1320" spans="1:2" x14ac:dyDescent="0.2">
      <c r="A1320" s="1">
        <v>45748</v>
      </c>
      <c r="B1320">
        <v>264.54000000000002</v>
      </c>
    </row>
    <row r="1321" spans="1:2" x14ac:dyDescent="0.2">
      <c r="A1321" s="1">
        <v>45749</v>
      </c>
      <c r="B1321">
        <v>264.49</v>
      </c>
    </row>
    <row r="1322" spans="1:2" x14ac:dyDescent="0.2">
      <c r="A1322" s="1">
        <v>45750</v>
      </c>
      <c r="B1322">
        <v>263.10000000000002</v>
      </c>
    </row>
    <row r="1323" spans="1:2" x14ac:dyDescent="0.2">
      <c r="A1323" s="1">
        <v>45751</v>
      </c>
      <c r="B1323">
        <v>242.26</v>
      </c>
    </row>
    <row r="1324" spans="1:2" x14ac:dyDescent="0.2">
      <c r="A1324" s="1">
        <v>45754</v>
      </c>
      <c r="B1324">
        <v>233.83</v>
      </c>
    </row>
    <row r="1325" spans="1:2" x14ac:dyDescent="0.2">
      <c r="A1325" s="1">
        <v>45755</v>
      </c>
      <c r="B1325">
        <v>236.53</v>
      </c>
    </row>
    <row r="1326" spans="1:2" x14ac:dyDescent="0.2">
      <c r="A1326" s="1">
        <v>45756</v>
      </c>
      <c r="B1326">
        <v>248.1</v>
      </c>
    </row>
    <row r="1327" spans="1:2" x14ac:dyDescent="0.2">
      <c r="A1327" s="1">
        <v>45757</v>
      </c>
      <c r="B1327">
        <v>245.17</v>
      </c>
    </row>
    <row r="1328" spans="1:2" x14ac:dyDescent="0.2">
      <c r="A1328" s="1">
        <v>45758</v>
      </c>
      <c r="B1328">
        <v>245.13</v>
      </c>
    </row>
    <row r="1329" spans="1:2" x14ac:dyDescent="0.2">
      <c r="A1329" s="1">
        <v>45761</v>
      </c>
      <c r="B1329">
        <v>250.84</v>
      </c>
    </row>
    <row r="1330" spans="1:2" x14ac:dyDescent="0.2">
      <c r="A1330" s="1">
        <v>45762</v>
      </c>
      <c r="B1330">
        <v>249.66</v>
      </c>
    </row>
    <row r="1331" spans="1:2" x14ac:dyDescent="0.2">
      <c r="A1331" s="1">
        <v>45763</v>
      </c>
      <c r="B1331">
        <v>252.48</v>
      </c>
    </row>
    <row r="1332" spans="1:2" x14ac:dyDescent="0.2">
      <c r="A1332" s="1">
        <v>45764</v>
      </c>
      <c r="B1332">
        <v>255.86</v>
      </c>
    </row>
    <row r="1333" spans="1:2" x14ac:dyDescent="0.2">
      <c r="A1333" s="1">
        <v>45768</v>
      </c>
      <c r="B1333">
        <v>249.59</v>
      </c>
    </row>
    <row r="1334" spans="1:2" x14ac:dyDescent="0.2">
      <c r="A1334" s="1">
        <v>45769</v>
      </c>
      <c r="B1334">
        <v>261.31</v>
      </c>
    </row>
    <row r="1335" spans="1:2" x14ac:dyDescent="0.2">
      <c r="A1335" s="1">
        <v>45770</v>
      </c>
      <c r="B1335">
        <v>259.08</v>
      </c>
    </row>
    <row r="1336" spans="1:2" x14ac:dyDescent="0.2">
      <c r="A1336" s="1">
        <v>45771</v>
      </c>
      <c r="B1336">
        <v>260.39999999999998</v>
      </c>
    </row>
    <row r="1337" spans="1:2" x14ac:dyDescent="0.2">
      <c r="A1337" s="1">
        <v>45772</v>
      </c>
      <c r="B1337">
        <v>259.16000000000003</v>
      </c>
    </row>
    <row r="1338" spans="1:2" x14ac:dyDescent="0.2">
      <c r="A1338" s="1">
        <v>45775</v>
      </c>
      <c r="B1338">
        <v>261.61</v>
      </c>
    </row>
    <row r="1339" spans="1:2" x14ac:dyDescent="0.2">
      <c r="A1339" s="1">
        <v>45776</v>
      </c>
      <c r="B1339">
        <v>264.05</v>
      </c>
    </row>
    <row r="1340" spans="1:2" x14ac:dyDescent="0.2">
      <c r="A1340" s="1">
        <v>45777</v>
      </c>
      <c r="B1340">
        <v>264.13</v>
      </c>
    </row>
    <row r="1341" spans="1:2" x14ac:dyDescent="0.2">
      <c r="A1341" s="1">
        <v>45778</v>
      </c>
      <c r="B1341">
        <v>261.45</v>
      </c>
    </row>
    <row r="1342" spans="1:2" x14ac:dyDescent="0.2">
      <c r="A1342" s="1">
        <v>45779</v>
      </c>
      <c r="B1342">
        <v>267.41000000000003</v>
      </c>
    </row>
    <row r="1343" spans="1:2" x14ac:dyDescent="0.2">
      <c r="A1343" s="1">
        <v>45782</v>
      </c>
      <c r="B1343">
        <v>267.54000000000002</v>
      </c>
    </row>
    <row r="1344" spans="1:2" x14ac:dyDescent="0.2">
      <c r="A1344" s="1">
        <v>45783</v>
      </c>
      <c r="B1344">
        <v>268.05</v>
      </c>
    </row>
    <row r="1345" spans="1:2" x14ac:dyDescent="0.2">
      <c r="A1345" s="1">
        <v>45784</v>
      </c>
      <c r="B1345">
        <v>268.86</v>
      </c>
    </row>
    <row r="1346" spans="1:2" x14ac:dyDescent="0.2">
      <c r="A1346" s="1">
        <v>45785</v>
      </c>
      <c r="B1346">
        <v>270.82</v>
      </c>
    </row>
    <row r="1347" spans="1:2" x14ac:dyDescent="0.2">
      <c r="A1347" s="1">
        <v>45786</v>
      </c>
      <c r="B1347">
        <v>269.75</v>
      </c>
    </row>
    <row r="1348" spans="1:2" x14ac:dyDescent="0.2">
      <c r="A1348" s="1">
        <v>45789</v>
      </c>
      <c r="B1348">
        <v>268.06</v>
      </c>
    </row>
    <row r="1349" spans="1:2" x14ac:dyDescent="0.2">
      <c r="A1349" s="1">
        <v>45790</v>
      </c>
      <c r="B1349">
        <v>264.92</v>
      </c>
    </row>
    <row r="1350" spans="1:2" x14ac:dyDescent="0.2">
      <c r="A1350" s="1">
        <v>45791</v>
      </c>
      <c r="B1350">
        <v>262.58999999999997</v>
      </c>
    </row>
    <row r="1351" spans="1:2" x14ac:dyDescent="0.2">
      <c r="A1351" s="1">
        <v>45792</v>
      </c>
      <c r="B1351">
        <v>270.89999999999998</v>
      </c>
    </row>
    <row r="1352" spans="1:2" x14ac:dyDescent="0.2">
      <c r="A1352" s="1">
        <v>45793</v>
      </c>
      <c r="B1352">
        <v>273.63</v>
      </c>
    </row>
    <row r="1353" spans="1:2" x14ac:dyDescent="0.2">
      <c r="A1353" s="1">
        <v>45796</v>
      </c>
      <c r="B1353">
        <v>274.54000000000002</v>
      </c>
    </row>
    <row r="1354" spans="1:2" x14ac:dyDescent="0.2">
      <c r="A1354" s="1">
        <v>45797</v>
      </c>
      <c r="B1354">
        <v>273.70999999999998</v>
      </c>
    </row>
    <row r="1355" spans="1:2" x14ac:dyDescent="0.2">
      <c r="A1355" s="1">
        <v>45798</v>
      </c>
      <c r="B1355">
        <v>271.14999999999998</v>
      </c>
    </row>
    <row r="1356" spans="1:2" x14ac:dyDescent="0.2">
      <c r="A1356" s="1">
        <v>45799</v>
      </c>
      <c r="B1356">
        <v>271.08</v>
      </c>
    </row>
    <row r="1357" spans="1:2" x14ac:dyDescent="0.2">
      <c r="A1357" s="1">
        <v>45800</v>
      </c>
      <c r="B1357">
        <v>271.04000000000002</v>
      </c>
    </row>
    <row r="1358" spans="1:2" x14ac:dyDescent="0.2">
      <c r="A1358" s="1">
        <v>45804</v>
      </c>
      <c r="B1358">
        <v>275.88</v>
      </c>
    </row>
    <row r="1359" spans="1:2" x14ac:dyDescent="0.2">
      <c r="A1359" s="1">
        <v>45805</v>
      </c>
      <c r="B1359">
        <v>273.64999999999998</v>
      </c>
    </row>
    <row r="1360" spans="1:2" x14ac:dyDescent="0.2">
      <c r="A1360" s="1">
        <v>45806</v>
      </c>
      <c r="B1360">
        <v>274.41000000000003</v>
      </c>
    </row>
    <row r="1361" spans="1:2" x14ac:dyDescent="0.2">
      <c r="A1361" s="1">
        <v>45807</v>
      </c>
      <c r="B1361">
        <v>275.7</v>
      </c>
    </row>
    <row r="1362" spans="1:2" x14ac:dyDescent="0.2">
      <c r="A1362" s="1">
        <v>45810</v>
      </c>
      <c r="B1362">
        <v>276.33999999999997</v>
      </c>
    </row>
    <row r="1363" spans="1:2" x14ac:dyDescent="0.2">
      <c r="A1363" s="1">
        <v>45811</v>
      </c>
      <c r="B1363">
        <v>276.07</v>
      </c>
    </row>
    <row r="1364" spans="1:2" x14ac:dyDescent="0.2">
      <c r="A1364" s="1">
        <v>45812</v>
      </c>
      <c r="B1364">
        <v>271.86</v>
      </c>
    </row>
    <row r="1365" spans="1:2" x14ac:dyDescent="0.2">
      <c r="A1365" s="1">
        <v>45813</v>
      </c>
      <c r="B1365">
        <v>271.02</v>
      </c>
    </row>
    <row r="1366" spans="1:2" x14ac:dyDescent="0.2">
      <c r="A1366" s="1">
        <v>45814</v>
      </c>
      <c r="B1366">
        <v>273.69</v>
      </c>
    </row>
    <row r="1367" spans="1:2" x14ac:dyDescent="0.2">
      <c r="A1367" s="1">
        <v>45817</v>
      </c>
      <c r="B1367">
        <v>267.77999999999997</v>
      </c>
    </row>
    <row r="1368" spans="1:2" x14ac:dyDescent="0.2">
      <c r="A1368" s="1">
        <v>45818</v>
      </c>
      <c r="B1368"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LLY</vt:lpstr>
      <vt:lpstr>MCD</vt:lpstr>
      <vt:lpstr>MMM</vt:lpstr>
      <vt:lpstr>MRK</vt:lpstr>
      <vt:lpstr>MSFT</vt:lpstr>
      <vt:lpstr>NVDA</vt:lpstr>
      <vt:lpstr>PFE</vt:lpstr>
      <vt:lpstr>PG</vt:lpstr>
      <vt:lpstr>TRV</vt:lpstr>
      <vt:lpstr>TSLA</vt:lpstr>
      <vt:lpstr>UNH</vt:lpstr>
      <vt:lpstr>V</vt:lpstr>
      <vt:lpstr>VZ</vt:lpstr>
      <vt:lpstr>WMT</vt:lpstr>
      <vt:lpstr>XOM</vt:lpstr>
      <vt:lpstr>AAPL</vt:lpstr>
      <vt:lpstr>AXP</vt:lpstr>
      <vt:lpstr>BA</vt:lpstr>
      <vt:lpstr>CAT</vt:lpstr>
      <vt:lpstr>COST</vt:lpstr>
      <vt:lpstr>CSCO</vt:lpstr>
      <vt:lpstr>CVX</vt:lpstr>
      <vt:lpstr>DO</vt:lpstr>
      <vt:lpstr>DIS</vt:lpstr>
      <vt:lpstr>GE</vt:lpstr>
      <vt:lpstr>GS</vt:lpstr>
      <vt:lpstr>HD</vt:lpstr>
      <vt:lpstr>IBM</vt:lpstr>
      <vt:lpstr>INTC</vt:lpstr>
      <vt:lpstr>JNJ</vt:lpstr>
      <vt:lpstr>JMP</vt:lpstr>
      <vt:lpstr>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Microsoft Office User</cp:lastModifiedBy>
  <dcterms:created xsi:type="dcterms:W3CDTF">2025-06-10T20:39:32Z</dcterms:created>
  <dcterms:modified xsi:type="dcterms:W3CDTF">2025-06-10T21:44:46Z</dcterms:modified>
</cp:coreProperties>
</file>