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35" yWindow="15" windowWidth="18015" windowHeight="12765" activeTab="1"/>
  </bookViews>
  <sheets>
    <sheet name="Outreach &amp; Extension" sheetId="1" r:id="rId1"/>
    <sheet name="Research Requests" sheetId="2" r:id="rId2"/>
    <sheet name="Presentations" sheetId="3" r:id="rId3"/>
    <sheet name="Events &amp; Networks" sheetId="4" r:id="rId4"/>
  </sheets>
  <definedNames>
    <definedName name="_xlnm._FilterDatabase" localSheetId="0" hidden="1">'Outreach &amp; Extension'!$A$4:$P$160</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D52" i="2" l="1"/>
  <c r="E52" i="2"/>
  <c r="F52" i="2"/>
  <c r="G52" i="2"/>
  <c r="H52" i="2"/>
  <c r="I52" i="2"/>
  <c r="C52" i="2"/>
  <c r="C26" i="3" l="1"/>
  <c r="D26" i="3"/>
  <c r="E26" i="3"/>
  <c r="F26" i="3"/>
  <c r="G26" i="3"/>
  <c r="B26" i="3"/>
  <c r="H159" i="1" l="1"/>
  <c r="I159" i="1"/>
  <c r="J159" i="1"/>
  <c r="K159" i="1"/>
  <c r="L159" i="1"/>
  <c r="M159" i="1"/>
  <c r="G159" i="1"/>
</calcChain>
</file>

<file path=xl/sharedStrings.xml><?xml version="1.0" encoding="utf-8"?>
<sst xmlns="http://schemas.openxmlformats.org/spreadsheetml/2006/main" count="1065" uniqueCount="641">
  <si>
    <t>Will continue to meet with group.</t>
    <phoneticPr fontId="4" type="noConversion"/>
  </si>
  <si>
    <t>BC Assessment</t>
    <phoneticPr fontId="4" type="noConversion"/>
  </si>
  <si>
    <t>Karen Deiderichs</t>
    <phoneticPr fontId="4" type="noConversion"/>
  </si>
  <si>
    <t>phone</t>
    <phoneticPr fontId="4" type="noConversion"/>
  </si>
  <si>
    <t>Discussion of data sharing</t>
    <phoneticPr fontId="4" type="noConversion"/>
  </si>
  <si>
    <t>RDI to provide study area boundary information and 2008 roll data sample.</t>
    <phoneticPr fontId="4" type="noConversion"/>
  </si>
  <si>
    <t>Karly Olsen</t>
  </si>
  <si>
    <t>Adrian L, Lauren</t>
  </si>
  <si>
    <t>Katie Burles</t>
  </si>
  <si>
    <t>Mainstreams</t>
  </si>
  <si>
    <t>IBI Canada</t>
  </si>
  <si>
    <t>Lauren, Terri</t>
  </si>
  <si>
    <t>Columbia Basin Watershed Network</t>
  </si>
  <si>
    <t>Boundary Vital Signs</t>
  </si>
  <si>
    <t>climate extremes indicators</t>
  </si>
  <si>
    <t>WQMP data</t>
  </si>
  <si>
    <t>email, phone</t>
  </si>
  <si>
    <t>Vital signs</t>
  </si>
  <si>
    <t>Applied research ideas</t>
  </si>
  <si>
    <t>Roly Russel</t>
  </si>
  <si>
    <t>Stephanie Strachan</t>
  </si>
  <si>
    <t>Ministry of Environment</t>
  </si>
  <si>
    <t>CABIN</t>
  </si>
  <si>
    <t>Lee-Anne Walker</t>
  </si>
  <si>
    <t>CABIN data</t>
  </si>
  <si>
    <t>Jenn Sabean</t>
  </si>
  <si>
    <t>Terrain mapping</t>
  </si>
  <si>
    <t>in person, email</t>
  </si>
  <si>
    <t>Elk River Alliance</t>
  </si>
  <si>
    <t>WQMP data, SOE Adv Ctee</t>
  </si>
  <si>
    <t>SOE Adv Ctee</t>
  </si>
  <si>
    <t>Lauren, Adrian, Terri</t>
  </si>
  <si>
    <t>email, phone, webinar</t>
  </si>
  <si>
    <t>David Reid</t>
  </si>
  <si>
    <t>Grand Forks and Boundary Agricultural Society</t>
  </si>
  <si>
    <t>West Kootenay Eco-Society</t>
  </si>
  <si>
    <t>Tara Howse</t>
  </si>
  <si>
    <t>Jennifer Fisher</t>
  </si>
  <si>
    <t>Rossland Sustainability Commission</t>
  </si>
  <si>
    <t>in-person, email</t>
  </si>
  <si>
    <t>RDI - Stakeholder Engagement</t>
  </si>
  <si>
    <t>Nadine, Lauren</t>
  </si>
  <si>
    <t>discuss place based rural development applied research proposal and gain insight on possibilities for linking into SFU's research endeavours
~Capacity Building</t>
  </si>
  <si>
    <t>Sean Markey</t>
  </si>
  <si>
    <t>Housing chapter</t>
  </si>
  <si>
    <t>SFU</t>
  </si>
  <si>
    <t>J Buttle</t>
    <phoneticPr fontId="4" type="noConversion"/>
  </si>
  <si>
    <t>Lower Columbia Metallurgical Cluster Group</t>
    <phoneticPr fontId="4" type="noConversion"/>
  </si>
  <si>
    <t>Greg Richards</t>
    <phoneticPr fontId="4" type="noConversion"/>
  </si>
  <si>
    <t>J Buttle</t>
    <phoneticPr fontId="4" type="noConversion"/>
  </si>
  <si>
    <t>Meeting</t>
    <phoneticPr fontId="4" type="noConversion"/>
  </si>
  <si>
    <t>Shared interest in characteristics of clusters</t>
    <phoneticPr fontId="4" type="noConversion"/>
  </si>
  <si>
    <t xml:space="preserve">will work together </t>
    <phoneticPr fontId="4" type="noConversion"/>
  </si>
  <si>
    <t>Expect pair of representatives to hammer out details</t>
  </si>
  <si>
    <t>Nakusp and Area Development  Board</t>
  </si>
  <si>
    <t>Laurie Page</t>
  </si>
  <si>
    <t>November 14 2013</t>
  </si>
  <si>
    <t>Presentation of BRE results</t>
  </si>
  <si>
    <t>Requested</t>
  </si>
  <si>
    <t>Touchstones Museum Nelson</t>
  </si>
  <si>
    <t>face to face mtg</t>
  </si>
  <si>
    <t>Kaslo Institute</t>
  </si>
  <si>
    <t>BC Recreation and Parks Association</t>
  </si>
  <si>
    <t>Janet Rerecich</t>
  </si>
  <si>
    <t>Russell Precious</t>
  </si>
  <si>
    <t>Jimmie Holland</t>
  </si>
  <si>
    <t>Dec 2013 / Jan 2014</t>
  </si>
  <si>
    <t>Nelson Commons</t>
  </si>
  <si>
    <t>Nadine And Helen</t>
  </si>
  <si>
    <t>discussion of cultural sector and ideas and advice for RDI</t>
  </si>
  <si>
    <t>discussion of cultural and social sector and ideas and advice for RDI</t>
  </si>
  <si>
    <t>Nadine has detailed notes</t>
  </si>
  <si>
    <t>Tara Lynn Clapp</t>
  </si>
  <si>
    <t>Kaslo cultural development</t>
  </si>
  <si>
    <t>Joy Barrett</t>
  </si>
  <si>
    <t>Kaslo Jazz Fest / RDI Advisory member</t>
  </si>
  <si>
    <t>Heritage Federation of Southeastern BC</t>
  </si>
  <si>
    <t>Laurie Charlton</t>
  </si>
  <si>
    <t>Creston and District Museum and Archives</t>
  </si>
  <si>
    <t>Tammy Hardwick</t>
  </si>
  <si>
    <t>Kicking Horse Culture / Golden and Area Arts Council</t>
  </si>
  <si>
    <t>Bill Usher</t>
  </si>
  <si>
    <t>Cultural Development Officer for Nelson and Castlegar Sculpture Walk ED</t>
  </si>
  <si>
    <t>Castlegar Arts Council and CKCA board</t>
  </si>
  <si>
    <t>Jacquie Hamilton</t>
  </si>
  <si>
    <t>Randy Morse</t>
  </si>
  <si>
    <t>discussion of possible collaboration with Kaslo Institute; RDI wrote letter of support for their application to host the BC Rural Network Summit in June 2014</t>
  </si>
  <si>
    <t>discussion of data sharing agreement regarding recreation data they have and what we might offer</t>
  </si>
  <si>
    <t>discussion of Kaslo and Area D cultural development planning</t>
  </si>
  <si>
    <t>Simon Fraser University</t>
  </si>
  <si>
    <t>Sarah Breen</t>
  </si>
  <si>
    <t>10 March, 2014</t>
  </si>
  <si>
    <t>very positive, wants to work with us</t>
  </si>
  <si>
    <t>Nadine has notes</t>
  </si>
  <si>
    <t>James Rowe</t>
  </si>
  <si>
    <t>5 March, 2014</t>
  </si>
  <si>
    <t>discuss food security ideas for research</t>
  </si>
  <si>
    <t>provided some ideas and feedback</t>
  </si>
  <si>
    <t>Nadine has notes and knows James personally</t>
  </si>
  <si>
    <t>Mel Reasoner</t>
  </si>
  <si>
    <t>Laura Duncan</t>
  </si>
  <si>
    <t>Jim Duncan</t>
  </si>
  <si>
    <t>Melinda Tracey</t>
  </si>
  <si>
    <t>staying in contact regarding collaboration on recreation and sport engagement strategy</t>
  </si>
  <si>
    <t>University of Sydney, Australia</t>
  </si>
  <si>
    <t>Shawn Wilson</t>
  </si>
  <si>
    <t>he is presenting Oct 18 at Selkirk as well</t>
  </si>
  <si>
    <t>his workshop on indigenous research on Oct 19; hoping to meet with him or participate in a workshop elsewhere because of timing conflict with CBT symposium</t>
  </si>
  <si>
    <t>Capitol Theatre</t>
  </si>
  <si>
    <t>Stephanie Fischer</t>
  </si>
  <si>
    <t xml:space="preserve">asked to meet regarding cultural research </t>
  </si>
  <si>
    <t>Leah Best</t>
  </si>
  <si>
    <t>met on August 27, 2013</t>
  </si>
  <si>
    <t>notes taken and written up</t>
  </si>
  <si>
    <t>met on Jul 31, 2013</t>
  </si>
  <si>
    <t>met on Auguast 21, 2013</t>
  </si>
  <si>
    <t>took notes and are written up</t>
  </si>
  <si>
    <t>Stewart is working with trails groups across region to acquire trails data</t>
  </si>
  <si>
    <t>Gary Ockenden</t>
  </si>
  <si>
    <t>contacted regarding community halls inventory and survey work</t>
  </si>
  <si>
    <t>yes, and partial data received from Lyndsay (intern)</t>
  </si>
  <si>
    <t>plan to meet later in fall regarding community hall work and cultural research in general</t>
  </si>
  <si>
    <t>UBCO</t>
  </si>
  <si>
    <t>Janice Brahney</t>
  </si>
  <si>
    <t xml:space="preserve">Water quantity </t>
  </si>
  <si>
    <t>Email, meeting, presentation</t>
  </si>
  <si>
    <t>CBT contractor</t>
  </si>
  <si>
    <t>Lynn Betts</t>
  </si>
  <si>
    <t>Kindy Gosal</t>
  </si>
  <si>
    <t>Adrian L, Terri M</t>
  </si>
  <si>
    <t>CBT - RDI collaboration on Agriculture research</t>
  </si>
  <si>
    <t>Heather Mitchell</t>
  </si>
  <si>
    <t>Val Miller</t>
  </si>
  <si>
    <t xml:space="preserve">Invasive plant data  </t>
  </si>
  <si>
    <t>Laura Kristiansen</t>
  </si>
  <si>
    <t>Catherine MacRae</t>
  </si>
  <si>
    <t>University of Victoria</t>
  </si>
  <si>
    <t>Barb Houston</t>
  </si>
  <si>
    <t>Norhtern Loepard Frog recovery</t>
  </si>
  <si>
    <t>Revelstoke Community Forest</t>
  </si>
  <si>
    <t>Kevin Bollefor</t>
  </si>
  <si>
    <t>Caribou Recovery</t>
  </si>
  <si>
    <t>Kootenay Planners Institute</t>
  </si>
  <si>
    <t>BC Ministry of Jobs Skills and Traing</t>
  </si>
  <si>
    <t>Diana Brooks</t>
  </si>
  <si>
    <t>sept 25 2013</t>
  </si>
  <si>
    <t>Jonathan &amp; Terri</t>
  </si>
  <si>
    <t>teleconference</t>
  </si>
  <si>
    <t>Status report vis a vis BC Atlas</t>
  </si>
  <si>
    <t>wildfire interface data</t>
  </si>
  <si>
    <t>Greg Lay</t>
  </si>
  <si>
    <t>SIBAC</t>
  </si>
  <si>
    <t>forest indicators, SIBAC funding</t>
  </si>
  <si>
    <t>Greg Utzig</t>
  </si>
  <si>
    <t>Bruce Blackwell</t>
  </si>
  <si>
    <t>BA Blackwell consulting</t>
  </si>
  <si>
    <t>Danielle Backman</t>
  </si>
  <si>
    <t>Parks Canada data availability</t>
  </si>
  <si>
    <t>Parks Canada (Revelstoke-Glacier)</t>
  </si>
  <si>
    <t>Tyson Ehlers</t>
  </si>
  <si>
    <t>Tysig Ecological Research</t>
  </si>
  <si>
    <t>ecological indicators</t>
  </si>
  <si>
    <t>interface fires</t>
  </si>
  <si>
    <t>Permaculture and food indicators</t>
  </si>
  <si>
    <t>Permaculture instructor</t>
  </si>
  <si>
    <t>Eva Johansson</t>
  </si>
  <si>
    <t>Crystal Klym</t>
  </si>
  <si>
    <t>invasive plant data availability, partnering with IPC</t>
  </si>
  <si>
    <t>Invasive Plant Council of BC</t>
  </si>
  <si>
    <t>Evan McKenzie</t>
  </si>
  <si>
    <t>Plant ecolgist, consultant</t>
  </si>
  <si>
    <t>Michael Murray</t>
  </si>
  <si>
    <t>Mountain Pine Beetle indicator data</t>
  </si>
  <si>
    <t>Leo DeGroot</t>
  </si>
  <si>
    <t>Caribou numbers</t>
  </si>
  <si>
    <t>caribou</t>
  </si>
  <si>
    <t>Rachel Holt</t>
  </si>
  <si>
    <t>climate change indirect indicators</t>
  </si>
  <si>
    <t>Gregoire Lamoureux</t>
  </si>
  <si>
    <t>Adrian L</t>
  </si>
  <si>
    <t>Lauren R, Adrian L</t>
  </si>
  <si>
    <t>Water quality monitoring/aquatic invasives. Locations of wetlands (sensitive habitat indicator)</t>
  </si>
  <si>
    <t>Water quality monitoring/aquatic invasives. Fish species for indicator development</t>
  </si>
  <si>
    <t>Advisory committee, water quality, bull trout</t>
  </si>
  <si>
    <t>Larry Binks</t>
  </si>
  <si>
    <t>RDCK area C</t>
  </si>
  <si>
    <t>Jakob Dulisse</t>
  </si>
  <si>
    <t>endangered species indicator</t>
  </si>
  <si>
    <t>Dulisse Consulting</t>
  </si>
  <si>
    <t>Patrick Daigle</t>
  </si>
  <si>
    <t>Stephane Martineau</t>
  </si>
  <si>
    <t>Slocan Valley Forestry Cooperative</t>
  </si>
  <si>
    <t>Jennifer Gunter</t>
  </si>
  <si>
    <t>BC Community Forest Association</t>
  </si>
  <si>
    <t>community forests</t>
  </si>
  <si>
    <t>Wood Waste 2 rural Heat</t>
  </si>
  <si>
    <t>David Dubois</t>
  </si>
  <si>
    <t>Rob Gay</t>
  </si>
  <si>
    <t>funding opportunities</t>
  </si>
  <si>
    <t>Andy Davidoff</t>
  </si>
  <si>
    <t>Barry Noll</t>
  </si>
  <si>
    <t>City of Greenwood</t>
  </si>
  <si>
    <t>David Ewing</t>
  </si>
  <si>
    <t>Mining association of BC</t>
  </si>
  <si>
    <t>Barton Douglas</t>
  </si>
  <si>
    <t>Groundwater</t>
  </si>
  <si>
    <t>Walter Popoff</t>
  </si>
  <si>
    <t>RDCK area H</t>
  </si>
  <si>
    <t>Forestry impacts</t>
  </si>
  <si>
    <t>RDCK area I</t>
  </si>
  <si>
    <t>John Betts</t>
  </si>
  <si>
    <t>Western Silvicultural Contractors Association</t>
  </si>
  <si>
    <t>Sue Davies</t>
  </si>
  <si>
    <t>Bear Aware (Revelstoke)</t>
  </si>
  <si>
    <t>Wildlife Conflict Manager, CO Service BC</t>
  </si>
  <si>
    <t>Micheal Badry</t>
  </si>
  <si>
    <t>bear data</t>
  </si>
  <si>
    <t>Laura Archer</t>
  </si>
  <si>
    <t>phone and email</t>
  </si>
  <si>
    <t>recreation strategy planning</t>
  </si>
  <si>
    <t>Wayne Choquette</t>
  </si>
  <si>
    <t>Consulting archeologist and paleoecologist</t>
  </si>
  <si>
    <t>in-person</t>
  </si>
  <si>
    <t>using paleoecology in indicator analysis</t>
  </si>
  <si>
    <t>Conservation Officer Service</t>
  </si>
  <si>
    <t>Jason Hawkes</t>
  </si>
  <si>
    <t>indicators related to human-wildlife interactions</t>
  </si>
  <si>
    <t>West Kootenay Human-Bear Conflict working group</t>
  </si>
  <si>
    <t>Grant MacHutchon</t>
  </si>
  <si>
    <t>bear conflicts indicator</t>
  </si>
  <si>
    <t>Michael Proctor</t>
  </si>
  <si>
    <t>Grizzly bear numbers</t>
  </si>
  <si>
    <t>Ministry of Forests, Lands and Natural Resource Operations</t>
  </si>
  <si>
    <t>Garth Mowat</t>
  </si>
  <si>
    <t>wildlife indicators</t>
  </si>
  <si>
    <t>Sharon Wieder</t>
  </si>
  <si>
    <t>Joanne Siderius</t>
  </si>
  <si>
    <t>Jenny Wallace</t>
  </si>
  <si>
    <t>Human-Bear conflicts indicator</t>
  </si>
  <si>
    <t>Bear Aware (Rossland)</t>
  </si>
  <si>
    <t>Bear Aware (Nelson)</t>
  </si>
  <si>
    <t>Bear Aware (Castlegar)</t>
  </si>
  <si>
    <t>Southeast Fire Centre</t>
  </si>
  <si>
    <t>Colleen Ross</t>
  </si>
  <si>
    <t>wildfire indicators</t>
  </si>
  <si>
    <t>Creston Valley Wildlife Management Area</t>
  </si>
  <si>
    <t>Marc-Andre Beaucher</t>
  </si>
  <si>
    <t>CVWMA</t>
  </si>
  <si>
    <t>Dave Hillary</t>
  </si>
  <si>
    <t>Partnering with KCP</t>
  </si>
  <si>
    <t>Kootenay Conservation Program</t>
  </si>
  <si>
    <t>SNC-Lavalin</t>
  </si>
  <si>
    <t>Daniel Schneider</t>
  </si>
  <si>
    <t>Food security issues</t>
  </si>
  <si>
    <t>Pembina Institute</t>
  </si>
  <si>
    <t>Dave Lovekin</t>
  </si>
  <si>
    <t>Bioenergy</t>
  </si>
  <si>
    <t>Kelvin Saldern</t>
  </si>
  <si>
    <t>Kootenay Association for Science ad Technology</t>
  </si>
  <si>
    <t>Various</t>
  </si>
  <si>
    <t>Susan Snow</t>
  </si>
  <si>
    <t>Business owner - tabletree</t>
  </si>
  <si>
    <t>Agriculture indicators</t>
  </si>
  <si>
    <t>Jen Comer</t>
  </si>
  <si>
    <t>Creston Food Action Coalition</t>
  </si>
  <si>
    <t>Aimee Watson</t>
  </si>
  <si>
    <t>North Kootenay Lake Community Services Society</t>
  </si>
  <si>
    <t>Food Security Issues</t>
  </si>
  <si>
    <t>Kim Charlesworth</t>
  </si>
  <si>
    <t>Columbia Basin Trust</t>
  </si>
  <si>
    <t>Rick Allen</t>
  </si>
  <si>
    <t>restoration projects data</t>
  </si>
  <si>
    <t>West Kootenay Food System Alliance</t>
  </si>
  <si>
    <t>Jon Steinman</t>
  </si>
  <si>
    <t>Abra Bryn</t>
  </si>
  <si>
    <t>Bryn Consulting</t>
  </si>
  <si>
    <t>Valerie Huff</t>
  </si>
  <si>
    <t>rare species indicator</t>
  </si>
  <si>
    <t>Jesper Nielsen</t>
  </si>
  <si>
    <t>forest age structure indicators</t>
  </si>
  <si>
    <t>Selkirk College SEG</t>
  </si>
  <si>
    <t>Nancy Newhouse</t>
  </si>
  <si>
    <t>Nature Conservancy of Canada</t>
  </si>
  <si>
    <t>conservation propteries indicator</t>
  </si>
  <si>
    <t>Claire de la Salle</t>
  </si>
  <si>
    <t>mapping stewardship activities on private land</t>
  </si>
  <si>
    <t>Brian Carruthers</t>
  </si>
  <si>
    <t>yes, on contract till Sept 30</t>
  </si>
  <si>
    <t>Selkirk College, Communithy Education and Workplace Training</t>
  </si>
  <si>
    <t xml:space="preserve">Gregg Neelin  </t>
  </si>
  <si>
    <t>asked for resources regarding FN indicator work</t>
  </si>
  <si>
    <t xml:space="preserve">artsVest </t>
  </si>
  <si>
    <t>Kathleen Speak (consultant and workshop facilitator)</t>
  </si>
  <si>
    <t>email, then attended workshop</t>
  </si>
  <si>
    <t>interested in whether I should participate in workshop for arts groups</t>
  </si>
  <si>
    <t>I introduced RDI and our cultural work and had several people from arts and cultural orgs talk with me; I have a complete list of people at that workshop who would have heard of us (many for the first time)</t>
  </si>
  <si>
    <t>yes, I attended the workshop about how arts Vest can fund groups</t>
  </si>
  <si>
    <t>Slocan Valley Economic Development Commission</t>
  </si>
  <si>
    <t>Slocan District Chamber of Commerce</t>
  </si>
  <si>
    <t>Theresa Tremaine (manager)</t>
  </si>
  <si>
    <t>spring 2013</t>
  </si>
  <si>
    <t>Nadine and Johnathan</t>
  </si>
  <si>
    <t>follow up training for BR&amp;E</t>
  </si>
  <si>
    <t>meeting / training</t>
  </si>
  <si>
    <t>delivered materials later in July</t>
  </si>
  <si>
    <t>GHG emissions</t>
  </si>
  <si>
    <t>Meeting, email, phone</t>
  </si>
  <si>
    <t>Advisory committee, water quality</t>
  </si>
  <si>
    <t>City of Revelstoke</t>
  </si>
  <si>
    <t>Phone, email</t>
  </si>
  <si>
    <t>Advisory committee, climate change, NRCan project</t>
  </si>
  <si>
    <t>Terri, Lauren R</t>
  </si>
  <si>
    <t>Broadband</t>
  </si>
  <si>
    <t>Consultant</t>
  </si>
  <si>
    <t>Glaciers</t>
  </si>
  <si>
    <t>Lauren R, Helen L</t>
  </si>
  <si>
    <t>Housing, homelessness</t>
  </si>
  <si>
    <t>Granby benthics</t>
  </si>
  <si>
    <t>Boundary water qual/quant</t>
  </si>
  <si>
    <t>Transit</t>
  </si>
  <si>
    <t>Cumulative effects</t>
  </si>
  <si>
    <t>Sturgeon</t>
  </si>
  <si>
    <t>Wendy McCulloch</t>
  </si>
  <si>
    <t>Bruno Zumbo</t>
  </si>
  <si>
    <t>Institute for Social Research and Evaluation at UNBC</t>
  </si>
  <si>
    <t>interested in whether they have data for Valemount and area</t>
  </si>
  <si>
    <t>lots of social data for PG, Jasper and Fraser Fort George</t>
  </si>
  <si>
    <t>Gary Pavan</t>
  </si>
  <si>
    <t>Lauren</t>
  </si>
  <si>
    <t>Boundary benthics</t>
  </si>
  <si>
    <t>Contact Eva Schindler?</t>
  </si>
  <si>
    <t>UNBC</t>
  </si>
  <si>
    <t>Roger Wheate</t>
  </si>
  <si>
    <t>Glacier data</t>
  </si>
  <si>
    <t>Trevor Murdock</t>
  </si>
  <si>
    <t>Pacific Climate Impacts Consortium</t>
  </si>
  <si>
    <t>analysis of climate data</t>
  </si>
  <si>
    <t>Kootenay Real Estate Board</t>
  </si>
  <si>
    <t>Marianne Bond</t>
  </si>
  <si>
    <t>phone</t>
  </si>
  <si>
    <t>Will send data-base structure for scoping project further</t>
  </si>
  <si>
    <t>Ministry of Health</t>
  </si>
  <si>
    <t>Joanne Edwards</t>
  </si>
  <si>
    <t>Jocelyn Hirose</t>
  </si>
  <si>
    <t>Katie Tabor</t>
  </si>
  <si>
    <t>Nelson Committee on Homelessness</t>
  </si>
  <si>
    <t>Graham Watt</t>
  </si>
  <si>
    <t>Granby Wilderness Committee</t>
  </si>
  <si>
    <t>Jenny Coleshill</t>
  </si>
  <si>
    <t>Ministry of Transportation</t>
  </si>
  <si>
    <t>Glenn Oleck</t>
  </si>
  <si>
    <t>Andrew Miller</t>
  </si>
  <si>
    <t>BC Transit</t>
  </si>
  <si>
    <t>Terri</t>
  </si>
  <si>
    <t>Bill Green</t>
  </si>
  <si>
    <t>Ktunaxa Nation</t>
  </si>
  <si>
    <t>Chris Pasztor</t>
  </si>
  <si>
    <t>BC Hydro</t>
  </si>
  <si>
    <t>James Crossman</t>
  </si>
  <si>
    <t>MOE</t>
  </si>
  <si>
    <t>Felice Griffiths</t>
  </si>
  <si>
    <t>Yaomin Jin</t>
  </si>
  <si>
    <t>Air quality data</t>
  </si>
  <si>
    <t xml:space="preserve">Date First Contacted </t>
  </si>
  <si>
    <t>Email, phone</t>
  </si>
  <si>
    <t>Meeting, email</t>
  </si>
  <si>
    <t>Radon</t>
  </si>
  <si>
    <t>Conference, email</t>
  </si>
  <si>
    <t>Water system connection counts</t>
  </si>
  <si>
    <t>Water consumption data, collaboration between RDI and Water Smart</t>
  </si>
  <si>
    <t>Water system connection counts, use of study data</t>
  </si>
  <si>
    <t>Conference</t>
  </si>
  <si>
    <t>Ecosystem services</t>
  </si>
  <si>
    <t>Lake Windermere Ambassadors</t>
  </si>
  <si>
    <t>Kiirsten Harma</t>
  </si>
  <si>
    <t>Environmental education indicator</t>
  </si>
  <si>
    <t>Water quality/quantity</t>
  </si>
  <si>
    <t>Water quality data</t>
  </si>
  <si>
    <t>Duncan Whittick</t>
  </si>
  <si>
    <t>Climate change, glaciers</t>
  </si>
  <si>
    <t>Conference, meeting, email</t>
  </si>
  <si>
    <t>Environmental education, CBT indicators for strategic plan</t>
  </si>
  <si>
    <t>Water Smart data</t>
  </si>
  <si>
    <t>City of Grand Forks</t>
  </si>
  <si>
    <t>Traffic</t>
  </si>
  <si>
    <t>Helder Ponte</t>
  </si>
  <si>
    <t>Nadine &amp; Terri</t>
  </si>
  <si>
    <t>email</t>
  </si>
  <si>
    <t>interest in well-being research for Ktunaxa</t>
  </si>
  <si>
    <t>waiting for response on starter document</t>
  </si>
  <si>
    <t>Terri to follow up</t>
  </si>
  <si>
    <t>Columbia Kootenay Cultural Alliance</t>
  </si>
  <si>
    <t>Krista Patterson</t>
  </si>
  <si>
    <t xml:space="preserve">Nadine  </t>
  </si>
  <si>
    <t>discuss our work and ideas, and see if they have cultural data to share</t>
  </si>
  <si>
    <t>Nadine to follow up</t>
  </si>
  <si>
    <t>Lynda Lafleur</t>
  </si>
  <si>
    <t>Nadine</t>
  </si>
  <si>
    <t>meeting</t>
  </si>
  <si>
    <t>Nadine to continue relationship</t>
  </si>
  <si>
    <t>Colin Mercer</t>
  </si>
  <si>
    <t>UBC / cultural policy expert</t>
  </si>
  <si>
    <t>ask about references and UBC cultural planning course outline</t>
  </si>
  <si>
    <t>prompt positive response with several resources to share</t>
  </si>
  <si>
    <t>Kootenay Columbia Trails Society Trails Manager</t>
  </si>
  <si>
    <t>Stewart Spooner</t>
  </si>
  <si>
    <t>late June 2013</t>
  </si>
  <si>
    <t>Nadine (and Ian and Ezra)</t>
  </si>
  <si>
    <t>email, followed by meeting</t>
  </si>
  <si>
    <t>contract him to do work on acquiring trails data and reviewing rec data</t>
  </si>
  <si>
    <t>Ingrid Liepa</t>
  </si>
  <si>
    <t>CACCI</t>
  </si>
  <si>
    <t>Kate Mahoney</t>
  </si>
  <si>
    <t>Ecosystems Services Initiative</t>
  </si>
  <si>
    <t>David Zehnder</t>
  </si>
  <si>
    <t>CBEEN</t>
  </si>
  <si>
    <t>Salmo Streamkeepers</t>
  </si>
  <si>
    <t>Gerry Nellistijn</t>
  </si>
  <si>
    <t>Slocan Streamkeepers</t>
  </si>
  <si>
    <t>Jennifer Yeow</t>
  </si>
  <si>
    <t>Jeff Zukiwsky</t>
  </si>
  <si>
    <t>Marcy Mahr</t>
  </si>
  <si>
    <t>Water Smart</t>
  </si>
  <si>
    <t>Elise Pare</t>
  </si>
  <si>
    <t>Dale Littlejohn</t>
  </si>
  <si>
    <t>Megan Lohman</t>
  </si>
  <si>
    <t>Nicole Ward</t>
  </si>
  <si>
    <t>RDCK</t>
  </si>
  <si>
    <t>CNK</t>
  </si>
  <si>
    <t>Wildsight</t>
  </si>
  <si>
    <t>Heather Leischeid</t>
  </si>
  <si>
    <t>Living Lakes</t>
  </si>
  <si>
    <t>Ryan van der Marel</t>
  </si>
  <si>
    <t>Penny Page Brittin</t>
  </si>
  <si>
    <t>CBT</t>
  </si>
  <si>
    <t>Richard Wake</t>
  </si>
  <si>
    <t>Kettle River Watershed Plan</t>
  </si>
  <si>
    <t>Dixie-State University (DSU)</t>
    <phoneticPr fontId="4" type="noConversion"/>
  </si>
  <si>
    <t>Mark Jeffreys</t>
    <phoneticPr fontId="4" type="noConversion"/>
  </si>
  <si>
    <t>July 12, 2013</t>
    <phoneticPr fontId="4" type="noConversion"/>
  </si>
  <si>
    <t>J Buttle &amp; N Raynolds</t>
    <phoneticPr fontId="4" type="noConversion"/>
  </si>
  <si>
    <t>Meeting</t>
    <phoneticPr fontId="4" type="noConversion"/>
  </si>
  <si>
    <t>DSU request for data</t>
    <phoneticPr fontId="4" type="noConversion"/>
  </si>
  <si>
    <t xml:space="preserve">Connected Mark with all of our sources.  </t>
    <phoneticPr fontId="4" type="noConversion"/>
  </si>
  <si>
    <t>Will be staying in touch</t>
    <phoneticPr fontId="4" type="noConversion"/>
  </si>
  <si>
    <t>MUCH POTENTIAL for partnerships in the future.  Mark is intending a stream of research focussed on the "neighbourhood effect" and the role of community in enduring cultures</t>
    <phoneticPr fontId="4" type="noConversion"/>
  </si>
  <si>
    <t>Organization</t>
  </si>
  <si>
    <t>Contact Relations Management System</t>
  </si>
  <si>
    <t>Contact Name</t>
  </si>
  <si>
    <t>Contacted By</t>
  </si>
  <si>
    <t>Reason for Contact</t>
  </si>
  <si>
    <t>Response Received?</t>
  </si>
  <si>
    <t>Method of Contact</t>
  </si>
  <si>
    <t>Follow-up Details</t>
  </si>
  <si>
    <t>Selkirk College</t>
  </si>
  <si>
    <t>Tracey Harvey</t>
  </si>
  <si>
    <t>Rena Vandenbos</t>
  </si>
  <si>
    <t>Interior Health</t>
  </si>
  <si>
    <t>Dan Byron</t>
  </si>
  <si>
    <t>Lauren R</t>
  </si>
  <si>
    <t>Email</t>
  </si>
  <si>
    <t>Slocan Lake Research Centre</t>
  </si>
  <si>
    <t>Richard Johnson</t>
  </si>
  <si>
    <t>BC Gov - EP Division</t>
  </si>
  <si>
    <t>Carrie Morita</t>
  </si>
  <si>
    <t>Other Notes</t>
  </si>
  <si>
    <t>AJ Downie</t>
  </si>
  <si>
    <t>School District 8</t>
    <phoneticPr fontId="4" type="noConversion"/>
  </si>
  <si>
    <t>Todd Kettner</t>
    <phoneticPr fontId="4" type="noConversion"/>
  </si>
  <si>
    <t>J Buttle</t>
    <phoneticPr fontId="4" type="noConversion"/>
  </si>
  <si>
    <t>Meeting</t>
    <phoneticPr fontId="4" type="noConversion"/>
  </si>
  <si>
    <t>Discuss role of RDI in SD8 Psychologist Intern Pilot Program</t>
    <phoneticPr fontId="4" type="noConversion"/>
  </si>
  <si>
    <t>Meeting notes passed to Terri for new Social Pillar Lead</t>
    <phoneticPr fontId="4" type="noConversion"/>
  </si>
  <si>
    <t>Kimberly Investor</t>
    <phoneticPr fontId="4" type="noConversion"/>
  </si>
  <si>
    <t>Tod Caton</t>
    <phoneticPr fontId="4" type="noConversion"/>
  </si>
  <si>
    <t>Discuss ability of RDI Site Locator to assist with investment decision</t>
    <phoneticPr fontId="4" type="noConversion"/>
  </si>
  <si>
    <t>TBD</t>
    <phoneticPr fontId="4" type="noConversion"/>
  </si>
  <si>
    <t>Cathro Consulting</t>
  </si>
  <si>
    <t>John Cathro</t>
  </si>
  <si>
    <t>Phone</t>
  </si>
  <si>
    <t>Discuss fire interface indicator</t>
  </si>
  <si>
    <t>yes</t>
  </si>
  <si>
    <t>Meredith Hamstead</t>
  </si>
  <si>
    <t>Ivor Norlin</t>
  </si>
  <si>
    <t>General Outreach</t>
  </si>
  <si>
    <t>Funding</t>
  </si>
  <si>
    <t>Data Brokering</t>
  </si>
  <si>
    <t xml:space="preserve"> </t>
  </si>
  <si>
    <t>Data Requests</t>
  </si>
  <si>
    <t>Consultations</t>
  </si>
  <si>
    <t>AR Partners/Advisors</t>
  </si>
  <si>
    <t>Research / Advisory Requests</t>
  </si>
  <si>
    <t>REME Study - looking for partners and data sharing</t>
  </si>
  <si>
    <t>Suggests contacting Kamloops Real Estate Board to complete coverage of entire Basin-Boundary region, Will provide demo of employment lands tool and broach subject of data sharing</t>
  </si>
  <si>
    <t>27/07/2013, 02/10/2013, 21/11/2013</t>
  </si>
  <si>
    <t>Will write a literature review of industrial cluster related material. Include mining/metllurgy case study, RDI to provide letter of support to KAST; KAST is assembling a cluster-focused submission for a Western Economic Dev't granting program, Potential coop / educational partnerships for Selkirk and UBC through cluster group initiative.  Contact between Tiffany, Gregg N and Greg Richards has been made, Presented draft of clusters lit review  Will receive comments</t>
  </si>
  <si>
    <t>13/10/2013 - monthly</t>
  </si>
  <si>
    <t>Will  be discussing data sharing, Focus some analysis on a demonstration tool that sheds light on the designated employment lands and the pressures on them from conflict.</t>
  </si>
  <si>
    <t>30-Jul-13, 05/09/2013</t>
  </si>
  <si>
    <t>Sharon Butler</t>
  </si>
  <si>
    <t>Leah Main</t>
  </si>
  <si>
    <t>Date</t>
  </si>
  <si>
    <t>Group / Event / Network</t>
  </si>
  <si>
    <t>ongoing</t>
  </si>
  <si>
    <t>One-on-one stakeholder consultations (over 150)</t>
  </si>
  <si>
    <t>Ongoing-monthly</t>
  </si>
  <si>
    <t>Canadian Rural Revitalization Foundation</t>
  </si>
  <si>
    <t>Ongoing-quarterly</t>
  </si>
  <si>
    <t>West Kootenay Economic Development Group</t>
  </si>
  <si>
    <t>West Kootenay BRE Training Workshop</t>
  </si>
  <si>
    <t>Speakers Series: Helmut Pastrick - Leading Economist</t>
  </si>
  <si>
    <t>Speakers Series: Paul Kershaw - 'Generation Squeeze'</t>
  </si>
  <si>
    <t>May 2013-ongoing</t>
  </si>
  <si>
    <t>State of the Basin Environmental Advisory meeting</t>
  </si>
  <si>
    <t>BRE Training in partnership with College of the Rockies</t>
  </si>
  <si>
    <t>Oct 2013-monthly</t>
  </si>
  <si>
    <t>Lower Columbia Metals Cluster Committee</t>
  </si>
  <si>
    <t>One-on-one BRE training with Slocan Valley BRE researchers</t>
  </si>
  <si>
    <t>Audience</t>
  </si>
  <si>
    <t>Location</t>
  </si>
  <si>
    <t>Topic / Title</t>
  </si>
  <si>
    <t>Kootenay Credit Unions presentation</t>
  </si>
  <si>
    <t>Rossland</t>
  </si>
  <si>
    <t>RDI and State of the Basin</t>
  </si>
  <si>
    <t>Association of Kootenay Boundary Local Government (AKBLG) Conference</t>
  </si>
  <si>
    <t>Invermere</t>
  </si>
  <si>
    <t>Lower Columbia Initiatives Board</t>
  </si>
  <si>
    <t>Trail</t>
  </si>
  <si>
    <t>Presentation of Lower Columbia BRE findings</t>
  </si>
  <si>
    <t>Lower Columbia Development Team Board</t>
  </si>
  <si>
    <t>Boundary Economic Development Commission</t>
  </si>
  <si>
    <t>Grand Forks</t>
  </si>
  <si>
    <t>Presentation of Boundary BRE findings</t>
  </si>
  <si>
    <t>Lower Columbia BRE presentations</t>
  </si>
  <si>
    <t>Community Presentations of Lower Columbia BRE findings</t>
  </si>
  <si>
    <t>Fruitvale</t>
  </si>
  <si>
    <t>Columbia Mountains Institute of Applied Ecology Conference</t>
  </si>
  <si>
    <t>Castlegar</t>
  </si>
  <si>
    <t>Environmental Indicators</t>
  </si>
  <si>
    <t>Economic Conditions &amp; Trends</t>
  </si>
  <si>
    <t>Canadian Association of Geographers Conference</t>
  </si>
  <si>
    <t>St. John’s Newfoundland</t>
  </si>
  <si>
    <t>Research Supporting Regional Development: The Case of the Columbia Basin RDI</t>
  </si>
  <si>
    <t>Revelstoke</t>
  </si>
  <si>
    <t>Employment Lands Demo and Presentation</t>
  </si>
  <si>
    <t>Province of BC Webinar</t>
  </si>
  <si>
    <t>Webinar</t>
  </si>
  <si>
    <t>The Regional BRE Pilot Project Case Study</t>
  </si>
  <si>
    <t>CBT Symposium</t>
  </si>
  <si>
    <t>Creston</t>
  </si>
  <si>
    <t>State of the Basin</t>
  </si>
  <si>
    <t>Nakusp and Area Development Board</t>
  </si>
  <si>
    <t>Nakusp</t>
  </si>
  <si>
    <t>Community Presentation of Nakusp BRE findings</t>
  </si>
  <si>
    <t>Golden Area Initiatives</t>
  </si>
  <si>
    <t>Golden</t>
  </si>
  <si>
    <t>Community Presentation of Golden BRE findings</t>
  </si>
  <si>
    <t>BC Protected Area Research Forum</t>
  </si>
  <si>
    <t>Kamloops</t>
  </si>
  <si>
    <t>Protected Areas in the Basin-Boundary</t>
  </si>
  <si>
    <t>Presentation to Selkirk College Business students</t>
  </si>
  <si>
    <t>Accessing Data for Business Planning</t>
  </si>
  <si>
    <t>Columbia Valley Directed Funds Committee</t>
  </si>
  <si>
    <t>ICT</t>
  </si>
  <si>
    <t>RDI Overview and BRE Project</t>
  </si>
  <si>
    <t>Presentation to Selkirk College Environment &amp; Geomatics students</t>
  </si>
  <si>
    <t>Digital Basin online mapping tool</t>
  </si>
  <si>
    <t>Date Date</t>
  </si>
  <si>
    <t>Group / Research Request</t>
  </si>
  <si>
    <t>Kootenay Association for Science &amp; Technology – manufacturing and technology statistical data</t>
  </si>
  <si>
    <t>Consultant – request to connect with GIS industry experts</t>
  </si>
  <si>
    <t>School District #8 – connect with research, funding or existing initiatives related to a within region qualified school psychologists model</t>
  </si>
  <si>
    <t>City of Kimberley – identification of available land for investor – custom map produced</t>
  </si>
  <si>
    <t>Grand Forks Credit Union – statistical data for Boundary communities</t>
  </si>
  <si>
    <t>Nelson and District Chamber of Commerce – statistical data for Nelson</t>
  </si>
  <si>
    <t>Lower Columbia Metals Committee – background research on sector / regional clusters</t>
  </si>
  <si>
    <t>National Research Council Technology Advisor – Kootenay-Boundary scan of current economic trends and developments</t>
  </si>
  <si>
    <t>Welcoming Communities Initiative – immigration statistics</t>
  </si>
  <si>
    <t>West Kootenay Economic Development Group – presentation materials on economic conditions &amp; trends</t>
  </si>
  <si>
    <t>Kootenay Savings Credit Union – smart phone use in the Lower Columbia</t>
  </si>
  <si>
    <t>Columbia Basin Trust – Kaslo Community Profile</t>
  </si>
  <si>
    <t>Lower Columbia Initiatives – background research on military recruitment</t>
  </si>
  <si>
    <t>Rossland Chamber of Commerce – statistical and BRE data relevant to Rossland to aid in future proposal development</t>
  </si>
  <si>
    <t>Fraser Basin Council Sustainability Facilitator – statistical data for Kaslo</t>
  </si>
  <si>
    <t>Slocan Valley Economic Development Commission – statistical data for New Denver, Slocan, RDCK H</t>
  </si>
  <si>
    <t>Lower Columbia Initiatives – new residents data for the Lower Columbia</t>
  </si>
  <si>
    <t>Golden Area Initiatives – BRE resources</t>
  </si>
  <si>
    <t>Consultant – methodology related advisory services for health research project</t>
  </si>
  <si>
    <t>Nelson &amp; Area  Economic Development Partnership – BRE supports available</t>
  </si>
  <si>
    <t>Community Futures Boundary – income data for Grand Forks</t>
  </si>
  <si>
    <t>Columbia Basin Trust – BRE data related to broadband</t>
  </si>
  <si>
    <t>Fraser Basin Council Sustainability Facilitator – housing research</t>
  </si>
  <si>
    <t>Columbia Basin Trust – local government employment, skills and training information</t>
  </si>
  <si>
    <t>Community Futures Central Kootenay – RDCK population stats</t>
  </si>
  <si>
    <t>Community Futures Boundary – Labour Force Activity stats for the Boundary Region</t>
  </si>
  <si>
    <t>District of Sparwood – BRE resources</t>
  </si>
  <si>
    <t>Selkirk College Faculty – Additional expertise to help design an applied research project</t>
  </si>
  <si>
    <t>Kootenay Career Development Society – Discussion on telework/flexwork project</t>
  </si>
  <si>
    <t>Columbia Basin Trust – Stats on youth employment and barriers to employment in Columbia Basin</t>
  </si>
  <si>
    <t>East Shore Communities – Data support for a health and emergency services strategy (resulted in applied research project undertaken by nursing students with advisory services provided by RDI)</t>
  </si>
  <si>
    <t>IBI (CBT Consultants) – Perceptions of Well-Being report and Industry Canada Broadband data</t>
  </si>
  <si>
    <t>Mayor of Cranbrook – support for Cranbrook vital signs</t>
  </si>
  <si>
    <t>School District #51 Boundary – Data on the Boundary Region</t>
  </si>
  <si>
    <t>Mayor of Creston, Mayor of Kaslo – Research on community airports and associated lands</t>
  </si>
  <si>
    <t>TLC Associates Consulting - Kaslo/North/New Denver/Nakusp corridor demographic data</t>
  </si>
  <si>
    <t>Columbia Basin Trust - Economic/Employment Multiplier for Wildfire Management &amp; BC Stats Input/Output model</t>
  </si>
  <si>
    <t>Community Futures Central Kootenay – Nakusp economic profile</t>
  </si>
  <si>
    <t>District of Sparwood – using the e-pulse BRE system</t>
  </si>
  <si>
    <t>IBI (CBT Consultants) – Broadband Canada raw data file, Cadastral, and Digital Basin Layers</t>
  </si>
  <si>
    <t>Selkirk College student researcher – Affordable housing - current development strategies and affordable plans in RDCK region.</t>
  </si>
  <si>
    <t>East Kootenay RD Director – Consider a partnership with Interior Health (or health advocacy groups) to undertake applied research on health services and needs, mapping health facilities infrastructure</t>
  </si>
  <si>
    <t>Town of Golden – demographic profile and data that shows the current situation and forecasted future of older adults in Golden to support Golden’s Age Friendly Community Plan, referral to other Age Friendly initiatives in the region</t>
  </si>
  <si>
    <r>
      <t xml:space="preserve">West Kootenay EcoSociety - </t>
    </r>
    <r>
      <rPr>
        <sz val="10"/>
        <color rgb="FF000000"/>
        <rFont val="Calibri"/>
        <family val="2"/>
        <scheme val="minor"/>
      </rPr>
      <t>Relationship between demand and emissions when considering choices of how we utilize available hydro generating capacity</t>
    </r>
  </si>
  <si>
    <t>Nelson Social Planning Council – research and data to support the Poverty Reduction Plan</t>
  </si>
  <si>
    <t>Presentation on State of the Basin</t>
  </si>
  <si>
    <t>October 2013-ongoing</t>
  </si>
  <si>
    <t xml:space="preserve">Community Economic Development Forum </t>
  </si>
  <si>
    <t>Regional ED Confrence</t>
  </si>
  <si>
    <t xml:space="preserve"> Presentation on BRE and EL</t>
  </si>
  <si>
    <t>Trade Show Table featuring products and Business Retention &amp; Expansion presentation</t>
  </si>
  <si>
    <t>Trade Show Table featuring products and Employment Lands Online Inventory Presentation</t>
  </si>
  <si>
    <t>in class</t>
  </si>
  <si>
    <t>community BRE</t>
  </si>
  <si>
    <t>other</t>
  </si>
  <si>
    <t>provincial</t>
  </si>
  <si>
    <t>national</t>
  </si>
  <si>
    <t>corridor / regional</t>
  </si>
  <si>
    <t>Association of Canadian Community Colleges</t>
  </si>
  <si>
    <t>Ottawa</t>
  </si>
  <si>
    <t>Applied Research Capacity: Lessons Learned from ADT, EL, and BRE</t>
  </si>
  <si>
    <t>advisory</t>
  </si>
  <si>
    <t>RDI resources</t>
  </si>
  <si>
    <t>related research</t>
  </si>
  <si>
    <t>referral</t>
  </si>
  <si>
    <t>custom data or  research</t>
  </si>
  <si>
    <t>trends analysis</t>
  </si>
  <si>
    <t>statistical and BRE data</t>
  </si>
  <si>
    <t>CBT recreation research</t>
  </si>
  <si>
    <t>Dixie State University</t>
  </si>
  <si>
    <t>Selkirk College CEWT Manager</t>
  </si>
  <si>
    <t>Regional Workforce and Skills Training Committee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</si>
</sst>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sz val="8"/>
      <name val="Verdana"/>
      <family val="2"/>
    </font>
    <font>
      <sz val="1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15" fontId="0" fillId="0" borderId="0" xfId="0" applyNumberFormat="1" applyAlignment="1">
      <alignment wrapText="1"/>
    </xf>
    <xf numFmtId="0" fontId="0" fillId="0" borderId="0" xfId="0" applyBorder="1" applyAlignment="1">
      <alignment wrapText="1"/>
    </xf>
    <xf numFmtId="0" fontId="1" fillId="0" borderId="0" xfId="0" applyFont="1"/>
    <xf numFmtId="0" fontId="1" fillId="0" borderId="0" xfId="0" applyFont="1" applyAlignment="1">
      <alignment wrapText="1"/>
    </xf>
    <xf numFmtId="0" fontId="1" fillId="0" borderId="0" xfId="0" applyFont="1" applyBorder="1" applyAlignment="1">
      <alignment wrapText="1"/>
    </xf>
    <xf numFmtId="0" fontId="2" fillId="0" borderId="0" xfId="0" applyFont="1"/>
    <xf numFmtId="0" fontId="3" fillId="0" borderId="0" xfId="0" applyFont="1"/>
    <xf numFmtId="0" fontId="1" fillId="0" borderId="0" xfId="0" applyFont="1" applyBorder="1"/>
    <xf numFmtId="0" fontId="0" fillId="0" borderId="0" xfId="0" applyBorder="1"/>
    <xf numFmtId="0" fontId="0" fillId="0" borderId="0" xfId="0" applyFill="1" applyBorder="1"/>
    <xf numFmtId="14" fontId="0" fillId="0" borderId="0" xfId="0" applyNumberFormat="1" applyAlignment="1">
      <alignment wrapText="1"/>
    </xf>
    <xf numFmtId="0" fontId="0" fillId="0" borderId="0" xfId="0" applyFill="1" applyBorder="1" applyAlignment="1">
      <alignment wrapText="1"/>
    </xf>
    <xf numFmtId="17" fontId="0" fillId="0" borderId="0" xfId="0" applyNumberFormat="1" applyAlignment="1">
      <alignment wrapText="1"/>
    </xf>
    <xf numFmtId="0" fontId="5" fillId="0" borderId="0" xfId="0" applyFont="1"/>
    <xf numFmtId="0" fontId="0" fillId="0" borderId="0" xfId="0" applyFont="1"/>
    <xf numFmtId="0" fontId="0" fillId="0" borderId="0" xfId="0" applyFont="1" applyBorder="1"/>
    <xf numFmtId="0" fontId="0" fillId="0" borderId="0" xfId="0" applyFont="1" applyFill="1" applyBorder="1"/>
    <xf numFmtId="0" fontId="6" fillId="0" borderId="0" xfId="0" applyFont="1" applyAlignment="1">
      <alignment vertical="center"/>
    </xf>
    <xf numFmtId="0" fontId="6" fillId="0" borderId="0" xfId="0" applyFont="1"/>
    <xf numFmtId="0" fontId="0" fillId="0" borderId="0" xfId="0" applyFill="1" applyAlignment="1">
      <alignment wrapText="1"/>
    </xf>
    <xf numFmtId="0" fontId="7" fillId="2" borderId="0" xfId="0" applyFont="1" applyFill="1"/>
    <xf numFmtId="0" fontId="7" fillId="2" borderId="0" xfId="0" applyFont="1" applyFill="1" applyBorder="1"/>
    <xf numFmtId="0" fontId="7" fillId="2" borderId="0" xfId="0" applyFont="1" applyFill="1" applyAlignment="1">
      <alignment wrapText="1"/>
    </xf>
    <xf numFmtId="0" fontId="7" fillId="2" borderId="0" xfId="0" applyFont="1" applyFill="1" applyBorder="1" applyAlignment="1">
      <alignment wrapText="1"/>
    </xf>
    <xf numFmtId="0" fontId="0" fillId="0" borderId="1" xfId="0" applyBorder="1"/>
    <xf numFmtId="0" fontId="0" fillId="0" borderId="1" xfId="0" applyFill="1" applyBorder="1"/>
    <xf numFmtId="15" fontId="0" fillId="0" borderId="1" xfId="0" applyNumberFormat="1" applyBorder="1" applyAlignment="1">
      <alignment wrapText="1"/>
    </xf>
    <xf numFmtId="0" fontId="0" fillId="0" borderId="1" xfId="0" applyBorder="1" applyAlignment="1">
      <alignment wrapText="1"/>
    </xf>
    <xf numFmtId="0" fontId="0" fillId="0" borderId="1" xfId="0" applyFill="1" applyBorder="1" applyAlignment="1">
      <alignment wrapText="1"/>
    </xf>
    <xf numFmtId="17" fontId="0" fillId="0" borderId="0" xfId="0" applyNumberFormat="1"/>
    <xf numFmtId="1" fontId="0" fillId="0" borderId="0" xfId="0" applyNumberFormat="1"/>
    <xf numFmtId="0" fontId="7" fillId="0" borderId="0" xfId="0" applyFont="1"/>
    <xf numFmtId="0" fontId="0" fillId="0" borderId="2" xfId="0" applyBorder="1"/>
    <xf numFmtId="0" fontId="8" fillId="0" borderId="3" xfId="0" applyFont="1" applyBorder="1" applyAlignment="1">
      <alignment vertical="center" wrapText="1"/>
    </xf>
    <xf numFmtId="0" fontId="7" fillId="0" borderId="3" xfId="0" applyFont="1" applyBorder="1"/>
    <xf numFmtId="0" fontId="7" fillId="0" borderId="3" xfId="0" applyFont="1" applyBorder="1" applyAlignment="1">
      <alignment wrapText="1"/>
    </xf>
    <xf numFmtId="17" fontId="7" fillId="0" borderId="3" xfId="0" applyNumberFormat="1" applyFont="1" applyBorder="1" applyAlignment="1">
      <alignment vertical="center" wrapText="1"/>
    </xf>
    <xf numFmtId="0" fontId="7" fillId="2" borderId="3" xfId="0" applyFont="1" applyFill="1" applyBorder="1"/>
    <xf numFmtId="0" fontId="10" fillId="0" borderId="3" xfId="0" applyFont="1" applyBorder="1"/>
    <xf numFmtId="17" fontId="10" fillId="0" borderId="3" xfId="0" applyNumberFormat="1" applyFont="1" applyBorder="1" applyAlignment="1">
      <alignment vertical="center" wrapText="1"/>
    </xf>
    <xf numFmtId="0" fontId="10" fillId="0" borderId="3" xfId="0" applyFont="1" applyBorder="1" applyAlignment="1">
      <alignment wrapText="1"/>
    </xf>
    <xf numFmtId="0" fontId="11" fillId="0" borderId="3" xfId="0" applyFont="1" applyBorder="1"/>
    <xf numFmtId="1" fontId="11" fillId="0" borderId="3" xfId="0" applyNumberFormat="1" applyFont="1" applyBorder="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0"/>
  <sheetViews>
    <sheetView zoomScale="82" zoomScaleNormal="82" workbookViewId="0">
      <pane ySplit="4" topLeftCell="A122" activePane="bottomLeft" state="frozen"/>
      <selection pane="bottomLeft" activeCell="F56" sqref="F56"/>
    </sheetView>
  </sheetViews>
  <sheetFormatPr defaultColWidth="8.85546875" defaultRowHeight="12.75" customHeight="1" x14ac:dyDescent="0.25"/>
  <cols>
    <col min="1" max="1" width="48.28515625" customWidth="1"/>
    <col min="2" max="2" width="18.5703125" style="10" customWidth="1"/>
    <col min="3" max="3" width="20" style="1" customWidth="1"/>
    <col min="4" max="4" width="19.42578125" style="1" customWidth="1"/>
    <col min="5" max="5" width="25.7109375" style="1" customWidth="1"/>
    <col min="6" max="6" width="31.7109375" style="1" customWidth="1"/>
    <col min="7" max="7" width="14.28515625" style="1" customWidth="1"/>
    <col min="8" max="8" width="16" style="1" customWidth="1"/>
    <col min="9" max="9" width="17.28515625" style="1" customWidth="1"/>
    <col min="10" max="10" width="16.85546875" style="1" customWidth="1"/>
    <col min="11" max="11" width="12.28515625" style="1" customWidth="1"/>
    <col min="12" max="12" width="13.5703125" style="1" customWidth="1"/>
    <col min="13" max="13" width="11.28515625" style="1" customWidth="1"/>
    <col min="14" max="14" width="10.5703125" style="1" customWidth="1"/>
    <col min="15" max="15" width="29.42578125" style="3" customWidth="1"/>
    <col min="16" max="16" width="43.42578125" customWidth="1"/>
  </cols>
  <sheetData>
    <row r="1" spans="1:16" s="4" customFormat="1" ht="12.75" customHeight="1" x14ac:dyDescent="0.35">
      <c r="A1" s="7" t="s">
        <v>40</v>
      </c>
      <c r="B1" s="9"/>
      <c r="C1" s="5"/>
      <c r="D1" s="5"/>
      <c r="E1" s="5"/>
      <c r="F1" s="5"/>
      <c r="G1" s="5"/>
      <c r="H1" s="5"/>
      <c r="I1" s="5"/>
      <c r="J1" s="5"/>
      <c r="K1" s="5"/>
      <c r="L1" s="5"/>
      <c r="M1" s="5"/>
      <c r="N1" s="5"/>
      <c r="O1" s="6"/>
    </row>
    <row r="2" spans="1:16" ht="12.75" customHeight="1" x14ac:dyDescent="0.3">
      <c r="A2" s="8" t="s">
        <v>447</v>
      </c>
      <c r="N2" s="21"/>
    </row>
    <row r="4" spans="1:16" s="22" customFormat="1" ht="37.5" customHeight="1" x14ac:dyDescent="0.2">
      <c r="A4" s="22" t="s">
        <v>446</v>
      </c>
      <c r="B4" s="23" t="s">
        <v>448</v>
      </c>
      <c r="C4" s="24" t="s">
        <v>363</v>
      </c>
      <c r="D4" s="24" t="s">
        <v>449</v>
      </c>
      <c r="E4" s="24" t="s">
        <v>452</v>
      </c>
      <c r="F4" s="24" t="s">
        <v>450</v>
      </c>
      <c r="G4" s="24" t="s">
        <v>489</v>
      </c>
      <c r="H4" s="24" t="s">
        <v>490</v>
      </c>
      <c r="I4" s="24" t="s">
        <v>486</v>
      </c>
      <c r="J4" s="24" t="s">
        <v>488</v>
      </c>
      <c r="K4" s="24" t="s">
        <v>491</v>
      </c>
      <c r="L4" s="24" t="s">
        <v>484</v>
      </c>
      <c r="M4" s="24" t="s">
        <v>485</v>
      </c>
      <c r="N4" s="24" t="s">
        <v>451</v>
      </c>
      <c r="O4" s="25" t="s">
        <v>453</v>
      </c>
      <c r="P4" s="22" t="s">
        <v>465</v>
      </c>
    </row>
    <row r="5" spans="1:16" ht="12.75" customHeight="1" x14ac:dyDescent="0.25">
      <c r="A5" t="s">
        <v>275</v>
      </c>
      <c r="B5" s="11" t="s">
        <v>274</v>
      </c>
      <c r="C5" s="12">
        <v>41451</v>
      </c>
      <c r="D5" s="1" t="s">
        <v>179</v>
      </c>
      <c r="E5" s="1" t="s">
        <v>222</v>
      </c>
      <c r="F5" s="1" t="s">
        <v>253</v>
      </c>
      <c r="G5" s="1">
        <v>1</v>
      </c>
      <c r="H5" s="1" t="s">
        <v>487</v>
      </c>
    </row>
    <row r="6" spans="1:16" ht="12.75" customHeight="1" x14ac:dyDescent="0.25">
      <c r="A6" t="s">
        <v>266</v>
      </c>
      <c r="B6" s="11" t="s">
        <v>265</v>
      </c>
      <c r="C6" s="12">
        <v>41444</v>
      </c>
      <c r="D6" s="1" t="s">
        <v>179</v>
      </c>
      <c r="E6" s="1" t="s">
        <v>479</v>
      </c>
      <c r="F6" s="1" t="s">
        <v>253</v>
      </c>
      <c r="G6" s="1">
        <v>1</v>
      </c>
      <c r="H6" s="1" t="s">
        <v>487</v>
      </c>
    </row>
    <row r="7" spans="1:16" ht="12.75" customHeight="1" x14ac:dyDescent="0.25">
      <c r="A7" t="s">
        <v>209</v>
      </c>
      <c r="B7" s="11" t="s">
        <v>199</v>
      </c>
      <c r="C7" s="12">
        <v>41382</v>
      </c>
      <c r="D7" s="1" t="s">
        <v>179</v>
      </c>
      <c r="E7" s="1" t="s">
        <v>222</v>
      </c>
      <c r="F7" s="1" t="s">
        <v>208</v>
      </c>
      <c r="G7" s="1">
        <v>1</v>
      </c>
      <c r="H7" s="1" t="s">
        <v>487</v>
      </c>
    </row>
    <row r="8" spans="1:16" ht="12.75" customHeight="1" x14ac:dyDescent="0.25">
      <c r="A8" t="s">
        <v>136</v>
      </c>
      <c r="B8" s="11" t="s">
        <v>137</v>
      </c>
      <c r="C8" s="12">
        <v>41530</v>
      </c>
      <c r="D8" s="1" t="s">
        <v>179</v>
      </c>
      <c r="E8" s="1" t="s">
        <v>387</v>
      </c>
      <c r="F8" s="1" t="s">
        <v>138</v>
      </c>
      <c r="G8" s="1">
        <v>1</v>
      </c>
    </row>
    <row r="9" spans="1:16" ht="12.75" customHeight="1" x14ac:dyDescent="0.25">
      <c r="A9" t="s">
        <v>201</v>
      </c>
      <c r="B9" s="11" t="s">
        <v>200</v>
      </c>
      <c r="C9" s="12">
        <v>41382</v>
      </c>
      <c r="D9" s="1" t="s">
        <v>179</v>
      </c>
      <c r="E9" s="1" t="s">
        <v>222</v>
      </c>
      <c r="F9" s="1" t="s">
        <v>161</v>
      </c>
      <c r="G9" s="1">
        <v>1</v>
      </c>
    </row>
    <row r="10" spans="1:16" ht="12.75" customHeight="1" x14ac:dyDescent="0.25">
      <c r="A10" t="s">
        <v>251</v>
      </c>
      <c r="B10" s="11" t="s">
        <v>204</v>
      </c>
      <c r="C10" s="12">
        <v>41382</v>
      </c>
      <c r="D10" s="1" t="s">
        <v>179</v>
      </c>
      <c r="E10" s="1" t="s">
        <v>222</v>
      </c>
      <c r="F10" s="1" t="s">
        <v>205</v>
      </c>
      <c r="G10" s="1">
        <v>1</v>
      </c>
    </row>
    <row r="11" spans="1:16" ht="12.75" customHeight="1" x14ac:dyDescent="0.25">
      <c r="A11" t="s">
        <v>427</v>
      </c>
      <c r="B11" s="11" t="s">
        <v>286</v>
      </c>
      <c r="C11" s="12">
        <v>41466</v>
      </c>
      <c r="D11" s="1" t="s">
        <v>179</v>
      </c>
      <c r="E11" s="1" t="s">
        <v>387</v>
      </c>
      <c r="F11" s="1" t="s">
        <v>149</v>
      </c>
      <c r="G11" s="1">
        <v>1</v>
      </c>
    </row>
    <row r="12" spans="1:16" ht="12.75" customHeight="1" x14ac:dyDescent="0.25">
      <c r="A12" t="s">
        <v>155</v>
      </c>
      <c r="B12" s="11" t="s">
        <v>154</v>
      </c>
      <c r="C12" s="12">
        <v>41445</v>
      </c>
      <c r="D12" s="1" t="s">
        <v>179</v>
      </c>
      <c r="E12" s="1" t="s">
        <v>339</v>
      </c>
      <c r="F12" s="1" t="s">
        <v>149</v>
      </c>
      <c r="G12" s="1">
        <v>1</v>
      </c>
      <c r="H12" s="1" t="s">
        <v>487</v>
      </c>
    </row>
    <row r="13" spans="1:16" ht="12.75" customHeight="1" x14ac:dyDescent="0.25">
      <c r="A13" t="s">
        <v>232</v>
      </c>
      <c r="B13" s="11" t="s">
        <v>135</v>
      </c>
      <c r="C13" s="12">
        <v>41527</v>
      </c>
      <c r="D13" s="1" t="s">
        <v>179</v>
      </c>
      <c r="E13" s="1" t="s">
        <v>387</v>
      </c>
      <c r="F13" s="1" t="s">
        <v>133</v>
      </c>
      <c r="G13" s="1">
        <v>1</v>
      </c>
    </row>
    <row r="14" spans="1:16" ht="12.75" customHeight="1" x14ac:dyDescent="0.25">
      <c r="A14" t="s">
        <v>242</v>
      </c>
      <c r="B14" s="11" t="s">
        <v>243</v>
      </c>
      <c r="C14" s="12">
        <v>41345</v>
      </c>
      <c r="D14" s="1" t="s">
        <v>179</v>
      </c>
      <c r="E14" s="1" t="s">
        <v>222</v>
      </c>
      <c r="F14" s="1" t="s">
        <v>244</v>
      </c>
      <c r="G14" s="1">
        <v>1</v>
      </c>
    </row>
    <row r="15" spans="1:16" ht="12.75" customHeight="1" x14ac:dyDescent="0.25">
      <c r="A15" t="s">
        <v>168</v>
      </c>
      <c r="B15" s="11" t="s">
        <v>166</v>
      </c>
      <c r="C15" s="12">
        <v>41343</v>
      </c>
      <c r="D15" s="1" t="s">
        <v>179</v>
      </c>
      <c r="E15" s="1" t="s">
        <v>339</v>
      </c>
      <c r="F15" s="1" t="s">
        <v>167</v>
      </c>
      <c r="G15" s="1">
        <v>1</v>
      </c>
    </row>
    <row r="16" spans="1:16" ht="12.75" customHeight="1" x14ac:dyDescent="0.25">
      <c r="A16" t="s">
        <v>251</v>
      </c>
      <c r="B16" s="11" t="s">
        <v>252</v>
      </c>
      <c r="C16" s="12">
        <v>41423</v>
      </c>
      <c r="D16" s="1" t="s">
        <v>179</v>
      </c>
      <c r="E16" s="1" t="s">
        <v>387</v>
      </c>
      <c r="F16" s="1" t="s">
        <v>253</v>
      </c>
      <c r="G16" s="1">
        <v>1</v>
      </c>
      <c r="H16" s="1" t="s">
        <v>487</v>
      </c>
    </row>
    <row r="17" spans="1:13" ht="12.75" customHeight="1" x14ac:dyDescent="0.25">
      <c r="A17" t="s">
        <v>158</v>
      </c>
      <c r="B17" s="11" t="s">
        <v>156</v>
      </c>
      <c r="C17" s="12">
        <v>41348</v>
      </c>
      <c r="D17" s="1" t="s">
        <v>179</v>
      </c>
      <c r="E17" s="1" t="s">
        <v>339</v>
      </c>
      <c r="F17" s="1" t="s">
        <v>157</v>
      </c>
      <c r="G17" s="1">
        <v>1</v>
      </c>
    </row>
    <row r="18" spans="1:13" ht="12.75" customHeight="1" x14ac:dyDescent="0.25">
      <c r="A18" t="s">
        <v>250</v>
      </c>
      <c r="B18" s="11" t="s">
        <v>248</v>
      </c>
      <c r="C18" s="12">
        <v>41400</v>
      </c>
      <c r="D18" s="1" t="s">
        <v>179</v>
      </c>
      <c r="E18" s="1" t="s">
        <v>222</v>
      </c>
      <c r="F18" s="1" t="s">
        <v>249</v>
      </c>
      <c r="G18" s="1">
        <v>1</v>
      </c>
    </row>
    <row r="19" spans="1:13" ht="12.75" customHeight="1" x14ac:dyDescent="0.25">
      <c r="A19" t="s">
        <v>254</v>
      </c>
      <c r="B19" s="11" t="s">
        <v>255</v>
      </c>
      <c r="C19" s="12">
        <v>41445</v>
      </c>
      <c r="D19" s="1" t="s">
        <v>179</v>
      </c>
      <c r="E19" s="1" t="s">
        <v>222</v>
      </c>
      <c r="F19" s="1" t="s">
        <v>256</v>
      </c>
      <c r="G19" s="1">
        <v>1</v>
      </c>
      <c r="H19" s="1" t="s">
        <v>487</v>
      </c>
    </row>
    <row r="20" spans="1:13" ht="12.75" customHeight="1" x14ac:dyDescent="0.25">
      <c r="A20" t="s">
        <v>195</v>
      </c>
      <c r="B20" s="11" t="s">
        <v>196</v>
      </c>
      <c r="C20" s="12">
        <v>41445</v>
      </c>
      <c r="D20" s="1" t="s">
        <v>179</v>
      </c>
      <c r="E20" s="1" t="s">
        <v>222</v>
      </c>
      <c r="F20" s="1" t="s">
        <v>256</v>
      </c>
      <c r="G20" s="1">
        <v>1</v>
      </c>
      <c r="H20" s="1" t="s">
        <v>487</v>
      </c>
    </row>
    <row r="21" spans="1:13" ht="12.75" customHeight="1" x14ac:dyDescent="0.25">
      <c r="A21" t="s">
        <v>203</v>
      </c>
      <c r="B21" s="11" t="s">
        <v>202</v>
      </c>
      <c r="C21" s="12">
        <v>41382</v>
      </c>
      <c r="D21" s="1" t="s">
        <v>179</v>
      </c>
      <c r="E21" s="1" t="s">
        <v>222</v>
      </c>
      <c r="F21" s="1" t="s">
        <v>161</v>
      </c>
      <c r="G21" s="1">
        <v>1</v>
      </c>
    </row>
    <row r="22" spans="1:13" ht="12.75" customHeight="1" x14ac:dyDescent="0.25">
      <c r="A22" t="s">
        <v>313</v>
      </c>
      <c r="B22" s="11" t="s">
        <v>165</v>
      </c>
      <c r="C22" s="12">
        <v>41435</v>
      </c>
      <c r="D22" s="1" t="s">
        <v>179</v>
      </c>
      <c r="E22" s="1" t="s">
        <v>222</v>
      </c>
      <c r="F22" s="1" t="s">
        <v>277</v>
      </c>
      <c r="G22" s="1">
        <v>1</v>
      </c>
    </row>
    <row r="23" spans="1:13" ht="12.75" customHeight="1" x14ac:dyDescent="0.25">
      <c r="A23" t="s">
        <v>170</v>
      </c>
      <c r="B23" s="11" t="s">
        <v>169</v>
      </c>
      <c r="C23" s="12">
        <v>41369</v>
      </c>
      <c r="D23" s="1" t="s">
        <v>179</v>
      </c>
      <c r="E23" s="1" t="s">
        <v>222</v>
      </c>
      <c r="F23" s="1" t="s">
        <v>161</v>
      </c>
      <c r="G23" s="1">
        <v>1</v>
      </c>
    </row>
    <row r="24" spans="1:13" ht="12.75" customHeight="1" x14ac:dyDescent="0.25">
      <c r="A24" t="s">
        <v>232</v>
      </c>
      <c r="B24" s="11" t="s">
        <v>233</v>
      </c>
      <c r="C24" s="12">
        <v>41409</v>
      </c>
      <c r="D24" s="1" t="s">
        <v>179</v>
      </c>
      <c r="E24" s="1" t="s">
        <v>222</v>
      </c>
      <c r="F24" s="1" t="s">
        <v>234</v>
      </c>
      <c r="G24" s="1">
        <v>1</v>
      </c>
    </row>
    <row r="25" spans="1:13" ht="12.75" customHeight="1" x14ac:dyDescent="0.25">
      <c r="A25" t="s">
        <v>227</v>
      </c>
      <c r="B25" s="18" t="s">
        <v>228</v>
      </c>
      <c r="C25" s="12">
        <v>41319</v>
      </c>
      <c r="D25" s="1" t="s">
        <v>179</v>
      </c>
      <c r="E25" s="1" t="s">
        <v>222</v>
      </c>
      <c r="F25" s="1" t="s">
        <v>229</v>
      </c>
      <c r="G25" s="1">
        <v>1</v>
      </c>
    </row>
    <row r="26" spans="1:13" ht="12.75" customHeight="1" x14ac:dyDescent="0.25">
      <c r="A26" t="s">
        <v>151</v>
      </c>
      <c r="B26" s="11" t="s">
        <v>150</v>
      </c>
      <c r="C26" s="12">
        <v>41445</v>
      </c>
      <c r="D26" s="1" t="s">
        <v>179</v>
      </c>
      <c r="E26" s="1" t="s">
        <v>222</v>
      </c>
      <c r="F26" s="1" t="s">
        <v>152</v>
      </c>
      <c r="G26" s="1">
        <v>1</v>
      </c>
      <c r="M26" s="1">
        <v>1</v>
      </c>
    </row>
    <row r="27" spans="1:13" ht="12.75" customHeight="1" x14ac:dyDescent="0.25">
      <c r="A27" t="s">
        <v>313</v>
      </c>
      <c r="B27" s="11" t="s">
        <v>153</v>
      </c>
      <c r="C27" s="12">
        <v>41437</v>
      </c>
      <c r="D27" s="1" t="s">
        <v>179</v>
      </c>
      <c r="E27" s="1" t="s">
        <v>339</v>
      </c>
      <c r="F27" s="1" t="s">
        <v>283</v>
      </c>
      <c r="G27" s="1">
        <v>1</v>
      </c>
    </row>
    <row r="28" spans="1:13" ht="12.75" customHeight="1" x14ac:dyDescent="0.25">
      <c r="A28" t="s">
        <v>164</v>
      </c>
      <c r="B28" s="11" t="s">
        <v>178</v>
      </c>
      <c r="C28" s="12">
        <v>41404</v>
      </c>
      <c r="D28" s="1" t="s">
        <v>179</v>
      </c>
      <c r="E28" s="1" t="s">
        <v>222</v>
      </c>
      <c r="F28" s="1" t="s">
        <v>163</v>
      </c>
      <c r="G28" s="1">
        <v>1</v>
      </c>
      <c r="H28" s="1" t="s">
        <v>487</v>
      </c>
    </row>
    <row r="29" spans="1:13" ht="12.75" customHeight="1" x14ac:dyDescent="0.25">
      <c r="A29" t="s">
        <v>188</v>
      </c>
      <c r="B29" s="11" t="s">
        <v>186</v>
      </c>
      <c r="C29" s="12">
        <v>41404</v>
      </c>
      <c r="D29" s="1" t="s">
        <v>179</v>
      </c>
      <c r="E29" s="1" t="s">
        <v>222</v>
      </c>
      <c r="F29" s="1" t="s">
        <v>187</v>
      </c>
      <c r="G29" s="1">
        <v>1</v>
      </c>
    </row>
    <row r="30" spans="1:13" ht="12.75" customHeight="1" x14ac:dyDescent="0.25">
      <c r="A30" t="s">
        <v>224</v>
      </c>
      <c r="B30" s="18" t="s">
        <v>225</v>
      </c>
      <c r="C30" s="12">
        <v>41317</v>
      </c>
      <c r="D30" s="1" t="s">
        <v>179</v>
      </c>
      <c r="E30" s="1" t="s">
        <v>222</v>
      </c>
      <c r="F30" s="1" t="s">
        <v>226</v>
      </c>
      <c r="G30" s="1">
        <v>1</v>
      </c>
    </row>
    <row r="31" spans="1:13" ht="12.75" customHeight="1" x14ac:dyDescent="0.25">
      <c r="A31" t="s">
        <v>264</v>
      </c>
      <c r="B31" s="11" t="s">
        <v>263</v>
      </c>
      <c r="C31" s="12">
        <v>41400</v>
      </c>
      <c r="D31" s="1" t="s">
        <v>179</v>
      </c>
      <c r="E31" s="1" t="s">
        <v>387</v>
      </c>
      <c r="F31" s="1" t="s">
        <v>262</v>
      </c>
      <c r="G31" s="1">
        <v>1</v>
      </c>
    </row>
    <row r="32" spans="1:13" ht="12.75" customHeight="1" x14ac:dyDescent="0.25">
      <c r="A32" t="s">
        <v>193</v>
      </c>
      <c r="B32" s="11" t="s">
        <v>192</v>
      </c>
      <c r="C32" s="12">
        <v>41445</v>
      </c>
      <c r="D32" s="1" t="s">
        <v>179</v>
      </c>
      <c r="E32" s="1" t="s">
        <v>222</v>
      </c>
      <c r="F32" s="1" t="s">
        <v>194</v>
      </c>
      <c r="G32" s="1">
        <v>1</v>
      </c>
      <c r="H32" s="1" t="s">
        <v>487</v>
      </c>
    </row>
    <row r="33" spans="1:14" ht="12.75" customHeight="1" x14ac:dyDescent="0.25">
      <c r="A33" t="s">
        <v>241</v>
      </c>
      <c r="B33" s="10" t="s">
        <v>237</v>
      </c>
      <c r="C33" s="12">
        <v>41325</v>
      </c>
      <c r="D33" s="1" t="s">
        <v>179</v>
      </c>
      <c r="E33" s="1" t="s">
        <v>222</v>
      </c>
      <c r="F33" s="1" t="s">
        <v>238</v>
      </c>
      <c r="G33" s="1">
        <v>1</v>
      </c>
    </row>
    <row r="34" spans="1:14" ht="12.75" customHeight="1" x14ac:dyDescent="0.25">
      <c r="A34" t="s">
        <v>280</v>
      </c>
      <c r="B34" s="11" t="s">
        <v>278</v>
      </c>
      <c r="C34" s="12">
        <v>41453</v>
      </c>
      <c r="D34" s="1" t="s">
        <v>179</v>
      </c>
      <c r="E34" s="1" t="s">
        <v>222</v>
      </c>
      <c r="F34" s="1" t="s">
        <v>279</v>
      </c>
      <c r="G34" s="1">
        <v>1</v>
      </c>
    </row>
    <row r="35" spans="1:14" ht="12.75" customHeight="1" x14ac:dyDescent="0.25">
      <c r="A35" t="s">
        <v>240</v>
      </c>
      <c r="B35" t="s">
        <v>236</v>
      </c>
      <c r="C35" s="12">
        <v>41325</v>
      </c>
      <c r="D35" s="1" t="s">
        <v>179</v>
      </c>
      <c r="E35" s="1" t="s">
        <v>222</v>
      </c>
      <c r="F35" s="1" t="s">
        <v>238</v>
      </c>
      <c r="G35" s="1">
        <v>1</v>
      </c>
    </row>
    <row r="36" spans="1:14" ht="12.75" customHeight="1" x14ac:dyDescent="0.25">
      <c r="A36" t="s">
        <v>211</v>
      </c>
      <c r="B36" s="11" t="s">
        <v>210</v>
      </c>
      <c r="C36" s="12">
        <v>41450</v>
      </c>
      <c r="D36" s="1" t="s">
        <v>179</v>
      </c>
      <c r="E36" s="1" t="s">
        <v>222</v>
      </c>
      <c r="F36" s="1" t="s">
        <v>162</v>
      </c>
      <c r="G36" s="1">
        <v>1</v>
      </c>
    </row>
    <row r="37" spans="1:14" ht="12.75" customHeight="1" x14ac:dyDescent="0.25">
      <c r="A37" t="s">
        <v>477</v>
      </c>
      <c r="B37" s="11" t="s">
        <v>478</v>
      </c>
      <c r="C37" s="12">
        <v>41457</v>
      </c>
      <c r="D37" s="1" t="s">
        <v>179</v>
      </c>
      <c r="E37" s="1" t="s">
        <v>479</v>
      </c>
      <c r="F37" s="1" t="s">
        <v>480</v>
      </c>
      <c r="G37" s="1">
        <v>1</v>
      </c>
      <c r="N37" s="1" t="s">
        <v>481</v>
      </c>
    </row>
    <row r="38" spans="1:14" ht="12.75" customHeight="1" x14ac:dyDescent="0.25">
      <c r="A38" t="s">
        <v>272</v>
      </c>
      <c r="B38" s="11" t="s">
        <v>273</v>
      </c>
      <c r="C38" s="12">
        <v>41451</v>
      </c>
      <c r="D38" s="1" t="s">
        <v>179</v>
      </c>
      <c r="E38" s="1" t="s">
        <v>222</v>
      </c>
      <c r="F38" s="1" t="s">
        <v>253</v>
      </c>
      <c r="G38" s="1">
        <v>1</v>
      </c>
      <c r="H38" s="1" t="s">
        <v>487</v>
      </c>
    </row>
    <row r="39" spans="1:14" ht="12.75" customHeight="1" x14ac:dyDescent="0.25">
      <c r="A39" t="s">
        <v>258</v>
      </c>
      <c r="B39" s="11" t="s">
        <v>257</v>
      </c>
      <c r="C39" s="12">
        <v>41445</v>
      </c>
      <c r="D39" s="1" t="s">
        <v>179</v>
      </c>
      <c r="E39" s="1" t="s">
        <v>222</v>
      </c>
      <c r="F39" s="1" t="s">
        <v>259</v>
      </c>
      <c r="G39" s="1">
        <v>1</v>
      </c>
    </row>
    <row r="40" spans="1:14" ht="12.75" customHeight="1" x14ac:dyDescent="0.25">
      <c r="A40" t="s">
        <v>139</v>
      </c>
      <c r="B40" s="11" t="s">
        <v>140</v>
      </c>
      <c r="C40" s="12">
        <v>41508</v>
      </c>
      <c r="D40" s="1" t="s">
        <v>179</v>
      </c>
      <c r="E40" s="1" t="s">
        <v>398</v>
      </c>
      <c r="F40" s="1" t="s">
        <v>141</v>
      </c>
      <c r="G40" s="1">
        <v>1</v>
      </c>
    </row>
    <row r="41" spans="1:14" ht="12.75" customHeight="1" x14ac:dyDescent="0.25">
      <c r="A41" t="s">
        <v>267</v>
      </c>
      <c r="B41" s="11" t="s">
        <v>268</v>
      </c>
      <c r="C41" s="12">
        <v>41451</v>
      </c>
      <c r="D41" s="1" t="s">
        <v>179</v>
      </c>
      <c r="E41" s="1" t="s">
        <v>222</v>
      </c>
      <c r="F41" s="1" t="s">
        <v>253</v>
      </c>
      <c r="G41" s="1">
        <v>1</v>
      </c>
      <c r="H41" s="1" t="s">
        <v>487</v>
      </c>
    </row>
    <row r="42" spans="1:14" ht="12.75" customHeight="1" x14ac:dyDescent="0.25">
      <c r="A42" t="s">
        <v>185</v>
      </c>
      <c r="B42" s="11" t="s">
        <v>184</v>
      </c>
      <c r="C42" s="12">
        <v>41439</v>
      </c>
      <c r="D42" s="1" t="s">
        <v>179</v>
      </c>
      <c r="E42" s="1" t="s">
        <v>222</v>
      </c>
      <c r="F42" s="1" t="s">
        <v>262</v>
      </c>
      <c r="G42" s="1">
        <v>1</v>
      </c>
    </row>
    <row r="43" spans="1:14" ht="12.75" customHeight="1" x14ac:dyDescent="0.25">
      <c r="A43" t="s">
        <v>232</v>
      </c>
      <c r="B43" s="11" t="s">
        <v>134</v>
      </c>
      <c r="C43" s="12">
        <v>41527</v>
      </c>
      <c r="D43" s="1" t="s">
        <v>179</v>
      </c>
      <c r="E43" s="1" t="s">
        <v>387</v>
      </c>
      <c r="F43" s="1" t="s">
        <v>133</v>
      </c>
      <c r="G43" s="1">
        <v>1</v>
      </c>
    </row>
    <row r="44" spans="1:14" ht="12.75" customHeight="1" x14ac:dyDescent="0.25">
      <c r="A44" t="s">
        <v>232</v>
      </c>
      <c r="B44" s="11" t="s">
        <v>173</v>
      </c>
      <c r="C44" s="12">
        <v>41366</v>
      </c>
      <c r="D44" s="1" t="s">
        <v>179</v>
      </c>
      <c r="E44" s="1" t="s">
        <v>339</v>
      </c>
      <c r="F44" s="1" t="s">
        <v>174</v>
      </c>
      <c r="G44" s="1">
        <v>1</v>
      </c>
    </row>
    <row r="45" spans="1:14" ht="12.75" customHeight="1" x14ac:dyDescent="0.25">
      <c r="A45" t="s">
        <v>126</v>
      </c>
      <c r="B45" s="11" t="s">
        <v>127</v>
      </c>
      <c r="C45" s="12">
        <v>41502</v>
      </c>
      <c r="D45" s="1" t="s">
        <v>179</v>
      </c>
      <c r="E45" s="1" t="s">
        <v>339</v>
      </c>
      <c r="L45" s="1">
        <v>1</v>
      </c>
    </row>
    <row r="46" spans="1:14" ht="12.75" customHeight="1" x14ac:dyDescent="0.25">
      <c r="A46" t="s">
        <v>245</v>
      </c>
      <c r="B46" s="11" t="s">
        <v>246</v>
      </c>
      <c r="C46" s="12">
        <v>41380</v>
      </c>
      <c r="D46" s="1" t="s">
        <v>179</v>
      </c>
      <c r="E46" s="1" t="s">
        <v>222</v>
      </c>
      <c r="F46" s="1" t="s">
        <v>247</v>
      </c>
      <c r="G46" s="1">
        <v>1</v>
      </c>
    </row>
    <row r="47" spans="1:14" ht="12.75" customHeight="1" x14ac:dyDescent="0.25">
      <c r="A47" t="s">
        <v>232</v>
      </c>
      <c r="B47" s="11" t="s">
        <v>171</v>
      </c>
      <c r="C47" s="12">
        <v>41404</v>
      </c>
      <c r="D47" s="1" t="s">
        <v>179</v>
      </c>
      <c r="E47" s="1" t="s">
        <v>222</v>
      </c>
      <c r="F47" s="1" t="s">
        <v>172</v>
      </c>
      <c r="G47" s="1">
        <v>1</v>
      </c>
    </row>
    <row r="48" spans="1:14" ht="12.75" customHeight="1" x14ac:dyDescent="0.25">
      <c r="A48" t="s">
        <v>313</v>
      </c>
      <c r="B48" s="18" t="s">
        <v>230</v>
      </c>
      <c r="C48" s="12">
        <v>41326</v>
      </c>
      <c r="D48" s="1" t="s">
        <v>179</v>
      </c>
      <c r="E48" s="1" t="s">
        <v>222</v>
      </c>
      <c r="F48" s="1" t="s">
        <v>231</v>
      </c>
      <c r="G48" s="1">
        <v>1</v>
      </c>
    </row>
    <row r="49" spans="1:14" ht="12.75" customHeight="1" x14ac:dyDescent="0.25">
      <c r="A49" t="s">
        <v>214</v>
      </c>
      <c r="B49" s="11" t="s">
        <v>215</v>
      </c>
      <c r="C49" s="12">
        <v>41493</v>
      </c>
      <c r="D49" s="1" t="s">
        <v>179</v>
      </c>
      <c r="E49" s="1" t="s">
        <v>387</v>
      </c>
      <c r="F49" s="1" t="s">
        <v>216</v>
      </c>
      <c r="G49" s="1">
        <v>1</v>
      </c>
    </row>
    <row r="50" spans="1:14" ht="12.75" customHeight="1" x14ac:dyDescent="0.25">
      <c r="A50" t="s">
        <v>282</v>
      </c>
      <c r="B50" s="11" t="s">
        <v>281</v>
      </c>
      <c r="C50" s="12">
        <v>41320</v>
      </c>
      <c r="D50" s="1" t="s">
        <v>179</v>
      </c>
      <c r="E50" s="1" t="s">
        <v>222</v>
      </c>
      <c r="F50" s="1" t="s">
        <v>283</v>
      </c>
      <c r="G50" s="1">
        <v>1</v>
      </c>
    </row>
    <row r="51" spans="1:14" ht="12.75" customHeight="1" x14ac:dyDescent="0.25">
      <c r="A51" t="s">
        <v>232</v>
      </c>
      <c r="B51" s="11" t="s">
        <v>189</v>
      </c>
      <c r="C51" s="12">
        <v>41404</v>
      </c>
      <c r="D51" s="1" t="s">
        <v>179</v>
      </c>
      <c r="E51" s="1" t="s">
        <v>222</v>
      </c>
      <c r="F51" s="1" t="s">
        <v>161</v>
      </c>
      <c r="G51" s="1">
        <v>1</v>
      </c>
    </row>
    <row r="52" spans="1:14" ht="12.75" customHeight="1" x14ac:dyDescent="0.25">
      <c r="A52" t="s">
        <v>313</v>
      </c>
      <c r="B52" s="11" t="s">
        <v>176</v>
      </c>
      <c r="C52" s="12">
        <v>41365</v>
      </c>
      <c r="D52" s="1" t="s">
        <v>179</v>
      </c>
      <c r="E52" s="1" t="s">
        <v>387</v>
      </c>
      <c r="F52" s="1" t="s">
        <v>177</v>
      </c>
      <c r="G52" s="1">
        <v>1</v>
      </c>
    </row>
    <row r="53" spans="1:14" ht="12.75" customHeight="1" x14ac:dyDescent="0.25">
      <c r="A53" t="s">
        <v>269</v>
      </c>
      <c r="B53" s="11" t="s">
        <v>270</v>
      </c>
      <c r="C53" s="12">
        <v>41446</v>
      </c>
      <c r="D53" s="1" t="s">
        <v>179</v>
      </c>
      <c r="E53" s="1" t="s">
        <v>339</v>
      </c>
      <c r="F53" s="1" t="s">
        <v>271</v>
      </c>
      <c r="G53" s="1">
        <v>1</v>
      </c>
    </row>
    <row r="54" spans="1:14" ht="12.75" customHeight="1" x14ac:dyDescent="0.25">
      <c r="A54" t="s">
        <v>151</v>
      </c>
      <c r="B54" s="11" t="s">
        <v>197</v>
      </c>
      <c r="C54" s="12">
        <v>41382</v>
      </c>
      <c r="D54" s="1" t="s">
        <v>179</v>
      </c>
      <c r="E54" s="1" t="s">
        <v>222</v>
      </c>
      <c r="F54" s="1" t="s">
        <v>198</v>
      </c>
      <c r="M54" s="1">
        <v>1</v>
      </c>
    </row>
    <row r="55" spans="1:14" ht="12.75" customHeight="1" x14ac:dyDescent="0.25">
      <c r="A55" t="s">
        <v>239</v>
      </c>
      <c r="B55" s="10" t="s">
        <v>235</v>
      </c>
      <c r="C55" s="12">
        <v>41325</v>
      </c>
      <c r="D55" s="1" t="s">
        <v>179</v>
      </c>
      <c r="E55" s="1" t="s">
        <v>222</v>
      </c>
      <c r="F55" s="1" t="s">
        <v>238</v>
      </c>
      <c r="G55" s="1">
        <v>1</v>
      </c>
    </row>
    <row r="56" spans="1:14" ht="12.75" customHeight="1" x14ac:dyDescent="0.25">
      <c r="A56" t="s">
        <v>191</v>
      </c>
      <c r="B56" s="11" t="s">
        <v>190</v>
      </c>
      <c r="C56" s="12">
        <v>41404</v>
      </c>
      <c r="D56" s="1" t="s">
        <v>179</v>
      </c>
      <c r="E56" s="1" t="s">
        <v>222</v>
      </c>
      <c r="F56" s="1" t="s">
        <v>162</v>
      </c>
      <c r="G56" s="1">
        <v>1</v>
      </c>
    </row>
    <row r="57" spans="1:14" ht="12.75" customHeight="1" x14ac:dyDescent="0.25">
      <c r="A57" t="s">
        <v>213</v>
      </c>
      <c r="B57" s="11" t="s">
        <v>212</v>
      </c>
      <c r="C57" s="12">
        <v>41436</v>
      </c>
      <c r="D57" s="1" t="s">
        <v>179</v>
      </c>
      <c r="E57" s="1" t="s">
        <v>222</v>
      </c>
      <c r="F57" s="1" t="s">
        <v>229</v>
      </c>
      <c r="G57" s="1">
        <v>1</v>
      </c>
    </row>
    <row r="58" spans="1:14" ht="12.75" customHeight="1" x14ac:dyDescent="0.25">
      <c r="A58" t="s">
        <v>261</v>
      </c>
      <c r="B58" s="11" t="s">
        <v>260</v>
      </c>
      <c r="C58" s="12">
        <v>41417</v>
      </c>
      <c r="D58" s="1" t="s">
        <v>179</v>
      </c>
      <c r="E58" s="1" t="s">
        <v>222</v>
      </c>
      <c r="F58" s="1" t="s">
        <v>262</v>
      </c>
      <c r="G58" s="1">
        <v>1</v>
      </c>
    </row>
    <row r="59" spans="1:14" ht="12.75" customHeight="1" x14ac:dyDescent="0.25">
      <c r="A59" t="s">
        <v>160</v>
      </c>
      <c r="B59" s="11" t="s">
        <v>159</v>
      </c>
      <c r="C59" s="12">
        <v>41404</v>
      </c>
      <c r="D59" s="1" t="s">
        <v>179</v>
      </c>
      <c r="E59" s="1" t="s">
        <v>222</v>
      </c>
      <c r="F59" s="1" t="s">
        <v>161</v>
      </c>
      <c r="G59" s="1">
        <v>1</v>
      </c>
    </row>
    <row r="60" spans="1:14" ht="12.75" customHeight="1" x14ac:dyDescent="0.25">
      <c r="A60" t="s">
        <v>232</v>
      </c>
      <c r="B60" s="11" t="s">
        <v>132</v>
      </c>
      <c r="C60" s="12">
        <v>41527</v>
      </c>
      <c r="D60" s="1" t="s">
        <v>179</v>
      </c>
      <c r="E60" s="1" t="s">
        <v>339</v>
      </c>
      <c r="F60" s="1" t="s">
        <v>133</v>
      </c>
      <c r="G60" s="1">
        <v>1</v>
      </c>
    </row>
    <row r="61" spans="1:14" ht="12.75" customHeight="1" x14ac:dyDescent="0.25">
      <c r="A61" t="s">
        <v>313</v>
      </c>
      <c r="B61" s="11" t="s">
        <v>276</v>
      </c>
      <c r="C61" s="12">
        <v>41453</v>
      </c>
      <c r="D61" s="1" t="s">
        <v>179</v>
      </c>
      <c r="E61" s="1" t="s">
        <v>222</v>
      </c>
      <c r="F61" s="1" t="s">
        <v>277</v>
      </c>
      <c r="G61" s="1">
        <v>1</v>
      </c>
      <c r="H61" s="1" t="s">
        <v>487</v>
      </c>
    </row>
    <row r="62" spans="1:14" ht="12.75" customHeight="1" x14ac:dyDescent="0.25">
      <c r="A62" t="s">
        <v>207</v>
      </c>
      <c r="B62" s="11" t="s">
        <v>206</v>
      </c>
      <c r="C62" s="12">
        <v>41382</v>
      </c>
      <c r="D62" s="1" t="s">
        <v>179</v>
      </c>
      <c r="E62" s="1" t="s">
        <v>222</v>
      </c>
      <c r="F62" s="1" t="s">
        <v>208</v>
      </c>
      <c r="G62" s="1">
        <v>1</v>
      </c>
      <c r="H62" s="1" t="s">
        <v>487</v>
      </c>
    </row>
    <row r="63" spans="1:14" ht="12.75" customHeight="1" x14ac:dyDescent="0.25">
      <c r="A63" t="s">
        <v>221</v>
      </c>
      <c r="B63" s="18" t="s">
        <v>220</v>
      </c>
      <c r="C63" s="2">
        <v>41439</v>
      </c>
      <c r="D63" s="1" t="s">
        <v>179</v>
      </c>
      <c r="E63" s="1" t="s">
        <v>222</v>
      </c>
      <c r="F63" s="1" t="s">
        <v>223</v>
      </c>
      <c r="G63" s="1">
        <v>1</v>
      </c>
      <c r="N63" s="1" t="s">
        <v>481</v>
      </c>
    </row>
    <row r="64" spans="1:14" ht="12.75" customHeight="1" x14ac:dyDescent="0.25">
      <c r="A64" t="s">
        <v>250</v>
      </c>
      <c r="B64" s="11" t="s">
        <v>284</v>
      </c>
      <c r="C64" s="12">
        <v>41435</v>
      </c>
      <c r="D64" s="1" t="s">
        <v>7</v>
      </c>
      <c r="E64" s="1" t="s">
        <v>39</v>
      </c>
      <c r="F64" s="1" t="s">
        <v>285</v>
      </c>
      <c r="G64" s="1">
        <v>1</v>
      </c>
    </row>
    <row r="65" spans="1:16" ht="12.75" customHeight="1" x14ac:dyDescent="0.25">
      <c r="A65" t="s">
        <v>269</v>
      </c>
      <c r="B65" s="11" t="s">
        <v>131</v>
      </c>
      <c r="C65" s="12">
        <v>41521</v>
      </c>
      <c r="D65" s="1" t="s">
        <v>129</v>
      </c>
      <c r="E65" s="1" t="s">
        <v>339</v>
      </c>
      <c r="F65" s="1" t="s">
        <v>130</v>
      </c>
      <c r="G65" s="1">
        <v>1</v>
      </c>
      <c r="H65" s="1">
        <v>1</v>
      </c>
    </row>
    <row r="66" spans="1:16" ht="12.75" customHeight="1" x14ac:dyDescent="0.25">
      <c r="A66" t="s">
        <v>269</v>
      </c>
      <c r="B66" s="11" t="s">
        <v>128</v>
      </c>
      <c r="C66" s="12">
        <v>41521</v>
      </c>
      <c r="D66" s="1" t="s">
        <v>129</v>
      </c>
      <c r="E66" s="1" t="s">
        <v>339</v>
      </c>
      <c r="F66" s="1" t="s">
        <v>130</v>
      </c>
      <c r="G66" s="1">
        <v>1</v>
      </c>
      <c r="H66" s="1">
        <v>1</v>
      </c>
    </row>
    <row r="67" spans="1:16" ht="12.75" customHeight="1" x14ac:dyDescent="0.25">
      <c r="A67" t="s">
        <v>47</v>
      </c>
      <c r="B67" s="11" t="s">
        <v>48</v>
      </c>
      <c r="C67" s="2" t="s">
        <v>496</v>
      </c>
      <c r="D67" s="1" t="s">
        <v>49</v>
      </c>
      <c r="E67" s="1" t="s">
        <v>50</v>
      </c>
      <c r="F67" s="1" t="s">
        <v>51</v>
      </c>
      <c r="G67" s="1">
        <v>1</v>
      </c>
      <c r="K67" s="1">
        <v>1</v>
      </c>
      <c r="L67" s="1">
        <v>1</v>
      </c>
      <c r="N67" s="1" t="s">
        <v>52</v>
      </c>
      <c r="O67" s="3" t="s">
        <v>495</v>
      </c>
      <c r="P67" s="13" t="s">
        <v>0</v>
      </c>
    </row>
    <row r="68" spans="1:16" ht="12.75" customHeight="1" x14ac:dyDescent="0.25">
      <c r="A68" t="s">
        <v>1</v>
      </c>
      <c r="B68" s="11" t="s">
        <v>2</v>
      </c>
      <c r="C68" s="2">
        <v>41716</v>
      </c>
      <c r="D68" s="1" t="s">
        <v>49</v>
      </c>
      <c r="E68" s="1" t="s">
        <v>3</v>
      </c>
      <c r="F68" s="1" t="s">
        <v>4</v>
      </c>
      <c r="G68" s="1" t="s">
        <v>487</v>
      </c>
      <c r="I68" s="1">
        <v>1</v>
      </c>
      <c r="J68" s="1" t="s">
        <v>487</v>
      </c>
      <c r="N68" s="1" t="s">
        <v>52</v>
      </c>
      <c r="O68" s="3" t="s">
        <v>5</v>
      </c>
      <c r="P68" s="13"/>
    </row>
    <row r="69" spans="1:16" ht="12.75" customHeight="1" x14ac:dyDescent="0.25">
      <c r="A69" t="s">
        <v>54</v>
      </c>
      <c r="B69" s="11" t="s">
        <v>55</v>
      </c>
      <c r="C69" s="1" t="s">
        <v>56</v>
      </c>
      <c r="D69" s="1" t="s">
        <v>46</v>
      </c>
      <c r="E69" s="1" t="s">
        <v>57</v>
      </c>
      <c r="F69" s="1" t="s">
        <v>58</v>
      </c>
      <c r="H69" s="1">
        <v>1</v>
      </c>
      <c r="L69" s="1">
        <v>1</v>
      </c>
    </row>
    <row r="70" spans="1:16" ht="12.75" customHeight="1" x14ac:dyDescent="0.25">
      <c r="A70" t="s">
        <v>337</v>
      </c>
      <c r="B70" s="18" t="s">
        <v>338</v>
      </c>
      <c r="C70" s="2" t="s">
        <v>494</v>
      </c>
      <c r="D70" s="1" t="s">
        <v>46</v>
      </c>
      <c r="E70" s="1" t="s">
        <v>339</v>
      </c>
      <c r="F70" s="1" t="s">
        <v>492</v>
      </c>
      <c r="G70" s="1">
        <v>1</v>
      </c>
      <c r="H70" s="1" t="s">
        <v>487</v>
      </c>
      <c r="I70" s="1">
        <v>1</v>
      </c>
      <c r="N70" s="1" t="s">
        <v>340</v>
      </c>
      <c r="O70" s="3" t="s">
        <v>53</v>
      </c>
      <c r="P70" s="13" t="s">
        <v>493</v>
      </c>
    </row>
    <row r="71" spans="1:16" ht="12.75" customHeight="1" x14ac:dyDescent="0.25">
      <c r="A71" t="s">
        <v>473</v>
      </c>
      <c r="B71" s="11" t="s">
        <v>474</v>
      </c>
      <c r="C71" s="2">
        <v>41450</v>
      </c>
      <c r="D71" s="1" t="s">
        <v>469</v>
      </c>
      <c r="E71" s="1" t="s">
        <v>470</v>
      </c>
      <c r="F71" s="1" t="s">
        <v>475</v>
      </c>
      <c r="G71" s="1">
        <v>1</v>
      </c>
      <c r="H71" s="1">
        <v>1</v>
      </c>
      <c r="O71" s="3" t="s">
        <v>476</v>
      </c>
    </row>
    <row r="72" spans="1:16" ht="12.75" customHeight="1" x14ac:dyDescent="0.25">
      <c r="A72" t="s">
        <v>467</v>
      </c>
      <c r="B72" s="11" t="s">
        <v>468</v>
      </c>
      <c r="C72" s="2">
        <v>41445</v>
      </c>
      <c r="D72" s="1" t="s">
        <v>469</v>
      </c>
      <c r="E72" s="1" t="s">
        <v>470</v>
      </c>
      <c r="F72" s="1" t="s">
        <v>471</v>
      </c>
      <c r="G72" s="1">
        <v>1</v>
      </c>
      <c r="L72" s="1">
        <v>1</v>
      </c>
      <c r="O72" s="3" t="s">
        <v>472</v>
      </c>
    </row>
    <row r="73" spans="1:16" ht="12.75" customHeight="1" x14ac:dyDescent="0.25">
      <c r="A73" t="s">
        <v>437</v>
      </c>
      <c r="B73" s="11" t="s">
        <v>438</v>
      </c>
      <c r="C73" s="1" t="s">
        <v>439</v>
      </c>
      <c r="D73" s="1" t="s">
        <v>440</v>
      </c>
      <c r="E73" s="1" t="s">
        <v>441</v>
      </c>
      <c r="F73" s="1" t="s">
        <v>442</v>
      </c>
      <c r="J73" s="1">
        <v>1</v>
      </c>
      <c r="N73" s="1" t="s">
        <v>443</v>
      </c>
      <c r="O73" s="3" t="s">
        <v>444</v>
      </c>
      <c r="P73" s="13" t="s">
        <v>445</v>
      </c>
    </row>
    <row r="74" spans="1:16" ht="12.75" customHeight="1" x14ac:dyDescent="0.25">
      <c r="A74" t="s">
        <v>143</v>
      </c>
      <c r="B74" s="11" t="s">
        <v>144</v>
      </c>
      <c r="C74" s="1" t="s">
        <v>145</v>
      </c>
      <c r="D74" s="1" t="s">
        <v>146</v>
      </c>
      <c r="E74" s="1" t="s">
        <v>147</v>
      </c>
      <c r="F74" s="1" t="s">
        <v>148</v>
      </c>
      <c r="G74" s="1">
        <v>1</v>
      </c>
      <c r="H74" s="1">
        <v>1</v>
      </c>
      <c r="O74" s="3" t="s">
        <v>497</v>
      </c>
    </row>
    <row r="75" spans="1:16" ht="12.75" customHeight="1" x14ac:dyDescent="0.25">
      <c r="A75" t="s">
        <v>313</v>
      </c>
      <c r="B75" s="18" t="s">
        <v>327</v>
      </c>
      <c r="C75" s="2">
        <v>41478</v>
      </c>
      <c r="D75" s="1" t="s">
        <v>328</v>
      </c>
      <c r="E75" s="1" t="s">
        <v>387</v>
      </c>
      <c r="F75" s="1" t="s">
        <v>329</v>
      </c>
      <c r="G75" s="1">
        <v>1</v>
      </c>
      <c r="O75" s="3" t="s">
        <v>330</v>
      </c>
    </row>
    <row r="76" spans="1:16" ht="12.75" customHeight="1" x14ac:dyDescent="0.25">
      <c r="A76" s="19" t="s">
        <v>313</v>
      </c>
      <c r="B76" s="11" t="s">
        <v>25</v>
      </c>
      <c r="C76" s="14">
        <v>41671</v>
      </c>
      <c r="D76" s="1" t="s">
        <v>328</v>
      </c>
      <c r="E76" s="1" t="s">
        <v>27</v>
      </c>
      <c r="F76" s="1" t="s">
        <v>26</v>
      </c>
      <c r="G76" s="1">
        <v>1</v>
      </c>
    </row>
    <row r="77" spans="1:16" ht="12.75" customHeight="1" x14ac:dyDescent="0.25">
      <c r="A77" s="19" t="s">
        <v>9</v>
      </c>
      <c r="B77" s="11" t="s">
        <v>101</v>
      </c>
      <c r="C77" s="2">
        <v>41680</v>
      </c>
      <c r="D77" s="1" t="s">
        <v>328</v>
      </c>
      <c r="E77" s="1" t="s">
        <v>387</v>
      </c>
      <c r="F77" s="1" t="s">
        <v>15</v>
      </c>
      <c r="G77" s="1">
        <v>1</v>
      </c>
    </row>
    <row r="78" spans="1:16" ht="12.75" customHeight="1" x14ac:dyDescent="0.25">
      <c r="A78" s="19" t="s">
        <v>13</v>
      </c>
      <c r="B78" s="11" t="s">
        <v>6</v>
      </c>
      <c r="C78" s="2">
        <v>41676</v>
      </c>
      <c r="D78" s="1" t="s">
        <v>328</v>
      </c>
      <c r="E78" s="1" t="s">
        <v>16</v>
      </c>
      <c r="F78" s="1" t="s">
        <v>17</v>
      </c>
      <c r="G78" s="1">
        <v>1</v>
      </c>
      <c r="J78" s="1">
        <v>1</v>
      </c>
      <c r="K78" s="1">
        <v>1</v>
      </c>
    </row>
    <row r="79" spans="1:16" ht="12.75" customHeight="1" x14ac:dyDescent="0.25">
      <c r="A79" s="19" t="s">
        <v>12</v>
      </c>
      <c r="B79" s="11" t="s">
        <v>8</v>
      </c>
      <c r="C79" s="2">
        <v>41683</v>
      </c>
      <c r="D79" s="1" t="s">
        <v>328</v>
      </c>
      <c r="E79" s="1" t="s">
        <v>16</v>
      </c>
      <c r="F79" s="1" t="s">
        <v>18</v>
      </c>
      <c r="G79" s="1">
        <v>1</v>
      </c>
      <c r="H79" s="1" t="s">
        <v>487</v>
      </c>
    </row>
    <row r="80" spans="1:16" ht="12.75" customHeight="1" x14ac:dyDescent="0.25">
      <c r="A80" s="19" t="s">
        <v>9</v>
      </c>
      <c r="B80" s="11" t="s">
        <v>100</v>
      </c>
      <c r="C80" s="2">
        <v>41680</v>
      </c>
      <c r="D80" s="1" t="s">
        <v>328</v>
      </c>
      <c r="E80" s="1" t="s">
        <v>387</v>
      </c>
      <c r="F80" s="1" t="s">
        <v>29</v>
      </c>
      <c r="G80" s="1">
        <v>1</v>
      </c>
    </row>
    <row r="81" spans="1:9" ht="12.75" customHeight="1" x14ac:dyDescent="0.25">
      <c r="A81" s="19" t="s">
        <v>28</v>
      </c>
      <c r="B81" s="11" t="s">
        <v>23</v>
      </c>
      <c r="C81" s="2">
        <v>41697</v>
      </c>
      <c r="D81" s="1" t="s">
        <v>328</v>
      </c>
      <c r="E81" s="1" t="s">
        <v>387</v>
      </c>
      <c r="F81" s="1" t="s">
        <v>24</v>
      </c>
      <c r="G81" s="1">
        <v>1</v>
      </c>
      <c r="I81" s="1">
        <v>1</v>
      </c>
    </row>
    <row r="82" spans="1:9" ht="12.75" customHeight="1" x14ac:dyDescent="0.25">
      <c r="A82" s="19" t="s">
        <v>313</v>
      </c>
      <c r="B82" s="11" t="s">
        <v>99</v>
      </c>
      <c r="C82" s="2">
        <v>41675</v>
      </c>
      <c r="D82" s="1" t="s">
        <v>328</v>
      </c>
      <c r="E82" s="1" t="s">
        <v>309</v>
      </c>
      <c r="F82" s="1" t="s">
        <v>14</v>
      </c>
      <c r="G82" s="1">
        <v>1</v>
      </c>
    </row>
    <row r="83" spans="1:9" ht="12.75" customHeight="1" x14ac:dyDescent="0.25">
      <c r="A83" t="s">
        <v>331</v>
      </c>
      <c r="B83" s="18" t="s">
        <v>332</v>
      </c>
      <c r="C83" s="2">
        <v>41481</v>
      </c>
      <c r="D83" s="1" t="s">
        <v>328</v>
      </c>
      <c r="E83" s="1" t="s">
        <v>387</v>
      </c>
      <c r="F83" s="1" t="s">
        <v>333</v>
      </c>
      <c r="G83" s="1">
        <v>1</v>
      </c>
    </row>
    <row r="84" spans="1:9" ht="12.75" customHeight="1" x14ac:dyDescent="0.25">
      <c r="A84" s="19" t="s">
        <v>21</v>
      </c>
      <c r="B84" s="11" t="s">
        <v>20</v>
      </c>
      <c r="C84" s="2">
        <v>41698</v>
      </c>
      <c r="D84" s="1" t="s">
        <v>328</v>
      </c>
      <c r="E84" s="1" t="s">
        <v>387</v>
      </c>
      <c r="F84" s="1" t="s">
        <v>22</v>
      </c>
      <c r="G84" s="1">
        <v>1</v>
      </c>
    </row>
    <row r="85" spans="1:9" ht="12.75" customHeight="1" x14ac:dyDescent="0.25">
      <c r="A85" t="s">
        <v>335</v>
      </c>
      <c r="B85" s="18" t="s">
        <v>334</v>
      </c>
      <c r="C85" s="2">
        <v>41479</v>
      </c>
      <c r="D85" s="1" t="s">
        <v>328</v>
      </c>
      <c r="E85" s="1" t="s">
        <v>387</v>
      </c>
      <c r="F85" s="1" t="s">
        <v>336</v>
      </c>
      <c r="G85" s="1">
        <v>1</v>
      </c>
    </row>
    <row r="86" spans="1:9" ht="12.75" customHeight="1" x14ac:dyDescent="0.25">
      <c r="A86" t="s">
        <v>463</v>
      </c>
      <c r="B86" s="11" t="s">
        <v>466</v>
      </c>
      <c r="C86" s="2">
        <v>41438</v>
      </c>
      <c r="D86" s="1" t="s">
        <v>459</v>
      </c>
      <c r="E86" s="1" t="s">
        <v>364</v>
      </c>
      <c r="F86" s="1" t="s">
        <v>362</v>
      </c>
      <c r="G86" s="1">
        <v>1</v>
      </c>
    </row>
    <row r="87" spans="1:9" ht="12.75" customHeight="1" x14ac:dyDescent="0.25">
      <c r="A87" t="s">
        <v>355</v>
      </c>
      <c r="B87" s="11" t="s">
        <v>354</v>
      </c>
      <c r="C87" s="2">
        <v>41445</v>
      </c>
      <c r="D87" s="1" t="s">
        <v>459</v>
      </c>
      <c r="E87" s="1" t="s">
        <v>371</v>
      </c>
      <c r="F87" s="1" t="s">
        <v>320</v>
      </c>
      <c r="G87" s="1">
        <v>1</v>
      </c>
    </row>
    <row r="88" spans="1:9" ht="12.75" customHeight="1" x14ac:dyDescent="0.25">
      <c r="A88" t="s">
        <v>463</v>
      </c>
      <c r="B88" s="11" t="s">
        <v>464</v>
      </c>
      <c r="C88" s="2">
        <v>41436</v>
      </c>
      <c r="D88" s="1" t="s">
        <v>459</v>
      </c>
      <c r="E88" s="1" t="s">
        <v>460</v>
      </c>
      <c r="F88" s="1" t="s">
        <v>362</v>
      </c>
      <c r="G88" s="1">
        <v>1</v>
      </c>
    </row>
    <row r="89" spans="1:9" ht="12.75" customHeight="1" x14ac:dyDescent="0.25">
      <c r="A89" t="s">
        <v>359</v>
      </c>
      <c r="B89" s="11" t="s">
        <v>356</v>
      </c>
      <c r="C89" s="2">
        <v>41354</v>
      </c>
      <c r="D89" s="1" t="s">
        <v>459</v>
      </c>
      <c r="E89" s="1" t="s">
        <v>460</v>
      </c>
      <c r="F89" s="1" t="s">
        <v>175</v>
      </c>
      <c r="G89" s="1">
        <v>1</v>
      </c>
    </row>
    <row r="90" spans="1:9" ht="12.75" customHeight="1" x14ac:dyDescent="0.25">
      <c r="A90" t="s">
        <v>428</v>
      </c>
      <c r="B90" s="11" t="s">
        <v>424</v>
      </c>
      <c r="C90" s="2">
        <v>41442</v>
      </c>
      <c r="D90" s="1" t="s">
        <v>459</v>
      </c>
      <c r="E90" s="1" t="s">
        <v>364</v>
      </c>
      <c r="F90" s="1" t="s">
        <v>305</v>
      </c>
      <c r="G90" s="1">
        <v>1</v>
      </c>
    </row>
    <row r="91" spans="1:9" ht="12.75" customHeight="1" x14ac:dyDescent="0.25">
      <c r="A91" t="s">
        <v>457</v>
      </c>
      <c r="B91" s="11" t="s">
        <v>458</v>
      </c>
      <c r="C91" s="2">
        <v>41437</v>
      </c>
      <c r="D91" s="1" t="s">
        <v>459</v>
      </c>
      <c r="E91" s="1" t="s">
        <v>460</v>
      </c>
      <c r="F91" s="1" t="s">
        <v>368</v>
      </c>
      <c r="G91" s="1">
        <v>1</v>
      </c>
    </row>
    <row r="92" spans="1:9" ht="12.75" customHeight="1" x14ac:dyDescent="0.25">
      <c r="A92" t="s">
        <v>413</v>
      </c>
      <c r="B92" s="11" t="s">
        <v>414</v>
      </c>
      <c r="C92" s="2">
        <v>41444</v>
      </c>
      <c r="D92" s="1" t="s">
        <v>459</v>
      </c>
      <c r="E92" s="1" t="s">
        <v>371</v>
      </c>
      <c r="F92" s="1" t="s">
        <v>372</v>
      </c>
      <c r="G92" s="1">
        <v>1</v>
      </c>
    </row>
    <row r="93" spans="1:9" ht="12.75" customHeight="1" x14ac:dyDescent="0.25">
      <c r="A93" t="s">
        <v>415</v>
      </c>
      <c r="B93" s="11" t="s">
        <v>378</v>
      </c>
      <c r="C93" s="2">
        <v>41444</v>
      </c>
      <c r="D93" s="1" t="s">
        <v>459</v>
      </c>
      <c r="E93" s="1" t="s">
        <v>371</v>
      </c>
      <c r="F93" s="1" t="s">
        <v>375</v>
      </c>
      <c r="G93" s="1">
        <v>1</v>
      </c>
    </row>
    <row r="94" spans="1:9" ht="12.75" customHeight="1" x14ac:dyDescent="0.25">
      <c r="A94" t="s">
        <v>422</v>
      </c>
      <c r="B94" s="11" t="s">
        <v>423</v>
      </c>
      <c r="C94" s="2">
        <v>41442</v>
      </c>
      <c r="D94" s="1" t="s">
        <v>459</v>
      </c>
      <c r="E94" s="1" t="s">
        <v>460</v>
      </c>
      <c r="F94" s="1" t="s">
        <v>382</v>
      </c>
      <c r="G94" s="1">
        <v>1</v>
      </c>
    </row>
    <row r="95" spans="1:9" ht="12.75" customHeight="1" x14ac:dyDescent="0.25">
      <c r="A95" t="s">
        <v>359</v>
      </c>
      <c r="B95" s="11" t="s">
        <v>360</v>
      </c>
      <c r="C95" s="2">
        <v>41355</v>
      </c>
      <c r="D95" s="1" t="s">
        <v>459</v>
      </c>
      <c r="E95" s="1" t="s">
        <v>460</v>
      </c>
      <c r="F95" s="1" t="s">
        <v>175</v>
      </c>
      <c r="G95" s="1">
        <v>1</v>
      </c>
    </row>
    <row r="96" spans="1:9" ht="12.75" customHeight="1" x14ac:dyDescent="0.25">
      <c r="A96" t="s">
        <v>349</v>
      </c>
      <c r="B96" s="11" t="s">
        <v>350</v>
      </c>
      <c r="C96" s="2">
        <v>41472</v>
      </c>
      <c r="D96" s="1" t="s">
        <v>459</v>
      </c>
      <c r="E96" s="1" t="s">
        <v>460</v>
      </c>
      <c r="F96" s="1" t="s">
        <v>384</v>
      </c>
      <c r="G96" s="1">
        <v>1</v>
      </c>
    </row>
    <row r="97" spans="1:7" ht="12.75" customHeight="1" x14ac:dyDescent="0.25">
      <c r="A97" t="s">
        <v>436</v>
      </c>
      <c r="B97" s="11" t="s">
        <v>346</v>
      </c>
      <c r="C97" s="2">
        <v>41463</v>
      </c>
      <c r="D97" s="1" t="s">
        <v>459</v>
      </c>
      <c r="E97" s="1" t="s">
        <v>364</v>
      </c>
      <c r="F97" s="1" t="s">
        <v>318</v>
      </c>
      <c r="G97" s="1">
        <v>1</v>
      </c>
    </row>
    <row r="98" spans="1:7" ht="12.75" customHeight="1" x14ac:dyDescent="0.25">
      <c r="A98" t="s">
        <v>429</v>
      </c>
      <c r="B98" s="11" t="s">
        <v>430</v>
      </c>
      <c r="C98" s="2">
        <v>41428</v>
      </c>
      <c r="D98" s="1" t="s">
        <v>459</v>
      </c>
      <c r="E98" s="1" t="s">
        <v>460</v>
      </c>
      <c r="F98" s="1" t="s">
        <v>307</v>
      </c>
      <c r="G98" s="1">
        <v>1</v>
      </c>
    </row>
    <row r="99" spans="1:7" ht="12.75" customHeight="1" x14ac:dyDescent="0.25">
      <c r="A99" t="s">
        <v>411</v>
      </c>
      <c r="B99" s="11" t="s">
        <v>410</v>
      </c>
      <c r="C99" s="2">
        <v>41376</v>
      </c>
      <c r="D99" s="1" t="s">
        <v>459</v>
      </c>
      <c r="E99" s="1" t="s">
        <v>309</v>
      </c>
      <c r="F99" s="1" t="s">
        <v>310</v>
      </c>
      <c r="G99" s="1">
        <v>1</v>
      </c>
    </row>
    <row r="100" spans="1:7" ht="12.75" customHeight="1" x14ac:dyDescent="0.25">
      <c r="A100" t="s">
        <v>457</v>
      </c>
      <c r="B100" s="11" t="s">
        <v>483</v>
      </c>
      <c r="C100" s="2">
        <v>41439</v>
      </c>
      <c r="D100" s="1" t="s">
        <v>459</v>
      </c>
      <c r="E100" s="1" t="s">
        <v>460</v>
      </c>
      <c r="F100" s="1" t="s">
        <v>368</v>
      </c>
      <c r="G100" s="1">
        <v>1</v>
      </c>
    </row>
    <row r="101" spans="1:7" ht="12.75" customHeight="1" x14ac:dyDescent="0.25">
      <c r="A101" t="s">
        <v>357</v>
      </c>
      <c r="B101" s="11" t="s">
        <v>358</v>
      </c>
      <c r="C101" s="2">
        <v>41355</v>
      </c>
      <c r="D101" s="1" t="s">
        <v>459</v>
      </c>
      <c r="E101" s="1" t="s">
        <v>460</v>
      </c>
      <c r="F101" s="1" t="s">
        <v>321</v>
      </c>
      <c r="G101" s="1">
        <v>1</v>
      </c>
    </row>
    <row r="102" spans="1:7" ht="12.75" customHeight="1" x14ac:dyDescent="0.25">
      <c r="A102" t="s">
        <v>122</v>
      </c>
      <c r="B102" s="11" t="s">
        <v>123</v>
      </c>
      <c r="C102" s="2">
        <v>41529</v>
      </c>
      <c r="D102" s="1" t="s">
        <v>459</v>
      </c>
      <c r="E102" s="1" t="s">
        <v>364</v>
      </c>
      <c r="F102" s="1" t="s">
        <v>124</v>
      </c>
      <c r="G102" s="1">
        <v>1</v>
      </c>
    </row>
    <row r="103" spans="1:7" ht="12.75" customHeight="1" x14ac:dyDescent="0.25">
      <c r="A103" t="s">
        <v>411</v>
      </c>
      <c r="B103" s="11" t="s">
        <v>420</v>
      </c>
      <c r="C103" s="2">
        <v>41443</v>
      </c>
      <c r="D103" s="1" t="s">
        <v>459</v>
      </c>
      <c r="E103" s="1" t="s">
        <v>367</v>
      </c>
      <c r="F103" s="1" t="s">
        <v>379</v>
      </c>
      <c r="G103" s="1">
        <v>1</v>
      </c>
    </row>
    <row r="104" spans="1:7" ht="12.75" customHeight="1" x14ac:dyDescent="0.25">
      <c r="A104" t="s">
        <v>418</v>
      </c>
      <c r="B104" s="11" t="s">
        <v>419</v>
      </c>
      <c r="C104" s="2">
        <v>41404</v>
      </c>
      <c r="D104" s="1" t="s">
        <v>459</v>
      </c>
      <c r="E104" s="1" t="s">
        <v>367</v>
      </c>
      <c r="F104" s="1" t="s">
        <v>377</v>
      </c>
      <c r="G104" s="1">
        <v>1</v>
      </c>
    </row>
    <row r="105" spans="1:7" ht="12.75" customHeight="1" x14ac:dyDescent="0.25">
      <c r="A105" t="s">
        <v>347</v>
      </c>
      <c r="B105" s="11" t="s">
        <v>348</v>
      </c>
      <c r="C105" s="2">
        <v>41474</v>
      </c>
      <c r="D105" s="1" t="s">
        <v>459</v>
      </c>
      <c r="E105" s="1" t="s">
        <v>460</v>
      </c>
      <c r="F105" s="1" t="s">
        <v>317</v>
      </c>
      <c r="G105" s="1">
        <v>1</v>
      </c>
    </row>
    <row r="106" spans="1:7" ht="12.75" customHeight="1" x14ac:dyDescent="0.25">
      <c r="A106" t="s">
        <v>341</v>
      </c>
      <c r="B106" s="11" t="s">
        <v>342</v>
      </c>
      <c r="C106" s="2">
        <v>41444</v>
      </c>
      <c r="D106" s="1" t="s">
        <v>459</v>
      </c>
      <c r="E106" s="1" t="s">
        <v>460</v>
      </c>
      <c r="F106" s="1" t="s">
        <v>370</v>
      </c>
      <c r="G106" s="1">
        <v>1</v>
      </c>
    </row>
    <row r="107" spans="1:7" ht="12.75" customHeight="1" x14ac:dyDescent="0.25">
      <c r="A107" t="s">
        <v>313</v>
      </c>
      <c r="B107" t="s">
        <v>343</v>
      </c>
      <c r="C107" s="2">
        <v>41474</v>
      </c>
      <c r="D107" s="1" t="s">
        <v>459</v>
      </c>
      <c r="E107" s="1" t="s">
        <v>364</v>
      </c>
      <c r="F107" s="1" t="s">
        <v>314</v>
      </c>
      <c r="G107" s="1">
        <v>1</v>
      </c>
    </row>
    <row r="108" spans="1:7" ht="12.75" customHeight="1" x14ac:dyDescent="0.25">
      <c r="A108" t="s">
        <v>411</v>
      </c>
      <c r="B108" s="11" t="s">
        <v>412</v>
      </c>
      <c r="C108" s="2">
        <v>41376</v>
      </c>
      <c r="D108" s="1" t="s">
        <v>459</v>
      </c>
      <c r="E108" s="1" t="s">
        <v>309</v>
      </c>
      <c r="F108" s="1" t="s">
        <v>310</v>
      </c>
      <c r="G108" s="1">
        <v>1</v>
      </c>
    </row>
    <row r="109" spans="1:7" ht="12.75" customHeight="1" x14ac:dyDescent="0.25">
      <c r="A109" t="s">
        <v>373</v>
      </c>
      <c r="B109" s="11" t="s">
        <v>374</v>
      </c>
      <c r="C109" s="2">
        <v>41444</v>
      </c>
      <c r="D109" s="1" t="s">
        <v>459</v>
      </c>
      <c r="E109" s="1" t="s">
        <v>371</v>
      </c>
      <c r="F109" s="1" t="s">
        <v>376</v>
      </c>
      <c r="G109" s="1">
        <v>1</v>
      </c>
    </row>
    <row r="110" spans="1:7" ht="12.75" customHeight="1" x14ac:dyDescent="0.25">
      <c r="B110" s="11" t="s">
        <v>421</v>
      </c>
      <c r="C110" s="2">
        <v>41404</v>
      </c>
      <c r="D110" s="1" t="s">
        <v>459</v>
      </c>
      <c r="E110" s="1" t="s">
        <v>380</v>
      </c>
      <c r="F110" s="1" t="s">
        <v>381</v>
      </c>
      <c r="G110" s="1">
        <v>1</v>
      </c>
    </row>
    <row r="111" spans="1:7" ht="12.75" customHeight="1" x14ac:dyDescent="0.25">
      <c r="A111" t="s">
        <v>428</v>
      </c>
      <c r="B111" s="11" t="s">
        <v>425</v>
      </c>
      <c r="C111" s="2">
        <v>41442</v>
      </c>
      <c r="D111" s="1" t="s">
        <v>459</v>
      </c>
      <c r="E111" s="1" t="s">
        <v>364</v>
      </c>
      <c r="F111" s="1" t="s">
        <v>305</v>
      </c>
      <c r="G111" s="1">
        <v>1</v>
      </c>
    </row>
    <row r="112" spans="1:7" ht="12.75" customHeight="1" x14ac:dyDescent="0.25">
      <c r="A112" t="s">
        <v>422</v>
      </c>
      <c r="B112" s="11" t="s">
        <v>482</v>
      </c>
      <c r="C112" s="2">
        <v>41409</v>
      </c>
      <c r="D112" s="1" t="s">
        <v>459</v>
      </c>
      <c r="E112" s="1" t="s">
        <v>364</v>
      </c>
      <c r="F112" s="1" t="s">
        <v>369</v>
      </c>
      <c r="G112" s="1">
        <v>1</v>
      </c>
    </row>
    <row r="113" spans="1:16" ht="12.75" customHeight="1" x14ac:dyDescent="0.25">
      <c r="A113" t="s">
        <v>427</v>
      </c>
      <c r="B113" s="11" t="s">
        <v>426</v>
      </c>
      <c r="C113" s="2">
        <v>41439</v>
      </c>
      <c r="D113" s="1" t="s">
        <v>459</v>
      </c>
      <c r="E113" s="1" t="s">
        <v>460</v>
      </c>
      <c r="F113" s="1" t="s">
        <v>305</v>
      </c>
      <c r="G113" s="1">
        <v>1</v>
      </c>
    </row>
    <row r="114" spans="1:16" ht="12.75" customHeight="1" x14ac:dyDescent="0.25">
      <c r="A114" t="s">
        <v>308</v>
      </c>
      <c r="B114" s="11" t="s">
        <v>433</v>
      </c>
      <c r="C114" s="2">
        <v>41430</v>
      </c>
      <c r="D114" s="1" t="s">
        <v>459</v>
      </c>
      <c r="E114" s="1" t="s">
        <v>479</v>
      </c>
      <c r="F114" s="1" t="s">
        <v>305</v>
      </c>
      <c r="G114" s="1">
        <v>1</v>
      </c>
    </row>
    <row r="115" spans="1:16" ht="12.75" customHeight="1" x14ac:dyDescent="0.25">
      <c r="A115" t="s">
        <v>431</v>
      </c>
      <c r="B115" s="11" t="s">
        <v>432</v>
      </c>
      <c r="C115" s="2">
        <v>41430</v>
      </c>
      <c r="D115" s="1" t="s">
        <v>459</v>
      </c>
      <c r="E115" s="1" t="s">
        <v>365</v>
      </c>
      <c r="F115" s="1" t="s">
        <v>307</v>
      </c>
      <c r="G115" s="1">
        <v>1</v>
      </c>
    </row>
    <row r="116" spans="1:16" ht="12.75" customHeight="1" x14ac:dyDescent="0.25">
      <c r="A116" t="s">
        <v>454</v>
      </c>
      <c r="B116" s="10" t="s">
        <v>455</v>
      </c>
      <c r="C116" s="2">
        <v>41429</v>
      </c>
      <c r="D116" s="1" t="s">
        <v>459</v>
      </c>
      <c r="E116" s="1" t="s">
        <v>365</v>
      </c>
      <c r="F116" s="1" t="s">
        <v>366</v>
      </c>
      <c r="G116" s="1">
        <v>1</v>
      </c>
    </row>
    <row r="117" spans="1:16" ht="12.75" customHeight="1" x14ac:dyDescent="0.25">
      <c r="A117" t="s">
        <v>463</v>
      </c>
      <c r="B117" s="11" t="s">
        <v>361</v>
      </c>
      <c r="C117" s="2">
        <v>41463</v>
      </c>
      <c r="D117" s="1" t="s">
        <v>459</v>
      </c>
      <c r="E117" s="1" t="s">
        <v>460</v>
      </c>
      <c r="F117" s="1" t="s">
        <v>362</v>
      </c>
      <c r="G117" s="1">
        <v>1</v>
      </c>
    </row>
    <row r="118" spans="1:16" ht="12.75" customHeight="1" x14ac:dyDescent="0.25">
      <c r="A118" t="s">
        <v>416</v>
      </c>
      <c r="B118" s="11" t="s">
        <v>417</v>
      </c>
      <c r="C118" s="2">
        <v>41430</v>
      </c>
      <c r="D118" s="1" t="s">
        <v>180</v>
      </c>
      <c r="E118" s="1" t="s">
        <v>306</v>
      </c>
      <c r="F118" s="1" t="s">
        <v>183</v>
      </c>
      <c r="G118" s="1">
        <v>1</v>
      </c>
    </row>
    <row r="119" spans="1:16" ht="12.75" customHeight="1" x14ac:dyDescent="0.25">
      <c r="A119" t="s">
        <v>454</v>
      </c>
      <c r="B119" s="10" t="s">
        <v>456</v>
      </c>
      <c r="C119" s="2">
        <v>41404</v>
      </c>
      <c r="D119" s="1" t="s">
        <v>180</v>
      </c>
      <c r="E119" s="1" t="s">
        <v>365</v>
      </c>
      <c r="F119" s="1" t="s">
        <v>182</v>
      </c>
      <c r="G119" s="1">
        <v>1</v>
      </c>
    </row>
    <row r="120" spans="1:16" ht="12.75" customHeight="1" x14ac:dyDescent="0.25">
      <c r="A120" t="s">
        <v>461</v>
      </c>
      <c r="B120" s="11" t="s">
        <v>462</v>
      </c>
      <c r="C120" s="2">
        <v>41404</v>
      </c>
      <c r="D120" s="1" t="s">
        <v>180</v>
      </c>
      <c r="E120" s="1" t="s">
        <v>367</v>
      </c>
      <c r="F120" s="1" t="s">
        <v>181</v>
      </c>
      <c r="G120" s="1">
        <v>1</v>
      </c>
    </row>
    <row r="121" spans="1:16" ht="12.75" customHeight="1" x14ac:dyDescent="0.25">
      <c r="A121" t="s">
        <v>345</v>
      </c>
      <c r="B121" s="11" t="s">
        <v>344</v>
      </c>
      <c r="C121" s="2">
        <v>41470</v>
      </c>
      <c r="D121" s="1" t="s">
        <v>315</v>
      </c>
      <c r="E121" s="1" t="s">
        <v>125</v>
      </c>
      <c r="F121" s="1" t="s">
        <v>316</v>
      </c>
      <c r="G121" s="1">
        <v>1</v>
      </c>
      <c r="H121" s="1" t="s">
        <v>487</v>
      </c>
    </row>
    <row r="122" spans="1:16" ht="12.75" customHeight="1" x14ac:dyDescent="0.25">
      <c r="A122" s="19" t="s">
        <v>35</v>
      </c>
      <c r="B122" s="11" t="s">
        <v>33</v>
      </c>
      <c r="C122" s="2">
        <v>41526</v>
      </c>
      <c r="D122" s="1" t="s">
        <v>31</v>
      </c>
      <c r="E122" s="1" t="s">
        <v>32</v>
      </c>
      <c r="F122" s="1" t="s">
        <v>30</v>
      </c>
      <c r="G122" s="1">
        <v>1</v>
      </c>
      <c r="H122" s="1">
        <v>1</v>
      </c>
    </row>
    <row r="123" spans="1:16" ht="12.75" customHeight="1" x14ac:dyDescent="0.25">
      <c r="A123" s="19" t="s">
        <v>355</v>
      </c>
      <c r="B123" s="11" t="s">
        <v>37</v>
      </c>
      <c r="C123" s="2">
        <v>41526</v>
      </c>
      <c r="D123" s="1" t="s">
        <v>31</v>
      </c>
      <c r="E123" s="1" t="s">
        <v>32</v>
      </c>
      <c r="F123" s="1" t="s">
        <v>30</v>
      </c>
      <c r="G123" s="1">
        <v>1</v>
      </c>
      <c r="H123" s="1">
        <v>1</v>
      </c>
    </row>
    <row r="124" spans="1:16" ht="12.75" customHeight="1" x14ac:dyDescent="0.25">
      <c r="A124" s="19" t="s">
        <v>34</v>
      </c>
      <c r="B124" s="11" t="s">
        <v>19</v>
      </c>
      <c r="C124" s="2">
        <v>41526</v>
      </c>
      <c r="D124" s="1" t="s">
        <v>31</v>
      </c>
      <c r="E124" s="1" t="s">
        <v>32</v>
      </c>
      <c r="F124" s="1" t="s">
        <v>30</v>
      </c>
      <c r="G124" s="1">
        <v>1</v>
      </c>
      <c r="H124" s="1">
        <v>1</v>
      </c>
    </row>
    <row r="125" spans="1:16" ht="12.75" customHeight="1" x14ac:dyDescent="0.25">
      <c r="A125" s="19" t="s">
        <v>38</v>
      </c>
      <c r="B125" s="11" t="s">
        <v>36</v>
      </c>
      <c r="C125" s="2">
        <v>41526</v>
      </c>
      <c r="D125" s="1" t="s">
        <v>31</v>
      </c>
      <c r="E125" s="1" t="s">
        <v>32</v>
      </c>
      <c r="F125" s="1" t="s">
        <v>30</v>
      </c>
      <c r="G125" s="1">
        <v>1</v>
      </c>
      <c r="H125" s="1">
        <v>1</v>
      </c>
    </row>
    <row r="126" spans="1:16" ht="12.75" customHeight="1" x14ac:dyDescent="0.25">
      <c r="A126" s="19" t="s">
        <v>10</v>
      </c>
      <c r="B126" s="11" t="s">
        <v>102</v>
      </c>
      <c r="C126" s="2">
        <v>41667</v>
      </c>
      <c r="D126" s="1" t="s">
        <v>11</v>
      </c>
      <c r="E126" s="1" t="s">
        <v>16</v>
      </c>
      <c r="F126" s="1" t="s">
        <v>312</v>
      </c>
      <c r="G126" s="1" t="s">
        <v>487</v>
      </c>
      <c r="J126" s="1">
        <v>1</v>
      </c>
    </row>
    <row r="127" spans="1:16" ht="12.75" customHeight="1" x14ac:dyDescent="0.25">
      <c r="A127" s="19" t="s">
        <v>80</v>
      </c>
      <c r="B127" s="10" t="s">
        <v>81</v>
      </c>
      <c r="C127" s="2">
        <v>41619</v>
      </c>
      <c r="D127" s="1" t="s">
        <v>397</v>
      </c>
      <c r="E127" s="1" t="s">
        <v>339</v>
      </c>
      <c r="F127" s="1" t="s">
        <v>69</v>
      </c>
      <c r="G127" s="1">
        <v>1</v>
      </c>
      <c r="H127" s="1" t="s">
        <v>487</v>
      </c>
      <c r="O127" s="1" t="s">
        <v>71</v>
      </c>
    </row>
    <row r="128" spans="1:16" ht="12.75" customHeight="1" x14ac:dyDescent="0.25">
      <c r="A128" t="s">
        <v>324</v>
      </c>
      <c r="B128" s="17" t="s">
        <v>323</v>
      </c>
      <c r="C128" s="2">
        <v>41478</v>
      </c>
      <c r="D128" s="1" t="s">
        <v>397</v>
      </c>
      <c r="E128" s="1" t="s">
        <v>387</v>
      </c>
      <c r="F128" s="1" t="s">
        <v>325</v>
      </c>
      <c r="G128" s="1">
        <v>1</v>
      </c>
      <c r="J128" s="1" t="s">
        <v>487</v>
      </c>
      <c r="P128" s="13" t="s">
        <v>326</v>
      </c>
    </row>
    <row r="129" spans="1:16" ht="12.75" customHeight="1" x14ac:dyDescent="0.25">
      <c r="A129" t="s">
        <v>401</v>
      </c>
      <c r="B129" t="s">
        <v>400</v>
      </c>
      <c r="C129" s="2">
        <v>41318</v>
      </c>
      <c r="D129" s="1" t="s">
        <v>397</v>
      </c>
      <c r="E129" s="1" t="s">
        <v>387</v>
      </c>
      <c r="F129" s="1" t="s">
        <v>402</v>
      </c>
      <c r="G129" s="1">
        <v>1</v>
      </c>
      <c r="H129" s="1" t="s">
        <v>487</v>
      </c>
      <c r="N129" s="1" t="s">
        <v>403</v>
      </c>
    </row>
    <row r="130" spans="1:16" ht="12.75" customHeight="1" x14ac:dyDescent="0.25">
      <c r="A130" t="s">
        <v>434</v>
      </c>
      <c r="B130" s="11" t="s">
        <v>118</v>
      </c>
      <c r="C130" s="14">
        <v>41456</v>
      </c>
      <c r="D130" s="1" t="s">
        <v>397</v>
      </c>
      <c r="E130" s="1" t="s">
        <v>387</v>
      </c>
      <c r="F130" s="1" t="s">
        <v>119</v>
      </c>
      <c r="G130" s="1">
        <v>1</v>
      </c>
      <c r="N130" s="1" t="s">
        <v>120</v>
      </c>
      <c r="O130" s="3" t="s">
        <v>121</v>
      </c>
    </row>
    <row r="131" spans="1:16" ht="12.75" customHeight="1" x14ac:dyDescent="0.25">
      <c r="A131" t="s">
        <v>288</v>
      </c>
      <c r="B131" s="16" t="s">
        <v>289</v>
      </c>
      <c r="C131" s="2">
        <v>41435</v>
      </c>
      <c r="D131" s="1" t="s">
        <v>397</v>
      </c>
      <c r="E131" s="1" t="s">
        <v>387</v>
      </c>
      <c r="F131" s="1" t="s">
        <v>290</v>
      </c>
      <c r="J131" s="1">
        <v>1</v>
      </c>
      <c r="N131" s="1" t="s">
        <v>403</v>
      </c>
    </row>
    <row r="132" spans="1:16" ht="12.75" customHeight="1" x14ac:dyDescent="0.25">
      <c r="A132" s="19" t="s">
        <v>83</v>
      </c>
      <c r="B132" s="10" t="s">
        <v>84</v>
      </c>
      <c r="C132" s="2">
        <v>41619</v>
      </c>
      <c r="D132" s="1" t="s">
        <v>397</v>
      </c>
      <c r="E132" s="1" t="s">
        <v>60</v>
      </c>
      <c r="F132" s="1" t="s">
        <v>69</v>
      </c>
      <c r="G132" s="1">
        <v>1</v>
      </c>
      <c r="H132" s="1" t="s">
        <v>487</v>
      </c>
      <c r="O132" s="1" t="s">
        <v>71</v>
      </c>
    </row>
    <row r="133" spans="1:16" ht="12.75" customHeight="1" x14ac:dyDescent="0.25">
      <c r="A133" s="19" t="s">
        <v>136</v>
      </c>
      <c r="B133" s="11" t="s">
        <v>94</v>
      </c>
      <c r="C133" s="1" t="s">
        <v>95</v>
      </c>
      <c r="D133" s="1" t="s">
        <v>397</v>
      </c>
      <c r="E133" s="1" t="s">
        <v>339</v>
      </c>
      <c r="F133" s="1" t="s">
        <v>96</v>
      </c>
      <c r="G133" s="1">
        <v>1</v>
      </c>
      <c r="H133" s="1" t="s">
        <v>487</v>
      </c>
      <c r="N133" s="1" t="s">
        <v>97</v>
      </c>
      <c r="O133" s="3" t="s">
        <v>98</v>
      </c>
    </row>
    <row r="134" spans="1:16" ht="12.75" customHeight="1" x14ac:dyDescent="0.25">
      <c r="A134" s="19" t="s">
        <v>62</v>
      </c>
      <c r="B134" s="10" t="s">
        <v>63</v>
      </c>
      <c r="C134" s="2">
        <v>41683</v>
      </c>
      <c r="D134" s="1" t="s">
        <v>397</v>
      </c>
      <c r="E134" s="1" t="s">
        <v>339</v>
      </c>
      <c r="F134" s="1" t="s">
        <v>87</v>
      </c>
      <c r="G134" s="1">
        <v>1</v>
      </c>
      <c r="O134" s="1" t="s">
        <v>71</v>
      </c>
    </row>
    <row r="135" spans="1:16" ht="12.75" customHeight="1" x14ac:dyDescent="0.25">
      <c r="A135" s="19" t="s">
        <v>75</v>
      </c>
      <c r="B135" s="11" t="s">
        <v>65</v>
      </c>
      <c r="C135" s="2">
        <v>41582</v>
      </c>
      <c r="D135" s="1" t="s">
        <v>397</v>
      </c>
      <c r="E135" s="1" t="s">
        <v>60</v>
      </c>
      <c r="F135" s="1" t="s">
        <v>69</v>
      </c>
      <c r="G135" s="1">
        <v>1</v>
      </c>
      <c r="H135" s="1" t="s">
        <v>487</v>
      </c>
      <c r="O135" s="1" t="s">
        <v>71</v>
      </c>
    </row>
    <row r="136" spans="1:16" ht="12.75" customHeight="1" x14ac:dyDescent="0.25">
      <c r="A136" s="20" t="s">
        <v>82</v>
      </c>
      <c r="B136" s="11" t="s">
        <v>74</v>
      </c>
      <c r="C136" s="2">
        <v>41585</v>
      </c>
      <c r="D136" s="1" t="s">
        <v>397</v>
      </c>
      <c r="E136" s="1" t="s">
        <v>60</v>
      </c>
      <c r="F136" s="1" t="s">
        <v>69</v>
      </c>
      <c r="G136" s="1">
        <v>1</v>
      </c>
      <c r="H136" s="1" t="s">
        <v>487</v>
      </c>
      <c r="O136" s="1" t="s">
        <v>71</v>
      </c>
    </row>
    <row r="137" spans="1:16" ht="12.75" customHeight="1" x14ac:dyDescent="0.25">
      <c r="A137" s="19" t="s">
        <v>72</v>
      </c>
      <c r="B137" s="11" t="s">
        <v>73</v>
      </c>
      <c r="C137" s="2">
        <v>41582</v>
      </c>
      <c r="D137" s="1" t="s">
        <v>397</v>
      </c>
      <c r="E137" s="1" t="s">
        <v>60</v>
      </c>
      <c r="F137" s="1" t="s">
        <v>88</v>
      </c>
      <c r="G137" s="1">
        <v>1</v>
      </c>
      <c r="H137" s="1" t="s">
        <v>487</v>
      </c>
      <c r="O137" s="1" t="s">
        <v>71</v>
      </c>
    </row>
    <row r="138" spans="1:16" ht="12.75" customHeight="1" x14ac:dyDescent="0.25">
      <c r="A138" t="s">
        <v>291</v>
      </c>
      <c r="B138" s="16" t="s">
        <v>292</v>
      </c>
      <c r="C138" s="2">
        <v>41447</v>
      </c>
      <c r="D138" s="1" t="s">
        <v>397</v>
      </c>
      <c r="E138" s="1" t="s">
        <v>293</v>
      </c>
      <c r="F138" s="1" t="s">
        <v>294</v>
      </c>
      <c r="L138" s="1">
        <v>1</v>
      </c>
      <c r="N138" s="1" t="s">
        <v>296</v>
      </c>
      <c r="P138" s="13" t="s">
        <v>295</v>
      </c>
    </row>
    <row r="139" spans="1:16" ht="12.75" customHeight="1" x14ac:dyDescent="0.25">
      <c r="A139" t="s">
        <v>434</v>
      </c>
      <c r="B139" s="11" t="s">
        <v>217</v>
      </c>
      <c r="C139" s="2">
        <v>41485</v>
      </c>
      <c r="D139" s="1" t="s">
        <v>397</v>
      </c>
      <c r="E139" s="1" t="s">
        <v>218</v>
      </c>
      <c r="F139" s="1" t="s">
        <v>219</v>
      </c>
      <c r="G139" s="1">
        <v>1</v>
      </c>
      <c r="H139" s="1" t="s">
        <v>487</v>
      </c>
      <c r="K139" s="1">
        <v>1</v>
      </c>
      <c r="O139" s="3" t="s">
        <v>103</v>
      </c>
    </row>
    <row r="140" spans="1:16" ht="12.75" customHeight="1" x14ac:dyDescent="0.25">
      <c r="A140" s="19" t="s">
        <v>76</v>
      </c>
      <c r="B140" s="10" t="s">
        <v>77</v>
      </c>
      <c r="C140" s="2">
        <v>41591</v>
      </c>
      <c r="D140" s="1" t="s">
        <v>397</v>
      </c>
      <c r="E140" s="1" t="s">
        <v>60</v>
      </c>
      <c r="F140" s="1" t="s">
        <v>69</v>
      </c>
      <c r="G140" s="1">
        <v>1</v>
      </c>
      <c r="H140" s="1" t="s">
        <v>487</v>
      </c>
      <c r="O140" s="1" t="s">
        <v>71</v>
      </c>
    </row>
    <row r="141" spans="1:16" ht="12.75" customHeight="1" x14ac:dyDescent="0.25">
      <c r="A141" s="19" t="s">
        <v>59</v>
      </c>
      <c r="B141" s="10" t="s">
        <v>111</v>
      </c>
      <c r="C141" s="2" t="s">
        <v>498</v>
      </c>
      <c r="D141" s="1" t="s">
        <v>397</v>
      </c>
      <c r="E141" s="1" t="s">
        <v>60</v>
      </c>
      <c r="F141" s="1" t="s">
        <v>69</v>
      </c>
      <c r="G141" s="1">
        <v>1</v>
      </c>
      <c r="O141" s="1" t="s">
        <v>71</v>
      </c>
      <c r="P141" s="13" t="s">
        <v>116</v>
      </c>
    </row>
    <row r="142" spans="1:16" ht="12.75" customHeight="1" x14ac:dyDescent="0.25">
      <c r="A142" t="s">
        <v>434</v>
      </c>
      <c r="B142" s="11" t="s">
        <v>396</v>
      </c>
      <c r="C142" s="14">
        <v>41365</v>
      </c>
      <c r="D142" s="1" t="s">
        <v>397</v>
      </c>
      <c r="E142" s="1" t="s">
        <v>398</v>
      </c>
      <c r="F142" s="1" t="s">
        <v>394</v>
      </c>
      <c r="G142" s="1">
        <v>1</v>
      </c>
      <c r="H142" s="1" t="s">
        <v>487</v>
      </c>
      <c r="N142" s="1" t="s">
        <v>114</v>
      </c>
      <c r="O142" s="3" t="s">
        <v>399</v>
      </c>
      <c r="P142" s="13" t="s">
        <v>113</v>
      </c>
    </row>
    <row r="143" spans="1:16" ht="12.75" customHeight="1" x14ac:dyDescent="0.25">
      <c r="A143" s="19" t="s">
        <v>61</v>
      </c>
      <c r="B143" s="11" t="s">
        <v>85</v>
      </c>
      <c r="C143" s="1" t="s">
        <v>66</v>
      </c>
      <c r="D143" s="1" t="s">
        <v>397</v>
      </c>
      <c r="E143" s="1" t="s">
        <v>60</v>
      </c>
      <c r="F143" s="1" t="s">
        <v>86</v>
      </c>
      <c r="G143" s="1">
        <v>1</v>
      </c>
      <c r="H143" s="1" t="s">
        <v>487</v>
      </c>
      <c r="L143" s="1">
        <v>1</v>
      </c>
      <c r="O143" s="1" t="s">
        <v>71</v>
      </c>
    </row>
    <row r="144" spans="1:16" ht="12.75" customHeight="1" x14ac:dyDescent="0.25">
      <c r="A144" t="s">
        <v>104</v>
      </c>
      <c r="B144" s="11" t="s">
        <v>105</v>
      </c>
      <c r="C144" s="14">
        <v>41487</v>
      </c>
      <c r="D144" s="1" t="s">
        <v>397</v>
      </c>
      <c r="E144" s="1" t="s">
        <v>387</v>
      </c>
      <c r="F144" s="1" t="s">
        <v>107</v>
      </c>
      <c r="G144" s="1">
        <v>1</v>
      </c>
      <c r="L144" s="1" t="s">
        <v>487</v>
      </c>
      <c r="P144" s="13" t="s">
        <v>106</v>
      </c>
    </row>
    <row r="145" spans="1:16" ht="12.75" customHeight="1" x14ac:dyDescent="0.25">
      <c r="A145" t="s">
        <v>108</v>
      </c>
      <c r="B145" s="11" t="s">
        <v>109</v>
      </c>
      <c r="C145" s="2">
        <v>41491</v>
      </c>
      <c r="D145" s="1" t="s">
        <v>397</v>
      </c>
      <c r="E145" s="1" t="s">
        <v>398</v>
      </c>
      <c r="F145" s="1" t="s">
        <v>110</v>
      </c>
      <c r="G145" s="1">
        <v>1</v>
      </c>
      <c r="H145" s="1" t="s">
        <v>487</v>
      </c>
      <c r="I145" s="1">
        <v>1</v>
      </c>
      <c r="N145" s="1" t="s">
        <v>115</v>
      </c>
      <c r="P145" s="13" t="s">
        <v>116</v>
      </c>
    </row>
    <row r="146" spans="1:16" ht="12.75" customHeight="1" x14ac:dyDescent="0.25">
      <c r="A146" s="19" t="s">
        <v>78</v>
      </c>
      <c r="B146" s="10" t="s">
        <v>79</v>
      </c>
      <c r="C146" s="2">
        <v>41592</v>
      </c>
      <c r="D146" s="1" t="s">
        <v>397</v>
      </c>
      <c r="E146" s="1" t="s">
        <v>339</v>
      </c>
      <c r="F146" s="1" t="s">
        <v>69</v>
      </c>
      <c r="G146" s="1">
        <v>1</v>
      </c>
      <c r="H146" s="1" t="s">
        <v>487</v>
      </c>
      <c r="O146" s="1" t="s">
        <v>71</v>
      </c>
    </row>
    <row r="147" spans="1:16" ht="12.75" customHeight="1" x14ac:dyDescent="0.25">
      <c r="A147" t="s">
        <v>391</v>
      </c>
      <c r="B147" s="11" t="s">
        <v>392</v>
      </c>
      <c r="C147" s="14">
        <v>41456</v>
      </c>
      <c r="D147" s="1" t="s">
        <v>393</v>
      </c>
      <c r="E147" s="1" t="s">
        <v>398</v>
      </c>
      <c r="F147" s="1" t="s">
        <v>394</v>
      </c>
      <c r="G147" s="1">
        <v>1</v>
      </c>
      <c r="I147" s="1">
        <v>1</v>
      </c>
      <c r="N147" s="1" t="s">
        <v>112</v>
      </c>
      <c r="O147" s="3" t="s">
        <v>395</v>
      </c>
      <c r="P147" s="13" t="s">
        <v>113</v>
      </c>
    </row>
    <row r="148" spans="1:16" ht="12.75" customHeight="1" x14ac:dyDescent="0.25">
      <c r="A148" t="s">
        <v>355</v>
      </c>
      <c r="B148" s="11" t="s">
        <v>385</v>
      </c>
      <c r="C148" s="14">
        <v>41426</v>
      </c>
      <c r="D148" s="1" t="s">
        <v>386</v>
      </c>
      <c r="E148" s="1" t="s">
        <v>387</v>
      </c>
      <c r="F148" s="1" t="s">
        <v>388</v>
      </c>
      <c r="G148" s="1">
        <v>1</v>
      </c>
      <c r="H148" s="1" t="s">
        <v>487</v>
      </c>
      <c r="N148" s="1" t="s">
        <v>389</v>
      </c>
      <c r="O148" s="3" t="s">
        <v>390</v>
      </c>
    </row>
    <row r="149" spans="1:16" ht="12.75" customHeight="1" x14ac:dyDescent="0.25">
      <c r="A149" s="15" t="s">
        <v>404</v>
      </c>
      <c r="B149" s="10" t="s">
        <v>405</v>
      </c>
      <c r="C149" s="1" t="s">
        <v>406</v>
      </c>
      <c r="D149" s="1" t="s">
        <v>407</v>
      </c>
      <c r="E149" s="1" t="s">
        <v>408</v>
      </c>
      <c r="F149" s="1" t="s">
        <v>409</v>
      </c>
      <c r="G149" s="1">
        <v>1</v>
      </c>
      <c r="N149" s="1" t="s">
        <v>287</v>
      </c>
      <c r="O149" s="3" t="s">
        <v>399</v>
      </c>
      <c r="P149" s="13" t="s">
        <v>117</v>
      </c>
    </row>
    <row r="150" spans="1:16" ht="12.75" customHeight="1" x14ac:dyDescent="0.25">
      <c r="A150" s="19" t="s">
        <v>67</v>
      </c>
      <c r="B150" s="11" t="s">
        <v>64</v>
      </c>
      <c r="C150" s="2">
        <v>41578</v>
      </c>
      <c r="D150" s="1" t="s">
        <v>68</v>
      </c>
      <c r="E150" s="1" t="s">
        <v>60</v>
      </c>
      <c r="F150" s="1" t="s">
        <v>70</v>
      </c>
      <c r="G150" s="1">
        <v>1</v>
      </c>
      <c r="H150" s="1" t="s">
        <v>487</v>
      </c>
      <c r="O150" s="1" t="s">
        <v>71</v>
      </c>
    </row>
    <row r="151" spans="1:16" ht="12.75" customHeight="1" x14ac:dyDescent="0.25">
      <c r="A151" t="s">
        <v>297</v>
      </c>
      <c r="B151" s="16" t="s">
        <v>500</v>
      </c>
      <c r="C151" s="1" t="s">
        <v>300</v>
      </c>
      <c r="D151" s="1" t="s">
        <v>301</v>
      </c>
      <c r="E151" s="1" t="s">
        <v>303</v>
      </c>
      <c r="F151" s="1" t="s">
        <v>302</v>
      </c>
      <c r="H151" s="1" t="s">
        <v>487</v>
      </c>
      <c r="O151" s="3" t="s">
        <v>304</v>
      </c>
    </row>
    <row r="152" spans="1:16" ht="12.75" customHeight="1" x14ac:dyDescent="0.25">
      <c r="A152" t="s">
        <v>297</v>
      </c>
      <c r="B152" s="16" t="s">
        <v>499</v>
      </c>
      <c r="C152" s="1" t="s">
        <v>300</v>
      </c>
      <c r="D152" s="1" t="s">
        <v>301</v>
      </c>
      <c r="E152" s="1" t="s">
        <v>303</v>
      </c>
      <c r="F152" s="1" t="s">
        <v>302</v>
      </c>
      <c r="H152" s="1" t="s">
        <v>487</v>
      </c>
      <c r="O152" s="3" t="s">
        <v>304</v>
      </c>
    </row>
    <row r="153" spans="1:16" ht="12.75" customHeight="1" x14ac:dyDescent="0.25">
      <c r="A153" t="s">
        <v>298</v>
      </c>
      <c r="B153" s="16" t="s">
        <v>299</v>
      </c>
      <c r="C153" s="1" t="s">
        <v>300</v>
      </c>
      <c r="D153" s="1" t="s">
        <v>301</v>
      </c>
      <c r="E153" s="1" t="s">
        <v>303</v>
      </c>
      <c r="F153" s="1" t="s">
        <v>302</v>
      </c>
      <c r="H153" s="1" t="s">
        <v>487</v>
      </c>
      <c r="O153" s="3" t="s">
        <v>304</v>
      </c>
    </row>
    <row r="154" spans="1:16" ht="12.75" customHeight="1" x14ac:dyDescent="0.25">
      <c r="A154" s="19" t="s">
        <v>89</v>
      </c>
      <c r="B154" s="11" t="s">
        <v>90</v>
      </c>
      <c r="C154" s="1" t="s">
        <v>91</v>
      </c>
      <c r="D154" s="1" t="s">
        <v>41</v>
      </c>
      <c r="E154" s="1" t="s">
        <v>339</v>
      </c>
      <c r="F154" s="1" t="s">
        <v>42</v>
      </c>
      <c r="G154" s="1">
        <v>1</v>
      </c>
      <c r="H154" s="1" t="s">
        <v>487</v>
      </c>
      <c r="N154" s="1" t="s">
        <v>92</v>
      </c>
      <c r="O154" s="3" t="s">
        <v>93</v>
      </c>
    </row>
    <row r="155" spans="1:16" ht="12.75" customHeight="1" x14ac:dyDescent="0.25">
      <c r="A155" t="s">
        <v>352</v>
      </c>
      <c r="B155" s="11" t="s">
        <v>351</v>
      </c>
      <c r="C155" s="2">
        <v>41471</v>
      </c>
      <c r="D155" s="1" t="s">
        <v>353</v>
      </c>
      <c r="E155" s="1" t="s">
        <v>460</v>
      </c>
      <c r="F155" s="1" t="s">
        <v>319</v>
      </c>
      <c r="G155" s="1">
        <v>1</v>
      </c>
    </row>
    <row r="156" spans="1:16" ht="12.75" customHeight="1" x14ac:dyDescent="0.25">
      <c r="A156" t="s">
        <v>383</v>
      </c>
      <c r="B156" s="11" t="s">
        <v>322</v>
      </c>
      <c r="C156" s="2">
        <v>41463</v>
      </c>
      <c r="D156" s="1" t="s">
        <v>353</v>
      </c>
      <c r="E156" s="1" t="s">
        <v>460</v>
      </c>
      <c r="F156" s="1" t="s">
        <v>384</v>
      </c>
      <c r="G156" s="1">
        <v>1</v>
      </c>
    </row>
    <row r="157" spans="1:16" ht="12.75" customHeight="1" x14ac:dyDescent="0.25">
      <c r="A157" t="s">
        <v>434</v>
      </c>
      <c r="B157" s="11" t="s">
        <v>435</v>
      </c>
      <c r="C157" s="2">
        <v>41470</v>
      </c>
      <c r="D157" s="1" t="s">
        <v>311</v>
      </c>
      <c r="E157" s="1" t="s">
        <v>460</v>
      </c>
      <c r="F157" s="1" t="s">
        <v>312</v>
      </c>
      <c r="G157" s="1">
        <v>1</v>
      </c>
      <c r="H157" s="1" t="s">
        <v>487</v>
      </c>
    </row>
    <row r="158" spans="1:16" ht="12.75" customHeight="1" x14ac:dyDescent="0.25">
      <c r="A158" s="19" t="s">
        <v>45</v>
      </c>
      <c r="B158" s="11" t="s">
        <v>43</v>
      </c>
      <c r="C158" s="14">
        <v>41699</v>
      </c>
      <c r="D158" s="1" t="s">
        <v>311</v>
      </c>
      <c r="E158" s="1" t="s">
        <v>387</v>
      </c>
      <c r="F158" s="1" t="s">
        <v>44</v>
      </c>
      <c r="K158" s="1">
        <v>1</v>
      </c>
    </row>
    <row r="159" spans="1:16" s="26" customFormat="1" ht="12.75" customHeight="1" x14ac:dyDescent="0.25">
      <c r="B159" s="27"/>
      <c r="C159" s="28"/>
      <c r="D159" s="29"/>
      <c r="E159" s="29"/>
      <c r="F159" s="29"/>
      <c r="G159" s="29">
        <f t="shared" ref="G159:M159" si="0">SUM(G5:G158)</f>
        <v>142</v>
      </c>
      <c r="H159" s="29">
        <f t="shared" si="0"/>
        <v>9</v>
      </c>
      <c r="I159" s="29">
        <f t="shared" si="0"/>
        <v>5</v>
      </c>
      <c r="J159" s="29">
        <f t="shared" si="0"/>
        <v>4</v>
      </c>
      <c r="K159" s="29">
        <f t="shared" si="0"/>
        <v>4</v>
      </c>
      <c r="L159" s="29">
        <f t="shared" si="0"/>
        <v>6</v>
      </c>
      <c r="M159" s="29">
        <f t="shared" si="0"/>
        <v>2</v>
      </c>
      <c r="N159" s="29"/>
      <c r="O159" s="29"/>
      <c r="P159" s="30"/>
    </row>
    <row r="160" spans="1:16" ht="12.75" customHeight="1" x14ac:dyDescent="0.25">
      <c r="B160" s="11"/>
      <c r="C160" s="2"/>
      <c r="P160" s="13"/>
    </row>
  </sheetData>
  <autoFilter ref="A4:P160"/>
  <sortState ref="A5:P158">
    <sortCondition ref="D5:D158"/>
  </sortState>
  <phoneticPr fontId="4"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pane ySplit="1" topLeftCell="A17" activePane="bottomLeft" state="frozen"/>
      <selection pane="bottomLeft" activeCell="L31" sqref="L31"/>
    </sheetView>
  </sheetViews>
  <sheetFormatPr defaultColWidth="8.85546875" defaultRowHeight="15" x14ac:dyDescent="0.25"/>
  <cols>
    <col min="1" max="1" width="9.7109375" style="10" customWidth="1"/>
    <col min="2" max="2" width="43.140625" customWidth="1"/>
    <col min="3" max="3" width="6.85546875" customWidth="1"/>
    <col min="4" max="4" width="7.7109375" customWidth="1"/>
    <col min="5" max="5" width="7.85546875" customWidth="1"/>
    <col min="6" max="6" width="9.28515625" customWidth="1"/>
    <col min="7" max="7" width="10.85546875" customWidth="1"/>
    <col min="8" max="8" width="7.85546875" customWidth="1"/>
    <col min="9" max="9" width="7" customWidth="1"/>
  </cols>
  <sheetData>
    <row r="1" spans="1:9" s="33" customFormat="1" ht="27" customHeight="1" x14ac:dyDescent="0.2">
      <c r="A1" s="35" t="s">
        <v>567</v>
      </c>
      <c r="B1" s="36" t="s">
        <v>568</v>
      </c>
      <c r="C1" s="37" t="s">
        <v>636</v>
      </c>
      <c r="D1" s="37" t="s">
        <v>635</v>
      </c>
      <c r="E1" s="37" t="s">
        <v>630</v>
      </c>
      <c r="F1" s="37" t="s">
        <v>631</v>
      </c>
      <c r="G1" s="37" t="s">
        <v>634</v>
      </c>
      <c r="H1" s="37" t="s">
        <v>632</v>
      </c>
      <c r="I1" s="37" t="s">
        <v>633</v>
      </c>
    </row>
    <row r="2" spans="1:9" s="22" customFormat="1" ht="14.25" customHeight="1" x14ac:dyDescent="0.2">
      <c r="A2" s="38">
        <v>41365</v>
      </c>
      <c r="B2" s="36" t="s">
        <v>569</v>
      </c>
      <c r="C2" s="39">
        <v>1</v>
      </c>
      <c r="D2" s="39">
        <v>1</v>
      </c>
      <c r="E2" s="39"/>
      <c r="F2" s="39"/>
      <c r="G2" s="39"/>
      <c r="H2" s="39"/>
      <c r="I2" s="39"/>
    </row>
    <row r="3" spans="1:9" x14ac:dyDescent="0.25">
      <c r="A3" s="38">
        <v>41365</v>
      </c>
      <c r="B3" s="36" t="s">
        <v>570</v>
      </c>
      <c r="C3" s="36"/>
      <c r="D3" s="36"/>
      <c r="E3" s="36"/>
      <c r="F3" s="36"/>
      <c r="G3" s="36"/>
      <c r="H3" s="36"/>
      <c r="I3" s="36">
        <v>1</v>
      </c>
    </row>
    <row r="4" spans="1:9" ht="12.75" customHeight="1" x14ac:dyDescent="0.25">
      <c r="A4" s="38">
        <v>41365</v>
      </c>
      <c r="B4" s="36" t="s">
        <v>571</v>
      </c>
      <c r="C4" s="36"/>
      <c r="D4" s="36"/>
      <c r="E4" s="36">
        <v>1</v>
      </c>
      <c r="F4" s="36"/>
      <c r="G4" s="36"/>
      <c r="H4" s="36" t="s">
        <v>487</v>
      </c>
      <c r="I4" s="36" t="s">
        <v>487</v>
      </c>
    </row>
    <row r="5" spans="1:9" ht="12.75" customHeight="1" x14ac:dyDescent="0.25">
      <c r="A5" s="38">
        <v>41365</v>
      </c>
      <c r="B5" s="36" t="s">
        <v>572</v>
      </c>
      <c r="C5" s="36"/>
      <c r="D5" s="36"/>
      <c r="E5" s="36"/>
      <c r="F5" s="36"/>
      <c r="G5" s="36">
        <v>1</v>
      </c>
      <c r="H5" s="36"/>
      <c r="I5" s="36"/>
    </row>
    <row r="6" spans="1:9" ht="12.75" customHeight="1" x14ac:dyDescent="0.25">
      <c r="A6" s="38">
        <v>41365</v>
      </c>
      <c r="B6" s="36" t="s">
        <v>640</v>
      </c>
      <c r="C6" s="36"/>
      <c r="D6" s="36"/>
      <c r="E6" s="36"/>
      <c r="F6" s="36"/>
      <c r="G6" s="36">
        <v>1</v>
      </c>
      <c r="H6" s="36"/>
      <c r="I6" s="36"/>
    </row>
    <row r="7" spans="1:9" ht="12.75" customHeight="1" x14ac:dyDescent="0.25">
      <c r="A7" s="38">
        <v>41395</v>
      </c>
      <c r="B7" s="36" t="s">
        <v>573</v>
      </c>
      <c r="C7" s="36">
        <v>1</v>
      </c>
      <c r="D7" s="36"/>
      <c r="E7" s="36"/>
      <c r="F7" s="36"/>
      <c r="G7" s="36"/>
      <c r="H7" s="36"/>
      <c r="I7" s="36"/>
    </row>
    <row r="8" spans="1:9" ht="12.75" customHeight="1" x14ac:dyDescent="0.25">
      <c r="A8" s="38">
        <v>41395</v>
      </c>
      <c r="B8" s="36" t="s">
        <v>574</v>
      </c>
      <c r="C8" s="36">
        <v>1</v>
      </c>
      <c r="D8" s="36"/>
      <c r="E8" s="36"/>
      <c r="F8" s="36"/>
      <c r="G8" s="36"/>
      <c r="H8" s="36"/>
      <c r="I8" s="36"/>
    </row>
    <row r="9" spans="1:9" x14ac:dyDescent="0.25">
      <c r="A9" s="38">
        <v>41395</v>
      </c>
      <c r="B9" s="36" t="s">
        <v>575</v>
      </c>
      <c r="C9" s="36"/>
      <c r="D9" s="36"/>
      <c r="E9" s="36"/>
      <c r="F9" s="36"/>
      <c r="G9" s="36">
        <v>1</v>
      </c>
      <c r="H9" s="36"/>
      <c r="I9" s="36"/>
    </row>
    <row r="10" spans="1:9" x14ac:dyDescent="0.25">
      <c r="A10" s="38">
        <v>41395</v>
      </c>
      <c r="B10" s="36" t="s">
        <v>576</v>
      </c>
      <c r="C10" s="36" t="s">
        <v>487</v>
      </c>
      <c r="D10" s="36">
        <v>1</v>
      </c>
      <c r="E10" s="36"/>
      <c r="F10" s="36"/>
      <c r="G10" s="36"/>
      <c r="H10" s="36"/>
      <c r="I10" s="36"/>
    </row>
    <row r="11" spans="1:9" x14ac:dyDescent="0.25">
      <c r="A11" s="38">
        <v>41426</v>
      </c>
      <c r="B11" s="36" t="s">
        <v>577</v>
      </c>
      <c r="C11" s="36">
        <v>1</v>
      </c>
      <c r="D11" s="36"/>
      <c r="E11" s="36"/>
      <c r="F11" s="36"/>
      <c r="G11" s="36"/>
      <c r="H11" s="36"/>
      <c r="I11" s="36"/>
    </row>
    <row r="12" spans="1:9" x14ac:dyDescent="0.25">
      <c r="A12" s="38">
        <v>41426</v>
      </c>
      <c r="B12" s="36" t="s">
        <v>578</v>
      </c>
      <c r="C12" s="36"/>
      <c r="D12" s="36">
        <v>1</v>
      </c>
      <c r="E12" s="36"/>
      <c r="F12" s="36"/>
      <c r="G12" s="36"/>
      <c r="H12" s="36"/>
      <c r="I12" s="36"/>
    </row>
    <row r="13" spans="1:9" x14ac:dyDescent="0.25">
      <c r="A13" s="38">
        <v>41426</v>
      </c>
      <c r="B13" s="36" t="s">
        <v>579</v>
      </c>
      <c r="C13" s="36"/>
      <c r="D13" s="36"/>
      <c r="E13" s="36"/>
      <c r="F13" s="36"/>
      <c r="G13" s="36"/>
      <c r="H13" s="36"/>
      <c r="I13" s="36">
        <v>1</v>
      </c>
    </row>
    <row r="14" spans="1:9" x14ac:dyDescent="0.25">
      <c r="A14" s="38">
        <v>41426</v>
      </c>
      <c r="B14" s="36" t="s">
        <v>580</v>
      </c>
      <c r="C14" s="36">
        <v>1</v>
      </c>
      <c r="D14" s="36"/>
      <c r="E14" s="36"/>
      <c r="F14" s="36"/>
      <c r="G14" s="36"/>
      <c r="H14" s="36"/>
      <c r="I14" s="36"/>
    </row>
    <row r="15" spans="1:9" x14ac:dyDescent="0.25">
      <c r="A15" s="38">
        <v>41426</v>
      </c>
      <c r="B15" s="36" t="s">
        <v>581</v>
      </c>
      <c r="C15" s="36"/>
      <c r="D15" s="36"/>
      <c r="E15" s="36"/>
      <c r="F15" s="36"/>
      <c r="G15" s="36"/>
      <c r="H15" s="36"/>
      <c r="I15" s="36">
        <v>1</v>
      </c>
    </row>
    <row r="16" spans="1:9" x14ac:dyDescent="0.25">
      <c r="A16" s="38">
        <v>41426</v>
      </c>
      <c r="B16" s="36" t="s">
        <v>582</v>
      </c>
      <c r="C16" s="36">
        <v>1</v>
      </c>
      <c r="D16" s="36"/>
      <c r="E16" s="36"/>
      <c r="F16" s="36"/>
      <c r="G16" s="36"/>
      <c r="H16" s="36"/>
      <c r="I16" s="36"/>
    </row>
    <row r="17" spans="1:9" x14ac:dyDescent="0.25">
      <c r="A17" s="38">
        <v>41426</v>
      </c>
      <c r="B17" s="36" t="s">
        <v>583</v>
      </c>
      <c r="C17" s="36">
        <v>1</v>
      </c>
      <c r="D17" s="36"/>
      <c r="E17" s="36"/>
      <c r="F17" s="36"/>
      <c r="G17" s="36"/>
      <c r="H17" s="36"/>
      <c r="I17" s="36"/>
    </row>
    <row r="18" spans="1:9" x14ac:dyDescent="0.25">
      <c r="A18" s="38">
        <v>41426</v>
      </c>
      <c r="B18" s="36" t="s">
        <v>584</v>
      </c>
      <c r="C18" s="36">
        <v>1</v>
      </c>
      <c r="D18" s="36"/>
      <c r="E18" s="36"/>
      <c r="F18" s="36"/>
      <c r="G18" s="36"/>
      <c r="H18" s="36"/>
      <c r="I18" s="36"/>
    </row>
    <row r="19" spans="1:9" x14ac:dyDescent="0.25">
      <c r="A19" s="38">
        <v>41426</v>
      </c>
      <c r="B19" s="36" t="s">
        <v>585</v>
      </c>
      <c r="C19" s="36"/>
      <c r="D19" s="36"/>
      <c r="E19" s="36"/>
      <c r="F19" s="36"/>
      <c r="G19" s="36"/>
      <c r="H19" s="36"/>
      <c r="I19" s="36">
        <v>1</v>
      </c>
    </row>
    <row r="20" spans="1:9" x14ac:dyDescent="0.25">
      <c r="A20" s="38">
        <v>41426</v>
      </c>
      <c r="B20" s="36" t="s">
        <v>639</v>
      </c>
      <c r="C20" s="36">
        <v>1</v>
      </c>
      <c r="D20" s="36"/>
      <c r="E20" s="36"/>
      <c r="F20" s="36"/>
      <c r="G20" s="36"/>
      <c r="H20" s="36"/>
      <c r="I20" s="36"/>
    </row>
    <row r="21" spans="1:9" x14ac:dyDescent="0.25">
      <c r="A21" s="38">
        <v>41456</v>
      </c>
      <c r="B21" s="36" t="s">
        <v>586</v>
      </c>
      <c r="C21" s="36"/>
      <c r="D21" s="36"/>
      <c r="E21" s="36"/>
      <c r="F21" s="36">
        <v>1</v>
      </c>
      <c r="G21" s="36"/>
      <c r="H21" s="36"/>
      <c r="I21" s="36"/>
    </row>
    <row r="22" spans="1:9" x14ac:dyDescent="0.25">
      <c r="A22" s="38">
        <v>41456</v>
      </c>
      <c r="B22" s="36" t="s">
        <v>637</v>
      </c>
      <c r="C22" s="36"/>
      <c r="D22" s="36"/>
      <c r="E22" s="36">
        <v>1</v>
      </c>
      <c r="F22" s="36"/>
      <c r="G22" s="36"/>
      <c r="H22" s="36"/>
      <c r="I22" s="36"/>
    </row>
    <row r="23" spans="1:9" x14ac:dyDescent="0.25">
      <c r="A23" s="38">
        <v>41456</v>
      </c>
      <c r="B23" s="36" t="s">
        <v>638</v>
      </c>
      <c r="C23" s="36">
        <v>1</v>
      </c>
      <c r="D23" s="36"/>
      <c r="E23" s="36"/>
      <c r="F23" s="36"/>
      <c r="G23" s="36"/>
      <c r="H23" s="36"/>
      <c r="I23" s="36"/>
    </row>
    <row r="24" spans="1:9" x14ac:dyDescent="0.25">
      <c r="A24" s="38">
        <v>41487</v>
      </c>
      <c r="B24" s="36" t="s">
        <v>587</v>
      </c>
      <c r="C24" s="36"/>
      <c r="D24" s="36"/>
      <c r="E24" s="36">
        <v>1</v>
      </c>
      <c r="F24" s="36"/>
      <c r="G24" s="36"/>
      <c r="H24" s="36"/>
      <c r="I24" s="36"/>
    </row>
    <row r="25" spans="1:9" x14ac:dyDescent="0.25">
      <c r="A25" s="38">
        <v>41487</v>
      </c>
      <c r="B25" s="36" t="s">
        <v>588</v>
      </c>
      <c r="C25" s="36"/>
      <c r="D25" s="36"/>
      <c r="E25" s="36"/>
      <c r="F25" s="36">
        <v>1</v>
      </c>
      <c r="G25" s="36"/>
      <c r="H25" s="36"/>
      <c r="I25" s="36"/>
    </row>
    <row r="26" spans="1:9" x14ac:dyDescent="0.25">
      <c r="A26" s="38">
        <v>41487</v>
      </c>
      <c r="B26" s="36" t="s">
        <v>589</v>
      </c>
      <c r="C26" s="36">
        <v>1</v>
      </c>
      <c r="D26" s="36"/>
      <c r="E26" s="36"/>
      <c r="F26" s="36"/>
      <c r="G26" s="36"/>
      <c r="H26" s="36"/>
      <c r="I26" s="36"/>
    </row>
    <row r="27" spans="1:9" x14ac:dyDescent="0.25">
      <c r="A27" s="38">
        <v>41487</v>
      </c>
      <c r="B27" s="36" t="s">
        <v>590</v>
      </c>
      <c r="C27" s="36">
        <v>1</v>
      </c>
      <c r="D27" s="36"/>
      <c r="E27" s="36"/>
      <c r="F27" s="36"/>
      <c r="G27" s="36"/>
      <c r="H27" s="36"/>
      <c r="I27" s="36"/>
    </row>
    <row r="28" spans="1:9" x14ac:dyDescent="0.25">
      <c r="A28" s="38">
        <v>41518</v>
      </c>
      <c r="B28" s="36" t="s">
        <v>591</v>
      </c>
      <c r="C28" s="36"/>
      <c r="D28" s="36"/>
      <c r="E28" s="36"/>
      <c r="F28" s="36"/>
      <c r="G28" s="36"/>
      <c r="H28" s="36">
        <v>1</v>
      </c>
      <c r="I28" s="36"/>
    </row>
    <row r="29" spans="1:9" x14ac:dyDescent="0.25">
      <c r="A29" s="38">
        <v>41518</v>
      </c>
      <c r="B29" s="36" t="s">
        <v>592</v>
      </c>
      <c r="C29" s="36">
        <v>1</v>
      </c>
      <c r="D29" s="36"/>
      <c r="E29" s="36"/>
      <c r="F29" s="36"/>
      <c r="G29" s="36"/>
      <c r="H29" s="36"/>
      <c r="I29" s="36"/>
    </row>
    <row r="30" spans="1:9" x14ac:dyDescent="0.25">
      <c r="A30" s="38">
        <v>41548</v>
      </c>
      <c r="B30" s="36" t="s">
        <v>593</v>
      </c>
      <c r="C30" s="36">
        <v>1</v>
      </c>
      <c r="D30" s="36"/>
      <c r="E30" s="36"/>
      <c r="F30" s="36"/>
      <c r="G30" s="36"/>
      <c r="H30" s="36"/>
      <c r="I30" s="36"/>
    </row>
    <row r="31" spans="1:9" x14ac:dyDescent="0.25">
      <c r="A31" s="38">
        <v>41548</v>
      </c>
      <c r="B31" s="36" t="s">
        <v>594</v>
      </c>
      <c r="C31" s="36">
        <v>1</v>
      </c>
      <c r="D31" s="36"/>
      <c r="E31" s="36"/>
      <c r="F31" s="36"/>
      <c r="G31" s="36"/>
      <c r="H31" s="36"/>
      <c r="I31" s="36"/>
    </row>
    <row r="32" spans="1:9" x14ac:dyDescent="0.25">
      <c r="A32" s="38">
        <v>41548</v>
      </c>
      <c r="B32" s="36" t="s">
        <v>595</v>
      </c>
      <c r="C32" s="36"/>
      <c r="D32" s="36"/>
      <c r="E32" s="36"/>
      <c r="F32" s="36">
        <v>1</v>
      </c>
      <c r="G32" s="36"/>
      <c r="H32" s="36"/>
      <c r="I32" s="36"/>
    </row>
    <row r="33" spans="1:9" x14ac:dyDescent="0.25">
      <c r="A33" s="38">
        <v>41579</v>
      </c>
      <c r="B33" s="36" t="s">
        <v>596</v>
      </c>
      <c r="C33" s="36"/>
      <c r="D33" s="36"/>
      <c r="E33" s="36">
        <v>1</v>
      </c>
      <c r="F33" s="36"/>
      <c r="G33" s="36"/>
      <c r="H33" s="36"/>
      <c r="I33" s="36"/>
    </row>
    <row r="34" spans="1:9" x14ac:dyDescent="0.25">
      <c r="A34" s="38">
        <v>41579</v>
      </c>
      <c r="B34" s="36" t="s">
        <v>597</v>
      </c>
      <c r="C34" s="36"/>
      <c r="D34" s="36"/>
      <c r="E34" s="36">
        <v>1</v>
      </c>
      <c r="F34" s="36"/>
      <c r="G34" s="36"/>
      <c r="H34" s="36"/>
      <c r="I34" s="36"/>
    </row>
    <row r="35" spans="1:9" x14ac:dyDescent="0.25">
      <c r="A35" s="38">
        <v>41609</v>
      </c>
      <c r="B35" s="36" t="s">
        <v>598</v>
      </c>
      <c r="C35" s="36">
        <v>1</v>
      </c>
      <c r="D35" s="36"/>
      <c r="E35" s="36"/>
      <c r="F35" s="36"/>
      <c r="G35" s="36"/>
      <c r="H35" s="36"/>
      <c r="I35" s="36"/>
    </row>
    <row r="36" spans="1:9" x14ac:dyDescent="0.25">
      <c r="A36" s="38">
        <v>41640</v>
      </c>
      <c r="B36" s="36" t="s">
        <v>599</v>
      </c>
      <c r="C36" s="36">
        <v>1</v>
      </c>
      <c r="D36" s="36"/>
      <c r="E36" s="36">
        <v>1</v>
      </c>
      <c r="F36" s="36"/>
      <c r="G36" s="36"/>
      <c r="H36" s="36"/>
      <c r="I36" s="36"/>
    </row>
    <row r="37" spans="1:9" x14ac:dyDescent="0.25">
      <c r="A37" s="38">
        <v>41640</v>
      </c>
      <c r="B37" s="36" t="s">
        <v>600</v>
      </c>
      <c r="C37" s="36">
        <v>1</v>
      </c>
      <c r="D37" s="36"/>
      <c r="E37" s="36"/>
      <c r="F37" s="36"/>
      <c r="G37" s="36"/>
      <c r="H37" s="36">
        <v>1</v>
      </c>
      <c r="I37" s="36"/>
    </row>
    <row r="38" spans="1:9" x14ac:dyDescent="0.25">
      <c r="A38" s="38">
        <v>41640</v>
      </c>
      <c r="B38" s="36" t="s">
        <v>601</v>
      </c>
      <c r="C38" s="36">
        <v>1</v>
      </c>
      <c r="D38" s="36"/>
      <c r="E38" s="36">
        <v>1</v>
      </c>
      <c r="F38" s="36"/>
      <c r="G38" s="36"/>
      <c r="H38" s="36"/>
      <c r="I38" s="36"/>
    </row>
    <row r="39" spans="1:9" x14ac:dyDescent="0.25">
      <c r="A39" s="38">
        <v>41671</v>
      </c>
      <c r="B39" s="36" t="s">
        <v>602</v>
      </c>
      <c r="C39" s="36">
        <v>1</v>
      </c>
      <c r="D39" s="36"/>
      <c r="E39" s="36"/>
      <c r="F39" s="36"/>
      <c r="G39" s="36"/>
      <c r="H39" s="36"/>
      <c r="I39" s="36"/>
    </row>
    <row r="40" spans="1:9" x14ac:dyDescent="0.25">
      <c r="A40" s="38">
        <v>41671</v>
      </c>
      <c r="B40" s="36" t="s">
        <v>603</v>
      </c>
      <c r="C40" s="36"/>
      <c r="D40" s="36"/>
      <c r="E40" s="36"/>
      <c r="F40" s="36"/>
      <c r="G40" s="36">
        <v>1</v>
      </c>
      <c r="H40" s="36"/>
      <c r="I40" s="36"/>
    </row>
    <row r="41" spans="1:9" x14ac:dyDescent="0.25">
      <c r="A41" s="38">
        <v>41671</v>
      </c>
      <c r="B41" s="36" t="s">
        <v>604</v>
      </c>
      <c r="C41" s="36">
        <v>1</v>
      </c>
      <c r="D41" s="36"/>
      <c r="E41" s="36"/>
      <c r="F41" s="36"/>
      <c r="G41" s="36"/>
      <c r="H41" s="36"/>
      <c r="I41" s="36"/>
    </row>
    <row r="42" spans="1:9" x14ac:dyDescent="0.25">
      <c r="A42" s="38">
        <v>41671</v>
      </c>
      <c r="B42" s="36" t="s">
        <v>605</v>
      </c>
      <c r="C42" s="36"/>
      <c r="D42" s="36"/>
      <c r="E42" s="36"/>
      <c r="F42" s="36"/>
      <c r="G42" s="36">
        <v>1</v>
      </c>
      <c r="H42" s="36"/>
      <c r="I42" s="36"/>
    </row>
    <row r="43" spans="1:9" x14ac:dyDescent="0.25">
      <c r="A43" s="38">
        <v>41671</v>
      </c>
      <c r="B43" s="36" t="s">
        <v>606</v>
      </c>
      <c r="C43" s="36">
        <v>1</v>
      </c>
      <c r="D43" s="36"/>
      <c r="E43" s="36"/>
      <c r="F43" s="36"/>
      <c r="G43" s="36"/>
      <c r="H43" s="36"/>
      <c r="I43" s="36"/>
    </row>
    <row r="44" spans="1:9" x14ac:dyDescent="0.25">
      <c r="A44" s="38">
        <v>41671</v>
      </c>
      <c r="B44" s="36" t="s">
        <v>607</v>
      </c>
      <c r="C44" s="36"/>
      <c r="D44" s="36"/>
      <c r="E44" s="36"/>
      <c r="F44" s="36">
        <v>1</v>
      </c>
      <c r="G44" s="36"/>
      <c r="H44" s="36"/>
      <c r="I44" s="36"/>
    </row>
    <row r="45" spans="1:9" x14ac:dyDescent="0.25">
      <c r="A45" s="38">
        <v>41671</v>
      </c>
      <c r="B45" s="36" t="s">
        <v>608</v>
      </c>
      <c r="C45" s="36">
        <v>1</v>
      </c>
      <c r="D45" s="36"/>
      <c r="E45" s="36"/>
      <c r="F45" s="36"/>
      <c r="G45" s="36"/>
      <c r="H45" s="36"/>
      <c r="I45" s="36"/>
    </row>
    <row r="46" spans="1:9" x14ac:dyDescent="0.25">
      <c r="A46" s="38">
        <v>41671</v>
      </c>
      <c r="B46" s="36" t="s">
        <v>609</v>
      </c>
      <c r="C46" s="36">
        <v>1</v>
      </c>
      <c r="D46" s="36"/>
      <c r="E46" s="36"/>
      <c r="F46" s="36"/>
      <c r="G46" s="36"/>
      <c r="H46" s="36"/>
      <c r="I46" s="36"/>
    </row>
    <row r="47" spans="1:9" x14ac:dyDescent="0.25">
      <c r="A47" s="38">
        <v>41671</v>
      </c>
      <c r="B47" s="36" t="s">
        <v>610</v>
      </c>
      <c r="C47" s="36"/>
      <c r="D47" s="36"/>
      <c r="E47" s="36"/>
      <c r="F47" s="36"/>
      <c r="G47" s="36">
        <v>1</v>
      </c>
      <c r="H47" s="36"/>
      <c r="I47" s="36"/>
    </row>
    <row r="48" spans="1:9" x14ac:dyDescent="0.25">
      <c r="A48" s="38">
        <v>41671</v>
      </c>
      <c r="B48" s="36" t="s">
        <v>611</v>
      </c>
      <c r="C48" s="36">
        <v>1</v>
      </c>
      <c r="D48" s="36"/>
      <c r="E48" s="36">
        <v>1</v>
      </c>
      <c r="F48" s="36" t="s">
        <v>487</v>
      </c>
      <c r="G48" s="36"/>
      <c r="H48" s="36"/>
      <c r="I48" s="36">
        <v>1</v>
      </c>
    </row>
    <row r="49" spans="1:10" x14ac:dyDescent="0.25">
      <c r="A49" s="38">
        <v>41671</v>
      </c>
      <c r="B49" s="36" t="s">
        <v>13</v>
      </c>
      <c r="C49" s="36">
        <v>1</v>
      </c>
      <c r="D49" s="36"/>
      <c r="E49" s="36">
        <v>1</v>
      </c>
      <c r="F49" s="36"/>
      <c r="G49" s="36"/>
      <c r="H49" s="36"/>
      <c r="I49" s="36"/>
    </row>
    <row r="50" spans="1:10" x14ac:dyDescent="0.25">
      <c r="A50" s="38">
        <v>41699</v>
      </c>
      <c r="B50" s="36" t="s">
        <v>612</v>
      </c>
      <c r="C50" s="36"/>
      <c r="D50" s="36"/>
      <c r="E50" s="36">
        <v>1</v>
      </c>
      <c r="F50" s="36"/>
      <c r="G50" s="36"/>
      <c r="H50" s="36"/>
      <c r="I50" s="36"/>
    </row>
    <row r="51" spans="1:10" s="34" customFormat="1" x14ac:dyDescent="0.25">
      <c r="A51" s="38">
        <v>41699</v>
      </c>
      <c r="B51" s="36" t="s">
        <v>613</v>
      </c>
      <c r="C51" s="36">
        <v>1</v>
      </c>
      <c r="D51" s="36"/>
      <c r="E51" s="36">
        <v>1</v>
      </c>
      <c r="F51" s="36"/>
      <c r="G51" s="36"/>
      <c r="H51" s="36"/>
      <c r="I51" s="36"/>
    </row>
    <row r="52" spans="1:10" x14ac:dyDescent="0.25">
      <c r="A52" s="36"/>
      <c r="B52" s="36"/>
      <c r="C52" s="36">
        <f>SUM(C2:C51)</f>
        <v>27</v>
      </c>
      <c r="D52" s="36">
        <f>SUM(D2:D51)</f>
        <v>3</v>
      </c>
      <c r="E52" s="36">
        <f>SUM(E2:E51)</f>
        <v>11</v>
      </c>
      <c r="F52" s="36">
        <f>SUM(F2:F51)</f>
        <v>4</v>
      </c>
      <c r="G52" s="36">
        <f>SUM(G2:G51)</f>
        <v>6</v>
      </c>
      <c r="H52" s="36">
        <f>SUM(H2:H51)</f>
        <v>2</v>
      </c>
      <c r="I52" s="36">
        <f>SUM(I2:I51)</f>
        <v>5</v>
      </c>
      <c r="J52" t="s">
        <v>487</v>
      </c>
    </row>
  </sheetData>
  <pageMargins left="0.7" right="0.7" top="0.75" bottom="0.75" header="0.3" footer="0.3"/>
  <pageSetup paperSize="9" orientation="portrait" horizontalDpi="200" verticalDpi="200"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J25" sqref="A1:J25"/>
    </sheetView>
  </sheetViews>
  <sheetFormatPr defaultColWidth="8.85546875" defaultRowHeight="15" x14ac:dyDescent="0.25"/>
  <cols>
    <col min="1" max="1" width="7.85546875" customWidth="1"/>
    <col min="2" max="2" width="8.85546875" style="32" hidden="1" customWidth="1"/>
    <col min="3" max="7" width="8.28515625" style="32" hidden="1" customWidth="1"/>
    <col min="8" max="8" width="21.42578125" customWidth="1"/>
    <col min="9" max="9" width="13.42578125" customWidth="1"/>
    <col min="10" max="10" width="35.85546875" customWidth="1"/>
  </cols>
  <sheetData>
    <row r="1" spans="1:10" x14ac:dyDescent="0.25">
      <c r="A1" s="43" t="s">
        <v>501</v>
      </c>
      <c r="B1" s="44" t="s">
        <v>621</v>
      </c>
      <c r="C1" s="44" t="s">
        <v>622</v>
      </c>
      <c r="D1" s="44" t="s">
        <v>626</v>
      </c>
      <c r="E1" s="44" t="s">
        <v>624</v>
      </c>
      <c r="F1" s="44" t="s">
        <v>625</v>
      </c>
      <c r="G1" s="44" t="s">
        <v>623</v>
      </c>
      <c r="H1" s="43" t="s">
        <v>518</v>
      </c>
      <c r="I1" s="43" t="s">
        <v>519</v>
      </c>
      <c r="J1" s="43" t="s">
        <v>520</v>
      </c>
    </row>
    <row r="2" spans="1:10" x14ac:dyDescent="0.25">
      <c r="A2" s="41">
        <v>41365</v>
      </c>
      <c r="B2" s="42"/>
      <c r="C2" s="42"/>
      <c r="D2" s="42">
        <v>1</v>
      </c>
      <c r="E2" s="42"/>
      <c r="F2" s="42"/>
      <c r="G2" s="42"/>
      <c r="H2" s="40" t="s">
        <v>521</v>
      </c>
      <c r="I2" s="40" t="s">
        <v>522</v>
      </c>
      <c r="J2" s="40" t="s">
        <v>523</v>
      </c>
    </row>
    <row r="3" spans="1:10" x14ac:dyDescent="0.25">
      <c r="A3" s="41">
        <v>41365</v>
      </c>
      <c r="B3" s="42"/>
      <c r="C3" s="42"/>
      <c r="D3" s="42">
        <v>1</v>
      </c>
      <c r="E3" s="42"/>
      <c r="F3" s="42"/>
      <c r="G3" s="42"/>
      <c r="H3" s="40" t="s">
        <v>524</v>
      </c>
      <c r="I3" s="40" t="s">
        <v>525</v>
      </c>
      <c r="J3" s="40" t="s">
        <v>620</v>
      </c>
    </row>
    <row r="4" spans="1:10" x14ac:dyDescent="0.25">
      <c r="A4" s="41">
        <v>41365</v>
      </c>
      <c r="B4" s="42"/>
      <c r="C4" s="42"/>
      <c r="D4" s="42">
        <v>1</v>
      </c>
      <c r="E4" s="42"/>
      <c r="F4" s="42"/>
      <c r="G4" s="42"/>
      <c r="H4" s="40" t="s">
        <v>524</v>
      </c>
      <c r="I4" s="40" t="s">
        <v>525</v>
      </c>
      <c r="J4" s="40" t="s">
        <v>619</v>
      </c>
    </row>
    <row r="5" spans="1:10" x14ac:dyDescent="0.25">
      <c r="A5" s="41">
        <v>41365</v>
      </c>
      <c r="B5" s="42"/>
      <c r="C5" s="42">
        <v>1</v>
      </c>
      <c r="D5" s="42"/>
      <c r="E5" s="42"/>
      <c r="F5" s="42"/>
      <c r="G5" s="42"/>
      <c r="H5" s="40" t="s">
        <v>526</v>
      </c>
      <c r="I5" s="40" t="s">
        <v>527</v>
      </c>
      <c r="J5" s="40" t="s">
        <v>528</v>
      </c>
    </row>
    <row r="6" spans="1:10" x14ac:dyDescent="0.25">
      <c r="A6" s="41">
        <v>41395</v>
      </c>
      <c r="B6" s="42"/>
      <c r="C6" s="42"/>
      <c r="D6" s="42">
        <v>1</v>
      </c>
      <c r="E6" s="42"/>
      <c r="F6" s="42"/>
      <c r="G6" s="42"/>
      <c r="H6" s="40" t="s">
        <v>617</v>
      </c>
      <c r="I6" s="40" t="s">
        <v>549</v>
      </c>
      <c r="J6" s="40" t="s">
        <v>618</v>
      </c>
    </row>
    <row r="7" spans="1:10" x14ac:dyDescent="0.25">
      <c r="A7" s="41">
        <v>41395</v>
      </c>
      <c r="B7" s="42"/>
      <c r="C7" s="42"/>
      <c r="D7" s="42">
        <v>1</v>
      </c>
      <c r="E7" s="42"/>
      <c r="F7" s="42"/>
      <c r="G7" s="42"/>
      <c r="H7" s="40" t="s">
        <v>616</v>
      </c>
      <c r="I7" s="40" t="s">
        <v>549</v>
      </c>
      <c r="J7" s="40" t="s">
        <v>614</v>
      </c>
    </row>
    <row r="8" spans="1:10" x14ac:dyDescent="0.25">
      <c r="A8" s="41">
        <v>41395</v>
      </c>
      <c r="B8" s="42"/>
      <c r="C8" s="42">
        <v>1</v>
      </c>
      <c r="D8" s="42"/>
      <c r="E8" s="42"/>
      <c r="F8" s="42"/>
      <c r="G8" s="42"/>
      <c r="H8" s="40" t="s">
        <v>529</v>
      </c>
      <c r="I8" s="40" t="s">
        <v>527</v>
      </c>
      <c r="J8" s="40" t="s">
        <v>528</v>
      </c>
    </row>
    <row r="9" spans="1:10" x14ac:dyDescent="0.25">
      <c r="A9" s="41">
        <v>41395</v>
      </c>
      <c r="B9" s="42"/>
      <c r="C9" s="42">
        <v>1</v>
      </c>
      <c r="D9" s="42"/>
      <c r="E9" s="42"/>
      <c r="F9" s="42"/>
      <c r="G9" s="42"/>
      <c r="H9" s="40" t="s">
        <v>530</v>
      </c>
      <c r="I9" s="40" t="s">
        <v>531</v>
      </c>
      <c r="J9" s="40" t="s">
        <v>532</v>
      </c>
    </row>
    <row r="10" spans="1:10" x14ac:dyDescent="0.25">
      <c r="A10" s="41">
        <v>41395</v>
      </c>
      <c r="B10" s="42"/>
      <c r="C10" s="42">
        <v>1</v>
      </c>
      <c r="D10" s="42"/>
      <c r="E10" s="42"/>
      <c r="F10" s="42"/>
      <c r="G10" s="42"/>
      <c r="H10" s="40" t="s">
        <v>533</v>
      </c>
      <c r="I10" s="40" t="s">
        <v>527</v>
      </c>
      <c r="J10" s="40" t="s">
        <v>534</v>
      </c>
    </row>
    <row r="11" spans="1:10" x14ac:dyDescent="0.25">
      <c r="A11" s="41">
        <v>41395</v>
      </c>
      <c r="B11" s="42"/>
      <c r="C11" s="42">
        <v>1</v>
      </c>
      <c r="D11" s="42"/>
      <c r="E11" s="42"/>
      <c r="F11" s="42"/>
      <c r="G11" s="42"/>
      <c r="H11" s="40" t="s">
        <v>533</v>
      </c>
      <c r="I11" s="40" t="s">
        <v>522</v>
      </c>
      <c r="J11" s="40" t="s">
        <v>534</v>
      </c>
    </row>
    <row r="12" spans="1:10" x14ac:dyDescent="0.25">
      <c r="A12" s="41">
        <v>41395</v>
      </c>
      <c r="B12" s="42"/>
      <c r="C12" s="42">
        <v>1</v>
      </c>
      <c r="D12" s="42"/>
      <c r="E12" s="42"/>
      <c r="F12" s="42"/>
      <c r="G12" s="42"/>
      <c r="H12" s="40" t="s">
        <v>533</v>
      </c>
      <c r="I12" s="40" t="s">
        <v>535</v>
      </c>
      <c r="J12" s="40" t="s">
        <v>534</v>
      </c>
    </row>
    <row r="13" spans="1:10" x14ac:dyDescent="0.25">
      <c r="A13" s="41">
        <v>41395</v>
      </c>
      <c r="B13" s="42"/>
      <c r="C13" s="42"/>
      <c r="D13" s="42"/>
      <c r="E13" s="42">
        <v>1</v>
      </c>
      <c r="F13" s="42"/>
      <c r="G13" s="42"/>
      <c r="H13" s="40" t="s">
        <v>536</v>
      </c>
      <c r="I13" s="40" t="s">
        <v>537</v>
      </c>
      <c r="J13" s="40" t="s">
        <v>538</v>
      </c>
    </row>
    <row r="14" spans="1:10" x14ac:dyDescent="0.25">
      <c r="A14" s="41">
        <v>41426</v>
      </c>
      <c r="B14" s="42"/>
      <c r="C14" s="42"/>
      <c r="D14" s="42">
        <v>1</v>
      </c>
      <c r="E14" s="42"/>
      <c r="F14" s="42"/>
      <c r="G14" s="42" t="s">
        <v>487</v>
      </c>
      <c r="H14" s="40" t="s">
        <v>508</v>
      </c>
      <c r="I14" s="40" t="s">
        <v>537</v>
      </c>
      <c r="J14" s="40" t="s">
        <v>539</v>
      </c>
    </row>
    <row r="15" spans="1:10" x14ac:dyDescent="0.25">
      <c r="A15" s="41">
        <v>41487</v>
      </c>
      <c r="B15" s="42"/>
      <c r="C15" s="42"/>
      <c r="D15" s="42"/>
      <c r="E15" s="42"/>
      <c r="F15" s="42">
        <v>1</v>
      </c>
      <c r="G15" s="42"/>
      <c r="H15" s="40" t="s">
        <v>540</v>
      </c>
      <c r="I15" s="40" t="s">
        <v>541</v>
      </c>
      <c r="J15" s="40" t="s">
        <v>542</v>
      </c>
    </row>
    <row r="16" spans="1:10" x14ac:dyDescent="0.25">
      <c r="A16" s="41">
        <v>41487</v>
      </c>
      <c r="B16" s="42"/>
      <c r="C16" s="42"/>
      <c r="D16" s="42">
        <v>1</v>
      </c>
      <c r="E16" s="42"/>
      <c r="F16" s="42"/>
      <c r="G16" s="42"/>
      <c r="H16" s="40" t="s">
        <v>142</v>
      </c>
      <c r="I16" s="40" t="s">
        <v>543</v>
      </c>
      <c r="J16" s="40" t="s">
        <v>544</v>
      </c>
    </row>
    <row r="17" spans="1:10" x14ac:dyDescent="0.25">
      <c r="A17" s="41">
        <v>41518</v>
      </c>
      <c r="B17" s="42"/>
      <c r="C17" s="42"/>
      <c r="D17" s="42"/>
      <c r="E17" s="42">
        <v>1</v>
      </c>
      <c r="F17" s="42"/>
      <c r="G17" s="42"/>
      <c r="H17" s="40" t="s">
        <v>545</v>
      </c>
      <c r="I17" s="40" t="s">
        <v>546</v>
      </c>
      <c r="J17" s="40" t="s">
        <v>547</v>
      </c>
    </row>
    <row r="18" spans="1:10" x14ac:dyDescent="0.25">
      <c r="A18" s="41">
        <v>41548</v>
      </c>
      <c r="B18" s="42"/>
      <c r="C18" s="42"/>
      <c r="D18" s="42">
        <v>1</v>
      </c>
      <c r="E18" s="42"/>
      <c r="F18" s="42"/>
      <c r="G18" s="42"/>
      <c r="H18" s="40" t="s">
        <v>548</v>
      </c>
      <c r="I18" s="40" t="s">
        <v>549</v>
      </c>
      <c r="J18" s="40" t="s">
        <v>550</v>
      </c>
    </row>
    <row r="19" spans="1:10" x14ac:dyDescent="0.25">
      <c r="A19" s="41">
        <v>41579</v>
      </c>
      <c r="B19" s="42"/>
      <c r="C19" s="42">
        <v>1</v>
      </c>
      <c r="D19" s="42"/>
      <c r="E19" s="42"/>
      <c r="F19" s="42"/>
      <c r="G19" s="42"/>
      <c r="H19" s="40" t="s">
        <v>551</v>
      </c>
      <c r="I19" s="40" t="s">
        <v>552</v>
      </c>
      <c r="J19" s="40" t="s">
        <v>553</v>
      </c>
    </row>
    <row r="20" spans="1:10" x14ac:dyDescent="0.25">
      <c r="A20" s="41">
        <v>41579</v>
      </c>
      <c r="B20" s="42"/>
      <c r="C20" s="42">
        <v>1</v>
      </c>
      <c r="D20" s="42"/>
      <c r="E20" s="42"/>
      <c r="F20" s="42"/>
      <c r="G20" s="42"/>
      <c r="H20" s="40" t="s">
        <v>554</v>
      </c>
      <c r="I20" s="40" t="s">
        <v>555</v>
      </c>
      <c r="J20" s="40" t="s">
        <v>556</v>
      </c>
    </row>
    <row r="21" spans="1:10" x14ac:dyDescent="0.25">
      <c r="A21" s="41">
        <v>41609</v>
      </c>
      <c r="B21" s="42"/>
      <c r="C21" s="42"/>
      <c r="D21" s="42"/>
      <c r="E21" s="42">
        <v>1</v>
      </c>
      <c r="F21" s="42"/>
      <c r="G21" s="42"/>
      <c r="H21" s="40" t="s">
        <v>557</v>
      </c>
      <c r="I21" s="40" t="s">
        <v>558</v>
      </c>
      <c r="J21" s="40" t="s">
        <v>559</v>
      </c>
    </row>
    <row r="22" spans="1:10" x14ac:dyDescent="0.25">
      <c r="A22" s="41">
        <v>41640</v>
      </c>
      <c r="B22" s="42">
        <v>1</v>
      </c>
      <c r="C22" s="42"/>
      <c r="D22" s="42"/>
      <c r="E22" s="42"/>
      <c r="F22" s="42"/>
      <c r="G22" s="42"/>
      <c r="H22" s="40" t="s">
        <v>560</v>
      </c>
      <c r="I22" s="40" t="s">
        <v>537</v>
      </c>
      <c r="J22" s="40" t="s">
        <v>561</v>
      </c>
    </row>
    <row r="23" spans="1:10" x14ac:dyDescent="0.25">
      <c r="A23" s="41">
        <v>41671</v>
      </c>
      <c r="B23" s="42"/>
      <c r="C23" s="42">
        <v>1</v>
      </c>
      <c r="D23" s="42"/>
      <c r="E23" s="42"/>
      <c r="F23" s="42"/>
      <c r="G23" s="42"/>
      <c r="H23" s="40" t="s">
        <v>562</v>
      </c>
      <c r="I23" s="40" t="s">
        <v>563</v>
      </c>
      <c r="J23" s="40" t="s">
        <v>564</v>
      </c>
    </row>
    <row r="24" spans="1:10" x14ac:dyDescent="0.25">
      <c r="A24" s="41">
        <v>41699</v>
      </c>
      <c r="B24" s="42"/>
      <c r="C24" s="42"/>
      <c r="D24" s="42"/>
      <c r="E24" s="42"/>
      <c r="F24" s="42">
        <v>1</v>
      </c>
      <c r="G24" s="42"/>
      <c r="H24" s="40" t="s">
        <v>627</v>
      </c>
      <c r="I24" s="40" t="s">
        <v>628</v>
      </c>
      <c r="J24" s="40" t="s">
        <v>629</v>
      </c>
    </row>
    <row r="25" spans="1:10" x14ac:dyDescent="0.25">
      <c r="A25" s="41">
        <v>41699</v>
      </c>
      <c r="B25" s="42">
        <v>1</v>
      </c>
      <c r="C25" s="42"/>
      <c r="D25" s="42"/>
      <c r="E25" s="42"/>
      <c r="F25" s="42"/>
      <c r="G25" s="42"/>
      <c r="H25" s="40" t="s">
        <v>565</v>
      </c>
      <c r="I25" s="40" t="s">
        <v>537</v>
      </c>
      <c r="J25" s="40" t="s">
        <v>566</v>
      </c>
    </row>
    <row r="26" spans="1:10" x14ac:dyDescent="0.25">
      <c r="B26" s="32">
        <f>SUM(B2:B25)</f>
        <v>2</v>
      </c>
      <c r="C26" s="32">
        <f t="shared" ref="C26:G26" si="0">SUM(C2:C25)</f>
        <v>9</v>
      </c>
      <c r="D26" s="32">
        <f t="shared" si="0"/>
        <v>8</v>
      </c>
      <c r="E26" s="32">
        <f t="shared" si="0"/>
        <v>3</v>
      </c>
      <c r="F26" s="32">
        <f t="shared" si="0"/>
        <v>2</v>
      </c>
      <c r="G26" s="32">
        <f t="shared" si="0"/>
        <v>0</v>
      </c>
    </row>
  </sheetData>
  <pageMargins left="0.7" right="0.7" top="0.75" bottom="0.75" header="0.3" footer="0.3"/>
  <pageSetup paperSize="9" orientation="portrait" horizontalDpi="200" verticalDpi="200"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8" sqref="B8"/>
    </sheetView>
  </sheetViews>
  <sheetFormatPr defaultRowHeight="15" x14ac:dyDescent="0.25"/>
  <cols>
    <col min="1" max="1" width="24" customWidth="1"/>
    <col min="2" max="2" width="57.7109375" customWidth="1"/>
  </cols>
  <sheetData>
    <row r="1" spans="1:3" x14ac:dyDescent="0.25">
      <c r="A1" t="s">
        <v>501</v>
      </c>
      <c r="B1" t="s">
        <v>502</v>
      </c>
      <c r="C1" t="s">
        <v>487</v>
      </c>
    </row>
    <row r="2" spans="1:3" x14ac:dyDescent="0.25">
      <c r="A2" t="s">
        <v>503</v>
      </c>
      <c r="B2" t="s">
        <v>504</v>
      </c>
    </row>
    <row r="3" spans="1:3" x14ac:dyDescent="0.25">
      <c r="A3" t="s">
        <v>505</v>
      </c>
      <c r="B3" t="s">
        <v>506</v>
      </c>
    </row>
    <row r="4" spans="1:3" x14ac:dyDescent="0.25">
      <c r="A4" t="s">
        <v>507</v>
      </c>
      <c r="B4" t="s">
        <v>508</v>
      </c>
    </row>
    <row r="5" spans="1:3" x14ac:dyDescent="0.25">
      <c r="A5" s="31">
        <v>41275</v>
      </c>
      <c r="B5" t="s">
        <v>509</v>
      </c>
    </row>
    <row r="6" spans="1:3" x14ac:dyDescent="0.25">
      <c r="A6" s="31">
        <v>41365</v>
      </c>
      <c r="B6" t="s">
        <v>510</v>
      </c>
    </row>
    <row r="7" spans="1:3" x14ac:dyDescent="0.25">
      <c r="A7" s="31">
        <v>41365</v>
      </c>
      <c r="B7" t="s">
        <v>511</v>
      </c>
    </row>
    <row r="8" spans="1:3" x14ac:dyDescent="0.25">
      <c r="A8" t="s">
        <v>512</v>
      </c>
      <c r="B8" t="s">
        <v>513</v>
      </c>
    </row>
    <row r="9" spans="1:3" x14ac:dyDescent="0.25">
      <c r="A9" s="31">
        <v>41426</v>
      </c>
      <c r="B9" t="s">
        <v>514</v>
      </c>
    </row>
    <row r="10" spans="1:3" x14ac:dyDescent="0.25">
      <c r="A10" t="s">
        <v>515</v>
      </c>
      <c r="B10" t="s">
        <v>516</v>
      </c>
    </row>
    <row r="11" spans="1:3" x14ac:dyDescent="0.25">
      <c r="A11" s="31">
        <v>41548</v>
      </c>
      <c r="B11" t="s">
        <v>517</v>
      </c>
    </row>
    <row r="12" spans="1:3" x14ac:dyDescent="0.25">
      <c r="A12" t="s">
        <v>615</v>
      </c>
      <c r="B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Outreach &amp; Extension</vt:lpstr>
      <vt:lpstr>Research Requests</vt:lpstr>
      <vt:lpstr>Presentations</vt:lpstr>
      <vt:lpstr>Events &amp; Networks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Rethoret</dc:creator>
  <cp:lastModifiedBy>Terri MacDonald</cp:lastModifiedBy>
  <dcterms:created xsi:type="dcterms:W3CDTF">2013-06-12T21:59:19Z</dcterms:created>
  <dcterms:modified xsi:type="dcterms:W3CDTF">2014-03-26T18:00:32Z</dcterms:modified>
</cp:coreProperties>
</file>