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K12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K6"/>
  <c r="E13"/>
  <c r="F13"/>
  <c r="E20"/>
  <c r="E19" s="1"/>
  <c r="K19" s="1"/>
  <c r="K20"/>
  <c r="E21"/>
  <c r="F21"/>
  <c r="D21" s="1"/>
  <c r="J21" s="1"/>
  <c r="K21"/>
  <c r="E22"/>
  <c r="E23" s="1"/>
  <c r="F23" s="1"/>
  <c r="K22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L23" i="1" l="1"/>
  <c r="G34" i="2"/>
  <c r="L40" i="3"/>
  <c r="G40"/>
  <c r="L28"/>
  <c r="D19" i="5"/>
  <c r="J19" s="1"/>
  <c r="L23"/>
  <c r="G23"/>
  <c r="C19" s="1"/>
  <c r="I19" s="1"/>
  <c r="K23"/>
  <c r="F22"/>
  <c r="D20" s="1"/>
  <c r="J20" s="1"/>
  <c r="F20"/>
  <c r="D22" s="1"/>
  <c r="J22" s="1"/>
  <c r="F19"/>
  <c r="L19" s="1"/>
  <c r="M23"/>
  <c r="L21"/>
  <c r="G21"/>
  <c r="G5"/>
  <c r="D5"/>
  <c r="J5" s="1"/>
  <c r="D23"/>
  <c r="J23" s="1"/>
  <c r="D3"/>
  <c r="J3" s="1"/>
  <c r="G7"/>
  <c r="L7"/>
  <c r="K7"/>
  <c r="F6"/>
  <c r="D4" s="1"/>
  <c r="J4" s="1"/>
  <c r="K4"/>
  <c r="F4"/>
  <c r="D6" s="1"/>
  <c r="J6" s="1"/>
  <c r="F3"/>
  <c r="G28" i="3"/>
  <c r="C28" s="1"/>
  <c r="G22"/>
  <c r="L10"/>
  <c r="G10"/>
  <c r="F41"/>
  <c r="L41" s="1"/>
  <c r="F39"/>
  <c r="K33"/>
  <c r="F23"/>
  <c r="F2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39" i="4"/>
  <c r="G4"/>
  <c r="L4"/>
  <c r="C40" i="3"/>
  <c r="M40"/>
  <c r="G39"/>
  <c r="L39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I29" i="3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L21"/>
  <c r="D23"/>
  <c r="J23" s="1"/>
  <c r="L45" i="5"/>
  <c r="F53"/>
  <c r="K53"/>
  <c r="E52"/>
  <c r="E54"/>
  <c r="F46"/>
  <c r="K46"/>
  <c r="E47"/>
  <c r="G45"/>
  <c r="K13"/>
  <c r="G32" i="4"/>
  <c r="K27"/>
  <c r="E24"/>
  <c r="F25"/>
  <c r="L5"/>
  <c r="D39" i="3"/>
  <c r="J39" s="1"/>
  <c r="M27"/>
  <c r="F33" i="2"/>
  <c r="K33"/>
  <c r="M23" i="1"/>
  <c r="C23"/>
  <c r="K4" i="4"/>
  <c r="M28" i="3"/>
  <c r="F28" i="2"/>
  <c r="K28"/>
  <c r="F13"/>
  <c r="K13"/>
  <c r="G6" i="5"/>
  <c r="L6"/>
  <c r="K39" i="4"/>
  <c r="F8" i="2"/>
  <c r="K8"/>
  <c r="G11" i="1"/>
  <c r="L11"/>
  <c r="D11"/>
  <c r="J11" s="1"/>
  <c r="L40" i="4"/>
  <c r="G39"/>
  <c r="L39"/>
  <c r="K32"/>
  <c r="D21" i="3"/>
  <c r="J21" s="1"/>
  <c r="G23"/>
  <c r="L23"/>
  <c r="G19" i="1"/>
  <c r="L19"/>
  <c r="D19"/>
  <c r="J19" s="1"/>
  <c r="G22" i="5"/>
  <c r="L22"/>
  <c r="G20"/>
  <c r="L20"/>
  <c r="G4"/>
  <c r="L4"/>
  <c r="G48" i="4"/>
  <c r="L48"/>
  <c r="G46"/>
  <c r="L46"/>
  <c r="M34" i="2"/>
  <c r="C33"/>
  <c r="C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G19" i="5" l="1"/>
  <c r="C5"/>
  <c r="M5"/>
  <c r="C21"/>
  <c r="M21"/>
  <c r="M19"/>
  <c r="C23"/>
  <c r="I23" s="1"/>
  <c r="C3"/>
  <c r="M7"/>
  <c r="L3"/>
  <c r="O78"/>
  <c r="G3"/>
  <c r="D7"/>
  <c r="J7" s="1"/>
  <c r="G41" i="3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C11" i="1"/>
  <c r="M11"/>
  <c r="M18" i="4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34" i="4"/>
  <c r="M41" l="1"/>
  <c r="C6"/>
  <c r="F68" s="1"/>
  <c r="O51" i="2"/>
  <c r="I21" i="5"/>
  <c r="D76"/>
  <c r="B76"/>
  <c r="O84"/>
  <c r="O100"/>
  <c r="I5"/>
  <c r="I3"/>
  <c r="B74"/>
  <c r="D74"/>
  <c r="M3"/>
  <c r="C7"/>
  <c r="O94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93" i="4"/>
  <c r="H68"/>
  <c r="D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G68" i="4" l="1"/>
  <c r="B68"/>
  <c r="I6"/>
  <c r="O80"/>
  <c r="D78" i="5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<sst xmlns="http://schemas.openxmlformats.org/spreadsheetml/2006/main" count="713" uniqueCount="41">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</sst>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topLeftCell="A7" workbookViewId="0">
      <selection activeCell="A18" sqref="A18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0.27941176470588236</v>
      </c>
      <c r="D3" s="4">
        <f>1-F3</f>
        <v>0.36764705882352944</v>
      </c>
      <c r="E3" s="4">
        <f>0.5</f>
        <v>0.5</v>
      </c>
      <c r="F3" s="4">
        <f>E3+(B32*0.1)/6.8</f>
        <v>0.63235294117647056</v>
      </c>
      <c r="G3" s="4">
        <f>F3+(C32*0.1)/6.8</f>
        <v>0.72058823529411764</v>
      </c>
      <c r="I3" s="5">
        <f>((C3-0.5)*6.8)/0.1</f>
        <v>-15</v>
      </c>
      <c r="J3" s="5">
        <f>((D3-0.5)*6.8)/0.1</f>
        <v>-8.9999999999999982</v>
      </c>
      <c r="K3" s="5">
        <f>((E3-0.5)*6.8)/0.1</f>
        <v>0</v>
      </c>
      <c r="L3" s="5">
        <f>((F3-0.5)*6.8)/0.1</f>
        <v>8.9999999999999982</v>
      </c>
      <c r="M3" s="5">
        <f>((G3-0.5)*6.8)/0.1</f>
        <v>15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0.27941176470588236</v>
      </c>
      <c r="D7" s="4">
        <f>1-F7</f>
        <v>0.36764705882352944</v>
      </c>
      <c r="E7" s="4">
        <f>0.5</f>
        <v>0.5</v>
      </c>
      <c r="F7" s="6">
        <f>E7+(B32*0.1)/6.8</f>
        <v>0.63235294117647056</v>
      </c>
      <c r="G7" s="6">
        <f>F7+(C32*0.1)/6.8</f>
        <v>0.72058823529411764</v>
      </c>
      <c r="I7" s="5">
        <f>((C7-0.5)*6.8)/0.1</f>
        <v>-15</v>
      </c>
      <c r="J7" s="5">
        <f>((D7-0.5)*6.8)/0.1</f>
        <v>-8.9999999999999982</v>
      </c>
      <c r="K7" s="5">
        <f>((E7-0.5)*6.8)/0.1</f>
        <v>0</v>
      </c>
      <c r="L7" s="5">
        <f>((F7-0.5)*6.8)/0.1</f>
        <v>8.9999999999999982</v>
      </c>
      <c r="M7" s="5">
        <f>((G7-0.5)*6.8)/0.1</f>
        <v>15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0.27941176470588236</v>
      </c>
      <c r="D11" s="4">
        <f>1-F11</f>
        <v>0.36764705882352944</v>
      </c>
      <c r="E11" s="4">
        <f>0.5</f>
        <v>0.5</v>
      </c>
      <c r="F11" s="6">
        <f>E11+(B32*0.1)/6.8</f>
        <v>0.63235294117647056</v>
      </c>
      <c r="G11" s="6">
        <f>F11+(C32*0.1)/6.8</f>
        <v>0.72058823529411764</v>
      </c>
      <c r="I11" s="5">
        <f>((C11-0.5)*6.8)/0.1</f>
        <v>-15</v>
      </c>
      <c r="J11" s="5">
        <f>((D11-0.5)*6.8)/0.1</f>
        <v>-8.9999999999999982</v>
      </c>
      <c r="K11" s="5">
        <f>((E11-0.5)*6.8)/0.1</f>
        <v>0</v>
      </c>
      <c r="L11" s="5">
        <f>((F11-0.5)*6.8)/0.1</f>
        <v>8.9999999999999982</v>
      </c>
      <c r="M11" s="5">
        <f>((G11-0.5)*6.8)/0.1</f>
        <v>15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0.27941176470588236</v>
      </c>
      <c r="D15" s="4">
        <f>1-F15</f>
        <v>0.36764705882352944</v>
      </c>
      <c r="E15" s="4">
        <f>0.5</f>
        <v>0.5</v>
      </c>
      <c r="F15" s="6">
        <f>E15+(B32*0.1)/6.8</f>
        <v>0.63235294117647056</v>
      </c>
      <c r="G15" s="6">
        <f>F15+(C32*0.1)/6.8</f>
        <v>0.72058823529411764</v>
      </c>
      <c r="I15" s="5">
        <f>((C15-0.5)*6.8)/0.1</f>
        <v>-15</v>
      </c>
      <c r="J15" s="5">
        <f>((D15-0.5)*6.8)/0.1</f>
        <v>-8.9999999999999982</v>
      </c>
      <c r="K15" s="5">
        <f>((E15-0.5)*6.8)/0.1</f>
        <v>0</v>
      </c>
      <c r="L15" s="5">
        <f>((F15-0.5)*6.8)/0.1</f>
        <v>8.9999999999999982</v>
      </c>
      <c r="M15" s="5">
        <f>((G15-0.5)*6.8)/0.1</f>
        <v>15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0.27941176470588236</v>
      </c>
      <c r="D19" s="4">
        <f>1-F19</f>
        <v>0.36764705882352944</v>
      </c>
      <c r="E19" s="4">
        <f>0.5</f>
        <v>0.5</v>
      </c>
      <c r="F19" s="6">
        <f>E19+(B32*0.1)/6.8</f>
        <v>0.63235294117647056</v>
      </c>
      <c r="G19" s="6">
        <f>F19+(C32*0.1)/6.8</f>
        <v>0.72058823529411764</v>
      </c>
      <c r="I19" s="5">
        <f>((C19-0.5)*6.8)/0.1</f>
        <v>-15</v>
      </c>
      <c r="J19" s="5">
        <f>((D19-0.5)*6.8)/0.1</f>
        <v>-8.9999999999999982</v>
      </c>
      <c r="K19" s="5">
        <f>((E19-0.5)*6.8)/0.1</f>
        <v>0</v>
      </c>
      <c r="L19" s="5">
        <f>((F19-0.5)*6.8)/0.1</f>
        <v>8.9999999999999982</v>
      </c>
      <c r="M19" s="5">
        <f>((G19-0.5)*6.8)/0.1</f>
        <v>15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0.27941176470588236</v>
      </c>
      <c r="D23" s="4">
        <f>1-F23</f>
        <v>0.36764705882352944</v>
      </c>
      <c r="E23" s="4">
        <f>0.5</f>
        <v>0.5</v>
      </c>
      <c r="F23" s="6">
        <f>E23+(B32*0.1)/6.8</f>
        <v>0.63235294117647056</v>
      </c>
      <c r="G23" s="6">
        <f>F23+(C32*0.1)/6.8</f>
        <v>0.72058823529411764</v>
      </c>
      <c r="I23" s="5">
        <f>((C23-0.5)*6.8)/0.1</f>
        <v>-15</v>
      </c>
      <c r="J23" s="5">
        <f>((D23-0.5)*6.8)/0.1</f>
        <v>-8.9999999999999982</v>
      </c>
      <c r="K23" s="5">
        <f>((E23-0.5)*6.8)/0.1</f>
        <v>0</v>
      </c>
      <c r="L23" s="5">
        <f>((F23-0.5)*6.8)/0.1</f>
        <v>8.9999999999999982</v>
      </c>
      <c r="M23" s="5">
        <f>((G23-0.5)*6.8)/0.1</f>
        <v>15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0.27941176470588236</v>
      </c>
      <c r="D27" s="4">
        <f>1-F27</f>
        <v>0.36764705882352944</v>
      </c>
      <c r="E27" s="4">
        <f>0.5</f>
        <v>0.5</v>
      </c>
      <c r="F27" s="6">
        <f>E27+(B32*0.1)/6.8</f>
        <v>0.63235294117647056</v>
      </c>
      <c r="G27" s="6">
        <f>F27+(C32*0.1)/6.8</f>
        <v>0.72058823529411764</v>
      </c>
      <c r="I27" s="5">
        <f>((C27-0.5)*6.8)/0.1</f>
        <v>-15</v>
      </c>
      <c r="J27" s="5">
        <f>((D27-0.5)*6.8)/0.1</f>
        <v>-8.9999999999999982</v>
      </c>
      <c r="K27" s="5">
        <f>((E27-0.5)*6.8)/0.1</f>
        <v>0</v>
      </c>
      <c r="L27" s="5">
        <f>((F27-0.5)*6.8)/0.1</f>
        <v>8.9999999999999982</v>
      </c>
      <c r="M27" s="5">
        <f>((G27-0.5)*6.8)/0.1</f>
        <v>15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9</v>
      </c>
      <c r="C32" s="7">
        <v>6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0.2794   top_third : 0.3676   center : 0.5   bottom_third : 0.6324   max_limit : 0.7206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0.2794   top_third : 0.3676   center : 0.5   bottom_third : 0.6324   max_limit : 0.7206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workbookViewId="0">
      <selection activeCell="B43" sqref="B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34" workbookViewId="0">
      <selection activeCell="A47" sqref="A47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0.23529411764705888</v>
      </c>
      <c r="D3" s="4">
        <f>1-F5</f>
        <v>0.33823529411764708</v>
      </c>
      <c r="E3" s="4">
        <f>E4-(B45*0.1)/6.8</f>
        <v>0.44117647058823528</v>
      </c>
      <c r="F3" s="4">
        <f t="shared" ref="F3:G5" si="0">E3+(B49*0.1)/6.8</f>
        <v>0.45588235294117646</v>
      </c>
      <c r="G3" s="4">
        <f t="shared" si="0"/>
        <v>0.47058823529411764</v>
      </c>
      <c r="I3" s="5">
        <f t="shared" ref="I3:M5" si="1">((C3-0.5)*6.8)/0.1</f>
        <v>-17.999999999999996</v>
      </c>
      <c r="J3" s="5">
        <f t="shared" si="1"/>
        <v>-10.999999999999998</v>
      </c>
      <c r="K3" s="5">
        <f t="shared" si="1"/>
        <v>-4.0000000000000009</v>
      </c>
      <c r="L3" s="5">
        <f t="shared" si="1"/>
        <v>-3.0000000000000004</v>
      </c>
      <c r="M3" s="5">
        <f t="shared" si="1"/>
        <v>-2.0000000000000004</v>
      </c>
      <c r="N3" s="5"/>
    </row>
    <row r="4" spans="1:14">
      <c r="B4" s="3" t="s">
        <v>24</v>
      </c>
      <c r="C4" s="4">
        <f>1-G4</f>
        <v>0.38235294117647056</v>
      </c>
      <c r="D4" s="4">
        <f>1-F4</f>
        <v>0.44117647058823528</v>
      </c>
      <c r="E4" s="4">
        <f>0.5</f>
        <v>0.5</v>
      </c>
      <c r="F4" s="4">
        <f t="shared" si="0"/>
        <v>0.55882352941176472</v>
      </c>
      <c r="G4" s="4">
        <f t="shared" si="0"/>
        <v>0.61764705882352944</v>
      </c>
      <c r="I4" s="5">
        <f t="shared" si="1"/>
        <v>-8.0000000000000018</v>
      </c>
      <c r="J4" s="5">
        <f t="shared" si="1"/>
        <v>-4.0000000000000009</v>
      </c>
      <c r="K4" s="5">
        <f t="shared" si="1"/>
        <v>0</v>
      </c>
      <c r="L4" s="5">
        <f t="shared" si="1"/>
        <v>4.0000000000000009</v>
      </c>
      <c r="M4" s="5">
        <f t="shared" si="1"/>
        <v>8.0000000000000018</v>
      </c>
      <c r="N4" s="5"/>
    </row>
    <row r="5" spans="1:14">
      <c r="B5" s="3" t="s">
        <v>28</v>
      </c>
      <c r="C5" s="4">
        <f>1-G3</f>
        <v>0.52941176470588236</v>
      </c>
      <c r="D5" s="4">
        <f>1-F3</f>
        <v>0.54411764705882359</v>
      </c>
      <c r="E5" s="4">
        <f>E4+(B45*0.1)/6.8</f>
        <v>0.55882352941176472</v>
      </c>
      <c r="F5" s="4">
        <f t="shared" si="0"/>
        <v>0.66176470588235292</v>
      </c>
      <c r="G5" s="4">
        <f t="shared" si="0"/>
        <v>0.76470588235294112</v>
      </c>
      <c r="I5" s="5">
        <f t="shared" si="1"/>
        <v>2.0000000000000004</v>
      </c>
      <c r="J5" s="5">
        <f t="shared" si="1"/>
        <v>3.000000000000004</v>
      </c>
      <c r="K5" s="5">
        <f t="shared" si="1"/>
        <v>4.0000000000000009</v>
      </c>
      <c r="L5" s="5">
        <f t="shared" si="1"/>
        <v>10.999999999999998</v>
      </c>
      <c r="M5" s="5">
        <f t="shared" si="1"/>
        <v>17.999999999999996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0.20588235294117652</v>
      </c>
      <c r="D9" s="4">
        <f>1-F11</f>
        <v>0.30882352941176472</v>
      </c>
      <c r="E9" s="6">
        <f>E10-(C45*0.1)/6.8</f>
        <v>0.41176470588235292</v>
      </c>
      <c r="F9" s="6">
        <f t="shared" ref="F9:G11" si="2">E9+(B49*0.1)/6.8</f>
        <v>0.4264705882352941</v>
      </c>
      <c r="G9" s="6">
        <f t="shared" si="2"/>
        <v>0.44117647058823528</v>
      </c>
      <c r="I9" s="5">
        <f t="shared" ref="I9:M11" si="3">((C9-0.5)*6.8)/0.1</f>
        <v>-19.999999999999993</v>
      </c>
      <c r="J9" s="5">
        <f t="shared" si="3"/>
        <v>-12.999999999999998</v>
      </c>
      <c r="K9" s="5">
        <f t="shared" si="3"/>
        <v>-6.0000000000000009</v>
      </c>
      <c r="L9" s="5">
        <f t="shared" si="3"/>
        <v>-5.0000000000000009</v>
      </c>
      <c r="M9" s="5">
        <f t="shared" si="3"/>
        <v>-4.0000000000000009</v>
      </c>
      <c r="N9" s="5"/>
    </row>
    <row r="10" spans="1:14">
      <c r="B10" s="3" t="s">
        <v>24</v>
      </c>
      <c r="C10" s="4">
        <f>1-G10</f>
        <v>0.38235294117647056</v>
      </c>
      <c r="D10" s="4">
        <f>1-F10</f>
        <v>0.44117647058823528</v>
      </c>
      <c r="E10" s="6">
        <v>0.5</v>
      </c>
      <c r="F10" s="6">
        <f t="shared" si="2"/>
        <v>0.55882352941176472</v>
      </c>
      <c r="G10" s="6">
        <f t="shared" si="2"/>
        <v>0.61764705882352944</v>
      </c>
      <c r="I10" s="5">
        <f t="shared" si="3"/>
        <v>-8.0000000000000018</v>
      </c>
      <c r="J10" s="5">
        <f t="shared" si="3"/>
        <v>-4.0000000000000009</v>
      </c>
      <c r="K10" s="5">
        <f t="shared" si="3"/>
        <v>0</v>
      </c>
      <c r="L10" s="5">
        <f t="shared" si="3"/>
        <v>4.0000000000000009</v>
      </c>
      <c r="M10" s="5">
        <f t="shared" si="3"/>
        <v>8.0000000000000018</v>
      </c>
      <c r="N10" s="5"/>
    </row>
    <row r="11" spans="1:14">
      <c r="B11" s="3" t="s">
        <v>28</v>
      </c>
      <c r="C11" s="4">
        <f>1-G9</f>
        <v>0.55882352941176472</v>
      </c>
      <c r="D11" s="4">
        <f>1-F9</f>
        <v>0.57352941176470584</v>
      </c>
      <c r="E11" s="6">
        <f>E10+(C45*0.1)/6.8</f>
        <v>0.58823529411764708</v>
      </c>
      <c r="F11" s="6">
        <f t="shared" si="2"/>
        <v>0.69117647058823528</v>
      </c>
      <c r="G11" s="6">
        <f t="shared" si="2"/>
        <v>0.79411764705882348</v>
      </c>
      <c r="I11" s="5">
        <f t="shared" si="3"/>
        <v>4.0000000000000009</v>
      </c>
      <c r="J11" s="5">
        <f t="shared" si="3"/>
        <v>4.9999999999999973</v>
      </c>
      <c r="K11" s="5">
        <f t="shared" si="3"/>
        <v>6.0000000000000009</v>
      </c>
      <c r="L11" s="5">
        <f t="shared" si="3"/>
        <v>12.999999999999998</v>
      </c>
      <c r="M11" s="5">
        <f t="shared" si="3"/>
        <v>19.999999999999993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0.17647058823529416</v>
      </c>
      <c r="D15" s="6">
        <f>1-F17</f>
        <v>0.27941176470588236</v>
      </c>
      <c r="E15" s="6">
        <f>E16-(D45*0.1)/6.8</f>
        <v>0.38235294117647056</v>
      </c>
      <c r="F15" s="6">
        <f t="shared" ref="F15:G17" si="4">E15+(B49*0.1)/6.8</f>
        <v>0.39705882352941174</v>
      </c>
      <c r="G15" s="6">
        <f t="shared" si="4"/>
        <v>0.41176470588235292</v>
      </c>
      <c r="I15" s="5">
        <f t="shared" ref="I15:M17" si="5">((C15-0.5)*6.8)/0.1</f>
        <v>-21.999999999999996</v>
      </c>
      <c r="J15" s="5">
        <f t="shared" si="5"/>
        <v>-15</v>
      </c>
      <c r="K15" s="5">
        <f t="shared" si="5"/>
        <v>-8.0000000000000018</v>
      </c>
      <c r="L15" s="5">
        <f t="shared" si="5"/>
        <v>-7.0000000000000018</v>
      </c>
      <c r="M15" s="5">
        <f t="shared" si="5"/>
        <v>-6.0000000000000009</v>
      </c>
    </row>
    <row r="16" spans="1:14">
      <c r="B16" s="3" t="s">
        <v>24</v>
      </c>
      <c r="C16" s="6">
        <f>1-G16</f>
        <v>0.38235294117647056</v>
      </c>
      <c r="D16" s="6">
        <f>1-F16</f>
        <v>0.44117647058823528</v>
      </c>
      <c r="E16" s="6">
        <f>0.5</f>
        <v>0.5</v>
      </c>
      <c r="F16" s="6">
        <f t="shared" si="4"/>
        <v>0.55882352941176472</v>
      </c>
      <c r="G16" s="6">
        <f t="shared" si="4"/>
        <v>0.61764705882352944</v>
      </c>
      <c r="I16" s="5">
        <f t="shared" si="5"/>
        <v>-8.0000000000000018</v>
      </c>
      <c r="J16" s="5">
        <f t="shared" si="5"/>
        <v>-4.0000000000000009</v>
      </c>
      <c r="K16" s="5">
        <f t="shared" si="5"/>
        <v>0</v>
      </c>
      <c r="L16" s="5">
        <f t="shared" si="5"/>
        <v>4.0000000000000009</v>
      </c>
      <c r="M16" s="5">
        <f t="shared" si="5"/>
        <v>8.0000000000000018</v>
      </c>
    </row>
    <row r="17" spans="1:13">
      <c r="B17" s="3" t="s">
        <v>28</v>
      </c>
      <c r="C17" s="6">
        <f>1-G15</f>
        <v>0.58823529411764708</v>
      </c>
      <c r="D17" s="6">
        <f>1-F15</f>
        <v>0.60294117647058831</v>
      </c>
      <c r="E17" s="6">
        <f>E16+(D45*0.1)/6.8</f>
        <v>0.61764705882352944</v>
      </c>
      <c r="F17" s="6">
        <f t="shared" si="4"/>
        <v>0.72058823529411764</v>
      </c>
      <c r="G17" s="6">
        <f t="shared" si="4"/>
        <v>0.82352941176470584</v>
      </c>
      <c r="I17" s="5">
        <f t="shared" si="5"/>
        <v>6.0000000000000009</v>
      </c>
      <c r="J17" s="5">
        <f t="shared" si="5"/>
        <v>7.0000000000000044</v>
      </c>
      <c r="K17" s="5">
        <f t="shared" si="5"/>
        <v>8.0000000000000018</v>
      </c>
      <c r="L17" s="5">
        <f t="shared" si="5"/>
        <v>15</v>
      </c>
      <c r="M17" s="5">
        <f t="shared" si="5"/>
        <v>21.999999999999996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0.1470588235294118</v>
      </c>
      <c r="D21" s="6">
        <f>1-F23</f>
        <v>0.25</v>
      </c>
      <c r="E21" s="6">
        <f>E22-(E45*0.1)/6.8</f>
        <v>0.3529411764705882</v>
      </c>
      <c r="F21" s="6">
        <f t="shared" ref="F21:G23" si="6">E21+(B49*0.1)/6.8</f>
        <v>0.36764705882352938</v>
      </c>
      <c r="G21" s="6">
        <f t="shared" si="6"/>
        <v>0.38235294117647056</v>
      </c>
      <c r="I21" s="5">
        <f t="shared" ref="I21:M23" si="7">((C21-0.5)*6.8)/0.1</f>
        <v>-23.999999999999996</v>
      </c>
      <c r="J21" s="5">
        <f t="shared" si="7"/>
        <v>-17</v>
      </c>
      <c r="K21" s="5">
        <f t="shared" si="7"/>
        <v>-10.000000000000002</v>
      </c>
      <c r="L21" s="5">
        <f t="shared" si="7"/>
        <v>-9</v>
      </c>
      <c r="M21" s="5">
        <f t="shared" si="7"/>
        <v>-8.0000000000000018</v>
      </c>
    </row>
    <row r="22" spans="1:13">
      <c r="B22" s="3" t="s">
        <v>24</v>
      </c>
      <c r="C22" s="6">
        <f>1-G22</f>
        <v>0.38235294117647056</v>
      </c>
      <c r="D22" s="6">
        <f>1-F22</f>
        <v>0.44117647058823528</v>
      </c>
      <c r="E22" s="6">
        <f>0.5</f>
        <v>0.5</v>
      </c>
      <c r="F22" s="6">
        <f t="shared" si="6"/>
        <v>0.55882352941176472</v>
      </c>
      <c r="G22" s="6">
        <f t="shared" si="6"/>
        <v>0.61764705882352944</v>
      </c>
      <c r="I22" s="5">
        <f t="shared" si="7"/>
        <v>-8.0000000000000018</v>
      </c>
      <c r="J22" s="5">
        <f t="shared" si="7"/>
        <v>-4.0000000000000009</v>
      </c>
      <c r="K22" s="5">
        <f t="shared" si="7"/>
        <v>0</v>
      </c>
      <c r="L22" s="5">
        <f t="shared" si="7"/>
        <v>4.0000000000000009</v>
      </c>
      <c r="M22" s="5">
        <f t="shared" si="7"/>
        <v>8.0000000000000018</v>
      </c>
    </row>
    <row r="23" spans="1:13">
      <c r="B23" s="3" t="s">
        <v>28</v>
      </c>
      <c r="C23" s="6">
        <f>1-G21</f>
        <v>0.61764705882352944</v>
      </c>
      <c r="D23" s="6">
        <f>1-F21</f>
        <v>0.63235294117647056</v>
      </c>
      <c r="E23" s="6">
        <f>E22+(E45*0.1)/6.8</f>
        <v>0.6470588235294118</v>
      </c>
      <c r="F23" s="6">
        <f t="shared" si="6"/>
        <v>0.75</v>
      </c>
      <c r="G23" s="6">
        <f t="shared" si="6"/>
        <v>0.8529411764705882</v>
      </c>
      <c r="I23" s="5">
        <f t="shared" si="7"/>
        <v>8.0000000000000018</v>
      </c>
      <c r="J23" s="5">
        <f t="shared" si="7"/>
        <v>8.9999999999999982</v>
      </c>
      <c r="K23" s="5">
        <f t="shared" si="7"/>
        <v>10.000000000000002</v>
      </c>
      <c r="L23" s="5">
        <f t="shared" si="7"/>
        <v>17</v>
      </c>
      <c r="M23" s="5">
        <f t="shared" si="7"/>
        <v>23.999999999999996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0.1470588235294118</v>
      </c>
      <c r="D27" s="6">
        <f>1-F29</f>
        <v>0.25</v>
      </c>
      <c r="E27" s="6">
        <f>E28-(F45*0.1)/6.8</f>
        <v>0.3529411764705882</v>
      </c>
      <c r="F27" s="6">
        <f t="shared" ref="F27:G29" si="8">E27+(B49*0.1)/6.8</f>
        <v>0.36764705882352938</v>
      </c>
      <c r="G27" s="6">
        <f t="shared" si="8"/>
        <v>0.38235294117647056</v>
      </c>
      <c r="I27" s="5">
        <f t="shared" ref="I27:M29" si="9">((C27-0.5)*6.8)/0.1</f>
        <v>-23.999999999999996</v>
      </c>
      <c r="J27" s="5">
        <f t="shared" si="9"/>
        <v>-17</v>
      </c>
      <c r="K27" s="5">
        <f t="shared" si="9"/>
        <v>-10.000000000000002</v>
      </c>
      <c r="L27" s="5">
        <f t="shared" si="9"/>
        <v>-9</v>
      </c>
      <c r="M27" s="5">
        <f t="shared" si="9"/>
        <v>-8.0000000000000018</v>
      </c>
    </row>
    <row r="28" spans="1:13">
      <c r="B28" s="3" t="s">
        <v>24</v>
      </c>
      <c r="C28" s="6">
        <f>1-G28</f>
        <v>0.38235294117647056</v>
      </c>
      <c r="D28" s="6">
        <f>1-F28</f>
        <v>0.44117647058823528</v>
      </c>
      <c r="E28" s="6">
        <v>0.5</v>
      </c>
      <c r="F28" s="6">
        <f t="shared" si="8"/>
        <v>0.55882352941176472</v>
      </c>
      <c r="G28" s="6">
        <f t="shared" si="8"/>
        <v>0.61764705882352944</v>
      </c>
      <c r="I28" s="5">
        <f t="shared" si="9"/>
        <v>-8.0000000000000018</v>
      </c>
      <c r="J28" s="5">
        <f t="shared" si="9"/>
        <v>-4.0000000000000009</v>
      </c>
      <c r="K28" s="5">
        <f t="shared" si="9"/>
        <v>0</v>
      </c>
      <c r="L28" s="5">
        <f t="shared" si="9"/>
        <v>4.0000000000000009</v>
      </c>
      <c r="M28" s="5">
        <f t="shared" si="9"/>
        <v>8.0000000000000018</v>
      </c>
    </row>
    <row r="29" spans="1:13">
      <c r="B29" s="3" t="s">
        <v>28</v>
      </c>
      <c r="C29" s="6">
        <f>1-G27</f>
        <v>0.61764705882352944</v>
      </c>
      <c r="D29" s="6">
        <f>1-F27</f>
        <v>0.63235294117647056</v>
      </c>
      <c r="E29" s="6">
        <f>E28+(F45*0.1)/6.8</f>
        <v>0.6470588235294118</v>
      </c>
      <c r="F29" s="6">
        <f t="shared" si="8"/>
        <v>0.75</v>
      </c>
      <c r="G29" s="6">
        <f t="shared" si="8"/>
        <v>0.8529411764705882</v>
      </c>
      <c r="I29" s="5">
        <f t="shared" si="9"/>
        <v>8.0000000000000018</v>
      </c>
      <c r="J29" s="5">
        <f t="shared" si="9"/>
        <v>8.9999999999999982</v>
      </c>
      <c r="K29" s="5">
        <f t="shared" si="9"/>
        <v>10.000000000000002</v>
      </c>
      <c r="L29" s="5">
        <f t="shared" si="9"/>
        <v>17</v>
      </c>
      <c r="M29" s="5">
        <f t="shared" si="9"/>
        <v>23.999999999999996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0.1470588235294118</v>
      </c>
      <c r="D33" s="6">
        <f>1-F35</f>
        <v>0.25</v>
      </c>
      <c r="E33" s="6">
        <f>E34-(G45*0.1)/6.8</f>
        <v>0.3529411764705882</v>
      </c>
      <c r="F33" s="6">
        <f t="shared" ref="F33:G35" si="10">E33+(B49*0.1)/6.8</f>
        <v>0.36764705882352938</v>
      </c>
      <c r="G33" s="6">
        <f t="shared" si="10"/>
        <v>0.38235294117647056</v>
      </c>
      <c r="I33" s="5">
        <f t="shared" ref="I33:M35" si="11">((C33-0.5)*6.8)/0.1</f>
        <v>-23.999999999999996</v>
      </c>
      <c r="J33" s="5">
        <f t="shared" si="11"/>
        <v>-17</v>
      </c>
      <c r="K33" s="5">
        <f t="shared" si="11"/>
        <v>-10.000000000000002</v>
      </c>
      <c r="L33" s="5">
        <f t="shared" si="11"/>
        <v>-9</v>
      </c>
      <c r="M33" s="5">
        <f t="shared" si="11"/>
        <v>-8.0000000000000018</v>
      </c>
    </row>
    <row r="34" spans="1:13">
      <c r="B34" s="3" t="s">
        <v>24</v>
      </c>
      <c r="C34" s="6">
        <f>1-G34</f>
        <v>0.38235294117647056</v>
      </c>
      <c r="D34" s="6">
        <f>1-F34</f>
        <v>0.44117647058823528</v>
      </c>
      <c r="E34" s="6">
        <v>0.5</v>
      </c>
      <c r="F34" s="6">
        <f t="shared" si="10"/>
        <v>0.55882352941176472</v>
      </c>
      <c r="G34" s="6">
        <f t="shared" si="10"/>
        <v>0.61764705882352944</v>
      </c>
      <c r="I34" s="5">
        <f t="shared" si="11"/>
        <v>-8.0000000000000018</v>
      </c>
      <c r="J34" s="5">
        <f t="shared" si="11"/>
        <v>-4.0000000000000009</v>
      </c>
      <c r="K34" s="5">
        <f t="shared" si="11"/>
        <v>0</v>
      </c>
      <c r="L34" s="5">
        <f t="shared" si="11"/>
        <v>4.0000000000000009</v>
      </c>
      <c r="M34" s="5">
        <f t="shared" si="11"/>
        <v>8.0000000000000018</v>
      </c>
    </row>
    <row r="35" spans="1:13">
      <c r="B35" s="3" t="s">
        <v>28</v>
      </c>
      <c r="C35" s="6">
        <f>1-G33</f>
        <v>0.61764705882352944</v>
      </c>
      <c r="D35" s="6">
        <f>1-F33</f>
        <v>0.63235294117647056</v>
      </c>
      <c r="E35" s="6">
        <f>E34+(G45*0.1)/6.8</f>
        <v>0.6470588235294118</v>
      </c>
      <c r="F35" s="6">
        <f t="shared" si="10"/>
        <v>0.75</v>
      </c>
      <c r="G35" s="6">
        <f t="shared" si="10"/>
        <v>0.8529411764705882</v>
      </c>
      <c r="I35" s="5">
        <f t="shared" si="11"/>
        <v>8.0000000000000018</v>
      </c>
      <c r="J35" s="5">
        <f t="shared" si="11"/>
        <v>8.9999999999999982</v>
      </c>
      <c r="K35" s="5">
        <f t="shared" si="11"/>
        <v>10.000000000000002</v>
      </c>
      <c r="L35" s="5">
        <f t="shared" si="11"/>
        <v>17</v>
      </c>
      <c r="M35" s="5">
        <f t="shared" si="11"/>
        <v>23.999999999999996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0.1470588235294118</v>
      </c>
      <c r="D39" s="6">
        <f>1-F41</f>
        <v>0.25</v>
      </c>
      <c r="E39" s="6">
        <f>E40-(H45*0.1)/6.8</f>
        <v>0.3529411764705882</v>
      </c>
      <c r="F39" s="6">
        <f t="shared" ref="F39:G41" si="12">E39+(B49*0.1)/6.8</f>
        <v>0.36764705882352938</v>
      </c>
      <c r="G39" s="6">
        <f t="shared" si="12"/>
        <v>0.38235294117647056</v>
      </c>
      <c r="I39" s="5">
        <f t="shared" ref="I39:M41" si="13">((C39-0.5)*6.8)/0.1</f>
        <v>-23.999999999999996</v>
      </c>
      <c r="J39" s="5">
        <f t="shared" si="13"/>
        <v>-17</v>
      </c>
      <c r="K39" s="5">
        <f t="shared" si="13"/>
        <v>-10.000000000000002</v>
      </c>
      <c r="L39" s="5">
        <f t="shared" si="13"/>
        <v>-9</v>
      </c>
      <c r="M39" s="5">
        <f t="shared" si="13"/>
        <v>-8.0000000000000018</v>
      </c>
    </row>
    <row r="40" spans="1:13">
      <c r="B40" s="3" t="s">
        <v>24</v>
      </c>
      <c r="C40" s="6">
        <f>1-G40</f>
        <v>0.38235294117647056</v>
      </c>
      <c r="D40" s="6">
        <f>1-F40</f>
        <v>0.44117647058823528</v>
      </c>
      <c r="E40" s="6">
        <v>0.5</v>
      </c>
      <c r="F40" s="6">
        <f t="shared" si="12"/>
        <v>0.55882352941176472</v>
      </c>
      <c r="G40" s="6">
        <f t="shared" si="12"/>
        <v>0.61764705882352944</v>
      </c>
      <c r="I40" s="5">
        <f t="shared" si="13"/>
        <v>-8.0000000000000018</v>
      </c>
      <c r="J40" s="5">
        <f t="shared" si="13"/>
        <v>-4.0000000000000009</v>
      </c>
      <c r="K40" s="5">
        <f t="shared" si="13"/>
        <v>0</v>
      </c>
      <c r="L40" s="5">
        <f t="shared" si="13"/>
        <v>4.0000000000000009</v>
      </c>
      <c r="M40" s="5">
        <f t="shared" si="13"/>
        <v>8.0000000000000018</v>
      </c>
    </row>
    <row r="41" spans="1:13">
      <c r="B41" s="3" t="s">
        <v>28</v>
      </c>
      <c r="C41" s="6">
        <f>1-G39</f>
        <v>0.61764705882352944</v>
      </c>
      <c r="D41" s="6">
        <f>1-F39</f>
        <v>0.63235294117647056</v>
      </c>
      <c r="E41" s="6">
        <f>E40+(H45*0.1)/6.8</f>
        <v>0.6470588235294118</v>
      </c>
      <c r="F41" s="6">
        <f t="shared" si="12"/>
        <v>0.75</v>
      </c>
      <c r="G41" s="6">
        <f t="shared" si="12"/>
        <v>0.8529411764705882</v>
      </c>
      <c r="I41" s="5">
        <f t="shared" si="13"/>
        <v>8.0000000000000018</v>
      </c>
      <c r="J41" s="5">
        <f t="shared" si="13"/>
        <v>8.9999999999999982</v>
      </c>
      <c r="K41" s="5">
        <f t="shared" si="13"/>
        <v>10.000000000000002</v>
      </c>
      <c r="L41" s="5">
        <f t="shared" si="13"/>
        <v>17</v>
      </c>
      <c r="M41" s="5">
        <f t="shared" si="13"/>
        <v>23.999999999999996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4</v>
      </c>
      <c r="C45" s="7">
        <v>6</v>
      </c>
      <c r="D45" s="7">
        <v>8</v>
      </c>
      <c r="E45" s="7">
        <v>10</v>
      </c>
      <c r="F45" s="7">
        <v>10</v>
      </c>
      <c r="G45" s="7">
        <v>10</v>
      </c>
      <c r="H45" s="7">
        <v>10</v>
      </c>
    </row>
    <row r="46" spans="1:13">
      <c r="A46" s="3" t="s">
        <v>29</v>
      </c>
      <c r="B46" s="7">
        <v>4</v>
      </c>
      <c r="C46" s="7">
        <v>6</v>
      </c>
      <c r="D46" s="7">
        <v>8</v>
      </c>
      <c r="E46" s="7">
        <v>10</v>
      </c>
      <c r="F46" s="7">
        <v>10</v>
      </c>
      <c r="G46" s="7">
        <v>10</v>
      </c>
      <c r="H46" s="7">
        <v>10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1</v>
      </c>
      <c r="C49" s="7">
        <v>1</v>
      </c>
    </row>
    <row r="50" spans="1:20">
      <c r="A50" s="3" t="s">
        <v>26</v>
      </c>
      <c r="B50" s="7">
        <v>4</v>
      </c>
      <c r="C50" s="7">
        <v>4</v>
      </c>
    </row>
    <row r="51" spans="1:20">
      <c r="A51" s="3" t="s">
        <v>30</v>
      </c>
      <c r="B51" s="7">
        <v>7</v>
      </c>
      <c r="C51" s="7">
        <v>7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-2.9411764705882359E-2</v>
      </c>
      <c r="D56" s="9">
        <f>C15-C3</f>
        <v>-5.8823529411764719E-2</v>
      </c>
      <c r="E56" s="9">
        <f>C21-C3</f>
        <v>-8.8235294117647078E-2</v>
      </c>
      <c r="F56" s="9">
        <f>C27-C3</f>
        <v>-8.8235294117647078E-2</v>
      </c>
      <c r="G56" s="9">
        <f>C33-C3</f>
        <v>-8.8235294117647078E-2</v>
      </c>
      <c r="H56" s="9">
        <f>C39-C3</f>
        <v>-8.8235294117647078E-2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2.9411764705882359E-2</v>
      </c>
      <c r="D58" s="9">
        <f>C17-C5</f>
        <v>5.8823529411764719E-2</v>
      </c>
      <c r="E58" s="9">
        <f>C23-C5</f>
        <v>8.8235294117647078E-2</v>
      </c>
      <c r="F58" s="9">
        <f>C29-C5</f>
        <v>8.8235294117647078E-2</v>
      </c>
      <c r="G58" s="9">
        <f>C35-C5</f>
        <v>8.8235294117647078E-2</v>
      </c>
      <c r="H58" s="9">
        <f>C41-C5</f>
        <v>8.8235294117647078E-2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0.2353   top_third : 0.3382   center : 0.4412   bottom_third : 0.4559   max_limit : 0.4706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-0.0294   left_third : -0.0588   center : -0.0882   right_third : -0.0882   right_penalty : -0.0882   max_limit : -0.0882</v>
      </c>
    </row>
    <row r="65" spans="1:15">
      <c r="B65" t="s">
        <v>32</v>
      </c>
      <c r="C65" s="6">
        <f>C3+(C4-C3)/2+(B56-B57)/2</f>
        <v>0.30882352941176472</v>
      </c>
      <c r="D65" s="6">
        <f>D3+(D4-D3)/2+(B56-B57)/2</f>
        <v>0.38970588235294118</v>
      </c>
      <c r="E65">
        <v>0.5</v>
      </c>
      <c r="F65" s="6">
        <f>F4+(F5-F4)/2+(B58-B57)/2</f>
        <v>0.61029411764705888</v>
      </c>
      <c r="G65" s="6">
        <f>G4+(G5-G4)/2+(B58-B57)/2</f>
        <v>0.69117647058823528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0.3824   top_third : 0.4412   center : 0.5   bottom_third : 0.5588   max_limit : 0.6176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0.5294   top_third : 0.5441   center : 0.5588   bottom_third : 0.6618   max_limit : 0.7647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0.0294   left_third : 0.0588   center : 0.0882   right_third : 0.0882   right_penalty : 0.0882   max_limit : 0.0882</v>
      </c>
    </row>
    <row r="71" spans="1:15">
      <c r="B71" t="s">
        <v>32</v>
      </c>
      <c r="C71" s="6">
        <f>C9+(C10-C9)/2+(C56-C57)/2</f>
        <v>0.27941176470588236</v>
      </c>
      <c r="D71" s="6">
        <f>D9+(D10-D9)/2+(C56-C57)/2</f>
        <v>0.36029411764705882</v>
      </c>
      <c r="E71">
        <v>0.5</v>
      </c>
      <c r="F71" s="6">
        <f>F10+(F11-F10)/2+(C58-C57)/2</f>
        <v>0.63970588235294112</v>
      </c>
      <c r="G71" s="6">
        <f>G10+(G11-G10)/2+(C58-C57)/2</f>
        <v>0.72058823529411753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0.2353   top_third : 0.3382   center : 0.4412   bottom_third : 0.4559   max_limit : 0.4706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-0.0294   left_third : -0.0588   center : -0.0882   right_third : -0.0882   right_penalty : -0.0882   max_limit : -0.0882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0.3824   top_third : 0.4412   center : 0.5   bottom_third : 0.5588   max_limit : 0.6176</v>
      </c>
    </row>
    <row r="77" spans="1:15">
      <c r="B77" t="s">
        <v>32</v>
      </c>
      <c r="C77" s="6">
        <f>C15+(C16-C15)/2+(D56-D57)/2</f>
        <v>0.25</v>
      </c>
      <c r="D77" s="6">
        <f>D15+(D16-D15)/2+(D56-D57)/2</f>
        <v>0.33088235294117646</v>
      </c>
      <c r="E77">
        <v>0.5</v>
      </c>
      <c r="F77" s="6">
        <f>F16+(F17-F16)/2+(D58-D57)/2</f>
        <v>0.66911764705882348</v>
      </c>
      <c r="G77" s="6">
        <f>G16+(G17-G16)/2+(D58-D57)/2</f>
        <v>0.75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0.5294   top_third : 0.5441   center : 0.5588   bottom_third : 0.6618   max_limit : 0.7647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0.0294   left_third : 0.0588   center : 0.0882   right_third : 0.0882   right_penalty : 0.0882   max_limit : 0.0882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0.22058823529411764</v>
      </c>
      <c r="D83" s="6">
        <f>D21+(D22-D21)/2+(E56-E57)/2</f>
        <v>0.3014705882352941</v>
      </c>
      <c r="E83">
        <v>0.5</v>
      </c>
      <c r="F83" s="6">
        <f>F22+(F23-F22)/2+(E58-E57)/2</f>
        <v>0.69852941176470584</v>
      </c>
      <c r="G83" s="6">
        <f>G22+(G23-G22)/2+(E58-E57)/2</f>
        <v>0.77941176470588247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0.22058823529411764</v>
      </c>
      <c r="D89" s="6">
        <f>D27+(D28-D27)/2+(F56-F57)/2</f>
        <v>0.3014705882352941</v>
      </c>
      <c r="E89">
        <v>0.5</v>
      </c>
      <c r="F89" s="6">
        <f>F28+(F29-F28)/2+(F58-F57)/2</f>
        <v>0.69852941176470584</v>
      </c>
      <c r="G89" s="6">
        <f>G28+(G29-G28)/2+(F58-F57)/2</f>
        <v>0.77941176470588247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0.22058823529411764</v>
      </c>
      <c r="D95" s="6">
        <f>D33+(D34-D33)/2+(G56-G57)/2</f>
        <v>0.3014705882352941</v>
      </c>
      <c r="E95">
        <v>0.5</v>
      </c>
      <c r="F95" s="6">
        <f>F34+(F35-F34)/2+(G58-G57)/2</f>
        <v>0.69852941176470584</v>
      </c>
      <c r="G95" s="6">
        <f>G34+(G35-G34)/2+(G58-G57)/2</f>
        <v>0.77941176470588247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0.22058823529411764</v>
      </c>
      <c r="D101" s="6">
        <f>D39+(D40-D39)/2+(H56-H57)/2</f>
        <v>0.3014705882352941</v>
      </c>
      <c r="E101">
        <v>0.5</v>
      </c>
      <c r="F101" s="6">
        <f>F40+(F41-F40)/2+(H58-H57)/2</f>
        <v>0.69852941176470584</v>
      </c>
      <c r="G101" s="6">
        <f>G40+(G41-G40)/2+(H58-H57)/2</f>
        <v>0.77941176470588247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0.3088   top_third : 0.3897   center : 0.5   bottom_third : 0.6103   max_limit : 0.6912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0.3088   top_third : 0.3897   center : 0.5   bottom_third : 0.6103   max_limit : 0.6912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40" workbookViewId="0">
      <selection activeCell="C59" sqref="C59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0</v>
      </c>
      <c r="C57" s="7">
        <v>0</v>
      </c>
    </row>
    <row r="58" spans="1:8">
      <c r="A58" t="s">
        <v>26</v>
      </c>
      <c r="B58" s="7">
        <v>0</v>
      </c>
      <c r="C58" s="7">
        <v>0</v>
      </c>
    </row>
    <row r="59" spans="1:8">
      <c r="A59" t="s">
        <v>30</v>
      </c>
      <c r="B59" s="7">
        <v>0</v>
      </c>
      <c r="C59" s="7">
        <v>0</v>
      </c>
    </row>
    <row r="60" spans="1:8">
      <c r="A60" t="s">
        <v>34</v>
      </c>
      <c r="B60" s="7">
        <v>0</v>
      </c>
      <c r="C60" s="7">
        <v>0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37" workbookViewId="0">
      <selection activeCell="H63" sqref="H6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2016-04-04T18:11:09Z</dcterms:modified>
</cp:coreProperties>
</file>