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2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F19" i="2"/>
  <c r="L19" i="2" s="1"/>
  <c r="K19" i="2"/>
  <c r="E23" i="2"/>
  <c r="E24" i="2"/>
  <c r="K24" i="2" s="1"/>
  <c r="F24" i="2"/>
  <c r="L24" i="2" s="1"/>
  <c r="E28" i="2"/>
  <c r="E29" i="2"/>
  <c r="K29" i="2" s="1"/>
  <c r="E33" i="2"/>
  <c r="E34" i="2"/>
  <c r="F34" i="2" s="1"/>
  <c r="L34" i="2" s="1"/>
  <c r="E4" i="3"/>
  <c r="E9" i="3"/>
  <c r="F10" i="3"/>
  <c r="D10" i="3" s="1"/>
  <c r="J10" i="3" s="1"/>
  <c r="K10" i="3"/>
  <c r="E11" i="3"/>
  <c r="K11" i="3" s="1"/>
  <c r="E16" i="3"/>
  <c r="F16" i="3"/>
  <c r="K16" i="3"/>
  <c r="E21" i="3"/>
  <c r="K21" i="3" s="1"/>
  <c r="E22" i="3"/>
  <c r="F22" i="3" s="1"/>
  <c r="D22" i="3" s="1"/>
  <c r="J22" i="3" s="1"/>
  <c r="K22" i="3"/>
  <c r="E23" i="3"/>
  <c r="K23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K35" i="3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E11" i="4"/>
  <c r="E10" i="4" s="1"/>
  <c r="K10" i="4" s="1"/>
  <c r="E12" i="4"/>
  <c r="E13" i="4" s="1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4" i="5"/>
  <c r="E3" i="5" s="1"/>
  <c r="K3" i="5" s="1"/>
  <c r="E5" i="5"/>
  <c r="E6" i="5" s="1"/>
  <c r="F5" i="5"/>
  <c r="L5" i="5" s="1"/>
  <c r="K5" i="5"/>
  <c r="E13" i="5"/>
  <c r="F13" i="5" s="1"/>
  <c r="E21" i="5"/>
  <c r="F21" i="5" s="1"/>
  <c r="K21" i="5"/>
  <c r="E29" i="5"/>
  <c r="F29" i="5" s="1"/>
  <c r="E30" i="5"/>
  <c r="E37" i="5"/>
  <c r="E45" i="5"/>
  <c r="K45" i="5" s="1"/>
  <c r="F45" i="5"/>
  <c r="D45" i="5" s="1"/>
  <c r="J45" i="5" s="1"/>
  <c r="E53" i="5"/>
  <c r="F29" i="2" l="1"/>
  <c r="G29" i="2" s="1"/>
  <c r="K34" i="2"/>
  <c r="K14" i="2"/>
  <c r="G40" i="3"/>
  <c r="C40" i="3" s="1"/>
  <c r="L22" i="3"/>
  <c r="D21" i="5"/>
  <c r="J21" i="5" s="1"/>
  <c r="L21" i="5"/>
  <c r="G21" i="5"/>
  <c r="C21" i="5" s="1"/>
  <c r="D29" i="5"/>
  <c r="J29" i="5" s="1"/>
  <c r="L29" i="5"/>
  <c r="E7" i="5"/>
  <c r="K6" i="5"/>
  <c r="E28" i="5"/>
  <c r="F28" i="5" s="1"/>
  <c r="E46" i="5"/>
  <c r="E44" i="5"/>
  <c r="K29" i="5"/>
  <c r="E20" i="5"/>
  <c r="F20" i="5" s="1"/>
  <c r="E6" i="4"/>
  <c r="F6" i="4" s="1"/>
  <c r="K19" i="1"/>
  <c r="E22" i="5"/>
  <c r="K4" i="5"/>
  <c r="K12" i="4"/>
  <c r="F5" i="4"/>
  <c r="L40" i="3"/>
  <c r="L28" i="3"/>
  <c r="F27" i="1"/>
  <c r="L23" i="1"/>
  <c r="G34" i="2"/>
  <c r="M34" i="2" s="1"/>
  <c r="F19" i="4"/>
  <c r="G19" i="4" s="1"/>
  <c r="C18" i="4" s="1"/>
  <c r="I18" i="4" s="1"/>
  <c r="F22" i="5"/>
  <c r="D20" i="5" s="1"/>
  <c r="J20" i="5" s="1"/>
  <c r="F4" i="5"/>
  <c r="D6" i="5" s="1"/>
  <c r="J6" i="5" s="1"/>
  <c r="F3" i="5"/>
  <c r="G3" i="5" s="1"/>
  <c r="M3" i="5" s="1"/>
  <c r="F6" i="5"/>
  <c r="D4" i="5" s="1"/>
  <c r="J4" i="5" s="1"/>
  <c r="M21" i="5"/>
  <c r="G5" i="5"/>
  <c r="D5" i="5"/>
  <c r="J5" i="5" s="1"/>
  <c r="G28" i="3"/>
  <c r="C28" i="3" s="1"/>
  <c r="G22" i="3"/>
  <c r="L10" i="3"/>
  <c r="G10" i="3"/>
  <c r="F41" i="3"/>
  <c r="L41" i="3" s="1"/>
  <c r="F39" i="3"/>
  <c r="G39" i="3" s="1"/>
  <c r="K33" i="3"/>
  <c r="F23" i="3"/>
  <c r="L23" i="3" s="1"/>
  <c r="F21" i="3"/>
  <c r="L21" i="3" s="1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K6" i="4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I39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E12" i="5"/>
  <c r="E14" i="5"/>
  <c r="G6" i="4"/>
  <c r="L6" i="4"/>
  <c r="D3" i="4"/>
  <c r="J3" i="4" s="1"/>
  <c r="G5" i="4"/>
  <c r="D4" i="4"/>
  <c r="J4" i="4" s="1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13" i="5"/>
  <c r="L13" i="5"/>
  <c r="D13" i="5"/>
  <c r="J13" i="5" s="1"/>
  <c r="G33" i="4"/>
  <c r="D32" i="4"/>
  <c r="J32" i="4" s="1"/>
  <c r="D33" i="3"/>
  <c r="J33" i="3" s="1"/>
  <c r="G35" i="3"/>
  <c r="G21" i="3"/>
  <c r="L45" i="5"/>
  <c r="F53" i="5"/>
  <c r="K53" i="5"/>
  <c r="E52" i="5"/>
  <c r="E54" i="5"/>
  <c r="F46" i="5"/>
  <c r="K46" i="5"/>
  <c r="E47" i="5"/>
  <c r="G45" i="5"/>
  <c r="K13" i="5"/>
  <c r="K27" i="4"/>
  <c r="E24" i="4"/>
  <c r="F25" i="4"/>
  <c r="L5" i="4"/>
  <c r="F33" i="2"/>
  <c r="K33" i="2"/>
  <c r="M23" i="1"/>
  <c r="C23" i="1"/>
  <c r="K4" i="4"/>
  <c r="F28" i="2"/>
  <c r="K28" i="2"/>
  <c r="F13" i="2"/>
  <c r="K13" i="2"/>
  <c r="G6" i="5"/>
  <c r="L6" i="5"/>
  <c r="K39" i="4"/>
  <c r="F8" i="2"/>
  <c r="K8" i="2"/>
  <c r="G11" i="1"/>
  <c r="L11" i="1"/>
  <c r="D11" i="1"/>
  <c r="J11" i="1" s="1"/>
  <c r="L40" i="4"/>
  <c r="G39" i="4"/>
  <c r="K32" i="4"/>
  <c r="G19" i="1"/>
  <c r="L19" i="1"/>
  <c r="D19" i="1"/>
  <c r="J19" i="1" s="1"/>
  <c r="G22" i="5"/>
  <c r="L22" i="5"/>
  <c r="G4" i="5"/>
  <c r="L4" i="5"/>
  <c r="G48" i="4"/>
  <c r="L48" i="4"/>
  <c r="C3" i="2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D8" i="2"/>
  <c r="J8" i="2" s="1"/>
  <c r="M15" i="1"/>
  <c r="M7" i="1"/>
  <c r="E15" i="3"/>
  <c r="E17" i="3"/>
  <c r="F23" i="2"/>
  <c r="K23" i="2"/>
  <c r="F3" i="2"/>
  <c r="K3" i="2"/>
  <c r="K23" i="1"/>
  <c r="K15" i="1"/>
  <c r="K7" i="1"/>
  <c r="C33" i="2" l="1"/>
  <c r="H47" i="2" s="1"/>
  <c r="D28" i="2"/>
  <c r="J28" i="2" s="1"/>
  <c r="M28" i="3"/>
  <c r="M40" i="3"/>
  <c r="D23" i="3"/>
  <c r="J23" i="3" s="1"/>
  <c r="D39" i="3"/>
  <c r="J39" i="3" s="1"/>
  <c r="G23" i="3"/>
  <c r="M23" i="3" s="1"/>
  <c r="D21" i="3"/>
  <c r="J21" i="3" s="1"/>
  <c r="M27" i="3"/>
  <c r="D22" i="5"/>
  <c r="J22" i="5" s="1"/>
  <c r="L20" i="5"/>
  <c r="G20" i="5"/>
  <c r="E27" i="5"/>
  <c r="D41" i="3"/>
  <c r="J41" i="3" s="1"/>
  <c r="E23" i="5"/>
  <c r="K22" i="5"/>
  <c r="M14" i="2"/>
  <c r="K28" i="5"/>
  <c r="L39" i="3"/>
  <c r="L4" i="4"/>
  <c r="L19" i="4"/>
  <c r="K7" i="5"/>
  <c r="F7" i="5"/>
  <c r="E19" i="5"/>
  <c r="K20" i="5"/>
  <c r="L46" i="4"/>
  <c r="G46" i="4"/>
  <c r="M46" i="4" s="1"/>
  <c r="G32" i="4"/>
  <c r="C33" i="4" s="1"/>
  <c r="G4" i="4"/>
  <c r="M4" i="4" s="1"/>
  <c r="L3" i="5"/>
  <c r="D7" i="5"/>
  <c r="J7" i="5" s="1"/>
  <c r="C7" i="5"/>
  <c r="B78" i="5" s="1"/>
  <c r="C5" i="5"/>
  <c r="M5" i="5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F47" i="2" s="1"/>
  <c r="C8" i="2"/>
  <c r="C47" i="2" s="1"/>
  <c r="G4" i="3"/>
  <c r="L4" i="3"/>
  <c r="D4" i="3"/>
  <c r="J4" i="3" s="1"/>
  <c r="C6" i="5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C23" i="3"/>
  <c r="M21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B47" i="2"/>
  <c r="I3" i="2"/>
  <c r="M48" i="4"/>
  <c r="C45" i="4"/>
  <c r="C22" i="5"/>
  <c r="M20" i="5"/>
  <c r="C11" i="1"/>
  <c r="M11" i="1"/>
  <c r="C4" i="5"/>
  <c r="M6" i="5"/>
  <c r="D29" i="2"/>
  <c r="J29" i="2" s="1"/>
  <c r="G28" i="2"/>
  <c r="L28" i="2"/>
  <c r="I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C5" i="4"/>
  <c r="F17" i="3"/>
  <c r="K17" i="3"/>
  <c r="D27" i="3"/>
  <c r="J27" i="3" s="1"/>
  <c r="L29" i="3"/>
  <c r="G29" i="3"/>
  <c r="C47" i="4"/>
  <c r="C20" i="5"/>
  <c r="M22" i="5"/>
  <c r="D9" i="2"/>
  <c r="J9" i="2" s="1"/>
  <c r="G8" i="2"/>
  <c r="L8" i="2"/>
  <c r="I28" i="3"/>
  <c r="I23" i="1"/>
  <c r="M32" i="4"/>
  <c r="D4" i="2"/>
  <c r="J4" i="2" s="1"/>
  <c r="G3" i="2"/>
  <c r="O58" i="2" s="1"/>
  <c r="L3" i="2"/>
  <c r="D47" i="2"/>
  <c r="I13" i="2"/>
  <c r="D34" i="2"/>
  <c r="J34" i="2" s="1"/>
  <c r="G33" i="2"/>
  <c r="L33" i="2"/>
  <c r="C6" i="4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C21" i="3"/>
  <c r="M11" i="4"/>
  <c r="C12" i="4"/>
  <c r="M39" i="4"/>
  <c r="C40" i="4"/>
  <c r="C10" i="4"/>
  <c r="M13" i="4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I7" i="5"/>
  <c r="C16" i="3"/>
  <c r="M16" i="3"/>
  <c r="I40" i="3"/>
  <c r="I33" i="2" l="1"/>
  <c r="C39" i="3"/>
  <c r="I39" i="3" s="1"/>
  <c r="K19" i="5"/>
  <c r="F19" i="5"/>
  <c r="D3" i="5"/>
  <c r="J3" i="5" s="1"/>
  <c r="G7" i="5"/>
  <c r="L7" i="5"/>
  <c r="F23" i="5"/>
  <c r="K23" i="5"/>
  <c r="M34" i="4"/>
  <c r="O51" i="2"/>
  <c r="M41" i="4"/>
  <c r="M18" i="4"/>
  <c r="D76" i="5"/>
  <c r="O100" i="5"/>
  <c r="I5" i="5"/>
  <c r="B76" i="5"/>
  <c r="O84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F68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10" i="4"/>
  <c r="C65" i="4"/>
  <c r="I19" i="1"/>
  <c r="F37" i="1"/>
  <c r="D54" i="5"/>
  <c r="J54" i="5" s="1"/>
  <c r="G52" i="5"/>
  <c r="L52" i="5"/>
  <c r="O80" i="4"/>
  <c r="O93" i="4"/>
  <c r="I6" i="4"/>
  <c r="H68" i="4"/>
  <c r="B68" i="4"/>
  <c r="D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M7" i="5" l="1"/>
  <c r="O90" i="5"/>
  <c r="C3" i="5"/>
  <c r="O106" i="5"/>
  <c r="D19" i="5"/>
  <c r="J19" i="5" s="1"/>
  <c r="L23" i="5"/>
  <c r="G23" i="5"/>
  <c r="L19" i="5"/>
  <c r="G19" i="5"/>
  <c r="D23" i="5"/>
  <c r="J23" i="5" s="1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C19" i="5" l="1"/>
  <c r="M23" i="5"/>
  <c r="I3" i="5"/>
  <c r="O78" i="5"/>
  <c r="B74" i="5"/>
  <c r="O94" i="5"/>
  <c r="C23" i="5"/>
  <c r="M19" i="5"/>
  <c r="O101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D74" i="5" l="1"/>
  <c r="I19" i="5"/>
  <c r="I23" i="5"/>
  <c r="D78" i="5"/>
  <c r="C65" i="3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B108" i="3"/>
  <c r="C108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<sst xmlns="http://schemas.openxmlformats.org/spreadsheetml/2006/main" count="713" uniqueCount="41">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</sst>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43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16" workbookViewId="0">
      <selection activeCell="D40" sqref="D40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0.20588235294117641</v>
      </c>
      <c r="D3" s="4">
        <f>1-F4</f>
        <v>0.29411764705882348</v>
      </c>
      <c r="E3" s="4">
        <f>0.5-(B38/2*0.1)/6.8</f>
        <v>0.44117647058823528</v>
      </c>
      <c r="F3" s="4">
        <f>E3+(B41*0.1)/6.8</f>
        <v>0.55882352941176472</v>
      </c>
      <c r="G3" s="4">
        <f>F3+(C41*0.1)/6.8</f>
        <v>0.61764705882352944</v>
      </c>
      <c r="I3" s="5">
        <f t="shared" ref="I3:M4" si="0">((C3-0.5)*6.8)/0.1</f>
        <v>-20.000000000000004</v>
      </c>
      <c r="J3" s="5">
        <f t="shared" si="0"/>
        <v>-14.000000000000004</v>
      </c>
      <c r="K3" s="5">
        <f t="shared" si="0"/>
        <v>-4.0000000000000009</v>
      </c>
      <c r="L3" s="5">
        <f t="shared" si="0"/>
        <v>4.0000000000000009</v>
      </c>
      <c r="M3" s="5">
        <f t="shared" si="0"/>
        <v>8.0000000000000018</v>
      </c>
      <c r="N3" s="5"/>
    </row>
    <row r="4" spans="1:14" x14ac:dyDescent="0.2">
      <c r="B4" t="s">
        <v>24</v>
      </c>
      <c r="C4" s="4">
        <f>1-G3</f>
        <v>0.38235294117647056</v>
      </c>
      <c r="D4" s="4">
        <f>1-F3</f>
        <v>0.44117647058823528</v>
      </c>
      <c r="E4" s="4">
        <f>0.5+(B38/2*0.1)/6.8</f>
        <v>0.55882352941176472</v>
      </c>
      <c r="F4" s="4">
        <f>E4+(B42*0.1)/6.8</f>
        <v>0.70588235294117652</v>
      </c>
      <c r="G4" s="4">
        <f>F4+(C42*0.1)/6.8</f>
        <v>0.79411764705882359</v>
      </c>
      <c r="I4" s="5">
        <f t="shared" si="0"/>
        <v>-8.0000000000000018</v>
      </c>
      <c r="J4" s="5">
        <f t="shared" si="0"/>
        <v>-4.0000000000000009</v>
      </c>
      <c r="K4" s="5">
        <f t="shared" si="0"/>
        <v>4.0000000000000009</v>
      </c>
      <c r="L4" s="5">
        <f t="shared" si="0"/>
        <v>14.000000000000004</v>
      </c>
      <c r="M4" s="5">
        <f t="shared" si="0"/>
        <v>20.000000000000004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0.19117647058823528</v>
      </c>
      <c r="D8" s="4">
        <f>1-F9</f>
        <v>0.27941176470588236</v>
      </c>
      <c r="E8" s="4">
        <f>0.5-(C38/2*0.1)/6.8</f>
        <v>0.4264705882352941</v>
      </c>
      <c r="F8" s="6">
        <f>E8+(B41*0.1)/6.8</f>
        <v>0.54411764705882348</v>
      </c>
      <c r="G8" s="6">
        <f>F8+(C41*0.1)/6.8</f>
        <v>0.6029411764705882</v>
      </c>
      <c r="I8" s="5">
        <f t="shared" ref="I8:M9" si="1">((C8-0.5)*6.8)/0.1</f>
        <v>-21</v>
      </c>
      <c r="J8" s="5">
        <f t="shared" si="1"/>
        <v>-15</v>
      </c>
      <c r="K8" s="5">
        <f t="shared" si="1"/>
        <v>-5.0000000000000009</v>
      </c>
      <c r="L8" s="5">
        <f t="shared" si="1"/>
        <v>2.9999999999999964</v>
      </c>
      <c r="M8" s="5">
        <f t="shared" si="1"/>
        <v>6.9999999999999973</v>
      </c>
      <c r="N8" s="5"/>
    </row>
    <row r="9" spans="1:14" x14ac:dyDescent="0.2">
      <c r="B9" t="s">
        <v>24</v>
      </c>
      <c r="C9" s="4">
        <f>1-G8</f>
        <v>0.3970588235294118</v>
      </c>
      <c r="D9" s="4">
        <f>1-F8</f>
        <v>0.45588235294117652</v>
      </c>
      <c r="E9" s="4">
        <f>0.5+(C38/2*0.1)/6.8</f>
        <v>0.57352941176470584</v>
      </c>
      <c r="F9" s="6">
        <f>E9+(B42*0.1)/6.8</f>
        <v>0.72058823529411764</v>
      </c>
      <c r="G9" s="6">
        <f>F9+(C42*0.1)/6.8</f>
        <v>0.80882352941176472</v>
      </c>
      <c r="I9" s="5">
        <f t="shared" si="1"/>
        <v>-6.9999999999999973</v>
      </c>
      <c r="J9" s="5">
        <f t="shared" si="1"/>
        <v>-2.9999999999999964</v>
      </c>
      <c r="K9" s="5">
        <f t="shared" si="1"/>
        <v>4.9999999999999973</v>
      </c>
      <c r="L9" s="5">
        <f t="shared" si="1"/>
        <v>15</v>
      </c>
      <c r="M9" s="5">
        <f t="shared" si="1"/>
        <v>21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0.17647058823529405</v>
      </c>
      <c r="D13" s="4">
        <f>1-F14</f>
        <v>0.26470588235294112</v>
      </c>
      <c r="E13" s="4">
        <f>0.5-(D38/2*0.1)/6.8</f>
        <v>0.41176470588235292</v>
      </c>
      <c r="F13" s="6">
        <f>E13+(B41*0.1)/6.8</f>
        <v>0.52941176470588236</v>
      </c>
      <c r="G13" s="6">
        <f>F13+(C41*0.1)/6.8</f>
        <v>0.58823529411764708</v>
      </c>
      <c r="I13" s="5">
        <f t="shared" ref="I13:M14" si="2">((C13-0.5)*6.8)/0.1</f>
        <v>-22.000000000000004</v>
      </c>
      <c r="J13" s="5">
        <f t="shared" si="2"/>
        <v>-16.000000000000004</v>
      </c>
      <c r="K13" s="5">
        <f t="shared" si="2"/>
        <v>-6.0000000000000009</v>
      </c>
      <c r="L13" s="5">
        <f t="shared" si="2"/>
        <v>2.0000000000000004</v>
      </c>
      <c r="M13" s="5">
        <f t="shared" si="2"/>
        <v>6.0000000000000009</v>
      </c>
    </row>
    <row r="14" spans="1:14" x14ac:dyDescent="0.2">
      <c r="B14" t="s">
        <v>24</v>
      </c>
      <c r="C14" s="4">
        <f>1-G13</f>
        <v>0.41176470588235292</v>
      </c>
      <c r="D14" s="4">
        <f>1-F13</f>
        <v>0.47058823529411764</v>
      </c>
      <c r="E14" s="4">
        <f>0.5+(D38/2*0.1)/6.8</f>
        <v>0.58823529411764708</v>
      </c>
      <c r="F14" s="6">
        <f>E14+(B42*0.1)/6.8</f>
        <v>0.73529411764705888</v>
      </c>
      <c r="G14" s="6">
        <f>F14+(C42*0.1)/6.8</f>
        <v>0.82352941176470595</v>
      </c>
      <c r="I14" s="5">
        <f t="shared" si="2"/>
        <v>-6.0000000000000009</v>
      </c>
      <c r="J14" s="5">
        <f t="shared" si="2"/>
        <v>-2.0000000000000004</v>
      </c>
      <c r="K14" s="5">
        <f t="shared" si="2"/>
        <v>6.0000000000000009</v>
      </c>
      <c r="L14" s="5">
        <f t="shared" si="2"/>
        <v>16.000000000000004</v>
      </c>
      <c r="M14" s="5">
        <f t="shared" si="2"/>
        <v>22.000000000000004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0.16176470588235292</v>
      </c>
      <c r="D18" s="4">
        <f>1-F19</f>
        <v>0.25</v>
      </c>
      <c r="E18" s="4">
        <f>0.5-(E38/2*0.1)/6.8</f>
        <v>0.39705882352941174</v>
      </c>
      <c r="F18" s="6">
        <f>E18+(B41*0.1)/6.8</f>
        <v>0.51470588235294112</v>
      </c>
      <c r="G18" s="6">
        <f>F18+(C41*0.1)/6.8</f>
        <v>0.57352941176470584</v>
      </c>
      <c r="I18" s="5">
        <f t="shared" ref="I18:M19" si="3">((C18-0.5)*6.8)/0.1</f>
        <v>-23</v>
      </c>
      <c r="J18" s="5">
        <f t="shared" si="3"/>
        <v>-17</v>
      </c>
      <c r="K18" s="5">
        <f t="shared" si="3"/>
        <v>-7.0000000000000018</v>
      </c>
      <c r="L18" s="5">
        <f t="shared" si="3"/>
        <v>0.99999999999999645</v>
      </c>
      <c r="M18" s="5">
        <f t="shared" si="3"/>
        <v>4.9999999999999973</v>
      </c>
    </row>
    <row r="19" spans="1:13" x14ac:dyDescent="0.2">
      <c r="B19" t="s">
        <v>24</v>
      </c>
      <c r="C19" s="4">
        <f>1-G18</f>
        <v>0.42647058823529416</v>
      </c>
      <c r="D19" s="4">
        <f>1-F18</f>
        <v>0.48529411764705888</v>
      </c>
      <c r="E19" s="4">
        <f>0.5+(E38/2*0.1)/6.8</f>
        <v>0.6029411764705882</v>
      </c>
      <c r="F19" s="6">
        <f>E19+(B42*0.1)/6.8</f>
        <v>0.75</v>
      </c>
      <c r="G19" s="6">
        <f>F19+(C42*0.1)/6.8</f>
        <v>0.83823529411764708</v>
      </c>
      <c r="I19" s="5">
        <f t="shared" si="3"/>
        <v>-4.9999999999999973</v>
      </c>
      <c r="J19" s="5">
        <f t="shared" si="3"/>
        <v>-0.99999999999999645</v>
      </c>
      <c r="K19" s="5">
        <f t="shared" si="3"/>
        <v>6.9999999999999973</v>
      </c>
      <c r="L19" s="5">
        <f t="shared" si="3"/>
        <v>17</v>
      </c>
      <c r="M19" s="5">
        <f t="shared" si="3"/>
        <v>23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0.16176470588235292</v>
      </c>
      <c r="D23" s="4">
        <f>1-F24</f>
        <v>0.25</v>
      </c>
      <c r="E23" s="4">
        <f>0.5-(F38/2*0.1)/6.8</f>
        <v>0.39705882352941174</v>
      </c>
      <c r="F23" s="6">
        <f>E23+(B41*0.1)/6.8</f>
        <v>0.51470588235294112</v>
      </c>
      <c r="G23" s="6">
        <f>F23+(C41*0.1)/6.8</f>
        <v>0.57352941176470584</v>
      </c>
      <c r="I23" s="5">
        <f t="shared" ref="I23:M24" si="4">((C23-0.5)*6.8)/0.1</f>
        <v>-23</v>
      </c>
      <c r="J23" s="5">
        <f t="shared" si="4"/>
        <v>-17</v>
      </c>
      <c r="K23" s="5">
        <f t="shared" si="4"/>
        <v>-7.0000000000000018</v>
      </c>
      <c r="L23" s="5">
        <f t="shared" si="4"/>
        <v>0.99999999999999645</v>
      </c>
      <c r="M23" s="5">
        <f t="shared" si="4"/>
        <v>4.9999999999999973</v>
      </c>
    </row>
    <row r="24" spans="1:13" x14ac:dyDescent="0.2">
      <c r="B24" t="s">
        <v>24</v>
      </c>
      <c r="C24" s="4">
        <f>1-G23</f>
        <v>0.42647058823529416</v>
      </c>
      <c r="D24" s="4">
        <f>1-F23</f>
        <v>0.48529411764705888</v>
      </c>
      <c r="E24" s="4">
        <f>0.5+(F38/2*0.1)/6.8</f>
        <v>0.6029411764705882</v>
      </c>
      <c r="F24" s="6">
        <f>E24+(B42*0.1)/6.8</f>
        <v>0.75</v>
      </c>
      <c r="G24" s="6">
        <f>F24+(C42*0.1)/6.8</f>
        <v>0.83823529411764708</v>
      </c>
      <c r="I24" s="5">
        <f t="shared" si="4"/>
        <v>-4.9999999999999973</v>
      </c>
      <c r="J24" s="5">
        <f t="shared" si="4"/>
        <v>-0.99999999999999645</v>
      </c>
      <c r="K24" s="5">
        <f t="shared" si="4"/>
        <v>6.9999999999999973</v>
      </c>
      <c r="L24" s="5">
        <f t="shared" si="4"/>
        <v>17</v>
      </c>
      <c r="M24" s="5">
        <f t="shared" si="4"/>
        <v>23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0.16176470588235292</v>
      </c>
      <c r="D28" s="4">
        <f>1-F29</f>
        <v>0.25</v>
      </c>
      <c r="E28" s="4">
        <f>0.5-(G38/2*0.1)/6.8</f>
        <v>0.39705882352941174</v>
      </c>
      <c r="F28" s="6">
        <f>E28+(B41*0.1)/6.8</f>
        <v>0.51470588235294112</v>
      </c>
      <c r="G28" s="6">
        <f>F28+(C41*0.1)/6.8</f>
        <v>0.57352941176470584</v>
      </c>
      <c r="I28" s="5">
        <f t="shared" ref="I28:M29" si="5">((C28-0.5)*6.8)/0.1</f>
        <v>-23</v>
      </c>
      <c r="J28" s="5">
        <f t="shared" si="5"/>
        <v>-17</v>
      </c>
      <c r="K28" s="5">
        <f t="shared" si="5"/>
        <v>-7.0000000000000018</v>
      </c>
      <c r="L28" s="5">
        <f t="shared" si="5"/>
        <v>0.99999999999999645</v>
      </c>
      <c r="M28" s="5">
        <f t="shared" si="5"/>
        <v>4.9999999999999973</v>
      </c>
    </row>
    <row r="29" spans="1:13" x14ac:dyDescent="0.2">
      <c r="B29" t="s">
        <v>24</v>
      </c>
      <c r="C29" s="4">
        <f>1-G28</f>
        <v>0.42647058823529416</v>
      </c>
      <c r="D29" s="4">
        <f>1-F28</f>
        <v>0.48529411764705888</v>
      </c>
      <c r="E29" s="4">
        <f>0.5+(G38/2*0.1)/6.8</f>
        <v>0.6029411764705882</v>
      </c>
      <c r="F29" s="6">
        <f>E29+(B42*0.1)/6.8</f>
        <v>0.75</v>
      </c>
      <c r="G29" s="6">
        <f>F29+(C42*0.1)/6.8</f>
        <v>0.83823529411764708</v>
      </c>
      <c r="I29" s="5">
        <f t="shared" si="5"/>
        <v>-4.9999999999999973</v>
      </c>
      <c r="J29" s="5">
        <f t="shared" si="5"/>
        <v>-0.99999999999999645</v>
      </c>
      <c r="K29" s="5">
        <f t="shared" si="5"/>
        <v>6.9999999999999973</v>
      </c>
      <c r="L29" s="5">
        <f t="shared" si="5"/>
        <v>17</v>
      </c>
      <c r="M29" s="5">
        <f t="shared" si="5"/>
        <v>23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0.16176470588235292</v>
      </c>
      <c r="D33" s="4">
        <f>1-F34</f>
        <v>0.25</v>
      </c>
      <c r="E33" s="4">
        <f>0.5-(H38/2*0.1)/6.8</f>
        <v>0.39705882352941174</v>
      </c>
      <c r="F33" s="6">
        <f>E33+(B41*0.1)/6.8</f>
        <v>0.51470588235294112</v>
      </c>
      <c r="G33" s="6">
        <f>F33+(C41*0.1)/6.8</f>
        <v>0.57352941176470584</v>
      </c>
      <c r="I33" s="5">
        <f t="shared" ref="I33:M34" si="6">((C33-0.5)*6.8)/0.1</f>
        <v>-23</v>
      </c>
      <c r="J33" s="5">
        <f t="shared" si="6"/>
        <v>-17</v>
      </c>
      <c r="K33" s="5">
        <f t="shared" si="6"/>
        <v>-7.0000000000000018</v>
      </c>
      <c r="L33" s="5">
        <f t="shared" si="6"/>
        <v>0.99999999999999645</v>
      </c>
      <c r="M33" s="5">
        <f t="shared" si="6"/>
        <v>4.9999999999999973</v>
      </c>
    </row>
    <row r="34" spans="1:13" x14ac:dyDescent="0.2">
      <c r="B34" t="s">
        <v>24</v>
      </c>
      <c r="C34" s="4">
        <f>1-G33</f>
        <v>0.42647058823529416</v>
      </c>
      <c r="D34" s="4">
        <f>1-F33</f>
        <v>0.48529411764705888</v>
      </c>
      <c r="E34" s="4">
        <f>0.5+(H38/2*0.1)/6.8</f>
        <v>0.6029411764705882</v>
      </c>
      <c r="F34" s="6">
        <f>E34+(B42*0.1)/6.8</f>
        <v>0.75</v>
      </c>
      <c r="G34" s="6">
        <f>F34+(C42*0.1)/6.8</f>
        <v>0.83823529411764708</v>
      </c>
      <c r="I34" s="5">
        <f t="shared" si="6"/>
        <v>-4.9999999999999973</v>
      </c>
      <c r="J34" s="5">
        <f t="shared" si="6"/>
        <v>-0.99999999999999645</v>
      </c>
      <c r="K34" s="5">
        <f t="shared" si="6"/>
        <v>6.9999999999999973</v>
      </c>
      <c r="L34" s="5">
        <f t="shared" si="6"/>
        <v>17</v>
      </c>
      <c r="M34" s="5">
        <f t="shared" si="6"/>
        <v>23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8</v>
      </c>
      <c r="C38" s="7">
        <v>10</v>
      </c>
      <c r="D38" s="7">
        <v>12</v>
      </c>
      <c r="E38" s="7">
        <v>14</v>
      </c>
      <c r="F38" s="7">
        <v>14</v>
      </c>
      <c r="G38" s="7">
        <v>14</v>
      </c>
      <c r="H38" s="7">
        <v>14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8</v>
      </c>
      <c r="C41" s="7">
        <v>4</v>
      </c>
    </row>
    <row r="42" spans="1:13" x14ac:dyDescent="0.2">
      <c r="A42" t="s">
        <v>26</v>
      </c>
      <c r="B42" s="7">
        <v>10</v>
      </c>
      <c r="C42" s="7">
        <v>6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-1.4705882352941124E-2</v>
      </c>
      <c r="D47" s="9">
        <f>C13-C3</f>
        <v>-2.9411764705882359E-2</v>
      </c>
      <c r="E47" s="9">
        <f>C18-C3</f>
        <v>-4.4117647058823484E-2</v>
      </c>
      <c r="F47" s="9">
        <f>C23-C3</f>
        <v>-4.4117647058823484E-2</v>
      </c>
      <c r="G47" s="9">
        <f>C28-C3</f>
        <v>-4.4117647058823484E-2</v>
      </c>
      <c r="H47" s="9">
        <f>C33-C3</f>
        <v>-4.4117647058823484E-2</v>
      </c>
    </row>
    <row r="48" spans="1:13" x14ac:dyDescent="0.2">
      <c r="A48" t="s">
        <v>24</v>
      </c>
      <c r="B48" s="9">
        <f>C4-C4</f>
        <v>0</v>
      </c>
      <c r="C48" s="9">
        <f>C9-C4</f>
        <v>1.4705882352941235E-2</v>
      </c>
      <c r="D48" s="9">
        <f>C14-C4</f>
        <v>2.9411764705882359E-2</v>
      </c>
      <c r="E48" s="9">
        <f>C19-C4</f>
        <v>4.4117647058823595E-2</v>
      </c>
      <c r="F48" s="9">
        <f>C24-C4</f>
        <v>4.4117647058823595E-2</v>
      </c>
      <c r="G48" s="9">
        <f>C29-C4</f>
        <v>4.4117647058823595E-2</v>
      </c>
      <c r="H48" s="9">
        <f>C34-C4</f>
        <v>4.4117647058823595E-2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0.2059   top_third : 0.2941   center : 0.4412   bottom_third : 0.5588   max_limit : 0.6176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-0.0147   left_third : -0.0294   center : -0.0441   right_third : -0.0441   right_penalty : -0.0441   max_limit : -0.0441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0.3824   top_third : 0.4412   center : 0.5588   bottom_third : 0.7059   max_limit : 0.7941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0.0147   left_third : 0.0294   center : 0.0441   right_third : 0.0441   right_penalty : 0.0441   max_limit : 0.0441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0.2059   top_third : 0.2941   center : 0.4412   bottom_third : 0.5588   max_limit : 0.6176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-0.0147   left_third : -0.0294   center : -0.0441   right_third : -0.0441   right_penalty : -0.0441   max_limit : -0.0441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0.3824   top_third : 0.4412   center : 0.5588   bottom_third : 0.7059   max_limit : 0.7941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0.0147   left_third : 0.0294   center : 0.0441   right_third : 0.0441   right_penalty : 0.0441   max_limit : 0.0441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workbookViewId="0">
      <selection activeCell="A64" sqref="A64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f>(F65-E65)*6.8/0.1</f>
        <v>0</v>
      </c>
      <c r="C108" s="7">
        <f>(G65-F65)*6.8/0.1</f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40" workbookViewId="0">
      <selection activeCell="H55" sqref="H55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 x14ac:dyDescent="0.2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 x14ac:dyDescent="0.2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 x14ac:dyDescent="0.2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 x14ac:dyDescent="0.2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 x14ac:dyDescent="0.2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 x14ac:dyDescent="0.2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 x14ac:dyDescent="0.2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 x14ac:dyDescent="0.2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 x14ac:dyDescent="0.2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 x14ac:dyDescent="0.2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 x14ac:dyDescent="0.2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 x14ac:dyDescent="0.2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 x14ac:dyDescent="0.2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 x14ac:dyDescent="0.2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 x14ac:dyDescent="0.2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0</v>
      </c>
      <c r="C58" s="7">
        <v>0</v>
      </c>
    </row>
    <row r="59" spans="1:8" x14ac:dyDescent="0.2">
      <c r="A59" t="s">
        <v>30</v>
      </c>
      <c r="B59" s="7">
        <v>0</v>
      </c>
      <c r="C59" s="7">
        <v>0</v>
      </c>
    </row>
    <row r="60" spans="1:8" x14ac:dyDescent="0.2">
      <c r="A60" t="s">
        <v>34</v>
      </c>
      <c r="B60" s="7">
        <v>0</v>
      </c>
      <c r="C60" s="7">
        <v>0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37" workbookViewId="0">
      <selection activeCell="H62" sqref="H6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2016-08-18T13:14:10Z</dcterms:modified>
</cp:coreProperties>
</file>