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Coaxiality_Table" sheetId="1" r:id="rId1"/>
  </sheets>
  <calcPr calcId="145621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7" i="1"/>
</calcChain>
</file>

<file path=xl/sharedStrings.xml><?xml version="1.0" encoding="utf-8"?>
<sst xmlns="http://schemas.openxmlformats.org/spreadsheetml/2006/main" count="23" uniqueCount="17">
  <si>
    <t>Model1/Model2</t>
  </si>
  <si>
    <t>Model 1</t>
  </si>
  <si>
    <t>Model 2</t>
  </si>
  <si>
    <t>ft2_cbush_NASTRAN_sol103_shsolrodbus.op2</t>
  </si>
  <si>
    <t>ft2_jointc_ABQ_free-free_shsoltrbu3.odb</t>
  </si>
  <si>
    <t>NASTRAN</t>
  </si>
  <si>
    <t>ABAQUS</t>
  </si>
  <si>
    <t>Rigidoelastic Columns</t>
  </si>
  <si>
    <t>Elastic Columns</t>
  </si>
  <si>
    <t>Rigidoelastic Rows</t>
  </si>
  <si>
    <t>Elastic Rows</t>
  </si>
  <si>
    <t>Eigenvalues M1</t>
  </si>
  <si>
    <t>Eigenvalues M2</t>
  </si>
  <si>
    <t>M1 % M2</t>
  </si>
  <si>
    <t>*</t>
  </si>
  <si>
    <t>Eigenfrequencies M1</t>
  </si>
  <si>
    <t>Eigenfrequencies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</si>
</sst>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Eigenvalue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Coaxiality_Table!$A$4</c:f>
              <c:strCache>
                <c:ptCount val="1"/>
                <c:pt idx="0">
                  <c:v>Eigenvalues M1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Coaxiality_Table!$A$11:$A$25</c:f>
              <c:numCache>
                <c:formatCode>General</c:formatCode>
                <c:ptCount val="15"/>
                <c:pt idx="0">
                  <c:v>76650184</c:v>
                </c:pt>
                <c:pt idx="1">
                  <c:v>139143488</c:v>
                </c:pt>
                <c:pt idx="2">
                  <c:v>154496528</c:v>
                </c:pt>
                <c:pt idx="3">
                  <c:v>186504608</c:v>
                </c:pt>
                <c:pt idx="4">
                  <c:v>277871040</c:v>
                </c:pt>
                <c:pt idx="5">
                  <c:v>329005504</c:v>
                </c:pt>
                <c:pt idx="6">
                  <c:v>404679328</c:v>
                </c:pt>
                <c:pt idx="7">
                  <c:v>416655072</c:v>
                </c:pt>
                <c:pt idx="8">
                  <c:v>437372288</c:v>
                </c:pt>
                <c:pt idx="9">
                  <c:v>501572768</c:v>
                </c:pt>
                <c:pt idx="10">
                  <c:v>579730880</c:v>
                </c:pt>
                <c:pt idx="11">
                  <c:v>600871744</c:v>
                </c:pt>
                <c:pt idx="12">
                  <c:v>636263424</c:v>
                </c:pt>
                <c:pt idx="13">
                  <c:v>684644544</c:v>
                </c:pt>
                <c:pt idx="14">
                  <c:v>804556032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Coaxiality_Table!$B$4</c:f>
              <c:strCache>
                <c:ptCount val="1"/>
                <c:pt idx="0">
                  <c:v>Eigenvalues M2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Coaxiality_Table!$B$11:$B$25</c:f>
              <c:numCache>
                <c:formatCode>General</c:formatCode>
                <c:ptCount val="15"/>
                <c:pt idx="0">
                  <c:v>99366480</c:v>
                </c:pt>
                <c:pt idx="1">
                  <c:v>149209664</c:v>
                </c:pt>
                <c:pt idx="2">
                  <c:v>205692928</c:v>
                </c:pt>
                <c:pt idx="3">
                  <c:v>263762848</c:v>
                </c:pt>
                <c:pt idx="4">
                  <c:v>339010816</c:v>
                </c:pt>
                <c:pt idx="5">
                  <c:v>435828736</c:v>
                </c:pt>
                <c:pt idx="6">
                  <c:v>451577856</c:v>
                </c:pt>
                <c:pt idx="7">
                  <c:v>501937152</c:v>
                </c:pt>
                <c:pt idx="8">
                  <c:v>518341856</c:v>
                </c:pt>
                <c:pt idx="9">
                  <c:v>548523264</c:v>
                </c:pt>
                <c:pt idx="10">
                  <c:v>669472000</c:v>
                </c:pt>
                <c:pt idx="11">
                  <c:v>695504192</c:v>
                </c:pt>
                <c:pt idx="12">
                  <c:v>751536512</c:v>
                </c:pt>
                <c:pt idx="13">
                  <c:v>842387840</c:v>
                </c:pt>
                <c:pt idx="14">
                  <c:v>970879808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26880"/>
        <c:axId val="188449536"/>
      </c:lineChart>
      <c:catAx>
        <c:axId val="1884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Eigenvalue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49536"/>
        <c:crosses val="autoZero"/>
        <c:auto val="1"/>
        <c:lblAlgn val="ctr"/>
        <c:lblOffset val="100"/>
        <c:noMultiLvlLbl val="0"/>
      </c:catAx>
      <c:valAx>
        <c:axId val="18844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Eigenvalue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2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Eigenfrequency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Coaxiality_Table!$A$4</c:f>
              <c:strCache>
                <c:ptCount val="1"/>
                <c:pt idx="0">
                  <c:v>Eigenvalues M1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Coaxiality_Table!$A$27:$A$41</c:f>
              <c:numCache>
                <c:formatCode>General</c:formatCode>
                <c:ptCount val="15"/>
                <c:pt idx="0">
                  <c:v>8755.0090805207055</c:v>
                </c:pt>
                <c:pt idx="1">
                  <c:v>11795.909799587313</c:v>
                </c:pt>
                <c:pt idx="2">
                  <c:v>12429.6632295489</c:v>
                </c:pt>
                <c:pt idx="3">
                  <c:v>13656.668993572335</c:v>
                </c:pt>
                <c:pt idx="4">
                  <c:v>16669.464298531013</c:v>
                </c:pt>
                <c:pt idx="5">
                  <c:v>18138.508869253834</c:v>
                </c:pt>
                <c:pt idx="6">
                  <c:v>20116.643059914346</c:v>
                </c:pt>
                <c:pt idx="7">
                  <c:v>20412.130511046613</c:v>
                </c:pt>
                <c:pt idx="8">
                  <c:v>20913.447539800796</c:v>
                </c:pt>
                <c:pt idx="9">
                  <c:v>22395.820324337306</c:v>
                </c:pt>
                <c:pt idx="10">
                  <c:v>24077.601209422835</c:v>
                </c:pt>
                <c:pt idx="11">
                  <c:v>24512.685369008432</c:v>
                </c:pt>
                <c:pt idx="12">
                  <c:v>25224.262605673928</c:v>
                </c:pt>
                <c:pt idx="13">
                  <c:v>26165.713137615799</c:v>
                </c:pt>
                <c:pt idx="14">
                  <c:v>28364.696931220682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Coaxiality_Table!$B$4</c:f>
              <c:strCache>
                <c:ptCount val="1"/>
                <c:pt idx="0">
                  <c:v>Eigenvalues M2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Coaxiality_Table!$B$27:$B$41</c:f>
              <c:numCache>
                <c:formatCode>General</c:formatCode>
                <c:ptCount val="15"/>
                <c:pt idx="0">
                  <c:v>9968.2736720056</c:v>
                </c:pt>
                <c:pt idx="1">
                  <c:v>12215.140768734513</c:v>
                </c:pt>
                <c:pt idx="2">
                  <c:v>14341.998744944862</c:v>
                </c:pt>
                <c:pt idx="3">
                  <c:v>16240.777321298387</c:v>
                </c:pt>
                <c:pt idx="4">
                  <c:v>18412.246359420678</c:v>
                </c:pt>
                <c:pt idx="5">
                  <c:v>20876.511585990607</c:v>
                </c:pt>
                <c:pt idx="6">
                  <c:v>21250.361314575337</c:v>
                </c:pt>
                <c:pt idx="7">
                  <c:v>22403.953936749647</c:v>
                </c:pt>
                <c:pt idx="8">
                  <c:v>22767.122259960743</c:v>
                </c:pt>
                <c:pt idx="9">
                  <c:v>23420.573519877773</c:v>
                </c:pt>
                <c:pt idx="10">
                  <c:v>25874.15699109828</c:v>
                </c:pt>
                <c:pt idx="11">
                  <c:v>26372.413465589379</c:v>
                </c:pt>
                <c:pt idx="12">
                  <c:v>27414.166264907639</c:v>
                </c:pt>
                <c:pt idx="13">
                  <c:v>29023.918412233728</c:v>
                </c:pt>
                <c:pt idx="14">
                  <c:v>31158.944269663567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8800"/>
        <c:axId val="83555072"/>
      </c:lineChart>
      <c:catAx>
        <c:axId val="835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Eigenvalue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55072"/>
        <c:crosses val="autoZero"/>
        <c:auto val="1"/>
        <c:lblAlgn val="ctr"/>
        <c:lblOffset val="100"/>
        <c:noMultiLvlLbl val="0"/>
      </c:catAx>
      <c:valAx>
        <c:axId val="8355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Eigenvalue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2705100</xdr:colOff>
      <xdr:row>27</xdr:row>
      <xdr:rowOff>38100</xdr:rowOff>
    </xdr:from>
    <xdr:to>
      <xdr:col>10</xdr:col>
      <xdr:colOff>476250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27</xdr:row>
      <xdr:rowOff>85725</xdr:rowOff>
    </xdr:from>
    <xdr:to>
      <xdr:col>22</xdr:col>
      <xdr:colOff>209550</xdr:colOff>
      <xdr:row>63</xdr:row>
      <xdr:rowOff>85725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70" zoomScaleNormal="70" workbookViewId="0">
      <selection activeCell="Y40" sqref="Y40"/>
    </sheetView>
  </sheetViews>
  <sheetFormatPr baseColWidth="10" defaultColWidth="9.140625" defaultRowHeight="15" x14ac:dyDescent="0.25"/>
  <cols>
    <col min="1" max="4" width="40.7109375" customWidth="1"/>
  </cols>
  <sheetData>
    <row r="1" spans="1:26" x14ac:dyDescent="0.25">
      <c r="A1" s="1" t="s">
        <v>1</v>
      </c>
      <c r="B1" s="1" t="s">
        <v>3</v>
      </c>
      <c r="C1" s="1" t="s">
        <v>5</v>
      </c>
    </row>
    <row r="2" spans="1:26" x14ac:dyDescent="0.25">
      <c r="A2" s="1" t="s">
        <v>2</v>
      </c>
      <c r="B2" s="1" t="s">
        <v>4</v>
      </c>
      <c r="C2" s="1" t="s">
        <v>6</v>
      </c>
    </row>
    <row r="4" spans="1:26" x14ac:dyDescent="0.25">
      <c r="A4" s="1" t="s">
        <v>11</v>
      </c>
      <c r="B4" s="1" t="s">
        <v>12</v>
      </c>
      <c r="C4" s="1" t="s">
        <v>13</v>
      </c>
      <c r="D4" s="1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</row>
    <row r="5" spans="1:26" x14ac:dyDescent="0.25">
      <c r="A5" s="1">
        <v>-3.07673152E-4</v>
      </c>
      <c r="B5" s="1">
        <v>0</v>
      </c>
      <c r="C5" s="1" t="s">
        <v>14</v>
      </c>
      <c r="D5" s="1">
        <v>1</v>
      </c>
      <c r="E5" s="2">
        <v>20.568846214004601</v>
      </c>
      <c r="F5" s="2">
        <v>54.079834804008897</v>
      </c>
      <c r="G5" s="2">
        <v>57.382535676906798</v>
      </c>
      <c r="H5" s="2">
        <v>32.257846961211797</v>
      </c>
      <c r="I5" s="2">
        <v>8.8235678110099496</v>
      </c>
      <c r="J5" s="2">
        <v>-47.3627815912184</v>
      </c>
      <c r="K5" s="3">
        <v>3.3506899038429197E-2</v>
      </c>
      <c r="L5" s="3">
        <v>-3.0989720048135799E-2</v>
      </c>
      <c r="M5" s="3">
        <v>-3.4927094146880402E-2</v>
      </c>
      <c r="N5" s="3">
        <v>1.6546147589617199E-2</v>
      </c>
      <c r="O5" s="3">
        <v>-2.7184473052991001E-2</v>
      </c>
      <c r="P5" s="3">
        <v>1.6033749536809201E-2</v>
      </c>
      <c r="Q5" s="3">
        <v>-7.5572681901793504E-3</v>
      </c>
      <c r="R5" s="3">
        <v>1.5515392666937E-2</v>
      </c>
      <c r="S5" s="3">
        <v>2.16917766374971E-2</v>
      </c>
      <c r="T5" s="3">
        <v>-7.0936009742863695E-2</v>
      </c>
      <c r="U5" s="3">
        <v>8.5481552438968298E-3</v>
      </c>
      <c r="V5" s="3">
        <v>4.4451925324030202E-2</v>
      </c>
      <c r="W5" s="3">
        <v>1.13657045714577E-2</v>
      </c>
      <c r="X5" s="3">
        <v>-3.3548216337095302E-2</v>
      </c>
      <c r="Y5" s="3">
        <v>5.9176810281662499E-3</v>
      </c>
      <c r="Z5" s="6" t="s">
        <v>9</v>
      </c>
    </row>
    <row r="6" spans="1:26" x14ac:dyDescent="0.25">
      <c r="A6" s="1">
        <v>-2.7280807300000001E-4</v>
      </c>
      <c r="B6" s="1">
        <v>1.46342945E-5</v>
      </c>
      <c r="C6" s="1" t="s">
        <v>14</v>
      </c>
      <c r="D6" s="1">
        <v>2</v>
      </c>
      <c r="E6" s="2">
        <v>-24.076344650316901</v>
      </c>
      <c r="F6" s="2">
        <v>36.010016152373602</v>
      </c>
      <c r="G6" s="2">
        <v>20.137035328733901</v>
      </c>
      <c r="H6" s="2">
        <v>-45.005897118714202</v>
      </c>
      <c r="I6" s="2">
        <v>65.945113294016707</v>
      </c>
      <c r="J6" s="2">
        <v>36.645606908384501</v>
      </c>
      <c r="K6" s="3">
        <v>2.46559207942262E-2</v>
      </c>
      <c r="L6" s="3">
        <v>2.11137218255638E-2</v>
      </c>
      <c r="M6" s="3">
        <v>-8.7858076891440106E-3</v>
      </c>
      <c r="N6" s="3">
        <v>-2.52721362991531E-3</v>
      </c>
      <c r="O6" s="3">
        <v>1.0114808511403101E-3</v>
      </c>
      <c r="P6" s="3">
        <v>5.0041325255384697E-2</v>
      </c>
      <c r="Q6" s="3">
        <v>-2.2724315358514002E-2</v>
      </c>
      <c r="R6" s="3">
        <v>-1.53889498901439E-2</v>
      </c>
      <c r="S6" s="3">
        <v>2.7007505437433198E-2</v>
      </c>
      <c r="T6" s="3">
        <v>-3.78593482817653E-2</v>
      </c>
      <c r="U6" s="3">
        <v>-1.47420934244765E-2</v>
      </c>
      <c r="V6" s="3">
        <v>-9.1069845671946092E-3</v>
      </c>
      <c r="W6" s="3">
        <v>1.4348863253179999E-2</v>
      </c>
      <c r="X6" s="3">
        <v>4.0225710517447798E-2</v>
      </c>
      <c r="Y6" s="3">
        <v>-2.26332403810812E-2</v>
      </c>
      <c r="Z6" s="6"/>
    </row>
    <row r="7" spans="1:26" x14ac:dyDescent="0.25">
      <c r="A7" s="1">
        <v>-2.1686844400000001E-4</v>
      </c>
      <c r="B7" s="1">
        <v>4.0919665500000003E-5</v>
      </c>
      <c r="C7" s="1" t="s">
        <v>14</v>
      </c>
      <c r="D7" s="1">
        <v>3</v>
      </c>
      <c r="E7" s="2">
        <v>-8.0852822901628603</v>
      </c>
      <c r="F7" s="2">
        <v>45.131375567332398</v>
      </c>
      <c r="G7" s="2">
        <v>-14.2083005448296</v>
      </c>
      <c r="H7" s="2">
        <v>55.420758637218697</v>
      </c>
      <c r="I7" s="2">
        <v>-21.342559356957299</v>
      </c>
      <c r="J7" s="2">
        <v>64.566462339876495</v>
      </c>
      <c r="K7" s="3">
        <v>-4.3004805393060501E-3</v>
      </c>
      <c r="L7" s="3">
        <v>-3.3886509763479802E-2</v>
      </c>
      <c r="M7" s="3">
        <v>5.9348474485457102E-3</v>
      </c>
      <c r="N7" s="3">
        <v>4.1718360660714096E-3</v>
      </c>
      <c r="O7" s="3">
        <v>-2.2212967330554001E-2</v>
      </c>
      <c r="P7" s="3">
        <v>-5.4153736925850501E-2</v>
      </c>
      <c r="Q7" s="3">
        <v>2.8792058103318599E-2</v>
      </c>
      <c r="R7" s="3">
        <v>1.4194367654846799E-2</v>
      </c>
      <c r="S7" s="3">
        <v>-4.4236973326945003E-3</v>
      </c>
      <c r="T7" s="3">
        <v>-3.6881387895252499E-2</v>
      </c>
      <c r="U7" s="3">
        <v>-1.2132198870570401E-2</v>
      </c>
      <c r="V7" s="3">
        <v>3.7534841803601401E-3</v>
      </c>
      <c r="W7" s="3">
        <v>-1.9878303492572101E-2</v>
      </c>
      <c r="X7" s="3">
        <v>-2.3076857610206201E-2</v>
      </c>
      <c r="Y7" s="3">
        <v>-1.53519663385799E-2</v>
      </c>
      <c r="Z7" s="6"/>
    </row>
    <row r="8" spans="1:26" x14ac:dyDescent="0.25">
      <c r="A8" s="1">
        <v>-1.74330664E-4</v>
      </c>
      <c r="B8" s="1">
        <v>5.9567733799999999E-5</v>
      </c>
      <c r="C8" s="1" t="s">
        <v>14</v>
      </c>
      <c r="D8" s="1">
        <v>4</v>
      </c>
      <c r="E8" s="2">
        <v>55.716481245144003</v>
      </c>
      <c r="F8" s="2">
        <v>49.532420962902002</v>
      </c>
      <c r="G8" s="2">
        <v>-39.210608976731699</v>
      </c>
      <c r="H8" s="2">
        <v>-47.511902862956397</v>
      </c>
      <c r="I8" s="2">
        <v>-25.079411299188699</v>
      </c>
      <c r="J8" s="2">
        <v>-3.7643263620053</v>
      </c>
      <c r="K8" s="3">
        <v>-1.81838236075835E-3</v>
      </c>
      <c r="L8" s="3">
        <v>-1.2965854982428301E-3</v>
      </c>
      <c r="M8" s="3">
        <v>2.0010835512790899E-3</v>
      </c>
      <c r="N8" s="3">
        <v>3.9927428078095498E-3</v>
      </c>
      <c r="O8" s="3">
        <v>6.67122920601655E-3</v>
      </c>
      <c r="P8" s="3">
        <v>-2.62179807682008E-2</v>
      </c>
      <c r="Q8" s="3">
        <v>-1.15754735119652E-2</v>
      </c>
      <c r="R8" s="3">
        <v>1.42220590517612E-2</v>
      </c>
      <c r="S8" s="3">
        <v>-1.3214378727117301E-3</v>
      </c>
      <c r="T8" s="3">
        <v>-9.7990665312939693E-3</v>
      </c>
      <c r="U8" s="3">
        <v>2.2151375896059301E-2</v>
      </c>
      <c r="V8" s="3">
        <v>-4.9581166430575301E-2</v>
      </c>
      <c r="W8" s="3">
        <v>1.8245305210355299E-2</v>
      </c>
      <c r="X8" s="3">
        <v>-1.0548446940454899E-2</v>
      </c>
      <c r="Y8" s="3">
        <v>1.5239554768611401E-2</v>
      </c>
      <c r="Z8" s="6"/>
    </row>
    <row r="9" spans="1:26" x14ac:dyDescent="0.25">
      <c r="A9" s="1">
        <v>-1.2847175799999999E-4</v>
      </c>
      <c r="B9" s="1">
        <v>6.1241691599999998E-5</v>
      </c>
      <c r="C9" s="1" t="s">
        <v>14</v>
      </c>
      <c r="D9" s="1">
        <v>5</v>
      </c>
      <c r="E9" s="2">
        <v>46.817949833447997</v>
      </c>
      <c r="F9" s="2">
        <v>-28.753304053595699</v>
      </c>
      <c r="G9" s="2">
        <v>62.485759653594599</v>
      </c>
      <c r="H9" s="2">
        <v>-17.559773698420901</v>
      </c>
      <c r="I9" s="2">
        <v>-24.2377372252284</v>
      </c>
      <c r="J9" s="2">
        <v>46.758724191291797</v>
      </c>
      <c r="K9" s="3">
        <v>7.4815216225141395E-2</v>
      </c>
      <c r="L9" s="3">
        <v>3.4767265109631698E-2</v>
      </c>
      <c r="M9" s="3">
        <v>-4.6983406984136097E-2</v>
      </c>
      <c r="N9" s="3">
        <v>2.9916918133544301E-2</v>
      </c>
      <c r="O9" s="3">
        <v>-5.4421799795950403E-2</v>
      </c>
      <c r="P9" s="3">
        <v>0.137432847227451</v>
      </c>
      <c r="Q9" s="3">
        <v>-1.6551843259354899E-2</v>
      </c>
      <c r="R9" s="3">
        <v>-7.8083084735811803E-3</v>
      </c>
      <c r="S9" s="3">
        <v>5.62745965995416E-2</v>
      </c>
      <c r="T9" s="3">
        <v>-9.3810425289555105E-2</v>
      </c>
      <c r="U9" s="3">
        <v>-3.7967844530522599E-3</v>
      </c>
      <c r="V9" s="3">
        <v>1.20838099787765E-2</v>
      </c>
      <c r="W9" s="3">
        <v>-1.1345596911564299E-2</v>
      </c>
      <c r="X9" s="3">
        <v>5.3093388103331897E-2</v>
      </c>
      <c r="Y9" s="3">
        <v>5.7261029745347899E-2</v>
      </c>
      <c r="Z9" s="6"/>
    </row>
    <row r="10" spans="1:26" x14ac:dyDescent="0.25">
      <c r="A10" s="1">
        <v>-6.1691680499999994E-5</v>
      </c>
      <c r="B10" s="1">
        <v>7.5856485600000003E-5</v>
      </c>
      <c r="C10" s="1" t="s">
        <v>14</v>
      </c>
      <c r="D10" s="1">
        <v>6</v>
      </c>
      <c r="E10" s="2">
        <v>60.296622546741098</v>
      </c>
      <c r="F10" s="2">
        <v>-21.484313973554801</v>
      </c>
      <c r="G10" s="2">
        <v>-25.650840238982401</v>
      </c>
      <c r="H10" s="2">
        <v>36.009272036141297</v>
      </c>
      <c r="I10" s="2">
        <v>62.460943675203097</v>
      </c>
      <c r="J10" s="2">
        <v>6.6707198637038596</v>
      </c>
      <c r="K10" s="3">
        <v>3.9570718306175298E-2</v>
      </c>
      <c r="L10" s="3">
        <v>-1.6346844148699299E-2</v>
      </c>
      <c r="M10" s="3">
        <v>-3.0840324625612401E-2</v>
      </c>
      <c r="N10" s="3">
        <v>2.13832865058089E-2</v>
      </c>
      <c r="O10" s="3">
        <v>-2.9209399879619801E-2</v>
      </c>
      <c r="P10" s="3">
        <v>5.6622937234766399E-2</v>
      </c>
      <c r="Q10" s="3">
        <v>-3.3722579103558699E-2</v>
      </c>
      <c r="R10" s="3">
        <v>1.9594956444922498E-2</v>
      </c>
      <c r="S10" s="3">
        <v>-1.65733118338752E-3</v>
      </c>
      <c r="T10" s="3">
        <v>-7.3644090594901998E-2</v>
      </c>
      <c r="U10" s="3">
        <v>2.8499810967005101E-2</v>
      </c>
      <c r="V10" s="3">
        <v>2.8405278790077499E-2</v>
      </c>
      <c r="W10" s="3">
        <v>-4.5128506748220401E-2</v>
      </c>
      <c r="X10" s="3">
        <v>-6.4065568545263697E-3</v>
      </c>
      <c r="Y10" s="3">
        <v>1.50291667948437E-2</v>
      </c>
      <c r="Z10" s="6"/>
    </row>
    <row r="11" spans="1:26" x14ac:dyDescent="0.25">
      <c r="A11" s="1">
        <v>76650184</v>
      </c>
      <c r="B11" s="1">
        <v>99366480</v>
      </c>
      <c r="C11" s="1">
        <v>77.1388741958053</v>
      </c>
      <c r="D11" s="1">
        <v>7</v>
      </c>
      <c r="E11" s="3">
        <v>7.5820940195448096E-5</v>
      </c>
      <c r="F11" s="3">
        <v>6.6257399995807496E-4</v>
      </c>
      <c r="G11" s="3">
        <v>3.9317987938107697E-4</v>
      </c>
      <c r="H11" s="3">
        <v>2.4709885718050598E-3</v>
      </c>
      <c r="I11" s="3">
        <v>5.6971544798890101E-4</v>
      </c>
      <c r="J11" s="3">
        <v>-2.1115806414271401E-4</v>
      </c>
      <c r="K11" s="4">
        <v>94.794249838045999</v>
      </c>
      <c r="L11" s="4">
        <v>-3.1745539036837398</v>
      </c>
      <c r="M11" s="4">
        <v>30.196938838598602</v>
      </c>
      <c r="N11" s="4">
        <v>-1.1747795822048099</v>
      </c>
      <c r="O11" s="4">
        <v>-2.6605234392619201</v>
      </c>
      <c r="P11" s="4">
        <v>-0.282295704139499</v>
      </c>
      <c r="Q11" s="4">
        <v>-2.8247774700083301</v>
      </c>
      <c r="R11" s="4">
        <v>-3.34261390944951</v>
      </c>
      <c r="S11" s="4">
        <v>0.50080350238555205</v>
      </c>
      <c r="T11" s="4">
        <v>3.2235757837552299</v>
      </c>
      <c r="U11" s="4">
        <v>2.0759624475996898</v>
      </c>
      <c r="V11" s="4">
        <v>1.90654026695086</v>
      </c>
      <c r="W11" s="4">
        <v>1.42369042461602</v>
      </c>
      <c r="X11" s="4">
        <v>-3.3712604469040399</v>
      </c>
      <c r="Y11" s="4">
        <v>1.4982208665463299</v>
      </c>
      <c r="Z11" s="6"/>
    </row>
    <row r="12" spans="1:26" x14ac:dyDescent="0.25">
      <c r="A12" s="1">
        <v>139143488</v>
      </c>
      <c r="B12" s="1">
        <v>149209664</v>
      </c>
      <c r="C12" s="1">
        <v>93.253670218036305</v>
      </c>
      <c r="D12" s="1">
        <v>8</v>
      </c>
      <c r="E12" s="3">
        <v>-9.5916193795681003E-4</v>
      </c>
      <c r="F12" s="3">
        <v>-1.90294735084782E-4</v>
      </c>
      <c r="G12" s="3">
        <v>-7.8464257302162603E-4</v>
      </c>
      <c r="H12" s="3">
        <v>-2.1261721489652802E-3</v>
      </c>
      <c r="I12" s="3">
        <v>2.1275868744900301E-4</v>
      </c>
      <c r="J12" s="3">
        <v>-5.8273064111261596E-4</v>
      </c>
      <c r="K12" s="4">
        <v>12.538784808778599</v>
      </c>
      <c r="L12" s="4">
        <v>93.668792753936103</v>
      </c>
      <c r="M12" s="4">
        <v>-28.255322595345099</v>
      </c>
      <c r="N12" s="4">
        <v>9.2183273528369103</v>
      </c>
      <c r="O12" s="4">
        <v>6.9143920567358297</v>
      </c>
      <c r="P12" s="4">
        <v>10.0490733700454</v>
      </c>
      <c r="Q12" s="4">
        <v>-1.2180981163459399</v>
      </c>
      <c r="R12" s="4">
        <v>-1.7320039230195401</v>
      </c>
      <c r="S12" s="4">
        <v>2.4575691682618701</v>
      </c>
      <c r="T12" s="4">
        <v>-2.38192810355243</v>
      </c>
      <c r="U12" s="4">
        <v>-0.34638534369650598</v>
      </c>
      <c r="V12" s="4">
        <v>-0.76550955518359198</v>
      </c>
      <c r="W12" s="4">
        <v>1.1013812631842701</v>
      </c>
      <c r="X12" s="4">
        <v>1.1036938761261299</v>
      </c>
      <c r="Y12" s="4">
        <v>-2.1706077727574402</v>
      </c>
      <c r="Z12" s="6" t="s">
        <v>10</v>
      </c>
    </row>
    <row r="13" spans="1:26" x14ac:dyDescent="0.25">
      <c r="A13" s="1">
        <v>154496528</v>
      </c>
      <c r="B13" s="1">
        <v>205692928</v>
      </c>
      <c r="C13" s="1">
        <v>75.110277004759297</v>
      </c>
      <c r="D13" s="1">
        <v>9</v>
      </c>
      <c r="E13" s="3">
        <v>6.2029719026063105E-4</v>
      </c>
      <c r="F13" s="3">
        <v>1.61330656095245E-4</v>
      </c>
      <c r="G13" s="3">
        <v>1.1936626193096E-3</v>
      </c>
      <c r="H13" s="3">
        <v>-8.9509121462483905E-4</v>
      </c>
      <c r="I13" s="3">
        <v>7.1396612852065301E-4</v>
      </c>
      <c r="J13" s="3">
        <v>1.2715418082424E-3</v>
      </c>
      <c r="K13" s="4">
        <v>-28.331308969437298</v>
      </c>
      <c r="L13" s="4">
        <v>31.020957454321</v>
      </c>
      <c r="M13" s="4">
        <v>88.877106894156697</v>
      </c>
      <c r="N13" s="4">
        <v>2.9369069053982702</v>
      </c>
      <c r="O13" s="4">
        <v>1.2493583037735501</v>
      </c>
      <c r="P13" s="4">
        <v>-6.3471114636254997</v>
      </c>
      <c r="Q13" s="4">
        <v>-4.26997094502343</v>
      </c>
      <c r="R13" s="4">
        <v>-7.8738700770243604</v>
      </c>
      <c r="S13" s="4">
        <v>0.79873162692750899</v>
      </c>
      <c r="T13" s="4">
        <v>12.183246524865099</v>
      </c>
      <c r="U13" s="4">
        <v>3.36632287420692</v>
      </c>
      <c r="V13" s="4">
        <v>0.18004617020264599</v>
      </c>
      <c r="W13" s="4">
        <v>-6.0030839192917802E-2</v>
      </c>
      <c r="X13" s="4">
        <v>0.108161659991767</v>
      </c>
      <c r="Y13" s="4">
        <v>4.99482071021553E-2</v>
      </c>
      <c r="Z13" s="6"/>
    </row>
    <row r="14" spans="1:26" x14ac:dyDescent="0.25">
      <c r="A14" s="1">
        <v>186504608</v>
      </c>
      <c r="B14" s="1">
        <v>263762848</v>
      </c>
      <c r="C14" s="1">
        <v>70.709203139935795</v>
      </c>
      <c r="D14" s="1">
        <v>10</v>
      </c>
      <c r="E14" s="3">
        <v>1.73610518187517E-3</v>
      </c>
      <c r="F14" s="3">
        <v>6.9172086879257504E-4</v>
      </c>
      <c r="G14" s="3">
        <v>-1.05708987332053E-3</v>
      </c>
      <c r="H14" s="3">
        <v>1.0242369251748601E-3</v>
      </c>
      <c r="I14" s="3">
        <v>1.44946948159459E-3</v>
      </c>
      <c r="J14" s="3">
        <v>8.3600975295985503E-4</v>
      </c>
      <c r="K14" s="4">
        <v>-0.36695345318899297</v>
      </c>
      <c r="L14" s="4">
        <v>12.8118492825852</v>
      </c>
      <c r="M14" s="4">
        <v>-0.85675454881247903</v>
      </c>
      <c r="N14" s="4">
        <v>-94.734312842695303</v>
      </c>
      <c r="O14" s="4">
        <v>-18.556851720108</v>
      </c>
      <c r="P14" s="4">
        <v>-16.932555762923599</v>
      </c>
      <c r="Q14" s="4">
        <v>5.2539970686370303</v>
      </c>
      <c r="R14" s="4">
        <v>7.6042743635561898</v>
      </c>
      <c r="S14" s="4">
        <v>-0.22029818456696901</v>
      </c>
      <c r="T14" s="4">
        <v>-1.4297199273963901</v>
      </c>
      <c r="U14" s="4">
        <v>-0.85414974462643001</v>
      </c>
      <c r="V14" s="4">
        <v>1.87356119815078</v>
      </c>
      <c r="W14" s="4">
        <v>0.50375352971199705</v>
      </c>
      <c r="X14" s="4">
        <v>3.6030866203207399</v>
      </c>
      <c r="Y14" s="4">
        <v>3.35177184191885</v>
      </c>
      <c r="Z14" s="6"/>
    </row>
    <row r="15" spans="1:26" x14ac:dyDescent="0.25">
      <c r="A15" s="1">
        <v>277871040</v>
      </c>
      <c r="B15" s="1">
        <v>339010816</v>
      </c>
      <c r="C15" s="1">
        <v>81.965243256427499</v>
      </c>
      <c r="D15" s="1">
        <v>11</v>
      </c>
      <c r="E15" s="3">
        <v>2.6088960681331101E-3</v>
      </c>
      <c r="F15" s="3">
        <v>-3.3722603364859101E-3</v>
      </c>
      <c r="G15" s="3">
        <v>-1.6970425544007199E-3</v>
      </c>
      <c r="H15" s="3">
        <v>-1.0353763452167701E-3</v>
      </c>
      <c r="I15" s="3">
        <v>-6.6724958768003698E-4</v>
      </c>
      <c r="J15" s="3">
        <v>1.9261778171203599E-3</v>
      </c>
      <c r="K15" s="4">
        <v>2.9205080005114601</v>
      </c>
      <c r="L15" s="4">
        <v>-3.3034723010154998</v>
      </c>
      <c r="M15" s="4">
        <v>-1.35129889334312</v>
      </c>
      <c r="N15" s="4">
        <v>-13.931038414103099</v>
      </c>
      <c r="O15" s="4">
        <v>87.884019955342296</v>
      </c>
      <c r="P15" s="4">
        <v>-28.097703587007601</v>
      </c>
      <c r="Q15" s="4">
        <v>16.372892066207701</v>
      </c>
      <c r="R15" s="4">
        <v>-20.151972879808799</v>
      </c>
      <c r="S15" s="4">
        <v>-9.7863007618532603</v>
      </c>
      <c r="T15" s="4">
        <v>-2.2421241087826802</v>
      </c>
      <c r="U15" s="4">
        <v>2.7883820680248399</v>
      </c>
      <c r="V15" s="4">
        <v>-15.1664699501633</v>
      </c>
      <c r="W15" s="4">
        <v>8.2383252867043293</v>
      </c>
      <c r="X15" s="4">
        <v>1.6315181976971</v>
      </c>
      <c r="Y15" s="4">
        <v>-6.32351896237875</v>
      </c>
      <c r="Z15" s="6"/>
    </row>
    <row r="16" spans="1:26" x14ac:dyDescent="0.25">
      <c r="A16" s="1">
        <v>329005504</v>
      </c>
      <c r="B16" s="1">
        <v>435828736</v>
      </c>
      <c r="C16" s="1">
        <v>75.489630862706605</v>
      </c>
      <c r="D16" s="1">
        <v>12</v>
      </c>
      <c r="E16" s="3">
        <v>-2.57262071116825E-3</v>
      </c>
      <c r="F16" s="3">
        <v>1.21505185744952E-3</v>
      </c>
      <c r="G16" s="3">
        <v>5.3961459117747297E-4</v>
      </c>
      <c r="H16" s="3">
        <v>-1.19070851285816E-3</v>
      </c>
      <c r="I16" s="3">
        <v>-2.2102525711452398E-3</v>
      </c>
      <c r="J16" s="3">
        <v>-1.70157743543614E-3</v>
      </c>
      <c r="K16" s="4">
        <v>-2.8450596993745698</v>
      </c>
      <c r="L16" s="4">
        <v>-6.8124952111024699</v>
      </c>
      <c r="M16" s="4">
        <v>10.557619484539901</v>
      </c>
      <c r="N16" s="4">
        <v>-22.0051472947981</v>
      </c>
      <c r="O16" s="4">
        <v>25.261487600802798</v>
      </c>
      <c r="P16" s="4">
        <v>84.528142377722602</v>
      </c>
      <c r="Q16" s="4">
        <v>-3.7228183700951298</v>
      </c>
      <c r="R16" s="4">
        <v>-9.2548300395814795</v>
      </c>
      <c r="S16" s="4">
        <v>22.373414360201298</v>
      </c>
      <c r="T16" s="4">
        <v>-28.130399223489601</v>
      </c>
      <c r="U16" s="4">
        <v>0.34678595667707202</v>
      </c>
      <c r="V16" s="4">
        <v>1.6182216356425301</v>
      </c>
      <c r="W16" s="4">
        <v>-0.39773252250038399</v>
      </c>
      <c r="X16" s="4">
        <v>1.1654695083481299</v>
      </c>
      <c r="Y16" s="4">
        <v>2.0651041929201601</v>
      </c>
      <c r="Z16" s="6"/>
    </row>
    <row r="17" spans="1:26" x14ac:dyDescent="0.25">
      <c r="A17" s="1">
        <v>404679328</v>
      </c>
      <c r="B17" s="1">
        <v>451577856</v>
      </c>
      <c r="C17" s="1">
        <v>89.614519982131299</v>
      </c>
      <c r="D17" s="1">
        <v>13</v>
      </c>
      <c r="E17" s="3">
        <v>8.6872096380396005E-4</v>
      </c>
      <c r="F17" s="3">
        <v>8.4672114986146898E-4</v>
      </c>
      <c r="G17" s="3">
        <v>1.3755812504442401E-4</v>
      </c>
      <c r="H17" s="3">
        <v>9.5304362579580796E-4</v>
      </c>
      <c r="I17" s="3">
        <v>-2.05961661729828E-4</v>
      </c>
      <c r="J17" s="3">
        <v>2.6007013821850102E-3</v>
      </c>
      <c r="K17" s="4">
        <v>0.82377526912327104</v>
      </c>
      <c r="L17" s="4">
        <v>2.4296401495006701</v>
      </c>
      <c r="M17" s="4">
        <v>7.0423233294466403</v>
      </c>
      <c r="N17" s="4">
        <v>9.1935091703800094</v>
      </c>
      <c r="O17" s="4">
        <v>-22.569471971133101</v>
      </c>
      <c r="P17" s="4">
        <v>-2.8919623239488801</v>
      </c>
      <c r="Q17" s="4">
        <v>86.879665154359799</v>
      </c>
      <c r="R17" s="4">
        <v>-17.071333431524401</v>
      </c>
      <c r="S17" s="4">
        <v>5.3288066746076099</v>
      </c>
      <c r="T17" s="4">
        <v>-35.219273614826498</v>
      </c>
      <c r="U17" s="4">
        <v>-2.9652799713622802</v>
      </c>
      <c r="V17" s="4">
        <v>-10.8341640375208</v>
      </c>
      <c r="W17" s="4">
        <v>5.3841941180781303</v>
      </c>
      <c r="X17" s="4">
        <v>2.2116048636880699</v>
      </c>
      <c r="Y17" s="4">
        <v>-0.45163701514342702</v>
      </c>
      <c r="Z17" s="6"/>
    </row>
    <row r="18" spans="1:26" x14ac:dyDescent="0.25">
      <c r="A18" s="1">
        <v>416655072</v>
      </c>
      <c r="B18" s="1">
        <v>501937152</v>
      </c>
      <c r="C18" s="1">
        <v>83.009410708056095</v>
      </c>
      <c r="D18" s="1">
        <v>14</v>
      </c>
      <c r="E18" s="3">
        <v>-1.9288719884560999E-5</v>
      </c>
      <c r="F18" s="3">
        <v>-4.1913206843263902E-4</v>
      </c>
      <c r="G18" s="3">
        <v>-6.2448590467416504E-4</v>
      </c>
      <c r="H18" s="3">
        <v>-7.1346703621983699E-4</v>
      </c>
      <c r="I18" s="3">
        <v>1.12346326964262E-3</v>
      </c>
      <c r="J18" s="3">
        <v>4.0537487164767202E-4</v>
      </c>
      <c r="K18" s="4">
        <v>-0.29133711712951998</v>
      </c>
      <c r="L18" s="4">
        <v>3.36972485744151</v>
      </c>
      <c r="M18" s="4">
        <v>10.462161853127499</v>
      </c>
      <c r="N18" s="4">
        <v>5.7497557601983997</v>
      </c>
      <c r="O18" s="4">
        <v>3.1337666922442202</v>
      </c>
      <c r="P18" s="4">
        <v>-21.105814349829298</v>
      </c>
      <c r="Q18" s="4">
        <v>-27.5450200547596</v>
      </c>
      <c r="R18" s="4">
        <v>31.051756775994601</v>
      </c>
      <c r="S18" s="4">
        <v>-20.5782821746369</v>
      </c>
      <c r="T18" s="4">
        <v>-83.324659445748594</v>
      </c>
      <c r="U18" s="4">
        <v>-2.9455791937836899</v>
      </c>
      <c r="V18" s="4">
        <v>3.3656774980241799</v>
      </c>
      <c r="W18" s="4">
        <v>2.8560252968789901</v>
      </c>
      <c r="X18" s="4">
        <v>-10.1860832987782</v>
      </c>
      <c r="Y18" s="4">
        <v>-2.6962209726625002</v>
      </c>
      <c r="Z18" s="6"/>
    </row>
    <row r="19" spans="1:26" x14ac:dyDescent="0.25">
      <c r="A19" s="1">
        <v>437372288</v>
      </c>
      <c r="B19" s="1">
        <v>518341856</v>
      </c>
      <c r="C19" s="1">
        <v>84.3791183245676</v>
      </c>
      <c r="D19" s="1">
        <v>15</v>
      </c>
      <c r="E19" s="3">
        <v>1.25562560368081E-3</v>
      </c>
      <c r="F19" s="3">
        <v>6.3921674246531597E-4</v>
      </c>
      <c r="G19" s="3">
        <v>2.9128090162715298E-3</v>
      </c>
      <c r="H19" s="3">
        <v>-5.8114320612709497E-5</v>
      </c>
      <c r="I19" s="3">
        <v>-4.9328382004571302E-3</v>
      </c>
      <c r="J19" s="3">
        <v>2.6381594307519898E-3</v>
      </c>
      <c r="K19" s="4">
        <v>2.15145964645443</v>
      </c>
      <c r="L19" s="4">
        <v>1.70047581309322</v>
      </c>
      <c r="M19" s="4">
        <v>7.4439491881567204</v>
      </c>
      <c r="N19" s="4">
        <v>2.3406112150294698</v>
      </c>
      <c r="O19" s="4">
        <v>21.2536712447341</v>
      </c>
      <c r="P19" s="4">
        <v>14.2793079998827</v>
      </c>
      <c r="Q19" s="4">
        <v>32.8403819059304</v>
      </c>
      <c r="R19" s="4">
        <v>85.236720875021007</v>
      </c>
      <c r="S19" s="4">
        <v>-9.9866781855153608</v>
      </c>
      <c r="T19" s="4">
        <v>21.327714487774699</v>
      </c>
      <c r="U19" s="4">
        <v>-8.5446102740088392</v>
      </c>
      <c r="V19" s="4">
        <v>8.4809041394219395</v>
      </c>
      <c r="W19" s="4">
        <v>-12.808297341565501</v>
      </c>
      <c r="X19" s="4">
        <v>1.5219898867736801</v>
      </c>
      <c r="Y19" s="4">
        <v>0.90893576121376896</v>
      </c>
      <c r="Z19" s="6"/>
    </row>
    <row r="20" spans="1:26" x14ac:dyDescent="0.25">
      <c r="A20" s="1">
        <v>501572768</v>
      </c>
      <c r="B20" s="1">
        <v>548523264</v>
      </c>
      <c r="C20" s="1">
        <v>91.440564314880206</v>
      </c>
      <c r="D20" s="1">
        <v>16</v>
      </c>
      <c r="E20" s="3">
        <v>-2.9556892007639399E-4</v>
      </c>
      <c r="F20" s="3">
        <v>9.8003935176713608E-4</v>
      </c>
      <c r="G20" s="3">
        <v>1.2719192112947901E-3</v>
      </c>
      <c r="H20" s="3">
        <v>4.8064353536860502E-4</v>
      </c>
      <c r="I20" s="3">
        <v>-6.1266432940214896E-4</v>
      </c>
      <c r="J20" s="3">
        <v>4.4962276884833E-4</v>
      </c>
      <c r="K20" s="4">
        <v>-0.51105352014161598</v>
      </c>
      <c r="L20" s="4">
        <v>0.59529919187748503</v>
      </c>
      <c r="M20" s="4">
        <v>0.474221146653658</v>
      </c>
      <c r="N20" s="4">
        <v>-5.0973982524905397</v>
      </c>
      <c r="O20" s="4">
        <v>-8.6446832303477592</v>
      </c>
      <c r="P20" s="4">
        <v>28.094089128989602</v>
      </c>
      <c r="Q20" s="4">
        <v>4.42127685397588</v>
      </c>
      <c r="R20" s="4">
        <v>-15.507165980213101</v>
      </c>
      <c r="S20" s="4">
        <v>-91.152945395778502</v>
      </c>
      <c r="T20" s="4">
        <v>9.4816208146552992</v>
      </c>
      <c r="U20" s="4">
        <v>-5.7417954723012397</v>
      </c>
      <c r="V20" s="4">
        <v>-9.4752143418872006</v>
      </c>
      <c r="W20" s="4">
        <v>4.2717691568410396</v>
      </c>
      <c r="X20" s="4">
        <v>-11.4069141607325</v>
      </c>
      <c r="Y20" s="4">
        <v>-7.7011897873276096</v>
      </c>
      <c r="Z20" s="6"/>
    </row>
    <row r="21" spans="1:26" x14ac:dyDescent="0.25">
      <c r="A21" s="1">
        <v>579730880</v>
      </c>
      <c r="B21" s="1">
        <v>669472000</v>
      </c>
      <c r="C21" s="1">
        <v>86.595239233306202</v>
      </c>
      <c r="D21" s="1">
        <v>17</v>
      </c>
      <c r="E21" s="3">
        <v>-2.9283496685142402E-4</v>
      </c>
      <c r="F21" s="3">
        <v>1.8276346814547601E-3</v>
      </c>
      <c r="G21" s="3">
        <v>2.04011854906401E-3</v>
      </c>
      <c r="H21" s="3">
        <v>-5.0546528027029402E-5</v>
      </c>
      <c r="I21" s="3">
        <v>-1.7958700701380999E-3</v>
      </c>
      <c r="J21" s="3">
        <v>-5.9339100050743998E-4</v>
      </c>
      <c r="K21" s="4">
        <v>3.3216435500554899</v>
      </c>
      <c r="L21" s="4">
        <v>-0.47169271830999898</v>
      </c>
      <c r="M21" s="4">
        <v>2.7564480970985299</v>
      </c>
      <c r="N21" s="4">
        <v>2.3630890464624201</v>
      </c>
      <c r="O21" s="4">
        <v>-7.17492004111564</v>
      </c>
      <c r="P21" s="4">
        <v>3.7943326751756401</v>
      </c>
      <c r="Q21" s="4">
        <v>-12.318077647674301</v>
      </c>
      <c r="R21" s="4">
        <v>8.4648362897774003</v>
      </c>
      <c r="S21" s="4">
        <v>-4.4574402906065398</v>
      </c>
      <c r="T21" s="4">
        <v>-5.2235488603051996</v>
      </c>
      <c r="U21" s="4">
        <v>-4.26461128751441</v>
      </c>
      <c r="V21" s="4">
        <v>-68.882014169143105</v>
      </c>
      <c r="W21" s="4">
        <v>-14.5033583643027</v>
      </c>
      <c r="X21" s="4">
        <v>63.0853431535675</v>
      </c>
      <c r="Y21" s="4">
        <v>10.0474642220682</v>
      </c>
      <c r="Z21" s="6"/>
    </row>
    <row r="22" spans="1:26" x14ac:dyDescent="0.25">
      <c r="A22" s="1">
        <v>600871744</v>
      </c>
      <c r="B22" s="1">
        <v>695504192</v>
      </c>
      <c r="C22" s="1">
        <v>86.393691211569305</v>
      </c>
      <c r="D22" s="1">
        <v>18</v>
      </c>
      <c r="E22" s="3">
        <v>1.2449469753514301E-3</v>
      </c>
      <c r="F22" s="3">
        <v>-1.12029911934626E-3</v>
      </c>
      <c r="G22" s="3">
        <v>-4.5401186536993298E-4</v>
      </c>
      <c r="H22" s="3">
        <v>8.7032544247622301E-5</v>
      </c>
      <c r="I22" s="3">
        <v>-9.7886615672107999E-5</v>
      </c>
      <c r="J22" s="3">
        <v>-4.2334802210269298E-4</v>
      </c>
      <c r="K22" s="4">
        <v>1.4942027173093999</v>
      </c>
      <c r="L22" s="4">
        <v>-0.66229693112665</v>
      </c>
      <c r="M22" s="4">
        <v>-8.4755998008668607E-2</v>
      </c>
      <c r="N22" s="4">
        <v>2.8053553287569901</v>
      </c>
      <c r="O22" s="4">
        <v>4.2965382702012596</v>
      </c>
      <c r="P22" s="4">
        <v>-0.61691828841393404</v>
      </c>
      <c r="Q22" s="4">
        <v>4.0736084788774303</v>
      </c>
      <c r="R22" s="4">
        <v>-10.5256570102728</v>
      </c>
      <c r="S22" s="4">
        <v>-16.9121408848371</v>
      </c>
      <c r="T22" s="4">
        <v>-8.1326677283277302</v>
      </c>
      <c r="U22" s="4">
        <v>17.689345308654602</v>
      </c>
      <c r="V22" s="4">
        <v>64.861137747937306</v>
      </c>
      <c r="W22" s="4">
        <v>-3.8079389936347501</v>
      </c>
      <c r="X22" s="4">
        <v>64.991091288191797</v>
      </c>
      <c r="Y22" s="4">
        <v>-4.5915008536757602</v>
      </c>
      <c r="Z22" s="6"/>
    </row>
    <row r="23" spans="1:26" x14ac:dyDescent="0.25">
      <c r="A23" s="1">
        <v>636263424</v>
      </c>
      <c r="B23" s="1">
        <v>751536512</v>
      </c>
      <c r="C23" s="1">
        <v>84.661678287162204</v>
      </c>
      <c r="D23" s="1">
        <v>19</v>
      </c>
      <c r="E23" s="3">
        <v>-3.3188498278007099E-3</v>
      </c>
      <c r="F23" s="3">
        <v>4.3241702094880497E-3</v>
      </c>
      <c r="G23" s="3">
        <v>2.9426324714751299E-3</v>
      </c>
      <c r="H23" s="3">
        <v>6.9573021907159505E-4</v>
      </c>
      <c r="I23" s="3">
        <v>-3.42025552233944E-3</v>
      </c>
      <c r="J23" s="3">
        <v>-2.1737318770496199E-3</v>
      </c>
      <c r="K23" s="4">
        <v>-1.37946479546706</v>
      </c>
      <c r="L23" s="4">
        <v>-0.24168336282338401</v>
      </c>
      <c r="M23" s="4">
        <v>-2.6750088159066601</v>
      </c>
      <c r="N23" s="4">
        <v>-0.39534225272581802</v>
      </c>
      <c r="O23" s="4">
        <v>-3.8683464473812101</v>
      </c>
      <c r="P23" s="4">
        <v>3.5951089057376202</v>
      </c>
      <c r="Q23" s="4">
        <v>2.8475909598306899</v>
      </c>
      <c r="R23" s="4">
        <v>13.494220605106101</v>
      </c>
      <c r="S23" s="4">
        <v>-3.6570816992526698</v>
      </c>
      <c r="T23" s="4">
        <v>0.94986979971213903</v>
      </c>
      <c r="U23" s="4">
        <v>94.282545283716303</v>
      </c>
      <c r="V23" s="4">
        <v>-14.779954908984701</v>
      </c>
      <c r="W23" s="4">
        <v>21.454288641127</v>
      </c>
      <c r="X23" s="4">
        <v>-8.2004486491586892</v>
      </c>
      <c r="Y23" s="4">
        <v>4.8426054417444897</v>
      </c>
      <c r="Z23" s="6"/>
    </row>
    <row r="24" spans="1:26" x14ac:dyDescent="0.25">
      <c r="A24" s="1">
        <v>684644544</v>
      </c>
      <c r="B24" s="1">
        <v>842387840</v>
      </c>
      <c r="C24" s="1">
        <v>81.274267206896099</v>
      </c>
      <c r="D24" s="1">
        <v>20</v>
      </c>
      <c r="E24" s="3">
        <v>1.13110822044309E-3</v>
      </c>
      <c r="F24" s="3">
        <v>8.2695389758534097E-4</v>
      </c>
      <c r="G24" s="3">
        <v>1.84779860702517E-3</v>
      </c>
      <c r="H24" s="3">
        <v>7.5608101684235501E-4</v>
      </c>
      <c r="I24" s="3">
        <v>-1.87182429628835E-3</v>
      </c>
      <c r="J24" s="3">
        <v>-1.25736744061985E-3</v>
      </c>
      <c r="K24" s="4">
        <v>1.0017162964272901</v>
      </c>
      <c r="L24" s="4">
        <v>1.09405885706613</v>
      </c>
      <c r="M24" s="4">
        <v>-2.0764212875916801</v>
      </c>
      <c r="N24" s="4">
        <v>-1.8256969682792299</v>
      </c>
      <c r="O24" s="4">
        <v>3.9757955932447402</v>
      </c>
      <c r="P24" s="4">
        <v>-3.9807420380230498</v>
      </c>
      <c r="Q24" s="4">
        <v>4.2555858223182801</v>
      </c>
      <c r="R24" s="4">
        <v>-12.1048527263744</v>
      </c>
      <c r="S24" s="4">
        <v>-2.8488173348700898</v>
      </c>
      <c r="T24" s="4">
        <v>-6.2140667019678597</v>
      </c>
      <c r="U24" s="4">
        <v>21.828438935221001</v>
      </c>
      <c r="V24" s="4">
        <v>0.69816785698726103</v>
      </c>
      <c r="W24" s="4">
        <v>-91.598594227266503</v>
      </c>
      <c r="X24" s="4">
        <v>-11.3942401774143</v>
      </c>
      <c r="Y24" s="4">
        <v>6.7942860199128701</v>
      </c>
      <c r="Z24" s="6"/>
    </row>
    <row r="25" spans="1:26" x14ac:dyDescent="0.25">
      <c r="A25" s="1">
        <v>804556032</v>
      </c>
      <c r="B25" s="1">
        <v>970879808</v>
      </c>
      <c r="C25" s="1">
        <v>82.868757324078601</v>
      </c>
      <c r="D25" s="1">
        <v>21</v>
      </c>
      <c r="E25" s="3">
        <v>-6.0509036839038797E-6</v>
      </c>
      <c r="F25" s="3">
        <v>-7.5934837675900103E-4</v>
      </c>
      <c r="G25" s="3">
        <v>2.9128651497001198E-4</v>
      </c>
      <c r="H25" s="3">
        <v>-1.89168680735592E-3</v>
      </c>
      <c r="I25" s="3">
        <v>-1.05762240167593E-3</v>
      </c>
      <c r="J25" s="3">
        <v>6.46430792473717E-4</v>
      </c>
      <c r="K25" s="4">
        <v>-2.4297207466907</v>
      </c>
      <c r="L25" s="4">
        <v>1.6905254244216401</v>
      </c>
      <c r="M25" s="4">
        <v>-3.07627183992433E-2</v>
      </c>
      <c r="N25" s="4">
        <v>2.4719084372375599</v>
      </c>
      <c r="O25" s="4">
        <v>5.5070151607112203</v>
      </c>
      <c r="P25" s="4">
        <v>-3.86103435026972</v>
      </c>
      <c r="Q25" s="4">
        <v>1.2610825383693001</v>
      </c>
      <c r="R25" s="4">
        <v>-5.15340558650544</v>
      </c>
      <c r="S25" s="4">
        <v>-11.8267282424115</v>
      </c>
      <c r="T25" s="4">
        <v>0.69460440161426995</v>
      </c>
      <c r="U25" s="4">
        <v>-1.45784339008902</v>
      </c>
      <c r="V25" s="4">
        <v>9.8464420497255301</v>
      </c>
      <c r="W25" s="4">
        <v>-5.1911030849872697</v>
      </c>
      <c r="X25" s="4">
        <v>-6.9060746317183597</v>
      </c>
      <c r="Y25" s="4">
        <v>78.8863260303293</v>
      </c>
      <c r="Z25" s="6"/>
    </row>
    <row r="26" spans="1:26" x14ac:dyDescent="0.25">
      <c r="A26" s="1" t="s">
        <v>15</v>
      </c>
      <c r="B26" s="1" t="s">
        <v>16</v>
      </c>
      <c r="C26" s="1" t="s">
        <v>13</v>
      </c>
      <c r="E26" s="5" t="s">
        <v>7</v>
      </c>
      <c r="F26" s="5"/>
      <c r="G26" s="5"/>
      <c r="H26" s="5"/>
      <c r="I26" s="5"/>
      <c r="J26" s="5"/>
      <c r="K26" s="5" t="s">
        <v>8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6" x14ac:dyDescent="0.25">
      <c r="A27" s="1">
        <f>SQRT(A11)</f>
        <v>8755.0090805207055</v>
      </c>
      <c r="B27" s="1">
        <f>SQRT(B11)</f>
        <v>9968.2736720056</v>
      </c>
      <c r="C27" s="1">
        <v>77.1388741958053</v>
      </c>
    </row>
    <row r="28" spans="1:26" x14ac:dyDescent="0.25">
      <c r="A28" s="1">
        <f>SQRT(A12)</f>
        <v>11795.909799587313</v>
      </c>
      <c r="B28" s="1">
        <f>SQRT(B12)</f>
        <v>12215.140768734513</v>
      </c>
      <c r="C28" s="1">
        <v>93.253670218036305</v>
      </c>
    </row>
    <row r="29" spans="1:26" x14ac:dyDescent="0.25">
      <c r="A29" s="1">
        <f>SQRT(A13)</f>
        <v>12429.6632295489</v>
      </c>
      <c r="B29" s="1">
        <f>SQRT(B13)</f>
        <v>14341.998744944862</v>
      </c>
      <c r="C29" s="1">
        <v>75.110277004759297</v>
      </c>
    </row>
    <row r="30" spans="1:26" x14ac:dyDescent="0.25">
      <c r="A30" s="1">
        <f>SQRT(A14)</f>
        <v>13656.668993572335</v>
      </c>
      <c r="B30" s="1">
        <f>SQRT(B14)</f>
        <v>16240.777321298387</v>
      </c>
      <c r="C30" s="1">
        <v>70.709203139935795</v>
      </c>
    </row>
    <row r="31" spans="1:26" x14ac:dyDescent="0.25">
      <c r="A31" s="1">
        <f>SQRT(A15)</f>
        <v>16669.464298531013</v>
      </c>
      <c r="B31" s="1">
        <f>SQRT(B15)</f>
        <v>18412.246359420678</v>
      </c>
      <c r="C31" s="1">
        <v>81.965243256427499</v>
      </c>
    </row>
    <row r="32" spans="1:26" x14ac:dyDescent="0.25">
      <c r="A32" s="1">
        <f>SQRT(A16)</f>
        <v>18138.508869253834</v>
      </c>
      <c r="B32" s="1">
        <f>SQRT(B16)</f>
        <v>20876.511585990607</v>
      </c>
      <c r="C32" s="1">
        <v>75.489630862706605</v>
      </c>
    </row>
    <row r="33" spans="1:3" x14ac:dyDescent="0.25">
      <c r="A33" s="1">
        <f>SQRT(A17)</f>
        <v>20116.643059914346</v>
      </c>
      <c r="B33" s="1">
        <f>SQRT(B17)</f>
        <v>21250.361314575337</v>
      </c>
      <c r="C33" s="1">
        <v>89.614519982131299</v>
      </c>
    </row>
    <row r="34" spans="1:3" x14ac:dyDescent="0.25">
      <c r="A34" s="1">
        <f>SQRT(A18)</f>
        <v>20412.130511046613</v>
      </c>
      <c r="B34" s="1">
        <f>SQRT(B18)</f>
        <v>22403.953936749647</v>
      </c>
      <c r="C34" s="1">
        <v>83.009410708056095</v>
      </c>
    </row>
    <row r="35" spans="1:3" x14ac:dyDescent="0.25">
      <c r="A35" s="1">
        <f>SQRT(A19)</f>
        <v>20913.447539800796</v>
      </c>
      <c r="B35" s="1">
        <f>SQRT(B19)</f>
        <v>22767.122259960743</v>
      </c>
      <c r="C35" s="1">
        <v>84.3791183245676</v>
      </c>
    </row>
    <row r="36" spans="1:3" x14ac:dyDescent="0.25">
      <c r="A36" s="1">
        <f>SQRT(A20)</f>
        <v>22395.820324337306</v>
      </c>
      <c r="B36" s="1">
        <f>SQRT(B20)</f>
        <v>23420.573519877773</v>
      </c>
      <c r="C36" s="1">
        <v>91.440564314880206</v>
      </c>
    </row>
    <row r="37" spans="1:3" x14ac:dyDescent="0.25">
      <c r="A37" s="1">
        <f>SQRT(A21)</f>
        <v>24077.601209422835</v>
      </c>
      <c r="B37" s="1">
        <f>SQRT(B21)</f>
        <v>25874.15699109828</v>
      </c>
      <c r="C37" s="1">
        <v>86.595239233306202</v>
      </c>
    </row>
    <row r="38" spans="1:3" x14ac:dyDescent="0.25">
      <c r="A38" s="1">
        <f>SQRT(A22)</f>
        <v>24512.685369008432</v>
      </c>
      <c r="B38" s="1">
        <f>SQRT(B22)</f>
        <v>26372.413465589379</v>
      </c>
      <c r="C38" s="1">
        <v>86.393691211569305</v>
      </c>
    </row>
    <row r="39" spans="1:3" x14ac:dyDescent="0.25">
      <c r="A39" s="1">
        <f>SQRT(A23)</f>
        <v>25224.262605673928</v>
      </c>
      <c r="B39" s="1">
        <f>SQRT(B23)</f>
        <v>27414.166264907639</v>
      </c>
      <c r="C39" s="1">
        <v>84.661678287162204</v>
      </c>
    </row>
    <row r="40" spans="1:3" x14ac:dyDescent="0.25">
      <c r="A40" s="1">
        <f>SQRT(A24)</f>
        <v>26165.713137615799</v>
      </c>
      <c r="B40" s="1">
        <f>SQRT(B24)</f>
        <v>29023.918412233728</v>
      </c>
      <c r="C40" s="1">
        <v>81.274267206896099</v>
      </c>
    </row>
    <row r="41" spans="1:3" x14ac:dyDescent="0.25">
      <c r="A41" s="1">
        <f>SQRT(A25)</f>
        <v>28364.696931220682</v>
      </c>
      <c r="B41" s="1">
        <f>SQRT(B25)</f>
        <v>31158.944269663567</v>
      </c>
      <c r="C41" s="1">
        <v>82.868757324078601</v>
      </c>
    </row>
  </sheetData>
  <mergeCells count="4">
    <mergeCell ref="E26:J26"/>
    <mergeCell ref="K26:Y26"/>
    <mergeCell ref="Z5:Z11"/>
    <mergeCell ref="Z12:Z25"/>
  </mergeCells>
  <conditionalFormatting sqref="E5:Y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{56D0AD2C-D440-42C3-A976-05BBFAD18D5A}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0AD2C-D440-42C3-A976-05BBFAD18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E5:Y25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Coaxiality_Table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Oenay CAn</cp:lastModifiedBy>
  <dcterms:created xsi:type="dcterms:W3CDTF">2015-02-17T21:59:32Z</dcterms:created>
  <dcterms:modified xsi:type="dcterms:W3CDTF">2015-02-19T10:24:39Z</dcterms:modified>
</cp:coreProperties>
</file>