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160" yWindow="1700" windowWidth="31440" windowHeight="16060"/>
  </bookViews>
  <sheets>
    <sheet name="Cobertur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7" i="1"/>
  <c r="F6" i="1"/>
  <c r="F7" i="1"/>
  <c r="M7" i="1"/>
  <c r="M6" i="1"/>
  <c r="M5" i="1"/>
  <c r="G6" i="1"/>
  <c r="G7" i="1"/>
  <c r="E6" i="1"/>
  <c r="E7" i="1"/>
  <c r="D7" i="1"/>
  <c r="D6" i="1"/>
</calcChain>
</file>

<file path=xl/sharedStrings.xml><?xml version="1.0" encoding="utf-8"?>
<sst xmlns="http://schemas.openxmlformats.org/spreadsheetml/2006/main" count="22" uniqueCount="22">
  <si>
    <t>Usuario</t>
  </si>
  <si>
    <t>Nombre</t>
  </si>
  <si>
    <t>Visitas Realizadas</t>
  </si>
  <si>
    <t>Actividades iniciadas en campo</t>
  </si>
  <si>
    <t>Visitas con alerta de distancia</t>
  </si>
  <si>
    <t>Visitas con alerta de inactividad</t>
  </si>
  <si>
    <t>% Cobertura</t>
  </si>
  <si>
    <t>% Retrabajo</t>
  </si>
  <si>
    <t>% Alertas de distancia</t>
  </si>
  <si>
    <t>% Alertas de inactividad</t>
  </si>
  <si>
    <t>MONTERREY</t>
  </si>
  <si>
    <t>RD113295</t>
  </si>
  <si>
    <t/>
  </si>
  <si>
    <t>Totales</t>
  </si>
  <si>
    <t>GRAN TOTAL</t>
  </si>
  <si>
    <t>Visitas Canceladas</t>
  </si>
  <si>
    <t>Visitas Pendientes</t>
  </si>
  <si>
    <t>Solo se aplicó el filtro de usuario, y fecha de asignacion 01-11 Ago</t>
  </si>
  <si>
    <t>Visitas Repetidas</t>
  </si>
  <si>
    <t>Total de Visitas Realizadas</t>
  </si>
  <si>
    <t>Total Visitas Asignadas</t>
  </si>
  <si>
    <t>Reporte de Cobertura de Visitas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</si>
</sst>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0.00%"/>
  </numFmts>
  <fonts count="12" x14ac:knownFonts="1">
    <font>
      <sz val="11"/>
      <color rgb="FF000000"/>
      <name val="Calibri"/>
      <family val="2"/>
      <scheme val="minor"/>
    </font>
    <font>
      <sz val="11"/>
      <name val="Calibri"/>
    </font>
    <font>
      <sz val="14"/>
      <color rgb="FF696969"/>
      <name val="Arial"/>
    </font>
    <font>
      <sz val="9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name val="Arial"/>
    </font>
    <font>
      <u/>
      <sz val="11"/>
      <name val="Calibri"/>
    </font>
    <font>
      <sz val="11"/>
      <color rgb="FF000000"/>
      <name val="Calibri"/>
      <family val="2"/>
      <scheme val="minor"/>
    </font>
    <font>
      <sz val="10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DCDCDC"/>
        <bgColor rgb="FFDCDC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thin">
        <color rgb="FF696969"/>
      </bottom>
      <diagonal/>
    </border>
    <border>
      <left/>
      <right/>
      <top style="thin">
        <color rgb="FFC0C0C0"/>
      </top>
      <bottom style="thin">
        <color rgb="FF696969"/>
      </bottom>
      <diagonal/>
    </border>
    <border>
      <left/>
      <right style="thin">
        <color rgb="FFD3D3D3"/>
      </right>
      <top style="thin">
        <color rgb="FFC0C0C0"/>
      </top>
      <bottom style="thin">
        <color rgb="FF696969"/>
      </bottom>
      <diagonal/>
    </border>
    <border>
      <left style="thin">
        <color rgb="FFFFFFFF"/>
      </left>
      <right/>
      <top style="thin">
        <color rgb="FFFFFFFF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C0C0C0"/>
      </bottom>
      <diagonal/>
    </border>
    <border>
      <left style="thin">
        <color rgb="FFD3D3D3"/>
      </left>
      <right/>
      <top style="thin">
        <color rgb="FFC0C0C0"/>
      </top>
      <bottom style="thin">
        <color rgb="FF696969"/>
      </bottom>
      <diagonal/>
    </border>
  </borders>
  <cellStyleXfs count="9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1" fillId="0" borderId="0" xfId="0" applyFont="1" applyFill="1" applyBorder="1"/>
    <xf numFmtId="0" fontId="3" fillId="2" borderId="2" xfId="0" applyNumberFormat="1" applyFont="1" applyFill="1" applyBorder="1" applyAlignment="1">
      <alignment horizontal="center" wrapText="1" readingOrder="1"/>
    </xf>
    <xf numFmtId="0" fontId="3" fillId="2" borderId="3" xfId="0" applyNumberFormat="1" applyFont="1" applyFill="1" applyBorder="1" applyAlignment="1">
      <alignment horizontal="center" wrapText="1" readingOrder="1"/>
    </xf>
    <xf numFmtId="0" fontId="3" fillId="0" borderId="5" xfId="0" applyNumberFormat="1" applyFont="1" applyFill="1" applyBorder="1" applyAlignment="1">
      <alignment vertical="top" wrapText="1" readingOrder="1"/>
    </xf>
    <xf numFmtId="0" fontId="5" fillId="4" borderId="8" xfId="0" applyNumberFormat="1" applyFont="1" applyFill="1" applyBorder="1" applyAlignment="1">
      <alignment horizontal="center" vertical="top" wrapText="1" readingOrder="1"/>
    </xf>
    <xf numFmtId="0" fontId="4" fillId="0" borderId="5" xfId="0" applyNumberFormat="1" applyFont="1" applyFill="1" applyBorder="1" applyAlignment="1">
      <alignment horizontal="center" vertical="top" wrapText="1" readingOrder="1"/>
    </xf>
    <xf numFmtId="0" fontId="3" fillId="5" borderId="3" xfId="0" applyNumberFormat="1" applyFont="1" applyFill="1" applyBorder="1" applyAlignment="1">
      <alignment horizontal="center" wrapText="1" readingOrder="1"/>
    </xf>
    <xf numFmtId="0" fontId="8" fillId="0" borderId="5" xfId="0" applyNumberFormat="1" applyFont="1" applyFill="1" applyBorder="1" applyAlignment="1">
      <alignment horizontal="center" vertical="top" wrapText="1" readingOrder="1"/>
    </xf>
    <xf numFmtId="0" fontId="8" fillId="6" borderId="5" xfId="0" applyNumberFormat="1" applyFont="1" applyFill="1" applyBorder="1" applyAlignment="1">
      <alignment horizontal="center" vertical="top" wrapText="1" readingOrder="1"/>
    </xf>
    <xf numFmtId="0" fontId="4" fillId="6" borderId="5" xfId="0" applyNumberFormat="1" applyFont="1" applyFill="1" applyBorder="1" applyAlignment="1">
      <alignment horizontal="center" vertical="top" wrapText="1" readingOrder="1"/>
    </xf>
    <xf numFmtId="0" fontId="5" fillId="7" borderId="8" xfId="0" applyNumberFormat="1" applyFont="1" applyFill="1" applyBorder="1" applyAlignment="1">
      <alignment horizontal="center" vertical="top" wrapText="1" readingOrder="1"/>
    </xf>
    <xf numFmtId="0" fontId="9" fillId="0" borderId="0" xfId="0" applyFont="1" applyFill="1" applyBorder="1"/>
    <xf numFmtId="0" fontId="3" fillId="2" borderId="3" xfId="0" applyNumberFormat="1" applyFont="1" applyFill="1" applyBorder="1" applyAlignment="1">
      <alignment horizontal="center" wrapText="1" readingOrder="1"/>
    </xf>
    <xf numFmtId="0" fontId="4" fillId="0" borderId="5" xfId="0" applyNumberFormat="1" applyFont="1" applyFill="1" applyBorder="1" applyAlignment="1">
      <alignment horizontal="center" vertical="top" wrapText="1" readingOrder="1"/>
    </xf>
    <xf numFmtId="0" fontId="1" fillId="0" borderId="7" xfId="0" applyNumberFormat="1" applyFont="1" applyFill="1" applyBorder="1" applyAlignment="1">
      <alignment horizontal="center" vertical="top" wrapText="1"/>
    </xf>
    <xf numFmtId="0" fontId="5" fillId="4" borderId="8" xfId="0" applyNumberFormat="1" applyFont="1" applyFill="1" applyBorder="1" applyAlignment="1">
      <alignment horizontal="center" vertical="top" wrapText="1" readingOrder="1"/>
    </xf>
    <xf numFmtId="0" fontId="8" fillId="0" borderId="5" xfId="0" applyNumberFormat="1" applyFont="1" applyFill="1" applyBorder="1" applyAlignment="1">
      <alignment horizontal="center" vertical="top" wrapText="1" readingOrder="1"/>
    </xf>
    <xf numFmtId="0" fontId="3" fillId="0" borderId="5" xfId="0" applyNumberFormat="1" applyFont="1" applyFill="1" applyBorder="1" applyAlignment="1">
      <alignment vertical="top" wrapText="1" readingOrder="1"/>
    </xf>
    <xf numFmtId="0" fontId="1" fillId="0" borderId="7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3" fillId="2" borderId="1" xfId="0" applyNumberFormat="1" applyFont="1" applyFill="1" applyBorder="1" applyAlignment="1">
      <alignment horizontal="center" wrapText="1" readingOrder="1"/>
    </xf>
    <xf numFmtId="0" fontId="1" fillId="0" borderId="1" xfId="0" applyNumberFormat="1" applyFont="1" applyFill="1" applyBorder="1" applyAlignment="1">
      <alignment vertical="top" wrapText="1"/>
    </xf>
    <xf numFmtId="0" fontId="4" fillId="0" borderId="5" xfId="0" applyNumberFormat="1" applyFont="1" applyFill="1" applyBorder="1" applyAlignment="1">
      <alignment horizontal="right" vertical="top" wrapText="1" readingOrder="1"/>
    </xf>
    <xf numFmtId="0" fontId="1" fillId="0" borderId="6" xfId="0" applyNumberFormat="1" applyFont="1" applyFill="1" applyBorder="1" applyAlignment="1">
      <alignment vertical="top" wrapText="1"/>
    </xf>
    <xf numFmtId="0" fontId="1" fillId="0" borderId="7" xfId="0" applyNumberFormat="1" applyFont="1" applyFill="1" applyBorder="1" applyAlignment="1">
      <alignment horizontal="center" vertical="top" wrapText="1"/>
    </xf>
    <xf numFmtId="0" fontId="5" fillId="4" borderId="8" xfId="0" applyNumberFormat="1" applyFont="1" applyFill="1" applyBorder="1" applyAlignment="1">
      <alignment horizontal="center" vertical="top" wrapText="1" readingOrder="1"/>
    </xf>
    <xf numFmtId="0" fontId="1" fillId="0" borderId="9" xfId="0" applyNumberFormat="1" applyFont="1" applyFill="1" applyBorder="1" applyAlignment="1">
      <alignment vertical="top" wrapText="1"/>
    </xf>
    <xf numFmtId="0" fontId="1" fillId="0" borderId="10" xfId="0" applyNumberFormat="1" applyFont="1" applyFill="1" applyBorder="1" applyAlignment="1">
      <alignment vertical="top" wrapText="1"/>
    </xf>
    <xf numFmtId="0" fontId="1" fillId="0" borderId="10" xfId="0" applyNumberFormat="1" applyFont="1" applyFill="1" applyBorder="1" applyAlignment="1">
      <alignment horizontal="center" vertical="top" wrapText="1"/>
    </xf>
    <xf numFmtId="0" fontId="3" fillId="2" borderId="3" xfId="0" applyNumberFormat="1" applyFont="1" applyFill="1" applyBorder="1" applyAlignment="1">
      <alignment horizontal="center" wrapText="1" readingOrder="1"/>
    </xf>
    <xf numFmtId="0" fontId="8" fillId="0" borderId="12" xfId="0" applyNumberFormat="1" applyFont="1" applyFill="1" applyBorder="1" applyAlignment="1">
      <alignment horizontal="center" vertical="top" wrapText="1" readingOrder="1"/>
    </xf>
    <xf numFmtId="0" fontId="4" fillId="0" borderId="13" xfId="0" applyNumberFormat="1" applyFont="1" applyFill="1" applyBorder="1" applyAlignment="1">
      <alignment horizontal="center" vertical="top" wrapText="1" readingOrder="1"/>
    </xf>
    <xf numFmtId="0" fontId="5" fillId="4" borderId="14" xfId="0" applyNumberFormat="1" applyFont="1" applyFill="1" applyBorder="1" applyAlignment="1">
      <alignment horizontal="center" vertical="top" wrapText="1" readingOrder="1"/>
    </xf>
    <xf numFmtId="0" fontId="3" fillId="5" borderId="11" xfId="0" applyNumberFormat="1" applyFont="1" applyFill="1" applyBorder="1" applyAlignment="1">
      <alignment wrapText="1" readingOrder="1"/>
    </xf>
    <xf numFmtId="0" fontId="8" fillId="6" borderId="12" xfId="0" applyNumberFormat="1" applyFont="1" applyFill="1" applyBorder="1" applyAlignment="1">
      <alignment horizontal="center" vertical="top" wrapText="1" readingOrder="1"/>
    </xf>
    <xf numFmtId="0" fontId="4" fillId="6" borderId="13" xfId="0" applyNumberFormat="1" applyFont="1" applyFill="1" applyBorder="1" applyAlignment="1">
      <alignment horizontal="center" vertical="top" wrapText="1" readingOrder="1"/>
    </xf>
    <xf numFmtId="0" fontId="5" fillId="7" borderId="14" xfId="0" applyNumberFormat="1" applyFont="1" applyFill="1" applyBorder="1" applyAlignment="1">
      <alignment horizontal="center" vertical="top" wrapText="1" readingOrder="1"/>
    </xf>
    <xf numFmtId="0" fontId="3" fillId="2" borderId="11" xfId="0" applyNumberFormat="1" applyFont="1" applyFill="1" applyBorder="1" applyAlignment="1">
      <alignment horizontal="center" wrapText="1" readingOrder="1"/>
    </xf>
    <xf numFmtId="0" fontId="1" fillId="0" borderId="4" xfId="0" applyNumberFormat="1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horizontal="center" vertical="top" wrapText="1" readingOrder="1"/>
    </xf>
    <xf numFmtId="164" fontId="3" fillId="0" borderId="5" xfId="0" applyNumberFormat="1" applyFont="1" applyFill="1" applyBorder="1" applyAlignment="1">
      <alignment horizontal="center" vertical="top" wrapText="1" readingOrder="1"/>
    </xf>
    <xf numFmtId="0" fontId="3" fillId="0" borderId="5" xfId="0" applyNumberFormat="1" applyFont="1" applyFill="1" applyBorder="1" applyAlignment="1">
      <alignment horizontal="center" vertical="top" wrapText="1" readingOrder="1"/>
    </xf>
    <xf numFmtId="0" fontId="3" fillId="0" borderId="5" xfId="0" applyNumberFormat="1" applyFont="1" applyFill="1" applyBorder="1" applyAlignment="1">
      <alignment horizontal="center" vertical="top" wrapText="1" readingOrder="1"/>
    </xf>
    <xf numFmtId="164" fontId="4" fillId="6" borderId="5" xfId="0" applyNumberFormat="1" applyFont="1" applyFill="1" applyBorder="1" applyAlignment="1">
      <alignment horizontal="center" vertical="top" wrapText="1" readingOrder="1"/>
    </xf>
    <xf numFmtId="164" fontId="4" fillId="0" borderId="5" xfId="0" applyNumberFormat="1" applyFont="1" applyFill="1" applyBorder="1" applyAlignment="1">
      <alignment horizontal="center" vertical="top" wrapText="1" readingOrder="1"/>
    </xf>
    <xf numFmtId="164" fontId="4" fillId="0" borderId="5" xfId="0" applyNumberFormat="1" applyFont="1" applyFill="1" applyBorder="1" applyAlignment="1">
      <alignment horizontal="center" vertical="top" wrapText="1" readingOrder="1"/>
    </xf>
    <xf numFmtId="164" fontId="5" fillId="4" borderId="8" xfId="0" applyNumberFormat="1" applyFont="1" applyFill="1" applyBorder="1" applyAlignment="1">
      <alignment horizontal="center" vertical="top" wrapText="1" readingOrder="1"/>
    </xf>
    <xf numFmtId="164" fontId="5" fillId="4" borderId="8" xfId="0" applyNumberFormat="1" applyFont="1" applyFill="1" applyBorder="1" applyAlignment="1">
      <alignment horizontal="center" vertical="top" wrapText="1" readingOrder="1"/>
    </xf>
    <xf numFmtId="10" fontId="1" fillId="0" borderId="0" xfId="87" applyNumberFormat="1" applyFont="1" applyFill="1" applyBorder="1"/>
    <xf numFmtId="164" fontId="5" fillId="7" borderId="8" xfId="0" applyNumberFormat="1" applyFont="1" applyFill="1" applyBorder="1" applyAlignment="1">
      <alignment horizontal="center" vertical="top" wrapText="1" readingOrder="1"/>
    </xf>
    <xf numFmtId="0" fontId="11" fillId="0" borderId="0" xfId="0" quotePrefix="1" applyFont="1" applyFill="1" applyBorder="1" applyAlignment="1">
      <alignment horizontal="center" wrapText="1"/>
    </xf>
    <xf numFmtId="0" fontId="4" fillId="3" borderId="12" xfId="0" applyNumberFormat="1" applyFont="1" applyFill="1" applyBorder="1" applyAlignment="1">
      <alignment horizontal="left" vertical="top" wrapText="1" readingOrder="1"/>
    </xf>
    <xf numFmtId="0" fontId="4" fillId="3" borderId="6" xfId="0" applyNumberFormat="1" applyFont="1" applyFill="1" applyBorder="1" applyAlignment="1">
      <alignment horizontal="left" vertical="top" wrapText="1" readingOrder="1"/>
    </xf>
  </cellXfs>
  <cellStyles count="9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  <cellStyle name="Percent" xfId="87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96969"/>
      <rgbColor rgb="00C0C0C0"/>
      <rgbColor rgb="00FFFFFF"/>
      <rgbColor rgb="00DCDCDC"/>
      <rgbColor rgb="00D3D3D3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0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762000</xdr:colOff>
      <xdr:row>2</xdr:row>
      <xdr:rowOff>101600</xdr:rowOff>
    </xdr:from>
    <xdr:to>
      <xdr:col>23</xdr:col>
      <xdr:colOff>660400</xdr:colOff>
      <xdr:row>21</xdr:row>
      <xdr:rowOff>50800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27200" y="292100"/>
          <a:ext cx="4851400" cy="3632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showGridLines="0" tabSelected="1" workbookViewId="0">
      <selection activeCell="D10" sqref="D10"/>
    </sheetView>
  </sheetViews>
  <sheetFormatPr baseColWidth="10" defaultRowHeight="14" x14ac:dyDescent="0"/>
  <cols>
    <col min="1" max="1" width="3.6640625" customWidth="1"/>
    <col min="2" max="2" width="12.83203125" customWidth="1"/>
    <col min="3" max="3" width="22" customWidth="1"/>
    <col min="4" max="4" width="13.5" customWidth="1"/>
    <col min="5" max="6" width="8.83203125" bestFit="1" customWidth="1"/>
    <col min="7" max="7" width="9.33203125" bestFit="1" customWidth="1"/>
    <col min="8" max="8" width="13.33203125" customWidth="1"/>
    <col min="9" max="9" width="10.33203125" customWidth="1"/>
    <col min="10" max="10" width="10.1640625" customWidth="1"/>
    <col min="11" max="12" width="9.6640625" customWidth="1"/>
    <col min="13" max="13" width="18.33203125" customWidth="1"/>
    <col min="14" max="15" width="9.6640625" customWidth="1"/>
    <col min="16" max="16" width="4.5" customWidth="1"/>
    <col min="17" max="17" width="5" customWidth="1"/>
  </cols>
  <sheetData>
    <row r="1" spans="1:19">
      <c r="A1" s="19" t="s">
        <v>21</v>
      </c>
      <c r="B1" s="20"/>
      <c r="C1" s="20"/>
      <c r="D1" s="20"/>
      <c r="E1" s="20"/>
      <c r="F1" s="20"/>
      <c r="G1" s="20"/>
      <c r="H1" s="20"/>
      <c r="M1" s="51"/>
      <c r="S1" s="11" t="s">
        <v>17</v>
      </c>
    </row>
    <row r="2" spans="1:19" ht="1.75" customHeight="1"/>
    <row r="3" spans="1:19" ht="34">
      <c r="A3" s="21" t="s">
        <v>0</v>
      </c>
      <c r="B3" s="22"/>
      <c r="C3" s="1" t="s">
        <v>1</v>
      </c>
      <c r="D3" s="2" t="s">
        <v>20</v>
      </c>
      <c r="E3" s="34" t="s">
        <v>2</v>
      </c>
      <c r="F3" s="34" t="s">
        <v>16</v>
      </c>
      <c r="G3" s="34" t="s">
        <v>15</v>
      </c>
      <c r="H3" s="2" t="s">
        <v>3</v>
      </c>
      <c r="I3" s="38" t="s">
        <v>18</v>
      </c>
      <c r="J3" s="6" t="s">
        <v>19</v>
      </c>
      <c r="K3" s="12" t="s">
        <v>4</v>
      </c>
      <c r="L3" s="12" t="s">
        <v>5</v>
      </c>
      <c r="M3" s="6" t="s">
        <v>6</v>
      </c>
      <c r="N3" s="12" t="s">
        <v>7</v>
      </c>
      <c r="O3" s="12" t="s">
        <v>8</v>
      </c>
      <c r="P3" s="30" t="s">
        <v>9</v>
      </c>
      <c r="Q3" s="39"/>
    </row>
    <row r="4" spans="1:19" ht="18" customHeight="1">
      <c r="A4" s="52" t="s">
        <v>10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14"/>
    </row>
    <row r="5" spans="1:19">
      <c r="A5" s="17" t="s">
        <v>11</v>
      </c>
      <c r="B5" s="18"/>
      <c r="C5" s="3" t="s">
        <v>12</v>
      </c>
      <c r="D5" s="7">
        <v>173</v>
      </c>
      <c r="E5" s="35">
        <v>90</v>
      </c>
      <c r="F5" s="8">
        <v>23</v>
      </c>
      <c r="G5" s="8">
        <v>60</v>
      </c>
      <c r="H5" s="7">
        <v>0</v>
      </c>
      <c r="I5" s="31">
        <v>0</v>
      </c>
      <c r="J5" s="8">
        <v>90</v>
      </c>
      <c r="K5" s="16"/>
      <c r="L5" s="16"/>
      <c r="M5" s="40">
        <f>J5/(J5+F5)</f>
        <v>0.79646017699115046</v>
      </c>
      <c r="N5" s="41">
        <v>0</v>
      </c>
      <c r="O5" s="42"/>
      <c r="P5" s="43"/>
      <c r="Q5" s="25"/>
    </row>
    <row r="6" spans="1:19">
      <c r="A6" s="23" t="s">
        <v>13</v>
      </c>
      <c r="B6" s="24"/>
      <c r="C6" s="18"/>
      <c r="D6" s="5">
        <f>D5</f>
        <v>173</v>
      </c>
      <c r="E6" s="36">
        <f>E5</f>
        <v>90</v>
      </c>
      <c r="F6" s="9">
        <f>F5</f>
        <v>23</v>
      </c>
      <c r="G6" s="9">
        <f>G5</f>
        <v>60</v>
      </c>
      <c r="H6" s="5">
        <v>0</v>
      </c>
      <c r="I6" s="32">
        <v>0</v>
      </c>
      <c r="J6" s="9">
        <f t="shared" ref="J6:J7" si="0">J5</f>
        <v>90</v>
      </c>
      <c r="K6" s="13"/>
      <c r="L6" s="13"/>
      <c r="M6" s="44">
        <f>J6/(J6+F6)</f>
        <v>0.79646017699115046</v>
      </c>
      <c r="N6" s="45">
        <v>0</v>
      </c>
      <c r="O6" s="45">
        <v>0</v>
      </c>
      <c r="P6" s="46">
        <v>0</v>
      </c>
      <c r="Q6" s="25"/>
    </row>
    <row r="7" spans="1:19">
      <c r="A7" s="26" t="s">
        <v>14</v>
      </c>
      <c r="B7" s="27"/>
      <c r="C7" s="28"/>
      <c r="D7" s="4">
        <f>D5</f>
        <v>173</v>
      </c>
      <c r="E7" s="37">
        <f>E6</f>
        <v>90</v>
      </c>
      <c r="F7" s="10">
        <f>F6</f>
        <v>23</v>
      </c>
      <c r="G7" s="10">
        <f>G6</f>
        <v>60</v>
      </c>
      <c r="H7" s="4">
        <v>0</v>
      </c>
      <c r="I7" s="33">
        <v>0</v>
      </c>
      <c r="J7" s="10">
        <f t="shared" si="0"/>
        <v>90</v>
      </c>
      <c r="K7" s="15"/>
      <c r="L7" s="15"/>
      <c r="M7" s="50">
        <f>J7/(J7+F7)</f>
        <v>0.79646017699115046</v>
      </c>
      <c r="N7" s="47">
        <v>0</v>
      </c>
      <c r="O7" s="47">
        <v>0</v>
      </c>
      <c r="P7" s="48">
        <v>0</v>
      </c>
      <c r="Q7" s="29"/>
    </row>
    <row r="10" spans="1:19">
      <c r="M10" s="49"/>
    </row>
  </sheetData>
  <mergeCells count="10">
    <mergeCell ref="P3:Q3"/>
    <mergeCell ref="A4:P4"/>
    <mergeCell ref="P6:Q6"/>
    <mergeCell ref="A7:C7"/>
    <mergeCell ref="P7:Q7"/>
    <mergeCell ref="A5:B5"/>
    <mergeCell ref="P5:Q5"/>
    <mergeCell ref="A6:C6"/>
    <mergeCell ref="A1:H1"/>
    <mergeCell ref="A3:B3"/>
  </mergeCells>
  <pageMargins left="0.25" right="0.2" top="0.5" bottom="0.3" header="0.5" footer="0.3"/>
  <pageSetup orientation="landscape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Cobertura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 g</cp:lastModifiedBy>
  <dcterms:created xsi:type="dcterms:W3CDTF">2015-08-11T17:13:33Z</dcterms:created>
  <dcterms:modified xsi:type="dcterms:W3CDTF">2015-09-09T21:37:09Z</dcterms:modified>
</cp:coreProperties>
</file>