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lidaLocat" sheetId="1" state="visible" r:id="rId3"/>
    <sheet name="LocatMejorCand" sheetId="2" state="visible" r:id="rId4"/>
    <sheet name="FinalCliente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<sst xmlns="http://schemas.openxmlformats.org/spreadsheetml/2006/main" count="1500" uniqueCount="350">
  <si>
    <t xml:space="preserve">awsEsri-IN-id</t>
  </si>
  <si>
    <t xml:space="preserve">awsEsri-IN-singleLine</t>
  </si>
  <si>
    <t xml:space="preserve">awsEsri-CUSTOM-orden</t>
  </si>
  <si>
    <t xml:space="preserve">awsEsri-Label</t>
  </si>
  <si>
    <t xml:space="preserve">awsEsri-Latitud</t>
  </si>
  <si>
    <t xml:space="preserve">awsEsri-Longitud</t>
  </si>
  <si>
    <t xml:space="preserve">awsEsri-AddressNumber</t>
  </si>
  <si>
    <t xml:space="preserve">awsEsri-Street</t>
  </si>
  <si>
    <t xml:space="preserve">awsEsri-Neighborhood</t>
  </si>
  <si>
    <t xml:space="preserve">awsEsri-Municipality</t>
  </si>
  <si>
    <t xml:space="preserve">awsEsri-Subregion</t>
  </si>
  <si>
    <t xml:space="preserve">awsEsri-Region</t>
  </si>
  <si>
    <t xml:space="preserve">awsEsri-PostalCode</t>
  </si>
  <si>
    <t xml:space="preserve">awsEsri-Interpolated</t>
  </si>
  <si>
    <t xml:space="preserve">awsEsri-Categories</t>
  </si>
  <si>
    <t xml:space="preserve">awsEsri-Relevance</t>
  </si>
  <si>
    <t xml:space="preserve">TipoGeo</t>
  </si>
  <si>
    <t xml:space="preserve">Estado</t>
  </si>
  <si>
    <t xml:space="preserve">Motivo</t>
  </si>
  <si>
    <t xml:space="preserve">awsEsri-CUSTOM-Json</t>
  </si>
  <si>
    <t xml:space="preserve">UN056389669MU</t>
  </si>
  <si>
    <t xml:space="preserve">vicente russo 451 urb. jose olaya, CHICLAYO, , , , 14001</t>
  </si>
  <si>
    <t xml:space="preserve">Calle Vicente Russo 451, Chiclayo, Lambayeque, 14001, PER</t>
  </si>
  <si>
    <t xml:space="preserve">451</t>
  </si>
  <si>
    <t xml:space="preserve">Calle Vicente Russo</t>
  </si>
  <si>
    <t xml:space="preserve">s/d</t>
  </si>
  <si>
    <t xml:space="preserve">Chiclayo</t>
  </si>
  <si>
    <t xml:space="preserve">Lambayeque</t>
  </si>
  <si>
    <t xml:space="preserve">14001</t>
  </si>
  <si>
    <t xml:space="preserve">AddressType</t>
  </si>
  <si>
    <t xml:space="preserve">0.9439</t>
  </si>
  <si>
    <t xml:space="preserve">3</t>
  </si>
  <si>
    <t xml:space="preserve">CO</t>
  </si>
  <si>
    <t xml:space="preserve">{'Summary': {'Text': 'vicente russo 451 urb. jose olaya, CHICLAYO, , , , 14001', 'FilterCountries': ['PER'], 'MaxResults': 5, 'ResultBBox': [-79.856982063435, -6.773962414253, -79.833562863359, -6.764738098547], 'DataSource': 'Esri', 'Language': 'es-419', 'FilterCategories': ['AddressType', 'StreetType', 'IntersectionType', 'NeighborhoodType', 'MunicipalityType']}, 'Results': [{'Place': {'Label': 'Calle Vicente Russo 451, Chiclayo, Lambayeque, 14001, PER', 'Geometry': {'Point': [-79.833562863359, -6.764738098547]}, 'AddressNumber': '451', 'Street': 'Calle Vicente Russo', 'Municipality': 'Chiclayo', 'SubRegion': 'Chiclayo', 'Region': 'Lambayeque', 'Country': 'PER', 'PostalCode': '14001', 'Interpolated': True, 'Categories': ['AddressType']}, 'Relevance': 0.9439}, {'Place': {'Label': 'Calle Vicente Russo 451, Chiclayo, Lambayeque, 14011, PER', 'Geometry': {'Point': [-79.856982063435, -6.773962414253]}, 'AddressNumber': '451', 'Street': 'Calle Vicente Russo', 'Municipality': 'Chiclayo', 'SubRegion': 'Chiclayo', 'Region': 'Lambayeque', 'Country': 'PER', 'PostalCode': '14011', 'Interpolated': False, 'Categories': ['AddressType']}, 'Relevance': 0.8434}]}</t>
  </si>
  <si>
    <t xml:space="preserve">Calle Vicente Russo 451, Chiclayo, Lambayeque, 14011, PER</t>
  </si>
  <si>
    <t xml:space="preserve">14011</t>
  </si>
  <si>
    <t xml:space="preserve">0.8434</t>
  </si>
  <si>
    <t xml:space="preserve">-</t>
  </si>
  <si>
    <t xml:space="preserve">NE</t>
  </si>
  <si>
    <t xml:space="preserve">UN056387972MU</t>
  </si>
  <si>
    <t xml:space="preserve">Av. Miguel Grau 302, HUAURA, , , , 100</t>
  </si>
  <si>
    <t xml:space="preserve">Calle Grau, Huaura, Lima, 15138, PER</t>
  </si>
  <si>
    <t xml:space="preserve">Calle Grau</t>
  </si>
  <si>
    <t xml:space="preserve">Huaura</t>
  </si>
  <si>
    <t xml:space="preserve">Lima</t>
  </si>
  <si>
    <t xml:space="preserve">15138</t>
  </si>
  <si>
    <t xml:space="preserve">StreetType</t>
  </si>
  <si>
    <t xml:space="preserve">0.8095</t>
  </si>
  <si>
    <t xml:space="preserve">{'Summary': {'Text': 'Av. Miguel Grau 302, HUAURA, , , , 100', 'FilterCountries': ['PER'], 'MaxResults': 5, 'ResultBBox': [-77.606376626768, -11.108075488824, -77.407290524007, -11.071446026097], 'DataSource': 'Esri', 'Language': 'es-419', 'FilterCategories': ['AddressType', 'StreetType', 'IntersectionType', 'NeighborhoodType', 'MunicipalityType']}, 'Results': [{'Place': {'Label': 'Calle Grau, Huaura, Lima, 15138, PER', 'Geometry': {'Point': [-77.601737941796, -11.071446026097]}, 'Street': 'Calle Grau', 'Municipality': 'Huaura', 'SubRegion': 'Huaura', 'Region': 'Lima', 'Country': 'PER', 'PostalCode': '15138', 'Interpolated': False, 'Categories': ['StreetType']}, 'Relevance': 0.8095}, {'Place': {'Label': 'Pasaje Grau, Huaura, Lima, 15135, PER', 'Geometry': {'Point': [-77.40739185481, -11.095497849909]}, 'Street': 'Pasaje Grau', 'Municipality': 'Huaura', 'SubRegion': 'Huaura', 'Region': 'Lima', 'Country': 'PER', 'PostalCode': '15135', 'Interpolated': False, 'Categories': ['StreetType']}, 'Relevance': 0.8095}, {'Place': {'Label': 'Calle Grau, Huaura, Lima, 15135, PER', 'Geometry': {'Point': [-77.407290524007, -11.096348991197]}, 'Street': 'Calle Grau', 'Municipality': 'Huaura', 'SubRegion': 'Huaura', 'Region': 'Lima', 'Country': 'PER', 'PostalCode': '15135', 'Interpolated': False, 'Categories': ['StreetType']}, 'Relevance': 0.8095}, {'Place': {'Label': 'Calle Miguel Grau, Huacho, Huaura, Lima, 15136, PER', 'Geometry': {'Point': [-77.606376626768, -11.108075488824]}, 'Street': 'Calle Miguel Grau', 'Municipality': 'Huacho', 'SubRegion': 'Huaura', 'Region': 'Lima', 'Country': 'PER', 'PostalCode': '15136', 'Interpolated': False, 'Categories': ['StreetType']}, 'Relevance': 0.8095}, {'Place': {'Label': 'Calle Miguel Grau, Hualmay, Huaura, Lima, 15137, PER', 'Geometry': {'Point': [-77.598345902561, -11.099782100657]}, 'Street': 'Calle Miguel Grau', 'Municipality': 'Hualmay', 'SubRegion': 'Huaura', 'Region': 'Lima', 'Country': 'PER', 'PostalCode': '15137', 'Interpolated': False, 'Categories': ['StreetType']}, 'Relevance': 0.8095}]}</t>
  </si>
  <si>
    <t xml:space="preserve">Pasaje Grau, Huaura, Lima, 15135, PER</t>
  </si>
  <si>
    <t xml:space="preserve">Pasaje Grau</t>
  </si>
  <si>
    <t xml:space="preserve">15135</t>
  </si>
  <si>
    <t xml:space="preserve">Calle Grau, Huaura, Lima, 15135, PER</t>
  </si>
  <si>
    <t xml:space="preserve">Calle Miguel Grau, Huacho, Huaura, Lima, 15136, PER</t>
  </si>
  <si>
    <t xml:space="preserve">Calle Miguel Grau</t>
  </si>
  <si>
    <t xml:space="preserve">Huacho</t>
  </si>
  <si>
    <t xml:space="preserve">15136</t>
  </si>
  <si>
    <t xml:space="preserve">Calle Miguel Grau, Hualmay, Huaura, Lima, 15137, PER</t>
  </si>
  <si>
    <t xml:space="preserve">Hualmay</t>
  </si>
  <si>
    <t xml:space="preserve">15137</t>
  </si>
  <si>
    <t xml:space="preserve">UN056370847MU</t>
  </si>
  <si>
    <t xml:space="preserve">Calle Heraclides Cabrera 413, LIMA, , , , 15801</t>
  </si>
  <si>
    <t xml:space="preserve">Calle Heráclides Cabrera, San Juan de Miraflores, Lima, 15801, PER</t>
  </si>
  <si>
    <t xml:space="preserve">Calle Heráclides Cabrera</t>
  </si>
  <si>
    <t xml:space="preserve">San Juan de Miraflores</t>
  </si>
  <si>
    <t xml:space="preserve">15801</t>
  </si>
  <si>
    <t xml:space="preserve">0.9691</t>
  </si>
  <si>
    <t xml:space="preserve">5</t>
  </si>
  <si>
    <t xml:space="preserve">{'Summary': {'Text': 'Calle Heraclides Cabrera 413, LIMA, , , , 15801', 'FilterCountries': ['PER'], 'MaxResults': 5, 'ResultBBox': [-76.978581701386, -12.168054528495, -76.977260312888, -12.163031958426], 'DataSource': 'Esri', 'Language': 'es-419', 'FilterCategories': ['AddressType', 'StreetType', 'IntersectionType', 'NeighborhoodType', 'MunicipalityType']}, 'Results': [{'Place': {'Label': 'Calle Heráclides Cabrera, San Juan de Miraflores, Lima, 15801, PER', 'Geometry': {'Point': [-76.977260312888, -12.168054528495]}, 'Street': 'Calle Heráclides Cabrera', 'Municipality': 'San Juan de Miraflores', 'SubRegion': 'Lima', 'Region': 'Lima', 'Country': 'PER', 'PostalCode': '15801', 'Interpolated': False, 'Categories': ['StreetType']}, 'Relevance': 0.9691}, {'Place': {'Label': 'Jirón Heráclides Cabrera, San Juan de Miraflores, Lima, 15801, PER', 'Geometry': {'Point': [-76.978581701386, -12.163031958426]}, 'Street': 'Jirón Heráclides Cabrera', 'Municipality': 'San Juan de Miraflores', 'SubRegion': 'Lima', 'Region': 'Lima', 'Country': 'PER', 'PostalCode': '15801', 'Interpolated': False, 'Categories': ['StreetType']}, 'Relevance': 0.9128000000000001}]}</t>
  </si>
  <si>
    <t xml:space="preserve">Jirón Heráclides Cabrera, San Juan de Miraflores, Lima, 15801, PER</t>
  </si>
  <si>
    <t xml:space="preserve">Jirón Heráclides Cabrera</t>
  </si>
  <si>
    <t xml:space="preserve">0.9128000000000001</t>
  </si>
  <si>
    <t xml:space="preserve">UN056382679MU</t>
  </si>
  <si>
    <t xml:space="preserve">Mz G4 Lote 8 Sector 12 de Noviembre San Juan de Miraflores, Lima, , , , 29</t>
  </si>
  <si>
    <t xml:space="preserve">Avenida Doce de Noviembre, San Juan de Miraflores, Lima, 15806, PER</t>
  </si>
  <si>
    <t xml:space="preserve">Avenida Doce de Noviembre</t>
  </si>
  <si>
    <t xml:space="preserve">15806</t>
  </si>
  <si>
    <t xml:space="preserve">0.8145</t>
  </si>
  <si>
    <t xml:space="preserve">{'Summary': {'Text': 'Mz G4 Lote 8 Sector 12 de Noviembre San Juan de Miraflores, Lima, , , , 29', 'FilterCountries': ['PER'], 'MaxResults': 5, 'ResultBBox': [-76.96914, -12.173235333605, -76.956230135149, -12.137115085851], 'DataSource': 'Esri', 'Language': 'es-419', 'FilterCategories': ['AddressType', 'StreetType', 'IntersectionType', 'NeighborhoodType', 'MunicipalityType']}, 'Results': [{'Place': {'Label': 'Avenida Doce de Noviembre, San Juan de Miraflores, Lima, 15806, PER', 'Geometry': {'Point': [-76.967071835208, -12.137115085851]}, 'Street': 'Avenida Doce de Noviembre', 'Municipality': 'San Juan de Miraflores', 'SubRegion': 'Lima', 'Region': 'Lima', 'Country': 'PER', 'PostalCode': '15806', 'Interpolated': False, 'Categories': ['StreetType']}, 'Relevance': 0.8145}, {'Place': {'Label': 'San Juan de Miraflores, Lima, PER', 'Geometry': {'Point': [-76.966475599051, -12.157935287883]}, 'Municipality': 'San Juan de Miraflores', 'SubRegion': 'Lima', 'Region': 'Lima', 'Country': 'PER', 'Interpolated': False, 'Categories': ['MunicipalityType']}, 'Relevance': 0.7729}, {'Place': {'Label': 'San Juan De Miraflores, Lima, PER', 'Geometry': {'Point': [-76.96658, -12.15746]}, 'Municipality': 'San Juan De Miraflores', 'SubRegion': 'Lima', 'Region': 'Lima', 'Country': 'PER', 'Interpolated': False, 'Categories': ['MunicipalityType']}, 'Relevance': 0.7729}, {'Place': {'Label': 'San Juan de Miraflores, San Juan De Miraflores, Lima, PER', 'Geometry': {'Point': [-76.96914, -12.15991]}, 'Neighborhood': 'San Juan de Miraflores', 'Municipality': 'San Juan De Miraflores', 'SubRegion': 'Lima', 'Region': 'Lima', 'Country': 'PER', 'Interpolated': False, 'Categories': ['NeighborhoodType']}, 'Relevance': 0.7729}, {'Place': {'Label': 'Pasaje Sn, San Juan de Miraflores, Lima, 15828, PER', 'Geometry': {'Point': [-76.956230135149, -12.173235333605]}, 'Street': 'Pasaje Sn', 'Municipality': 'San Juan de Miraflores', 'SubRegion': 'Lima', 'Region': 'Lima', 'Country': 'PER', 'PostalCode': '15828', 'Interpolated': False, 'Categories': ['StreetType']}, 'Relevance': 0.7392}]}</t>
  </si>
  <si>
    <t xml:space="preserve">San Juan de Miraflores, Lima, PER</t>
  </si>
  <si>
    <t xml:space="preserve">MunicipalityType</t>
  </si>
  <si>
    <t xml:space="preserve">0.7729</t>
  </si>
  <si>
    <t xml:space="preserve">6</t>
  </si>
  <si>
    <t xml:space="preserve">San Juan De Miraflores, Lima, PER</t>
  </si>
  <si>
    <t xml:space="preserve">San Juan De Miraflores</t>
  </si>
  <si>
    <t xml:space="preserve">UN056382260MU</t>
  </si>
  <si>
    <t xml:space="preserve">Av Miraflores 2056 Ucayali, CORONEL PORTILLO, , , , 25004</t>
  </si>
  <si>
    <t xml:space="preserve">Avenida Miraflores, Yarinacocha, Coronel Portillo, Ucayali, 25004, PER</t>
  </si>
  <si>
    <t xml:space="preserve">Avenida Miraflores</t>
  </si>
  <si>
    <t xml:space="preserve">Yarinacocha</t>
  </si>
  <si>
    <t xml:space="preserve">Coronel Portillo</t>
  </si>
  <si>
    <t xml:space="preserve">Ucayali</t>
  </si>
  <si>
    <t xml:space="preserve">25004</t>
  </si>
  <si>
    <t xml:space="preserve">0.9673999999999999</t>
  </si>
  <si>
    <t xml:space="preserve">{'Summary': {'Text': 'Av Miraflores 2056 Ucayali, CORONEL PORTILLO, , , , 25004', 'FilterCountries': ['PER'], 'MaxResults': 5, 'ResultBBox': [-74.585049824506, -8.413871377285, -74.547123517415, -8.358920308844], 'DataSource': 'Esri', 'Language': 'es-419', 'FilterCategories': ['AddressType', 'StreetType', 'IntersectionType', 'NeighborhoodType', 'MunicipalityType']}, 'Results': [{'Place': {'Label': 'Avenida Miraflores, Yarinacocha, Coronel Portillo, Ucayali, 25004, PER', 'Geometry': {'Point': [-74.564676393349, -8.373418002884]}, 'Street': 'Avenida Miraflores', 'Municipality': 'Yarinacocha', 'SubRegion': 'Coronel Portillo', 'Region': 'Ucayali', 'Country': 'PER', 'PostalCode': '25004', 'Interpolated': False, 'Categories': ['StreetType']}, 'Relevance': 0.9673999999999999}, {'Place': {'Label': 'Avenida Miraflores, Callería, Coronel Portillo, Ucayali, 25006, PER', 'Geometry': {'Point': [-74.547123517415, -8.369060526361]}, 'Street': 'Avenida Miraflores', 'Municipality': 'Callería', 'SubRegion': 'Coronel Portillo', 'Region': 'Ucayali', 'Country': 'PER', 'PostalCode': '25006', 'Interpolated': False, 'Categories': ['StreetType']}, 'Relevance': 0.8744}, {'Place': {'Label': 'Avenida Miraflores, Yarinacocha, Coronel Portillo, Ucayali, 25006, PER', 'Geometry': {'Point': [-74.556357457614, -8.371458581565]}, 'Street': 'Avenida Miraflores', 'Municipality': 'Yarinacocha', 'SubRegion': 'Coronel Portillo', 'Region': 'Ucayali', 'Country': 'PER', 'PostalCode': '25006', 'Interpolated': False, 'Categories': ['StreetType']}, 'Relevance': 0.8744}, {'Place': {'Label': 'Avenida Miraflores, Yarinacocha, Coronel Portillo, Ucayali, 25003, PER', 'Geometry': {'Point': [-74.585049824506, -8.358920308844]}, 'Street': 'Avenida Miraflores', 'Municipality': 'Yarinacocha', 'SubRegion': 'Coronel Portillo', 'Region': 'Ucayali', 'Country': 'PER', 'PostalCode': '25003', 'Interpolated': False, 'Categories': ['StreetType']}, 'Relevance': 0.8744}, {'Place': {'Label': 'Jirón Miraflores, Callería, Coronel Portillo, Ucayali, 25002, PER', 'Geometry': {'Point': [-74.569224046509, -8.413871377285]}, 'Street': 'Jirón Miraflores', 'Municipality': 'Callería', 'SubRegion': 'Coronel Portillo', 'Region': 'Ucayali', 'Country': 'PER', 'PostalCode': '25002', 'Interpolated': False, 'Categories': ['StreetType']}, 'Relevance': 0.8469}]}</t>
  </si>
  <si>
    <t xml:space="preserve">Avenida Miraflores, Callería, Coronel Portillo, Ucayali, 25006, PER</t>
  </si>
  <si>
    <t xml:space="preserve">Callería</t>
  </si>
  <si>
    <t xml:space="preserve">25006</t>
  </si>
  <si>
    <t xml:space="preserve">0.8744</t>
  </si>
  <si>
    <t xml:space="preserve">Avenida Miraflores, Yarinacocha, Coronel Portillo, Ucayali, 25006, PER</t>
  </si>
  <si>
    <t xml:space="preserve">UN056354909MU</t>
  </si>
  <si>
    <t xml:space="preserve">Urbanización los Marqueses,por la Av. Camino Real, altura de la Residencial Lara,mandar mensaje por telefono B2, cusco, , , , 051</t>
  </si>
  <si>
    <t xml:space="preserve">Urbanización Los Marqueses, Cusco, PER</t>
  </si>
  <si>
    <t xml:space="preserve">Urbanización Los Marqueses</t>
  </si>
  <si>
    <t xml:space="preserve">Cusco</t>
  </si>
  <si>
    <t xml:space="preserve">NeighborhoodType</t>
  </si>
  <si>
    <t xml:space="preserve">0.7286</t>
  </si>
  <si>
    <t xml:space="preserve">12</t>
  </si>
  <si>
    <t xml:space="preserve">{'Summary': {'Text': 'Urbanización los Marqueses,por la Av. Camino Real, altura de la Residencial Lara,mandar mensaje por telefono B2, cusco, , , , 051', 'FilterCountries': ['PER'], 'MaxResults': 5, 'ResultBBox': [-79.73396, -16.4145083, -71.5211239, -4.93033], 'DataSource': 'Esri', 'Language': 'es-419', 'FilterCategories': ['AddressType', 'StreetType', 'IntersectionType', 'NeighborhoodType', 'MunicipalityType']}, 'Results': [{'Place': {'Label': 'Urbanización Los Marqueses, Cusco, PER', 'Geometry': {'Point': [-71.9441251, -13.5256083]}, 'Neighborhood': 'Urbanización Los Marqueses', 'Municipality': 'Cusco', 'SubRegion': 'Cusco', 'Region': 'Cusco', 'Country': 'PER', 'Interpolated': False, 'Categories': ['NeighborhoodType']}, 'Relevance': 0.7286}, {'Place': {'Label': 'Cusco, PER', 'Geometry': {'Point': [-71.9767561, -13.5192755]}, 'Municipality': 'Cusco', 'SubRegion': 'Cusco', 'Region': 'Cusco', 'Country': 'PER', 'Interpolated': False, 'Categories': ['MunicipalityType']}, 'Relevance': 0.7154}, {'Place': {'Label': 'Avenida Camino Real, Cusco, 08003, PER', 'Geometry': {'Point': [-71.94410943487, -13.524976415033]}, 'Street': 'Avenida Camino Real', 'Municipality': 'Cusco', 'SubRegion': 'Cusco', 'Region': 'Cusco', 'Country': 'PER', 'PostalCode': '08003', 'Interpolated': False, 'Categories': ['StreetType']}, 'Relevance': 0.713}, {'Place': {'Label': 'Camino Real, Jose Luis Bustamante y Rivero, Arequipa, PER', 'Geometry': {'Point': [-71.5211239, -16.4145083]}, 'Neighborhood': 'Camino Real', 'Municipality': 'Jose Luis Bustamante y Rivero', 'SubRegion': 'Arequipa', 'Region': 'Arequipa', 'Country': 'PER', 'Interpolated': False, 'Categories': ['MunicipalityType']}, 'Relevance': 0.7006999999999999}, {'Place': {'Label': 'Camino Real, Ayabaca, Piura, PER', 'Geometry': {'Point': [-79.73396, -4.93033]}, 'Municipality': 'Camino Real', 'SubRegion': 'Ayabaca', 'Region': 'Piura', 'Country': 'PER', 'Interpolated': False, 'Categories': ['MunicipalityType']}, 'Relevance': 0.7006999999999999}]}</t>
  </si>
  <si>
    <t xml:space="preserve">Cusco, PER</t>
  </si>
  <si>
    <t xml:space="preserve">0.7154</t>
  </si>
  <si>
    <t xml:space="preserve">Avenida Camino Real, Cusco, 08003, PER</t>
  </si>
  <si>
    <t xml:space="preserve">Avenida Camino Real</t>
  </si>
  <si>
    <t xml:space="preserve">08003</t>
  </si>
  <si>
    <t xml:space="preserve">0.713</t>
  </si>
  <si>
    <t xml:space="preserve">Camino Real, Jose Luis Bustamante y Rivero, Arequipa, PER</t>
  </si>
  <si>
    <t xml:space="preserve">Camino Real</t>
  </si>
  <si>
    <t xml:space="preserve">Jose Luis Bustamante y Rivero</t>
  </si>
  <si>
    <t xml:space="preserve">Arequipa</t>
  </si>
  <si>
    <t xml:space="preserve">0.7006999999999999</t>
  </si>
  <si>
    <t xml:space="preserve">Camino Real, Ayabaca, Piura, PER</t>
  </si>
  <si>
    <t xml:space="preserve">Ayabaca</t>
  </si>
  <si>
    <t xml:space="preserve">Piura</t>
  </si>
  <si>
    <t xml:space="preserve">UN056376204MU</t>
  </si>
  <si>
    <t xml:space="preserve">Avenida Mariscal Sucre 321 Dpto 3, LIMA, , , , 15073</t>
  </si>
  <si>
    <t xml:space="preserve">Avenida Mariscal Sucre 321, Miraflores, Lima, 15073, PER</t>
  </si>
  <si>
    <t xml:space="preserve">321</t>
  </si>
  <si>
    <t xml:space="preserve">Avenida Mariscal Sucre</t>
  </si>
  <si>
    <t xml:space="preserve">Miraflores</t>
  </si>
  <si>
    <t xml:space="preserve">15073</t>
  </si>
  <si>
    <t xml:space="preserve">1</t>
  </si>
  <si>
    <t xml:space="preserve">{'Summary': {'Text': 'Avenida Mariscal Sucre 321 Dpto 3, LIMA, , , , 15073', 'FilterCountries': ['PER'], 'MaxResults': 5, 'ResultBBox': [-77.040963758268, -12.111434220388, -77.040963758268, -12.111434220388], 'DataSource': 'Esri', 'Language': 'es-419', 'FilterCategories': ['AddressType', 'StreetType', 'IntersectionType', 'NeighborhoodType', 'MunicipalityType']}, 'Results': [{'Place': {'Label': 'Avenida Mariscal Sucre 321, Miraflores, Lima, 15073, PER', 'Geometry': {'Point': [-77.040963758268, -12.111434220388]}, 'AddressNumber': '321', 'Street': 'Avenida Mariscal Sucre', 'Municipality': 'Miraflores', 'SubRegion': 'Lima', 'Region': 'Lima', 'Country': 'PER', 'PostalCode': '15073', 'Interpolated': False, 'Categories': ['AddressType']}, 'Relevance': 1}]}</t>
  </si>
  <si>
    <t xml:space="preserve">UN056376532MU</t>
  </si>
  <si>
    <t xml:space="preserve">Jr. Santa Rosa 312 CAJAMARCA, CAJAMARCA, , , , 51</t>
  </si>
  <si>
    <t xml:space="preserve">Jirón Santa Rosa, Chalamarca, Chota, Cajamarca, 06146, PER</t>
  </si>
  <si>
    <t xml:space="preserve">Jirón Santa Rosa</t>
  </si>
  <si>
    <t xml:space="preserve">Chalamarca</t>
  </si>
  <si>
    <t xml:space="preserve">Chota</t>
  </si>
  <si>
    <t xml:space="preserve">Cajamarca</t>
  </si>
  <si>
    <t xml:space="preserve">06146</t>
  </si>
  <si>
    <t xml:space="preserve">0.9203</t>
  </si>
  <si>
    <t xml:space="preserve">{'Summary': {'Text': 'Jr. Santa Rosa 312 CAJAMARCA, CAJAMARCA, , , , 51', 'FilterCountries': ['PER'], 'MaxResults': 5, 'ResultBBox': [-78.657233396199, -7.287327960862, -78.32583851843, -6.503244858004], 'DataSource': 'Esri', 'Language': 'es-419', 'FilterCategories': ['AddressType', 'StreetType', 'IntersectionType', 'NeighborhoodType', 'MunicipalityType']}, 'Results': [{'Place': {'Label': 'Jirón Santa Rosa, Chalamarca, Chota, Cajamarca, 06146, PER', 'Geometry': {'Point': [-78.479215823337, -6.503244858004]}, 'Street': 'Jirón Santa Rosa', 'Municipality': 'Chalamarca', 'SubRegion': 'Chota', 'Region': 'Cajamarca', 'Country': 'PER', 'PostalCode': '06146', 'Interpolated': False, 'Categories': ['StreetType']}, 'Relevance': 0.9203}, {'Place': {'Label': 'Jirón Santa Rosa, Magdalena, Cajamarca, 06411, PER', 'Geometry': {'Point': [-78.575132516839, -7.287327960862]}, 'Street': 'Jirón Santa Rosa', 'Municipality': 'Magdalena', 'SubRegion': 'Cajamarca', 'Region': 'Cajamarca', 'Country': 'PER', 'PostalCode': '06411', 'Interpolated': False, 'Categories': ['StreetType']}, 'Relevance': 0.9118}, {'Place': {'Label': 'Jirón Santa Rosa, Namora, Cajamarca, 06306, PER', 'Geometry': {'Point': [-78.32583851843, -7.203126031943]}, 'Street': 'Jirón Santa Rosa', 'Municipality': 'Namora', 'SubRegion': 'Cajamarca', 'Region': 'Cajamarca', 'Country': 'PER', 'PostalCode': '06306', 'Interpolated': False, 'Categories': ['StreetType']}, 'Relevance': 0.9118}, {'Place': {'Label': 'Pasaje Santa Rosa, Magdalena, Cajamarca, 06412, PER', 'Geometry': {'Point': [-78.657233396199, -7.252102652178]}, 'Street': 'Pasaje Santa Rosa', 'Municipality': 'Magdalena', 'SubRegion': 'Cajamarca', 'Region': 'Cajamarca', 'Country': 'PER', 'PostalCode': '06412', 'Interpolated': False, 'Categories': ['StreetType']}, 'Relevance': 0.8831}, {'Place': {'Label': 'Pasaje Santa Rosa, Namora, Cajamarca, 06306, PER', 'Geometry': {'Point': [-78.326913848183, -7.206147724705]}, 'Street': 'Pasaje Santa Rosa', 'Municipality': 'Namora', 'SubRegion': 'Cajamarca', 'Region': 'Cajamarca', 'Country': 'PER', 'PostalCode': '06306', 'Interpolated': False, 'Categories': ['StreetType']}, 'Relevance': 0.8831}]}</t>
  </si>
  <si>
    <t xml:space="preserve">Jirón Santa Rosa, Magdalena, Cajamarca, 06411, PER</t>
  </si>
  <si>
    <t xml:space="preserve">Magdalena</t>
  </si>
  <si>
    <t xml:space="preserve">06411</t>
  </si>
  <si>
    <t xml:space="preserve">0.9118</t>
  </si>
  <si>
    <t xml:space="preserve">Jirón Santa Rosa, Namora, Cajamarca, 06306, PER</t>
  </si>
  <si>
    <t xml:space="preserve">Namora</t>
  </si>
  <si>
    <t xml:space="preserve">06306</t>
  </si>
  <si>
    <t xml:space="preserve">Pasaje Santa Rosa, Magdalena, Cajamarca, 06412, PER</t>
  </si>
  <si>
    <t xml:space="preserve">Pasaje Santa Rosa</t>
  </si>
  <si>
    <t xml:space="preserve">06412</t>
  </si>
  <si>
    <t xml:space="preserve">0.8831</t>
  </si>
  <si>
    <t xml:space="preserve">Pasaje Santa Rosa, Namora, Cajamarca, 06306, PER</t>
  </si>
  <si>
    <t xml:space="preserve">UN056381147MU</t>
  </si>
  <si>
    <t xml:space="preserve">La dirección es Jr. José Santos Atahualpa 901 urb. El trebol 3 era etapa departamento 202, LIMA, , , , 01</t>
  </si>
  <si>
    <t xml:space="preserve">Jirón Juan José Santos Atahualpa 901, Urbanización El Trébol Etapa III, Los Olivos, Lima, 15302, PER</t>
  </si>
  <si>
    <t xml:space="preserve">901</t>
  </si>
  <si>
    <t xml:space="preserve">Jirón Juan José Santos Atahualpa</t>
  </si>
  <si>
    <t xml:space="preserve">Urbanización El Trébol Etapa III</t>
  </si>
  <si>
    <t xml:space="preserve">Los Olivos</t>
  </si>
  <si>
    <t xml:space="preserve">15302</t>
  </si>
  <si>
    <t xml:space="preserve">0.9254000000000001</t>
  </si>
  <si>
    <t xml:space="preserve">{'Summary': {'Text': 'La dirección es Jr. José Santos Atahualpa 901 urb. El trebol 3 era etapa departamento 202, LIMA, , , , 01', 'FilterCountries': ['PER'], 'MaxResults': 5, 'ResultBBox': [-77.073053036385, -12.008555914279, -77.073053036385, -12.008555914279], 'DataSource': 'Esri', 'Language': 'es-419', 'FilterCategories': ['AddressType', 'StreetType', 'IntersectionType', 'NeighborhoodType', 'MunicipalityType']}, 'Results': [{'Place': {'Label': 'Jirón Juan José Santos Atahualpa 901, Urbanización El Trébol Etapa III, Los Olivos, Lima, 15302, PER', 'Geometry': {'Point': [-77.073053036385, -12.008555914279]}, 'AddressNumber': '901', 'Street': 'Jirón Juan José Santos Atahualpa', 'Neighborhood': 'Urbanización El Trébol Etapa III', 'Municipality': 'Los Olivos', 'SubRegion': 'Lima', 'Region': 'Lima', 'Country': 'PER', 'PostalCode': '15302', 'Interpolated': False, 'Categories': ['AddressType']}, 'Relevance': 0.9254000000000001}]}</t>
  </si>
  <si>
    <t xml:space="preserve">UN056393897MU</t>
  </si>
  <si>
    <t xml:space="preserve">Av. Miramar Mz.74 Lt.26, CAnETE, , , , 15871</t>
  </si>
  <si>
    <t xml:space="preserve">Calle Miramar, San Luis, Cañete, Lima, 15720, PER</t>
  </si>
  <si>
    <t xml:space="preserve">Calle Miramar</t>
  </si>
  <si>
    <t xml:space="preserve">San Luis</t>
  </si>
  <si>
    <t xml:space="preserve">Cañete</t>
  </si>
  <si>
    <t xml:space="preserve">15720</t>
  </si>
  <si>
    <t xml:space="preserve">0.7279000000000001</t>
  </si>
  <si>
    <t xml:space="preserve">{'Summary': {'Text': 'Av. Miramar Mz.74 Lt.26, CAnETE, , , , 15871', 'FilterCountries': ['PER'], 'MaxResults': 5, 'ResultBBox': [-76.444559101091, -13.078448208477, -76.444559101091, -13.078448208477], 'DataSource': 'Esri', 'Language': 'es-419', 'FilterCategories': ['AddressType', 'StreetType', 'IntersectionType', 'NeighborhoodType', 'MunicipalityType']}, 'Results': [{'Place': {'Label': 'Calle Miramar, San Luis, Cañete, Lima, 15720, PER', 'Geometry': {'Point': [-76.444559101091, -13.078448208477]}, 'Street': 'Calle Miramar', 'Municipality': 'San Luis', 'SubRegion': 'Cañete', 'Region': 'Lima', 'Country': 'PER', 'PostalCode': '15720', 'Interpolated': False, 'Categories': ['StreetType']}, 'Relevance': 0.7279000000000001}]}</t>
  </si>
  <si>
    <t xml:space="preserve">UN056352858MU</t>
  </si>
  <si>
    <t xml:space="preserve">Pasaje Llaucano #298 Urb. Federico Villareal Dpto 102-A, CHICLAYO, , , , 14000</t>
  </si>
  <si>
    <t xml:space="preserve">Pasaje Llaucano 298, Chiclayo, Lambayeque, 14008, PER</t>
  </si>
  <si>
    <t xml:space="preserve">298</t>
  </si>
  <si>
    <t xml:space="preserve">Pasaje Llaucano</t>
  </si>
  <si>
    <t xml:space="preserve">14008</t>
  </si>
  <si>
    <t xml:space="preserve">0.8276</t>
  </si>
  <si>
    <t xml:space="preserve">{'Summary': {'Text': 'Pasaje Llaucano #298 Urb. Federico Villareal Dpto 102-A, CHICLAYO, , , , 14000', 'FilterCountries': ['PER'], 'MaxResults': 5, 'ResultBBox': [-79.853951091886, -6.781204210958, -79.834830705, -6.77137], 'DataSource': 'Esri', 'Language': 'es-419', 'FilterCategories': ['AddressType', 'StreetType', 'IntersectionType', 'NeighborhoodType', 'MunicipalityType']}, 'Results': [{'Place': {'Label': 'Pasaje Llaucano 298, Chiclayo, Lambayeque, 14008, PER', 'Geometry': {'Point': [-79.834830705, -6.781204210958]}, 'AddressNumber': '298', 'Street': 'Pasaje Llaucano', 'Municipality': 'Chiclayo', 'SubRegion': 'Chiclayo', 'Region': 'Lambayeque', 'Country': 'PER', 'PostalCode': '14008', 'Interpolated': False, 'Categories': ['AddressType']}, 'Relevance': 0.8276}, {'Place': {'Label': 'Jirón Federico Villareal 102, Chiclayo, Lambayeque, 14009, PER', 'Geometry': {'Point': [-79.853951091886, -6.774297157987]}, 'AddressNumber': '102', 'Street': 'Jirón Federico Villareal', 'Municipality': 'Chiclayo', 'SubRegion': 'Chiclayo', 'Region': 'Lambayeque', 'Country': 'PER', 'PostalCode': '14009', 'Interpolated': True, 'Categories': ['AddressType']}, 'Relevance': 0.7458}, {'Place': {'Label': 'Chiclayo, Lambayeque, PER', 'Geometry': {'Point': [-79.8399183, -6.7735859]}, 'Municipality': 'Chiclayo', 'SubRegion': 'Chiclayo', 'Region': 'Lambayeque', 'Country': 'PER', 'Interpolated': False, 'Categories': ['MunicipalityType']}, 'Relevance': 0.7154}, {'Place': {'Label': 'Chiclayo, Lambayeque, PER', 'Geometry': {'Point': [-79.84088, -6.77137]}, 'Municipality': 'Chiclayo', 'SubRegion': 'Chiclayo', 'Region': 'Lambayeque', 'Country': 'PER', 'Interpolated': False, 'Categories': ['MunicipalityType']}, 'Relevance': 0.7154}]}</t>
  </si>
  <si>
    <t xml:space="preserve">Jirón Federico Villareal 102, Chiclayo, Lambayeque, 14009, PER</t>
  </si>
  <si>
    <t xml:space="preserve">102</t>
  </si>
  <si>
    <t xml:space="preserve">Jirón Federico Villareal</t>
  </si>
  <si>
    <t xml:space="preserve">14009</t>
  </si>
  <si>
    <t xml:space="preserve">0.7458</t>
  </si>
  <si>
    <t xml:space="preserve">{'message': "'Text' is a required field", 'reason': 'Missing', 'fieldList': [{'name': 'Text', 'message': "'Text' is a required field"}]}</t>
  </si>
  <si>
    <t xml:space="preserve">Chiclayo, Lambayeque, PER</t>
  </si>
  <si>
    <t xml:space="preserve">Calle García Sanz, Belen, Maynas, Loreto, 16001, PER</t>
  </si>
  <si>
    <t xml:space="preserve">Calle García Sanz</t>
  </si>
  <si>
    <t xml:space="preserve">Belen</t>
  </si>
  <si>
    <t xml:space="preserve">Maynas</t>
  </si>
  <si>
    <t xml:space="preserve">Loreto</t>
  </si>
  <si>
    <t xml:space="preserve">16001</t>
  </si>
  <si>
    <t xml:space="preserve">0.8568000000000001</t>
  </si>
  <si>
    <t xml:space="preserve">Calle García Sanz, Iquitos, Maynas, Loreto, 16001, PER</t>
  </si>
  <si>
    <t xml:space="preserve">Iquitos</t>
  </si>
  <si>
    <t xml:space="preserve">San Román, Sandia, Puno, PER</t>
  </si>
  <si>
    <t xml:space="preserve">San Román</t>
  </si>
  <si>
    <t xml:space="preserve">Sandia</t>
  </si>
  <si>
    <t xml:space="preserve">Puno</t>
  </si>
  <si>
    <t xml:space="preserve">0.7086</t>
  </si>
  <si>
    <t xml:space="preserve">San Roman, Chanchamayo, Junín, PER</t>
  </si>
  <si>
    <t xml:space="preserve">San Ramón</t>
  </si>
  <si>
    <t xml:space="preserve">Chanchamayo</t>
  </si>
  <si>
    <t xml:space="preserve">Junín</t>
  </si>
  <si>
    <t xml:space="preserve">0.7039</t>
  </si>
  <si>
    <t xml:space="preserve">UN056387232MU</t>
  </si>
  <si>
    <t xml:space="preserve">psje. 13 de junio 235, SAN ROMAN, , , , 51</t>
  </si>
  <si>
    <t xml:space="preserve">San Román, Perene, Chanchamayo, Junín, PER</t>
  </si>
  <si>
    <t xml:space="preserve">Perene</t>
  </si>
  <si>
    <t xml:space="preserve">{'Summary': {'Text': 'psje. 13 de junio 235, SAN ROMAN, , , , 51', 'FilterCountries': ['PER'], 'MaxResults': 5, 'ResultBBox': [-75.35733, -14.08903, -68.90945, -10.84008], 'DataSource': 'Esri', 'Language': 'es-419', 'FilterCategories': ['AddressType', 'StreetType', 'IntersectionType', 'NeighborhoodType', 'MunicipalityType']}, 'Results': [{'Place': {'Label': 'San Román, Sandia, Puno, PER', 'Geometry': {'Point': [-68.90945, -14.08903]}, 'Municipality': 'San Román', 'SubRegion': 'Sandia', 'Region': 'Puno', 'Country': 'PER', 'Interpolated': False, 'Categories': ['MunicipalityType']}, 'Relevance': 0.7086}, {'Place': {'Label': 'San Roman, Chanchamayo, Junín, PER', 'Geometry': {'Point': [-75.35733, -11.12417]}, 'Municipality': 'San Ramón', 'SubRegion': 'Chanchamayo', 'Region': 'Junín', 'Country': 'PER', 'Interpolated': False, 'Categories': ['MunicipalityType']}, 'Relevance': 0.7039}, {'Place': {'Label': 'San Román, Perene, Chanchamayo, Junín, PER', 'Geometry': {'Point': [-75.05631, -10.84008]}, 'Municipality': 'Perene', 'SubRegion': 'Chanchamayo', 'Region': 'Junín', 'Country': 'PER', 'Interpolated': False, 'Categories': ['MunicipalityType']}, 'Relevance': 0.7039}]}</t>
  </si>
  <si>
    <t xml:space="preserve">UN056385823MU</t>
  </si>
  <si>
    <t xml:space="preserve">Av. Tomasa Ttito Condemayta 1933 dpto 602, CUSCO, , , , 08003</t>
  </si>
  <si>
    <t xml:space="preserve">Avenida Tomasa Tito Condemayta 602, Wanchaq, Cusco, 08002, PER</t>
  </si>
  <si>
    <t xml:space="preserve">602</t>
  </si>
  <si>
    <t xml:space="preserve">Avenida Tomasa Tito Condemayta</t>
  </si>
  <si>
    <t xml:space="preserve">Wanchaq</t>
  </si>
  <si>
    <t xml:space="preserve">08002</t>
  </si>
  <si>
    <t xml:space="preserve">0.9167000000000001</t>
  </si>
  <si>
    <t xml:space="preserve">{'Summary': {'Text': 'Av. Tomasa Ttito Condemayta 1933 dpto 602, CUSCO, , , , 08003', 'FilterCountries': ['PER'], 'MaxResults': 5, 'ResultBBox': [-71.968549188212, -13.523048094252, -71.963775507559, -13.518082288867], 'DataSource': 'Esri', 'Language': 'es-419', 'FilterCategories': ['AddressType', 'StreetType', 'IntersectionType', 'NeighborhoodType', 'MunicipalityType']}, 'Results': [{'Place': {'Label': 'Avenida Tomasa Tito Condemayta 602, Wanchaq, Cusco, 08002, PER', 'Geometry': {'Point': [-71.968549188212, -13.523048094252]}, 'AddressNumber': '602', 'Street': 'Avenida Tomasa Tito Condemayta', 'Municipality': 'Wanchaq', 'SubRegion': 'Cusco', 'Region': 'Cusco', 'Country': 'PER', 'PostalCode': '08002', 'Interpolated': False, 'Categories': ['AddressType']}, 'Relevance': 0.9167000000000001}, {'Place': {'Label': 'Calle Tomasa Tito Condemayta, Cusco, 08003, PER', 'Geometry': {'Point': [-71.963775507559, -13.518082288867]}, 'Street': 'Calle Tomasa Tito Condemayta', 'Municipality': 'Cusco', 'SubRegion': 'Cusco', 'Region': 'Cusco', 'Country': 'PER', 'PostalCode': '08003', 'Interpolated': False, 'Categories': ['StreetType']}, 'Relevance': 0.8122}]}</t>
  </si>
  <si>
    <t xml:space="preserve">Calle Tomasa Tito Condemayta, Cusco, 08003, PER</t>
  </si>
  <si>
    <t xml:space="preserve">Calle Tomasa Tito Condemayta</t>
  </si>
  <si>
    <t xml:space="preserve">0.8122</t>
  </si>
  <si>
    <t xml:space="preserve">UN056379588MU</t>
  </si>
  <si>
    <t xml:space="preserve">manzana A lote 21 las virreynas 2, frente a plaza vea al lado de polleria don andres manzana A lote 21 las virreynas 2, frente a plaza vea al lado de polleria don andres, LIMA, , , , 15823</t>
  </si>
  <si>
    <t xml:space="preserve">Lima, PER</t>
  </si>
  <si>
    <t xml:space="preserve">{'Summary': {'Text': 'manzana A lote 21 las virreynas 2, frente a plaza vea al lado de polleria don andres manzana A lote 21 las virreynas 2, frente a plaza vea al lado de polleria don andres, LIMA, , , , 15823', 'FilterCountries': ['PER'], 'MaxResults': 5, 'ResultBBox': [-77.037134, -12.0579766, -77.02824, -12.04318], 'DataSource': 'Esri', 'Language': 'es-419', 'FilterCategories': ['AddressType', 'StreetType', 'IntersectionType', 'NeighborhoodType', 'MunicipalityType']}, 'Results': [{'Place': {'Label': 'Lima, PER', 'Geometry': {'Point': [-77.02824, -12.04318]}, 'Municipality': 'Lima', 'Region': 'Lima', 'Country': 'PER', 'Interpolated': False, 'Categories': ['MunicipalityType']}, 'Relevance': 0.7154}, {'Place': {'Label': 'Lima, PER', 'Geometry': {'Point': [-77.037134, -12.0579766]}, 'Municipality': 'Lima', 'SubRegion': 'Lima', 'Region': 'Lima', 'Country': 'PER', 'Interpolated': False, 'Categories': ['MunicipalityType']}, 'Relevance': 0.7154}]}</t>
  </si>
  <si>
    <t xml:space="preserve">UN056391335MU</t>
  </si>
  <si>
    <t xml:space="preserve">Jr. José Villanueva #268, CAJAMARCA, , , , 06001</t>
  </si>
  <si>
    <t xml:space="preserve">Jirón José Villanueva, Cajamarca, 06001, PER</t>
  </si>
  <si>
    <t xml:space="preserve">Jirón José Villanueva</t>
  </si>
  <si>
    <t xml:space="preserve">06001</t>
  </si>
  <si>
    <t xml:space="preserve">0.9682</t>
  </si>
  <si>
    <t xml:space="preserve">{'Summary': {'Text': 'Jr. José Villanueva #268, CAJAMARCA, , , , 06001', 'FilterCountries': ['PER'], 'MaxResults': 5, 'ResultBBox': [-78.525667554996, -7.144965776964, -78.525667554996, -7.144965776964], 'DataSource': 'Esri', 'Language': 'es-419', 'FilterCategories': ['AddressType', 'StreetType', 'IntersectionType', 'NeighborhoodType', 'MunicipalityType']}, 'Results': [{'Place': {'Label': 'Jirón José Villanueva, Cajamarca, 06001, PER', 'Geometry': {'Point': [-78.525667554996, -7.144965776964]}, 'Street': 'Jirón José Villanueva', 'Municipality': 'Cajamarca', 'SubRegion': 'Cajamarca', 'Region': 'Cajamarca', 'Country': 'PER', 'PostalCode': '06001', 'Interpolated': False, 'Categories': ['StreetType']}, 'Relevance': 0.9682}]}</t>
  </si>
  <si>
    <t xml:space="preserve">UN056373738MU</t>
  </si>
  <si>
    <t xml:space="preserve">Las Moras 17-18 Mz LL3 San Andres 5ta Etapa, TRUJILLO, , , , 044</t>
  </si>
  <si>
    <t xml:space="preserve">San Andres, Víctor Larco Herrera, Trujillo, La Libertad, PER</t>
  </si>
  <si>
    <t xml:space="preserve">San Andres</t>
  </si>
  <si>
    <t xml:space="preserve">Víctor Larco Herrera</t>
  </si>
  <si>
    <t xml:space="preserve">Trujillo</t>
  </si>
  <si>
    <t xml:space="preserve">La Libertad</t>
  </si>
  <si>
    <t xml:space="preserve">{'Summary': {'Text': 'Las Moras 17-18 Mz LL3 San Andres 5ta Etapa, TRUJILLO, , , , 044', 'FilterCountries': ['PER'], 'MaxResults': 5, 'ResultBBox': [-79.0472835, -8.1294581, -79.0286746, -8.1118403], 'DataSource': 'Esri', 'Language': 'es-419', 'FilterCategories': ['AddressType', 'StreetType', 'IntersectionType', 'NeighborhoodType', 'MunicipalityType']}, 'Results': [{'Place': {'Label': 'San Andres, Víctor Larco Herrera, Trujillo, La Libertad, PER', 'Geometry': {'Point': [-79.0472835, -8.1294581]}, 'Neighborhood': 'San Andres', 'Municipality': 'Víctor Larco Herrera', 'SubRegion': 'Trujillo', 'Region': 'La Libertad', 'Country': 'PER', 'Interpolated': False, 'Categories': ['MunicipalityType']}, 'Relevance': 0.7458}, {'Place': {'Label': 'San Andres, Trujillo, Libertad, PER', 'Geometry': {'Point': [-79.03537, -8.12113]}, 'Municipality': 'Trujillo', 'SubRegion': 'Trujillo', 'Region': 'Libertad', 'Country': 'PER', 'Interpolated': False, 'Categories': ['MunicipalityType']}, 'Relevance': 0.7458}, {'Place': {'Label': 'Trujillo, La Libertad, PER', 'Geometry': {'Point': [-79.0286746, -8.1118403]}, 'Municipality': 'Trujillo', 'SubRegion': 'Trujillo', 'Region': 'La Libertad', 'Country': 'PER', 'Interpolated': False, 'Categories': ['MunicipalityType']}, 'Relevance': 0.7154}, {'Place': {'Label': 'Trujillo, Libertad, PER', 'Geometry': {'Point': [-79.02998, -8.11599]}, 'Municipality': 'Trujillo', 'SubRegion': 'Trujillo', 'Region': 'Libertad', 'Country': 'PER', 'Interpolated': False, 'Categories': ['MunicipalityType']}, 'Relevance': 0.7154}]}</t>
  </si>
  <si>
    <t xml:space="preserve">San Andres, Trujillo, Libertad, PER</t>
  </si>
  <si>
    <t xml:space="preserve">Libertad</t>
  </si>
  <si>
    <t xml:space="preserve">Trujillo, La Libertad, PER</t>
  </si>
  <si>
    <t xml:space="preserve">Trujillo, Libertad, PER</t>
  </si>
  <si>
    <t xml:space="preserve">UN056390760MU</t>
  </si>
  <si>
    <t xml:space="preserve">jr. primavera n°- 546, HUARAZ, , , , 02001</t>
  </si>
  <si>
    <t xml:space="preserve">Pasaje Primavera, Huaraz, Áncash, 02001, PER</t>
  </si>
  <si>
    <t xml:space="preserve">Pasaje Primavera</t>
  </si>
  <si>
    <t xml:space="preserve">Huaraz</t>
  </si>
  <si>
    <t xml:space="preserve">Áncash</t>
  </si>
  <si>
    <t xml:space="preserve">02001</t>
  </si>
  <si>
    <t xml:space="preserve">0.8547</t>
  </si>
  <si>
    <t xml:space="preserve">{'Summary': {'Text': 'jr. primavera n°- 546, HUARAZ, , , , 02001', 'FilterCountries': ['PER'], 'MaxResults': 5, 'ResultBBox': [-77.573150209501, -9.526050776558, -77.514158703725, -9.407175133174], 'DataSource': 'Esri', 'Language': 'es-419', 'FilterCategories': ['AddressType', 'StreetType', 'IntersectionType', 'NeighborhoodType', 'MunicipalityType']}, 'Results': [{'Place': {'Label': 'Pasaje Primavera, Huaraz, Áncash, 02001, PER', 'Geometry': {'Point': [-77.534987767063, -9.525081237309]}, 'Street': 'Pasaje Primavera', 'Municipality': 'Huaraz', 'SubRegion': 'Huaraz', 'Region': 'Áncash', 'Country': 'PER', 'PostalCode': '02001', 'Interpolated': False, 'Categories': ['StreetType']}, 'Relevance': 0.8547}, {'Place': {'Label': 'Calle Las Primaveras, Huaraz, Áncash, 02001, PER', 'Geometry': {'Point': [-77.533743076909, -9.525008836675]}, 'Street': 'Calle Las Primaveras', 'Municipality': 'Huaraz', 'SubRegion': 'Huaraz', 'Region': 'Áncash', 'Country': 'PER', 'PostalCode': '02001', 'Interpolated': False, 'Categories': ['StreetType']}, 'Relevance': 0.8481000000000001}, {'Place': {'Label': 'Jirón Primavera, Jangas, Huaraz, Áncash, 02100, PER', 'Geometry': {'Point': [-77.573150209501, -9.407175133174]}, 'Street': 'Jirón Primavera', 'Municipality': 'Jangas', 'SubRegion': 'Huaraz', 'Region': 'Áncash', 'Country': 'PER', 'PostalCode': '02100', 'Interpolated': False, 'Categories': ['StreetType']}, 'Relevance': 0.7778}, {'Place': {'Label': 'Pasaje Primavera, Independencia, Huaraz, Áncash, 02002, PER', 'Geometry': {'Point': [-77.533555802672, -9.522795302106]}, 'Street': 'Pasaje Primavera', 'Municipality': 'Independencia', 'SubRegion': 'Huaraz', 'Region': 'Áncash', 'Country': 'PER', 'PostalCode': '02002', 'Interpolated': False, 'Categories': ['StreetType']}, 'Relevance': 0.7406999999999999}, {'Place': {'Label': 'Avenida Primavera, Independencia, Huaraz, Áncash, 02002, PER', 'Geometry': {'Point': [-77.514158703725, -9.526050776558]}, 'Street': 'Avenida Primavera', 'Municipality': 'Independencia', 'SubRegion': 'Huaraz', 'Region': 'Áncash', 'Country': 'PER', 'PostalCode': '02002', 'Interpolated': False, 'Categories': ['StreetType']}, 'Relevance': 0.7406999999999999}]}</t>
  </si>
  <si>
    <t xml:space="preserve">Calle Las Primaveras, Huaraz, Áncash, 02001, PER</t>
  </si>
  <si>
    <t xml:space="preserve">Calle Las Primaveras</t>
  </si>
  <si>
    <t xml:space="preserve">0.8481000000000001</t>
  </si>
  <si>
    <t xml:space="preserve">Jirón Primavera, Jangas, Huaraz, Áncash, 02100, PER</t>
  </si>
  <si>
    <t xml:space="preserve">Jirón Primavera</t>
  </si>
  <si>
    <t xml:space="preserve">Jangas</t>
  </si>
  <si>
    <t xml:space="preserve">02100</t>
  </si>
  <si>
    <t xml:space="preserve">0.7778</t>
  </si>
  <si>
    <t xml:space="preserve">Pasaje Primavera, Independencia, Huaraz, Áncash, 02002, PER</t>
  </si>
  <si>
    <t xml:space="preserve">Independencia</t>
  </si>
  <si>
    <t xml:space="preserve">02002</t>
  </si>
  <si>
    <t xml:space="preserve">0.7406999999999999</t>
  </si>
  <si>
    <t xml:space="preserve">Avenida Primavera, Independencia, Huaraz, Áncash, 02002, PER</t>
  </si>
  <si>
    <t xml:space="preserve">Avenida Primavera</t>
  </si>
  <si>
    <t xml:space="preserve">San Juan de Miraflores, San Juan De Miraflores, Lima, PER</t>
  </si>
  <si>
    <t xml:space="preserve">UN056386061MU</t>
  </si>
  <si>
    <t xml:space="preserve">asociacion de vivienda san antonio mz b, lote 29. San Martin de Porres. Referencia av. carlos izaguirre a la altura del paradero 73 piso 2, LIMA, , , , 15109</t>
  </si>
  <si>
    <t xml:space="preserve">San Antonio, San Martín, PER</t>
  </si>
  <si>
    <t xml:space="preserve">San Antonio</t>
  </si>
  <si>
    <t xml:space="preserve">San Martín</t>
  </si>
  <si>
    <t xml:space="preserve">0.7275</t>
  </si>
  <si>
    <t xml:space="preserve">{'Summary': {'Text': 'asociacion de vivienda san antonio mz b, lote 29. San Martin de Porres. Referencia av. carlos izaguirre a la altura del paradero 73 piso 2, LIMA, , , , 15109', 'FilterCountries': ['PER'], 'MaxResults': 5, 'ResultBBox': [-77.48806, -8.51177, -76.38209, -5.70222], 'DataSource': 'Esri', 'Language': 'es-419', 'FilterCategories': ['AddressType', 'StreetType', 'IntersectionType', 'NeighborhoodType', 'MunicipalityType']}, 'Results': [{'Place': {'Label': 'San Antonio, San Martín, PER', 'Geometry': {'Point': [-76.4069832, -6.4204943]}, 'Municipality': 'San Antonio', 'SubRegion': 'San Martín', 'Region': 'San Martín', 'Country': 'PER', 'Interpolated': False, 'Categories': ['MunicipalityType']}, 'Relevance': 0.7275}, {'Place': {'Label': 'San Antonio, San Martín, PER', 'Geometry': {'Point': [-76.38209, -6.39934]}, 'Municipality': 'San Antonio', 'SubRegion': 'San Martín', 'Region': 'San Martín', 'Country': 'PER', 'Interpolated': False, 'Categories': ['MunicipalityType']}, 'Relevance': 0.7275}, {'Place': {'Label': 'San António, Rioja, San Martín, PER', 'Geometry': {'Point': [-77.48806, -5.70222]}, 'Municipality': 'San António', 'SubRegion': 'Rioja', 'Region': 'San Martín', 'Country': 'PER', 'Interpolated': False, 'Categories': ['MunicipalityType']}, 'Relevance': 0.7275}, {'Place': {'Label': 'San Antonio, Picota, San Martín, PER', 'Geometry': {'Point': [-76.39494, -6.92454]}, 'Municipality': 'San Antonio', 'SubRegion': 'Picota', 'Region': 'San Martín', 'Country': 'PER', 'Interpolated': False, 'Categories': ['MunicipalityType']}, 'Relevance': 0.7275}, {'Place': {'Label': 'San Antonio, San Martín, PER', 'Geometry': {'Point': [-76.40685, -8.51177]}, 'Region': 'San Martín', 'Country': 'PER', 'Interpolated': False, 'Categories': ['MunicipalityType']}, 'Relevance': 0.7275}]}</t>
  </si>
  <si>
    <t xml:space="preserve">UN056388141MU</t>
  </si>
  <si>
    <t xml:space="preserve">Urbanizacion Panorama Edificio Los Robles Dpto. 402, Arequipa, , , , 054</t>
  </si>
  <si>
    <t xml:space="preserve">Urbanización Salaverry, Jacobo Hunter, Arequipa, PER</t>
  </si>
  <si>
    <t xml:space="preserve">Salaverry</t>
  </si>
  <si>
    <t xml:space="preserve">Jacobo Hunter</t>
  </si>
  <si>
    <t xml:space="preserve">0.7299</t>
  </si>
  <si>
    <t xml:space="preserve">{'Summary': {'Text': 'Urbanizacion Panorama Edificio Los Robles Dpto. 402, Arequipa, , , , 054', 'FilterCountries': ['PER'], 'MaxResults': 5, 'ResultBBox': [-71.55333, -16.44938, -71.51121, -16.3988653], 'DataSource': 'Esri', 'Language': 'es-419', 'FilterCategories': ['AddressType', 'StreetType', 'IntersectionType', 'NeighborhoodType', 'MunicipalityType']}, 'Results': [{'Place': {'Label': 'Urbanización Lara, Jose Luis Bustamante Y Rivero, Arequipa, PER', 'Geometry': {'Point': [-71.51121, -16.44938]}, 'Municipality': 'Jose Luis Bustamante Y Rivero', 'SubRegion': 'Arequipa', 'Region': 'Arequipa', 'Country': 'PER', 'Interpolated': False, 'Categories': ['MunicipalityType']}, 'Relevance': 0.7353000000000001}, {'Place': {'Label': 'Urbanización Hunter, Arequipa, PER', 'Geometry': {'Point': [-71.55333, -16.44083]}, 'Municipality': 'Hunter', 'SubRegion': 'Arequipa', 'Region': 'Arequipa', 'Country': 'PER', 'Interpolated': False, 'Categories': ['MunicipalityType']}, 'Relevance': 0.7326999999999999}, {'Place': {'Label': 'Urbanización Salaverry, Jacobo Hunter, Arequipa, PER', 'Geometry': {'Point': [-71.54596, -16.43088]}, 'Neighborhood': 'Salaverry', 'Municipality': 'Jacobo Hunter', 'SubRegion': 'Arequipa', 'Region': 'Arequipa', 'Country': 'PER', 'Interpolated': False, 'Categories': ['NeighborhoodType']}, 'Relevance': 0.7299}, {'Place': {'Label': 'Arequipa, PER', 'Geometry': {'Point': [-71.535, -16.39889]}, 'Municipality': 'Arequipa', 'SubRegion': 'Arequipa', 'Region': 'Arequipa', 'Country': 'PER', 'Interpolated': False, 'Categories': ['MunicipalityType']}, 'Relevance': 0.7154}, {'Place': {'Label': 'Arequipa, PER', 'Geometry': {'Point': [-71.5369694, -16.3988653]}, 'Municipality': 'Arequipa', 'SubRegion': 'Arequipa', 'Region': 'Arequipa', 'Country': 'PER', 'Interpolated': False, 'Categories': ['MunicipalityType']}, 'Relevance': 0.7154}]}</t>
  </si>
  <si>
    <t xml:space="preserve">UN056379790MU</t>
  </si>
  <si>
    <t xml:space="preserve">calle tarapaca 1045 plaza vigil, TACNA, , , , 23001</t>
  </si>
  <si>
    <t xml:space="preserve">Calle Tarapaca 1045, Tacna, 23001, PER</t>
  </si>
  <si>
    <t xml:space="preserve">1045</t>
  </si>
  <si>
    <t xml:space="preserve">Calle Tarapaca</t>
  </si>
  <si>
    <t xml:space="preserve">Tacna</t>
  </si>
  <si>
    <t xml:space="preserve">23001</t>
  </si>
  <si>
    <t xml:space="preserve">0.973</t>
  </si>
  <si>
    <t xml:space="preserve">{'Summary': {'Text': 'calle tarapaca 1045 plaza vigil, TACNA, , , , 23001', 'FilterCountries': ['PER'], 'MaxResults': 5, 'ResultBBox': [-70.244193305375, -18.003301279621, -70.244129267635, -18.002572095954], 'DataSource': 'Esri', 'Language': 'es-419', 'FilterCategories': ['AddressType', 'StreetType', 'IntersectionType', 'NeighborhoodType', 'MunicipalityType']}, 'Results': [{'Place': {'Label': 'Calle Tarapaca 1045, Tacna, 23001, PER', 'Geometry': {'Point': [-70.244193305375, -18.002572095954]}, 'AddressNumber': '1045', 'Street': 'Calle Tarapaca', 'Municipality': 'Tacna', 'SubRegion': 'Tacna', 'Region': 'Tacna', 'Country': 'PER', 'PostalCode': '23001', 'Interpolated': False, 'Categories': ['AddressType']}, 'Relevance': 0.973}, {'Place': {'Label': 'Avenida Vigil 1045, Tacna, 23001, PER', 'Geometry': {'Point': [-70.244129267635, -18.003301279621]}, 'AddressNumber': '1045', 'Street': 'Avenida Vigil', 'Municipality': 'Tacna', 'SubRegion': 'Tacna', 'Region': 'Tacna', 'Country': 'PER', 'PostalCode': '23001', 'Interpolated': False, 'Categories': ['AddressType']}, 'Relevance': 0.8328}]}</t>
  </si>
  <si>
    <t xml:space="preserve">UN056370235MU</t>
  </si>
  <si>
    <t xml:space="preserve">urbanizacion daniel alcides carrion E-9 cerca a la universidad Alas Peruanas, AREQUIPA, , , , 51</t>
  </si>
  <si>
    <t xml:space="preserve">Arequipa, PER</t>
  </si>
  <si>
    <t xml:space="preserve">{'Summary': {'Text': 'urbanizacion daniel alcides carrion E-9 cerca a la universidad Alas Peruanas, AREQUIPA, , , , 51', 'FilterCountries': ['PER'], 'MaxResults': 5, 'ResultBBox': [-71.5369694, -16.39889, -71.535, -16.3988653], 'DataSource': 'Esri', 'Language': 'es-419', 'FilterCategories': ['AddressType', 'StreetType', 'IntersectionType', 'NeighborhoodType', 'MunicipalityType']}, 'Results': [{'Place': {'Label': 'Arequipa, PER', 'Geometry': {'Point': [-71.535, -16.39889]}, 'Municipality': 'Arequipa', 'SubRegion': 'Arequipa', 'Region': 'Arequipa', 'Country': 'PER', 'Interpolated': False, 'Categories': ['MunicipalityType']}, 'Relevance': 0.7154}, {'Place': {'Label': 'Arequipa, PER', 'Geometry': {'Point': [-71.5369694, -16.3988653]}, 'Municipality': 'Arequipa', 'SubRegion': 'Arequipa', 'Region': 'Arequipa', 'Country': 'PER', 'Interpolated': False, 'Categories': ['MunicipalityType']}, 'Relevance': 0.7154}]}</t>
  </si>
  <si>
    <t xml:space="preserve">UN056388772MU</t>
  </si>
  <si>
    <t xml:space="preserve">Jesus Maria Estados Unidos 141, LIMA, , , , 15072</t>
  </si>
  <si>
    <t xml:space="preserve">Jirón Estados Unidos 141, Jesús María, Lima, 15072, PER</t>
  </si>
  <si>
    <t xml:space="preserve">141</t>
  </si>
  <si>
    <t xml:space="preserve">Jirón Estados Unidos</t>
  </si>
  <si>
    <t xml:space="preserve">Jesús María</t>
  </si>
  <si>
    <t xml:space="preserve">15072</t>
  </si>
  <si>
    <t xml:space="preserve">0.9562999999999999</t>
  </si>
  <si>
    <t xml:space="preserve">{'Summary': {'Text': 'Jesus Maria Estados Unidos 141, LIMA, , , , 15072', 'FilterCountries': ['PER'], 'MaxResults': 5, 'ResultBBox': [-77.056468938038, -12.079250017218, -77.056468938038, -12.079250017218], 'DataSource': 'Esri', 'Language': 'es-419', 'FilterCategories': ['AddressType', 'StreetType', 'IntersectionType', 'NeighborhoodType', 'MunicipalityType']}, 'Results': [{'Place': {'Label': 'Jirón Estados Unidos 141, Jesús María, Lima, 15072, PER', 'Geometry': {'Point': [-77.056468938038, -12.079250017218]}, 'AddressNumber': '141', 'Street': 'Jirón Estados Unidos', 'Municipality': 'Jesús María', 'SubRegion': 'Lima', 'Region': 'Lima', 'Country': 'PER', 'PostalCode': '15072', 'Interpolated': False, 'Categories': ['AddressType']}, 'Relevance': 0.9562999999999999}]}</t>
  </si>
  <si>
    <t xml:space="preserve">UN056384766MU</t>
  </si>
  <si>
    <t xml:space="preserve">Malecón Cisneros 516 dep 801, Lima , Peru Malecón Cisneros 516 dep 801, cerca de Faro de la Marina
, Lima, Peru, LIMA, , , , 15026</t>
  </si>
  <si>
    <t xml:space="preserve">Malecón Cisneros 516, Miraflores, Lima, 15074, PER</t>
  </si>
  <si>
    <t xml:space="preserve">516</t>
  </si>
  <si>
    <t xml:space="preserve">Malecón Cisneros</t>
  </si>
  <si>
    <t xml:space="preserve">15074</t>
  </si>
  <si>
    <t xml:space="preserve">0.9372</t>
  </si>
  <si>
    <t xml:space="preserve">{'Summary': {'Text': 'Malecón Cisneros 516 dep 801, Lima , Peru Malecón Cisneros 516 dep 801, cerca de Faro de la Marina\n, Lima, Peru, LIMA, , , , 15026', 'FilterCountries': ['PER'], 'MaxResults': 5, 'ResultBBox': [-77.038129417709, -12.123831893375, -77.038129417709, -12.123831893375], 'DataSource': 'Esri', 'Language': 'es-419', 'FilterCategories': ['AddressType', 'StreetType', 'IntersectionType', 'NeighborhoodType', 'MunicipalityType']}, 'Results': [{'Place': {'Label': 'Malecón Cisneros 516, Miraflores, Lima, 15074, PER', 'Geometry': {'Point': [-77.038129417709, -12.123831893375]}, 'AddressNumber': '516', 'Street': 'Malecón Cisneros', 'Municipality': 'Miraflores', 'SubRegion': 'Lima', 'Region': 'Lima', 'Country': 'PER', 'PostalCode': '15074', 'Interpolated': False, 'Categories': ['AddressType']}, 'Relevance': 0.9372}]}</t>
  </si>
  <si>
    <t xml:space="preserve">UN056386360MU</t>
  </si>
  <si>
    <t xml:space="preserve">JR. LOS FLORALES 210, PROGRESO CARABAYLLO CASA 3 PISOS, LIMA, , , , 15318</t>
  </si>
  <si>
    <t xml:space="preserve">Jirón Los Florales 210, Carabayllo, Lima, 15321, PER</t>
  </si>
  <si>
    <t xml:space="preserve">210</t>
  </si>
  <si>
    <t xml:space="preserve">Jirón Los Florales</t>
  </si>
  <si>
    <t xml:space="preserve">Carabayllo</t>
  </si>
  <si>
    <t xml:space="preserve">15321</t>
  </si>
  <si>
    <t xml:space="preserve">0.9566</t>
  </si>
  <si>
    <t xml:space="preserve">{'Summary': {'Text': 'JR. LOS FLORALES 210, PROGRESO CARABAYLLO CASA 3 PISOS, LIMA, , , , 15318', 'FilterCountries': ['PER'], 'MaxResults': 5, 'ResultBBox': [-77.021171493149, -11.882150752107, -77.021171493149, -11.882150752107], 'DataSource': 'Esri', 'Language': 'es-419', 'FilterCategories': ['AddressType', 'StreetType', 'IntersectionType', 'NeighborhoodType', 'MunicipalityType']}, 'Results': [{'Place': {'Label': 'Jirón Los Florales 210, Carabayllo, Lima, 15321, PER', 'Geometry': {'Point': [-77.021171493149, -11.882150752107]}, 'AddressNumber': '210', 'Street': 'Jirón Los Florales', 'Municipality': 'Carabayllo', 'SubRegion': 'Lima', 'Region': 'Lima', 'Country': 'PER', 'PostalCode': '15321', 'Interpolated': True, 'Categories': ['AddressType']}, 'Relevance': 0.9566}]}</t>
  </si>
  <si>
    <t xml:space="preserve">UN056391606MU</t>
  </si>
  <si>
    <t xml:space="preserve">anibalhuamancruz@gmail.com calle E / mz F / lote 8 / AH Marino Rodríguez López KM 6 / referencia Av urbanización municipal pasando el mercado mayoristas km 6. altura del depósito municipal / PUCALLPA, UCAYALI, , , , 25001</t>
  </si>
  <si>
    <t xml:space="preserve">{'message': "'Text' must have length at most 200", 'reason': 'FieldValidationFailed', 'fieldList': [{'name': 'Text', 'message': "'Text' must have length at most 200"}]}</t>
  </si>
  <si>
    <t xml:space="preserve">UN056389369MU</t>
  </si>
  <si>
    <t xml:space="preserve">Av Petit Thouars 5356 , Miraflores tienda 2116, LIMA, , , , 15074</t>
  </si>
  <si>
    <t xml:space="preserve">Avenida Petit Thouars 5356, Miraflores, Lima, 15074, PER</t>
  </si>
  <si>
    <t xml:space="preserve">5356</t>
  </si>
  <si>
    <t xml:space="preserve">Avenida Petit Thouars</t>
  </si>
  <si>
    <t xml:space="preserve">0.9787</t>
  </si>
  <si>
    <t xml:space="preserve">{'Summary': {'Text': 'Av Petit Thouars 5356 , Miraflores tienda 2116, LIMA, , , , 15074', 'FilterCountries': ['PER'], 'MaxResults': 5, 'ResultBBox': [-77.028321714539, -12.116434289634, -77.028321714539, -12.116434289634], 'DataSource': 'Esri', 'Language': 'es-419', 'FilterCategories': ['AddressType', 'StreetType', 'IntersectionType', 'NeighborhoodType', 'MunicipalityType']}, 'Results': [{'Place': {'Label': 'Avenida Petit Thouars 5356, Miraflores, Lima, 15074, PER', 'Geometry': {'Point': [-77.028321714539, -12.116434289634]}, 'AddressNumber': '5356', 'Street': 'Avenida Petit Thouars', 'Municipality': 'Miraflores', 'SubRegion': 'Lima', 'Region': 'Lima', 'Country': 'PER', 'PostalCode': '15074', 'Interpolated': True, 'Categories': ['AddressType']}, 'Relevance': 0.9787}]}</t>
  </si>
  <si>
    <t xml:space="preserve">UN056389966MU</t>
  </si>
  <si>
    <t xml:space="preserve">Anexo S.Juan 1 etapa Pje.J.M.E de balaguer Mz.A6 Lt.3 referencia, colegio dignidad nacional, CAnETE, , , , 15608</t>
  </si>
  <si>
    <t xml:space="preserve">{'Summary': {'Text': 'Anexo S.Juan 1 etapa Pje.J.M.E de balaguer Mz.A6 Lt.3 referencia, colegio dignidad nacional, CAnETE, , , , 15608', 'FilterCountries': ['PER'], 'MaxResults': 5, 'DataSource': 'Esri', 'Language': 'es-419', 'FilterCategories': ['AddressType', 'StreetType', 'IntersectionType', 'NeighborhoodType', 'MunicipalityType']}, 'Results': []}</t>
  </si>
  <si>
    <t xml:space="preserve">UN056382020MU</t>
  </si>
  <si>
    <t xml:space="preserve">Calle Garcia Sanz 551 entre Grau y Moore, MAYNAS, , , , 16001</t>
  </si>
  <si>
    <t xml:space="preserve">{'Summary': {'Text': 'Calle Garcia Sanz 551 entre Grau y Moore, MAYNAS, , , , 16001', 'FilterCountries': ['PER'], 'MaxResults': 5, 'ResultBBox': [-73.250588227276, -3.756358825923, -73.248862978208, -3.755492127781], 'DataSource': 'Esri', 'Language': 'es-419', 'FilterCategories': ['AddressType', 'StreetType', 'IntersectionType', 'NeighborhoodType', 'MunicipalityType']}, 'Results': [{'Place': {'Label': 'Calle García Sanz, Belen, Maynas, Loreto, 16001, PER', 'Geometry': {'Point': [-73.248862978208, -3.756358825923]}, 'Street': 'Calle García Sanz', 'Municipality': 'Belen', 'SubRegion': 'Maynas', 'Region': 'Loreto', 'Country': 'PER', 'PostalCode': '16001', 'Interpolated': False, 'Categories': ['StreetType']}, 'Relevance': 0.8568000000000001}, {'Place': {'Label': 'Calle García Sanz, Iquitos, Maynas, Loreto, 16001, PER', 'Geometry': {'Point': [-73.250588227276, -3.755492127781]}, 'Street': 'Calle García Sanz', 'Municipality': 'Iquitos', 'SubRegion': 'Maynas', 'Region': 'Loreto', 'Country': 'PER', 'PostalCode': '16001', 'Interpolated': False, 'Categories': ['StreetType']}, 'Relevance': 0.8568000000000001}]}</t>
  </si>
  <si>
    <t xml:space="preserve">IDCliente</t>
  </si>
  <si>
    <t xml:space="preserve">Calle</t>
  </si>
  <si>
    <t xml:space="preserve">Altura</t>
  </si>
  <si>
    <t xml:space="preserve">L2-Departamento</t>
  </si>
  <si>
    <t xml:space="preserve">L3-Provincia</t>
  </si>
  <si>
    <t xml:space="preserve">L4-Distrito</t>
  </si>
  <si>
    <t xml:space="preserve">L5-Barrio</t>
  </si>
  <si>
    <t xml:space="preserve">CódigoPostal</t>
  </si>
  <si>
    <t xml:space="preserve">Latitud</t>
  </si>
  <si>
    <t xml:space="preserve">Longitud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</si>
</sst>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53"/>
  <sheetViews>
    <sheetView showFormulas="false" showGridLines="true" showRowColHeaders="true" showZeros="true" rightToLeft="false" tabSelected="true" showOutlineSymbols="true" defaultGridColor="true" view="normal" topLeftCell="B25" colorId="64" zoomScale="100" zoomScaleNormal="100" zoomScalePageLayoutView="100" workbookViewId="0">
      <selection pane="topLeft" activeCell="D32" activeCellId="0" sqref="D32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98.67"/>
    <col collapsed="false" customWidth="true" hidden="false" outlineLevel="0" max="3" min="3" style="0" width="20.42"/>
    <col collapsed="false" customWidth="true" hidden="false" outlineLevel="0" max="4" min="4" style="0" width="78.8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5" hidden="false" customHeight="false" outlineLevel="0" collapsed="false">
      <c r="A2" s="0" t="s">
        <v>20</v>
      </c>
      <c r="B2" s="0" t="s">
        <v>21</v>
      </c>
      <c r="C2" s="0" t="n">
        <v>1</v>
      </c>
      <c r="D2" s="0" t="s">
        <v>22</v>
      </c>
      <c r="E2" s="0" t="n">
        <v>-6.764738098547</v>
      </c>
      <c r="F2" s="0" t="n">
        <v>-79.833562863359</v>
      </c>
      <c r="G2" s="0" t="s">
        <v>23</v>
      </c>
      <c r="H2" s="0" t="s">
        <v>24</v>
      </c>
      <c r="I2" s="0" t="s">
        <v>25</v>
      </c>
      <c r="J2" s="0" t="s">
        <v>26</v>
      </c>
      <c r="K2" s="0" t="s">
        <v>26</v>
      </c>
      <c r="L2" s="0" t="s">
        <v>27</v>
      </c>
      <c r="M2" s="0" t="s">
        <v>28</v>
      </c>
      <c r="N2" s="1" t="b">
        <f aca="false">TRUE()</f>
        <v>1</v>
      </c>
      <c r="O2" s="0" t="s">
        <v>29</v>
      </c>
      <c r="P2" s="0" t="s">
        <v>30</v>
      </c>
      <c r="Q2" s="0" t="s">
        <v>31</v>
      </c>
      <c r="R2" s="0" t="s">
        <v>32</v>
      </c>
      <c r="T2" s="0" t="s">
        <v>33</v>
      </c>
    </row>
    <row r="3" customFormat="false" ht="15" hidden="false" customHeight="false" outlineLevel="0" collapsed="false">
      <c r="A3" s="0" t="s">
        <v>20</v>
      </c>
      <c r="B3" s="0" t="s">
        <v>21</v>
      </c>
      <c r="C3" s="0" t="n">
        <v>2</v>
      </c>
      <c r="D3" s="0" t="s">
        <v>34</v>
      </c>
      <c r="E3" s="0" t="n">
        <v>-6.773962414253</v>
      </c>
      <c r="F3" s="0" t="n">
        <v>-79.856982063435</v>
      </c>
      <c r="G3" s="0" t="s">
        <v>23</v>
      </c>
      <c r="H3" s="0" t="s">
        <v>24</v>
      </c>
      <c r="I3" s="0" t="s">
        <v>25</v>
      </c>
      <c r="J3" s="0" t="s">
        <v>26</v>
      </c>
      <c r="K3" s="0" t="s">
        <v>26</v>
      </c>
      <c r="L3" s="0" t="s">
        <v>27</v>
      </c>
      <c r="M3" s="0" t="s">
        <v>35</v>
      </c>
      <c r="N3" s="1" t="b">
        <f aca="false">FALSE()</f>
        <v>0</v>
      </c>
      <c r="O3" s="0" t="s">
        <v>29</v>
      </c>
      <c r="P3" s="0" t="s">
        <v>36</v>
      </c>
      <c r="Q3" s="0" t="s">
        <v>37</v>
      </c>
      <c r="R3" s="0" t="s">
        <v>38</v>
      </c>
      <c r="T3" s="0" t="s">
        <v>33</v>
      </c>
    </row>
    <row r="4" customFormat="false" ht="15" hidden="false" customHeight="false" outlineLevel="0" collapsed="false">
      <c r="A4" s="0" t="s">
        <v>39</v>
      </c>
      <c r="B4" s="0" t="s">
        <v>40</v>
      </c>
      <c r="C4" s="0" t="n">
        <v>1</v>
      </c>
      <c r="D4" s="0" t="s">
        <v>41</v>
      </c>
      <c r="E4" s="0" t="n">
        <v>-11.071446026097</v>
      </c>
      <c r="F4" s="0" t="n">
        <v>-77.601737941796</v>
      </c>
      <c r="G4" s="0" t="s">
        <v>25</v>
      </c>
      <c r="H4" s="0" t="s">
        <v>42</v>
      </c>
      <c r="I4" s="0" t="s">
        <v>25</v>
      </c>
      <c r="J4" s="0" t="s">
        <v>43</v>
      </c>
      <c r="K4" s="0" t="s">
        <v>43</v>
      </c>
      <c r="L4" s="0" t="s">
        <v>44</v>
      </c>
      <c r="M4" s="0" t="s">
        <v>45</v>
      </c>
      <c r="N4" s="1" t="b">
        <f aca="false">FALSE()</f>
        <v>0</v>
      </c>
      <c r="O4" s="0" t="s">
        <v>46</v>
      </c>
      <c r="P4" s="0" t="s">
        <v>47</v>
      </c>
      <c r="Q4" s="0" t="s">
        <v>37</v>
      </c>
      <c r="R4" s="0" t="s">
        <v>38</v>
      </c>
      <c r="T4" s="0" t="s">
        <v>48</v>
      </c>
    </row>
    <row r="5" customFormat="false" ht="15" hidden="false" customHeight="false" outlineLevel="0" collapsed="false">
      <c r="A5" s="0" t="s">
        <v>39</v>
      </c>
      <c r="B5" s="0" t="s">
        <v>40</v>
      </c>
      <c r="C5" s="0" t="n">
        <v>2</v>
      </c>
      <c r="D5" s="0" t="s">
        <v>49</v>
      </c>
      <c r="E5" s="0" t="n">
        <v>-11.095497849909</v>
      </c>
      <c r="F5" s="0" t="n">
        <v>-77.40739185481</v>
      </c>
      <c r="G5" s="0" t="s">
        <v>25</v>
      </c>
      <c r="H5" s="0" t="s">
        <v>50</v>
      </c>
      <c r="I5" s="0" t="s">
        <v>25</v>
      </c>
      <c r="J5" s="0" t="s">
        <v>43</v>
      </c>
      <c r="K5" s="0" t="s">
        <v>43</v>
      </c>
      <c r="L5" s="0" t="s">
        <v>44</v>
      </c>
      <c r="M5" s="0" t="s">
        <v>51</v>
      </c>
      <c r="N5" s="1" t="b">
        <f aca="false">FALSE()</f>
        <v>0</v>
      </c>
      <c r="O5" s="0" t="s">
        <v>46</v>
      </c>
      <c r="P5" s="0" t="s">
        <v>47</v>
      </c>
      <c r="Q5" s="0" t="s">
        <v>37</v>
      </c>
      <c r="R5" s="0" t="s">
        <v>38</v>
      </c>
      <c r="T5" s="0" t="s">
        <v>48</v>
      </c>
    </row>
    <row r="6" customFormat="false" ht="15" hidden="false" customHeight="false" outlineLevel="0" collapsed="false">
      <c r="A6" s="0" t="s">
        <v>39</v>
      </c>
      <c r="B6" s="0" t="s">
        <v>40</v>
      </c>
      <c r="C6" s="0" t="n">
        <v>3</v>
      </c>
      <c r="D6" s="0" t="s">
        <v>52</v>
      </c>
      <c r="E6" s="0" t="n">
        <v>-11.096348991197</v>
      </c>
      <c r="F6" s="0" t="n">
        <v>-77.407290524007</v>
      </c>
      <c r="G6" s="0" t="s">
        <v>25</v>
      </c>
      <c r="H6" s="0" t="s">
        <v>42</v>
      </c>
      <c r="I6" s="0" t="s">
        <v>25</v>
      </c>
      <c r="J6" s="0" t="s">
        <v>43</v>
      </c>
      <c r="K6" s="0" t="s">
        <v>43</v>
      </c>
      <c r="L6" s="0" t="s">
        <v>44</v>
      </c>
      <c r="M6" s="0" t="s">
        <v>51</v>
      </c>
      <c r="N6" s="1" t="b">
        <f aca="false">FALSE()</f>
        <v>0</v>
      </c>
      <c r="O6" s="0" t="s">
        <v>46</v>
      </c>
      <c r="P6" s="0" t="s">
        <v>47</v>
      </c>
      <c r="Q6" s="0" t="s">
        <v>37</v>
      </c>
      <c r="R6" s="0" t="s">
        <v>38</v>
      </c>
      <c r="T6" s="0" t="s">
        <v>48</v>
      </c>
    </row>
    <row r="7" customFormat="false" ht="15" hidden="false" customHeight="false" outlineLevel="0" collapsed="false">
      <c r="A7" s="0" t="s">
        <v>39</v>
      </c>
      <c r="B7" s="0" t="s">
        <v>40</v>
      </c>
      <c r="C7" s="0" t="n">
        <v>4</v>
      </c>
      <c r="D7" s="0" t="s">
        <v>53</v>
      </c>
      <c r="E7" s="0" t="n">
        <v>-11.108075488824</v>
      </c>
      <c r="F7" s="0" t="n">
        <v>-77.606376626768</v>
      </c>
      <c r="G7" s="0" t="s">
        <v>25</v>
      </c>
      <c r="H7" s="0" t="s">
        <v>54</v>
      </c>
      <c r="I7" s="0" t="s">
        <v>25</v>
      </c>
      <c r="J7" s="0" t="s">
        <v>55</v>
      </c>
      <c r="K7" s="0" t="s">
        <v>43</v>
      </c>
      <c r="L7" s="0" t="s">
        <v>44</v>
      </c>
      <c r="M7" s="0" t="s">
        <v>56</v>
      </c>
      <c r="N7" s="1" t="b">
        <f aca="false">FALSE()</f>
        <v>0</v>
      </c>
      <c r="O7" s="0" t="s">
        <v>46</v>
      </c>
      <c r="P7" s="0" t="s">
        <v>47</v>
      </c>
      <c r="Q7" s="0" t="s">
        <v>37</v>
      </c>
      <c r="R7" s="0" t="s">
        <v>38</v>
      </c>
      <c r="T7" s="0" t="s">
        <v>48</v>
      </c>
    </row>
    <row r="8" customFormat="false" ht="15" hidden="false" customHeight="false" outlineLevel="0" collapsed="false">
      <c r="A8" s="0" t="s">
        <v>39</v>
      </c>
      <c r="B8" s="0" t="s">
        <v>40</v>
      </c>
      <c r="C8" s="0" t="n">
        <v>5</v>
      </c>
      <c r="D8" s="0" t="s">
        <v>57</v>
      </c>
      <c r="E8" s="0" t="n">
        <v>-11.099782100657</v>
      </c>
      <c r="F8" s="0" t="n">
        <v>-77.598345902561</v>
      </c>
      <c r="G8" s="0" t="s">
        <v>25</v>
      </c>
      <c r="H8" s="0" t="s">
        <v>54</v>
      </c>
      <c r="I8" s="0" t="s">
        <v>25</v>
      </c>
      <c r="J8" s="0" t="s">
        <v>58</v>
      </c>
      <c r="K8" s="0" t="s">
        <v>43</v>
      </c>
      <c r="L8" s="0" t="s">
        <v>44</v>
      </c>
      <c r="M8" s="0" t="s">
        <v>59</v>
      </c>
      <c r="N8" s="1" t="b">
        <f aca="false">FALSE()</f>
        <v>0</v>
      </c>
      <c r="O8" s="0" t="s">
        <v>46</v>
      </c>
      <c r="P8" s="0" t="s">
        <v>47</v>
      </c>
      <c r="Q8" s="0" t="s">
        <v>37</v>
      </c>
      <c r="R8" s="0" t="s">
        <v>38</v>
      </c>
      <c r="T8" s="0" t="s">
        <v>48</v>
      </c>
    </row>
    <row r="9" customFormat="false" ht="15" hidden="false" customHeight="false" outlineLevel="0" collapsed="false">
      <c r="A9" s="0" t="s">
        <v>60</v>
      </c>
      <c r="B9" s="0" t="s">
        <v>61</v>
      </c>
      <c r="C9" s="0" t="n">
        <v>1</v>
      </c>
      <c r="D9" s="0" t="s">
        <v>62</v>
      </c>
      <c r="E9" s="0" t="n">
        <v>-12.168054528495</v>
      </c>
      <c r="F9" s="0" t="n">
        <v>-76.977260312888</v>
      </c>
      <c r="G9" s="0" t="s">
        <v>25</v>
      </c>
      <c r="H9" s="0" t="s">
        <v>63</v>
      </c>
      <c r="I9" s="0" t="s">
        <v>25</v>
      </c>
      <c r="J9" s="0" t="s">
        <v>64</v>
      </c>
      <c r="K9" s="0" t="s">
        <v>44</v>
      </c>
      <c r="L9" s="0" t="s">
        <v>44</v>
      </c>
      <c r="M9" s="0" t="s">
        <v>65</v>
      </c>
      <c r="N9" s="1" t="b">
        <f aca="false">FALSE()</f>
        <v>0</v>
      </c>
      <c r="O9" s="0" t="s">
        <v>46</v>
      </c>
      <c r="P9" s="0" t="s">
        <v>66</v>
      </c>
      <c r="Q9" s="0" t="s">
        <v>67</v>
      </c>
      <c r="R9" s="0" t="s">
        <v>32</v>
      </c>
      <c r="T9" s="0" t="s">
        <v>68</v>
      </c>
    </row>
    <row r="10" customFormat="false" ht="15" hidden="false" customHeight="false" outlineLevel="0" collapsed="false">
      <c r="A10" s="0" t="s">
        <v>60</v>
      </c>
      <c r="B10" s="0" t="s">
        <v>61</v>
      </c>
      <c r="C10" s="0" t="n">
        <v>2</v>
      </c>
      <c r="D10" s="0" t="s">
        <v>69</v>
      </c>
      <c r="E10" s="0" t="n">
        <v>-12.163031958426</v>
      </c>
      <c r="F10" s="0" t="n">
        <v>-76.978581701386</v>
      </c>
      <c r="G10" s="0" t="s">
        <v>25</v>
      </c>
      <c r="H10" s="0" t="s">
        <v>70</v>
      </c>
      <c r="I10" s="0" t="s">
        <v>25</v>
      </c>
      <c r="J10" s="0" t="s">
        <v>64</v>
      </c>
      <c r="K10" s="0" t="s">
        <v>44</v>
      </c>
      <c r="L10" s="0" t="s">
        <v>44</v>
      </c>
      <c r="M10" s="0" t="s">
        <v>65</v>
      </c>
      <c r="N10" s="1" t="b">
        <f aca="false">FALSE()</f>
        <v>0</v>
      </c>
      <c r="O10" s="0" t="s">
        <v>46</v>
      </c>
      <c r="P10" s="0" t="s">
        <v>71</v>
      </c>
      <c r="Q10" s="0" t="s">
        <v>67</v>
      </c>
      <c r="R10" s="0" t="s">
        <v>32</v>
      </c>
      <c r="T10" s="0" t="s">
        <v>68</v>
      </c>
    </row>
    <row r="11" customFormat="false" ht="15" hidden="false" customHeight="false" outlineLevel="0" collapsed="false">
      <c r="A11" s="0" t="s">
        <v>72</v>
      </c>
      <c r="B11" s="0" t="s">
        <v>73</v>
      </c>
      <c r="C11" s="0" t="n">
        <v>1</v>
      </c>
      <c r="D11" s="0" t="s">
        <v>74</v>
      </c>
      <c r="E11" s="0" t="n">
        <v>-12.137115085851</v>
      </c>
      <c r="F11" s="0" t="n">
        <v>-76.967071835208</v>
      </c>
      <c r="G11" s="0" t="s">
        <v>25</v>
      </c>
      <c r="H11" s="0" t="s">
        <v>75</v>
      </c>
      <c r="I11" s="0" t="s">
        <v>25</v>
      </c>
      <c r="J11" s="0" t="s">
        <v>64</v>
      </c>
      <c r="K11" s="0" t="s">
        <v>44</v>
      </c>
      <c r="L11" s="0" t="s">
        <v>44</v>
      </c>
      <c r="M11" s="0" t="s">
        <v>76</v>
      </c>
      <c r="N11" s="1" t="b">
        <f aca="false">FALSE()</f>
        <v>0</v>
      </c>
      <c r="O11" s="0" t="s">
        <v>46</v>
      </c>
      <c r="P11" s="0" t="s">
        <v>77</v>
      </c>
      <c r="Q11" s="0" t="s">
        <v>37</v>
      </c>
      <c r="R11" s="0" t="s">
        <v>38</v>
      </c>
      <c r="T11" s="0" t="s">
        <v>78</v>
      </c>
    </row>
    <row r="12" customFormat="false" ht="15" hidden="false" customHeight="false" outlineLevel="0" collapsed="false">
      <c r="A12" s="0" t="s">
        <v>72</v>
      </c>
      <c r="B12" s="0" t="s">
        <v>73</v>
      </c>
      <c r="C12" s="0" t="n">
        <v>2</v>
      </c>
      <c r="D12" s="0" t="s">
        <v>79</v>
      </c>
      <c r="E12" s="0" t="n">
        <v>-12.157935287883</v>
      </c>
      <c r="F12" s="0" t="n">
        <v>-76.966475599051</v>
      </c>
      <c r="G12" s="0" t="s">
        <v>25</v>
      </c>
      <c r="H12" s="0" t="s">
        <v>25</v>
      </c>
      <c r="I12" s="0" t="s">
        <v>25</v>
      </c>
      <c r="J12" s="0" t="s">
        <v>64</v>
      </c>
      <c r="K12" s="0" t="s">
        <v>44</v>
      </c>
      <c r="L12" s="0" t="s">
        <v>44</v>
      </c>
      <c r="M12" s="0" t="s">
        <v>25</v>
      </c>
      <c r="N12" s="1" t="b">
        <f aca="false">FALSE()</f>
        <v>0</v>
      </c>
      <c r="O12" s="0" t="s">
        <v>80</v>
      </c>
      <c r="P12" s="0" t="s">
        <v>81</v>
      </c>
      <c r="Q12" s="0" t="s">
        <v>82</v>
      </c>
      <c r="R12" s="0" t="s">
        <v>32</v>
      </c>
      <c r="T12" s="0" t="s">
        <v>78</v>
      </c>
    </row>
    <row r="13" customFormat="false" ht="15" hidden="false" customHeight="false" outlineLevel="0" collapsed="false">
      <c r="A13" s="0" t="s">
        <v>72</v>
      </c>
      <c r="B13" s="0" t="s">
        <v>73</v>
      </c>
      <c r="C13" s="0" t="n">
        <v>3</v>
      </c>
      <c r="D13" s="0" t="s">
        <v>83</v>
      </c>
      <c r="E13" s="0" t="n">
        <v>-12.15746</v>
      </c>
      <c r="F13" s="0" t="n">
        <v>-76.96658</v>
      </c>
      <c r="G13" s="0" t="s">
        <v>25</v>
      </c>
      <c r="H13" s="0" t="s">
        <v>25</v>
      </c>
      <c r="I13" s="0" t="s">
        <v>25</v>
      </c>
      <c r="J13" s="0" t="s">
        <v>84</v>
      </c>
      <c r="K13" s="0" t="s">
        <v>44</v>
      </c>
      <c r="L13" s="0" t="s">
        <v>44</v>
      </c>
      <c r="M13" s="0" t="s">
        <v>25</v>
      </c>
      <c r="N13" s="1" t="b">
        <f aca="false">FALSE()</f>
        <v>0</v>
      </c>
      <c r="O13" s="0" t="s">
        <v>80</v>
      </c>
      <c r="P13" s="0" t="s">
        <v>81</v>
      </c>
      <c r="Q13" s="0" t="s">
        <v>82</v>
      </c>
      <c r="R13" s="0" t="s">
        <v>32</v>
      </c>
      <c r="T13" s="0" t="s">
        <v>78</v>
      </c>
    </row>
    <row r="14" customFormat="false" ht="15" hidden="false" customHeight="false" outlineLevel="0" collapsed="false">
      <c r="A14" s="0" t="s">
        <v>85</v>
      </c>
      <c r="B14" s="0" t="s">
        <v>86</v>
      </c>
      <c r="C14" s="0" t="n">
        <v>1</v>
      </c>
      <c r="D14" s="0" t="s">
        <v>87</v>
      </c>
      <c r="E14" s="0" t="n">
        <v>-8.373418002884</v>
      </c>
      <c r="F14" s="0" t="n">
        <v>-74.564676393349</v>
      </c>
      <c r="G14" s="0" t="s">
        <v>25</v>
      </c>
      <c r="H14" s="0" t="s">
        <v>88</v>
      </c>
      <c r="I14" s="0" t="s">
        <v>25</v>
      </c>
      <c r="J14" s="0" t="s">
        <v>89</v>
      </c>
      <c r="K14" s="0" t="s">
        <v>90</v>
      </c>
      <c r="L14" s="0" t="s">
        <v>91</v>
      </c>
      <c r="M14" s="0" t="s">
        <v>92</v>
      </c>
      <c r="N14" s="1" t="b">
        <f aca="false">FALSE()</f>
        <v>0</v>
      </c>
      <c r="O14" s="0" t="s">
        <v>46</v>
      </c>
      <c r="P14" s="0" t="s">
        <v>93</v>
      </c>
      <c r="Q14" s="0" t="s">
        <v>67</v>
      </c>
      <c r="R14" s="0" t="s">
        <v>32</v>
      </c>
      <c r="T14" s="0" t="s">
        <v>94</v>
      </c>
    </row>
    <row r="15" customFormat="false" ht="15" hidden="false" customHeight="false" outlineLevel="0" collapsed="false">
      <c r="A15" s="0" t="s">
        <v>85</v>
      </c>
      <c r="B15" s="0" t="s">
        <v>86</v>
      </c>
      <c r="C15" s="0" t="n">
        <v>2</v>
      </c>
      <c r="D15" s="0" t="s">
        <v>95</v>
      </c>
      <c r="E15" s="0" t="n">
        <v>-8.369060526361</v>
      </c>
      <c r="F15" s="0" t="n">
        <v>-74.547123517415</v>
      </c>
      <c r="G15" s="0" t="s">
        <v>25</v>
      </c>
      <c r="H15" s="0" t="s">
        <v>88</v>
      </c>
      <c r="I15" s="0" t="s">
        <v>25</v>
      </c>
      <c r="J15" s="0" t="s">
        <v>96</v>
      </c>
      <c r="K15" s="0" t="s">
        <v>90</v>
      </c>
      <c r="L15" s="0" t="s">
        <v>91</v>
      </c>
      <c r="M15" s="0" t="s">
        <v>97</v>
      </c>
      <c r="N15" s="1" t="b">
        <f aca="false">FALSE()</f>
        <v>0</v>
      </c>
      <c r="O15" s="0" t="s">
        <v>46</v>
      </c>
      <c r="P15" s="0" t="s">
        <v>98</v>
      </c>
      <c r="Q15" s="0" t="s">
        <v>67</v>
      </c>
      <c r="R15" s="0" t="s">
        <v>32</v>
      </c>
      <c r="T15" s="0" t="s">
        <v>94</v>
      </c>
    </row>
    <row r="16" customFormat="false" ht="15" hidden="false" customHeight="false" outlineLevel="0" collapsed="false">
      <c r="A16" s="0" t="s">
        <v>85</v>
      </c>
      <c r="B16" s="0" t="s">
        <v>86</v>
      </c>
      <c r="C16" s="0" t="n">
        <v>3</v>
      </c>
      <c r="D16" s="0" t="s">
        <v>99</v>
      </c>
      <c r="E16" s="0" t="n">
        <v>-8.371458581565</v>
      </c>
      <c r="F16" s="0" t="n">
        <v>-74.556357457614</v>
      </c>
      <c r="G16" s="0" t="s">
        <v>25</v>
      </c>
      <c r="H16" s="0" t="s">
        <v>88</v>
      </c>
      <c r="I16" s="0" t="s">
        <v>25</v>
      </c>
      <c r="J16" s="0" t="s">
        <v>89</v>
      </c>
      <c r="K16" s="0" t="s">
        <v>90</v>
      </c>
      <c r="L16" s="0" t="s">
        <v>91</v>
      </c>
      <c r="M16" s="0" t="s">
        <v>97</v>
      </c>
      <c r="N16" s="1" t="b">
        <f aca="false">FALSE()</f>
        <v>0</v>
      </c>
      <c r="O16" s="0" t="s">
        <v>46</v>
      </c>
      <c r="P16" s="0" t="s">
        <v>98</v>
      </c>
      <c r="Q16" s="0" t="s">
        <v>67</v>
      </c>
      <c r="R16" s="0" t="s">
        <v>32</v>
      </c>
      <c r="T16" s="0" t="s">
        <v>94</v>
      </c>
    </row>
    <row r="17" customFormat="false" ht="15" hidden="false" customHeight="false" outlineLevel="0" collapsed="false">
      <c r="A17" s="0" t="s">
        <v>100</v>
      </c>
      <c r="B17" s="0" t="s">
        <v>101</v>
      </c>
      <c r="C17" s="0" t="n">
        <v>1</v>
      </c>
      <c r="D17" s="0" t="s">
        <v>102</v>
      </c>
      <c r="E17" s="0" t="n">
        <v>-13.5256083</v>
      </c>
      <c r="F17" s="0" t="n">
        <v>-71.9441251</v>
      </c>
      <c r="G17" s="0" t="s">
        <v>25</v>
      </c>
      <c r="H17" s="0" t="s">
        <v>25</v>
      </c>
      <c r="I17" s="0" t="s">
        <v>103</v>
      </c>
      <c r="J17" s="0" t="s">
        <v>104</v>
      </c>
      <c r="K17" s="0" t="s">
        <v>104</v>
      </c>
      <c r="L17" s="0" t="s">
        <v>104</v>
      </c>
      <c r="M17" s="0" t="s">
        <v>25</v>
      </c>
      <c r="N17" s="1" t="b">
        <f aca="false">FALSE()</f>
        <v>0</v>
      </c>
      <c r="O17" s="0" t="s">
        <v>105</v>
      </c>
      <c r="P17" s="0" t="s">
        <v>106</v>
      </c>
      <c r="Q17" s="0" t="s">
        <v>107</v>
      </c>
      <c r="R17" s="0" t="s">
        <v>32</v>
      </c>
      <c r="T17" s="0" t="s">
        <v>108</v>
      </c>
    </row>
    <row r="18" customFormat="false" ht="15" hidden="false" customHeight="false" outlineLevel="0" collapsed="false">
      <c r="A18" s="0" t="s">
        <v>100</v>
      </c>
      <c r="B18" s="0" t="s">
        <v>101</v>
      </c>
      <c r="C18" s="0" t="n">
        <v>2</v>
      </c>
      <c r="D18" s="0" t="s">
        <v>109</v>
      </c>
      <c r="E18" s="0" t="n">
        <v>-13.5192755</v>
      </c>
      <c r="F18" s="0" t="n">
        <v>-71.9767561</v>
      </c>
      <c r="G18" s="0" t="s">
        <v>25</v>
      </c>
      <c r="H18" s="0" t="s">
        <v>25</v>
      </c>
      <c r="I18" s="0" t="s">
        <v>25</v>
      </c>
      <c r="J18" s="0" t="s">
        <v>104</v>
      </c>
      <c r="K18" s="0" t="s">
        <v>104</v>
      </c>
      <c r="L18" s="0" t="s">
        <v>104</v>
      </c>
      <c r="M18" s="0" t="s">
        <v>25</v>
      </c>
      <c r="N18" s="1" t="b">
        <f aca="false">FALSE()</f>
        <v>0</v>
      </c>
      <c r="O18" s="0" t="s">
        <v>80</v>
      </c>
      <c r="P18" s="0" t="s">
        <v>110</v>
      </c>
      <c r="Q18" s="0" t="s">
        <v>82</v>
      </c>
      <c r="R18" s="0" t="s">
        <v>32</v>
      </c>
      <c r="T18" s="0" t="s">
        <v>108</v>
      </c>
    </row>
    <row r="19" customFormat="false" ht="15" hidden="false" customHeight="false" outlineLevel="0" collapsed="false">
      <c r="A19" s="0" t="s">
        <v>100</v>
      </c>
      <c r="B19" s="0" t="s">
        <v>101</v>
      </c>
      <c r="C19" s="0" t="n">
        <v>3</v>
      </c>
      <c r="D19" s="0" t="s">
        <v>111</v>
      </c>
      <c r="E19" s="0" t="n">
        <v>-13.524976415033</v>
      </c>
      <c r="F19" s="0" t="n">
        <v>-71.94410943487</v>
      </c>
      <c r="G19" s="0" t="s">
        <v>25</v>
      </c>
      <c r="H19" s="0" t="s">
        <v>112</v>
      </c>
      <c r="I19" s="0" t="s">
        <v>25</v>
      </c>
      <c r="J19" s="0" t="s">
        <v>104</v>
      </c>
      <c r="K19" s="0" t="s">
        <v>104</v>
      </c>
      <c r="L19" s="0" t="s">
        <v>104</v>
      </c>
      <c r="M19" s="0" t="s">
        <v>113</v>
      </c>
      <c r="N19" s="1" t="b">
        <f aca="false">FALSE()</f>
        <v>0</v>
      </c>
      <c r="O19" s="0" t="s">
        <v>46</v>
      </c>
      <c r="P19" s="0" t="s">
        <v>114</v>
      </c>
      <c r="Q19" s="0" t="s">
        <v>37</v>
      </c>
      <c r="R19" s="0" t="s">
        <v>38</v>
      </c>
      <c r="T19" s="0" t="s">
        <v>108</v>
      </c>
    </row>
    <row r="20" customFormat="false" ht="15" hidden="false" customHeight="false" outlineLevel="0" collapsed="false">
      <c r="A20" s="0" t="s">
        <v>100</v>
      </c>
      <c r="B20" s="0" t="s">
        <v>101</v>
      </c>
      <c r="C20" s="0" t="n">
        <v>4</v>
      </c>
      <c r="D20" s="0" t="s">
        <v>115</v>
      </c>
      <c r="E20" s="0" t="n">
        <v>-16.4145083</v>
      </c>
      <c r="F20" s="0" t="n">
        <v>-71.5211239</v>
      </c>
      <c r="G20" s="0" t="s">
        <v>25</v>
      </c>
      <c r="H20" s="0" t="s">
        <v>25</v>
      </c>
      <c r="I20" s="0" t="s">
        <v>116</v>
      </c>
      <c r="J20" s="0" t="s">
        <v>117</v>
      </c>
      <c r="K20" s="0" t="s">
        <v>118</v>
      </c>
      <c r="L20" s="0" t="s">
        <v>118</v>
      </c>
      <c r="M20" s="0" t="s">
        <v>25</v>
      </c>
      <c r="N20" s="1" t="b">
        <f aca="false">FALSE()</f>
        <v>0</v>
      </c>
      <c r="O20" s="0" t="s">
        <v>80</v>
      </c>
      <c r="P20" s="0" t="s">
        <v>119</v>
      </c>
      <c r="Q20" s="0" t="s">
        <v>82</v>
      </c>
      <c r="R20" s="0" t="s">
        <v>32</v>
      </c>
      <c r="S20" s="0" t="s">
        <v>38</v>
      </c>
      <c r="T20" s="0" t="s">
        <v>108</v>
      </c>
    </row>
    <row r="21" customFormat="false" ht="15" hidden="false" customHeight="false" outlineLevel="0" collapsed="false">
      <c r="A21" s="0" t="s">
        <v>100</v>
      </c>
      <c r="B21" s="0" t="s">
        <v>101</v>
      </c>
      <c r="C21" s="0" t="n">
        <v>5</v>
      </c>
      <c r="D21" s="0" t="s">
        <v>120</v>
      </c>
      <c r="E21" s="0" t="n">
        <v>-4.93033</v>
      </c>
      <c r="F21" s="0" t="n">
        <v>-79.73396</v>
      </c>
      <c r="G21" s="0" t="s">
        <v>25</v>
      </c>
      <c r="H21" s="0" t="s">
        <v>25</v>
      </c>
      <c r="I21" s="0" t="s">
        <v>25</v>
      </c>
      <c r="J21" s="0" t="s">
        <v>116</v>
      </c>
      <c r="K21" s="0" t="s">
        <v>121</v>
      </c>
      <c r="L21" s="0" t="s">
        <v>122</v>
      </c>
      <c r="M21" s="0" t="s">
        <v>25</v>
      </c>
      <c r="N21" s="1" t="b">
        <f aca="false">FALSE()</f>
        <v>0</v>
      </c>
      <c r="O21" s="0" t="s">
        <v>80</v>
      </c>
      <c r="P21" s="0" t="s">
        <v>119</v>
      </c>
      <c r="Q21" s="0" t="s">
        <v>82</v>
      </c>
      <c r="R21" s="0" t="s">
        <v>32</v>
      </c>
      <c r="T21" s="0" t="s">
        <v>108</v>
      </c>
    </row>
    <row r="22" customFormat="false" ht="15" hidden="false" customHeight="false" outlineLevel="0" collapsed="false">
      <c r="A22" s="0" t="s">
        <v>123</v>
      </c>
      <c r="B22" s="0" t="s">
        <v>124</v>
      </c>
      <c r="C22" s="0" t="n">
        <v>1</v>
      </c>
      <c r="D22" s="0" t="s">
        <v>125</v>
      </c>
      <c r="E22" s="0" t="n">
        <v>-12.111434220388</v>
      </c>
      <c r="F22" s="0" t="n">
        <v>-77.040963758268</v>
      </c>
      <c r="G22" s="0" t="s">
        <v>126</v>
      </c>
      <c r="H22" s="0" t="s">
        <v>127</v>
      </c>
      <c r="I22" s="0" t="s">
        <v>25</v>
      </c>
      <c r="J22" s="0" t="s">
        <v>128</v>
      </c>
      <c r="K22" s="0" t="s">
        <v>44</v>
      </c>
      <c r="L22" s="0" t="s">
        <v>44</v>
      </c>
      <c r="M22" s="0" t="s">
        <v>129</v>
      </c>
      <c r="N22" s="1" t="b">
        <f aca="false">FALSE()</f>
        <v>0</v>
      </c>
      <c r="O22" s="0" t="s">
        <v>29</v>
      </c>
      <c r="P22" s="0" t="s">
        <v>130</v>
      </c>
      <c r="Q22" s="0" t="s">
        <v>130</v>
      </c>
      <c r="R22" s="0" t="s">
        <v>32</v>
      </c>
      <c r="T22" s="0" t="s">
        <v>131</v>
      </c>
    </row>
    <row r="23" customFormat="false" ht="15" hidden="false" customHeight="false" outlineLevel="0" collapsed="false">
      <c r="A23" s="0" t="s">
        <v>132</v>
      </c>
      <c r="B23" s="0" t="s">
        <v>133</v>
      </c>
      <c r="C23" s="0" t="n">
        <v>1</v>
      </c>
      <c r="D23" s="0" t="s">
        <v>134</v>
      </c>
      <c r="E23" s="0" t="n">
        <v>-6.503244858004</v>
      </c>
      <c r="F23" s="0" t="n">
        <v>-78.479215823337</v>
      </c>
      <c r="G23" s="0" t="s">
        <v>25</v>
      </c>
      <c r="H23" s="0" t="s">
        <v>135</v>
      </c>
      <c r="I23" s="0" t="s">
        <v>25</v>
      </c>
      <c r="J23" s="0" t="s">
        <v>136</v>
      </c>
      <c r="K23" s="0" t="s">
        <v>137</v>
      </c>
      <c r="L23" s="0" t="s">
        <v>138</v>
      </c>
      <c r="M23" s="0" t="s">
        <v>139</v>
      </c>
      <c r="N23" s="1" t="b">
        <f aca="false">FALSE()</f>
        <v>0</v>
      </c>
      <c r="O23" s="0" t="s">
        <v>46</v>
      </c>
      <c r="P23" s="0" t="s">
        <v>140</v>
      </c>
      <c r="Q23" s="0" t="s">
        <v>67</v>
      </c>
      <c r="R23" s="0" t="s">
        <v>32</v>
      </c>
      <c r="T23" s="0" t="s">
        <v>141</v>
      </c>
    </row>
    <row r="24" customFormat="false" ht="15" hidden="false" customHeight="false" outlineLevel="0" collapsed="false">
      <c r="A24" s="0" t="s">
        <v>132</v>
      </c>
      <c r="B24" s="0" t="s">
        <v>133</v>
      </c>
      <c r="C24" s="0" t="n">
        <v>2</v>
      </c>
      <c r="D24" s="0" t="s">
        <v>142</v>
      </c>
      <c r="E24" s="0" t="n">
        <v>-7.287327960862</v>
      </c>
      <c r="F24" s="0" t="n">
        <v>-78.575132516839</v>
      </c>
      <c r="G24" s="0" t="s">
        <v>25</v>
      </c>
      <c r="H24" s="0" t="s">
        <v>135</v>
      </c>
      <c r="I24" s="0" t="s">
        <v>25</v>
      </c>
      <c r="J24" s="0" t="s">
        <v>143</v>
      </c>
      <c r="K24" s="0" t="s">
        <v>138</v>
      </c>
      <c r="L24" s="0" t="s">
        <v>138</v>
      </c>
      <c r="M24" s="0" t="s">
        <v>144</v>
      </c>
      <c r="N24" s="1" t="b">
        <f aca="false">FALSE()</f>
        <v>0</v>
      </c>
      <c r="O24" s="0" t="s">
        <v>46</v>
      </c>
      <c r="P24" s="0" t="s">
        <v>145</v>
      </c>
      <c r="Q24" s="0" t="s">
        <v>67</v>
      </c>
      <c r="R24" s="0" t="s">
        <v>32</v>
      </c>
      <c r="T24" s="0" t="s">
        <v>141</v>
      </c>
    </row>
    <row r="25" customFormat="false" ht="15" hidden="false" customHeight="false" outlineLevel="0" collapsed="false">
      <c r="A25" s="0" t="s">
        <v>132</v>
      </c>
      <c r="B25" s="0" t="s">
        <v>133</v>
      </c>
      <c r="C25" s="0" t="n">
        <v>3</v>
      </c>
      <c r="D25" s="0" t="s">
        <v>146</v>
      </c>
      <c r="E25" s="0" t="n">
        <v>-7.203126031943</v>
      </c>
      <c r="F25" s="0" t="n">
        <v>-78.32583851843</v>
      </c>
      <c r="G25" s="0" t="s">
        <v>25</v>
      </c>
      <c r="H25" s="0" t="s">
        <v>135</v>
      </c>
      <c r="I25" s="0" t="s">
        <v>25</v>
      </c>
      <c r="J25" s="0" t="s">
        <v>147</v>
      </c>
      <c r="K25" s="0" t="s">
        <v>138</v>
      </c>
      <c r="L25" s="0" t="s">
        <v>138</v>
      </c>
      <c r="M25" s="0" t="s">
        <v>148</v>
      </c>
      <c r="N25" s="1" t="b">
        <f aca="false">FALSE()</f>
        <v>0</v>
      </c>
      <c r="O25" s="0" t="s">
        <v>46</v>
      </c>
      <c r="P25" s="0" t="s">
        <v>145</v>
      </c>
      <c r="Q25" s="0" t="s">
        <v>67</v>
      </c>
      <c r="R25" s="0" t="s">
        <v>32</v>
      </c>
      <c r="T25" s="0" t="s">
        <v>141</v>
      </c>
    </row>
    <row r="26" customFormat="false" ht="15" hidden="false" customHeight="false" outlineLevel="0" collapsed="false">
      <c r="A26" s="0" t="s">
        <v>132</v>
      </c>
      <c r="B26" s="0" t="s">
        <v>133</v>
      </c>
      <c r="C26" s="0" t="n">
        <v>4</v>
      </c>
      <c r="D26" s="0" t="s">
        <v>149</v>
      </c>
      <c r="E26" s="0" t="n">
        <v>-7.252102652178</v>
      </c>
      <c r="F26" s="0" t="n">
        <v>-78.657233396199</v>
      </c>
      <c r="G26" s="0" t="s">
        <v>25</v>
      </c>
      <c r="H26" s="0" t="s">
        <v>150</v>
      </c>
      <c r="I26" s="0" t="s">
        <v>25</v>
      </c>
      <c r="J26" s="0" t="s">
        <v>143</v>
      </c>
      <c r="K26" s="0" t="s">
        <v>138</v>
      </c>
      <c r="L26" s="0" t="s">
        <v>138</v>
      </c>
      <c r="M26" s="0" t="s">
        <v>151</v>
      </c>
      <c r="N26" s="1" t="b">
        <f aca="false">FALSE()</f>
        <v>0</v>
      </c>
      <c r="O26" s="0" t="s">
        <v>46</v>
      </c>
      <c r="P26" s="0" t="s">
        <v>152</v>
      </c>
      <c r="Q26" s="0" t="s">
        <v>67</v>
      </c>
      <c r="R26" s="0" t="s">
        <v>32</v>
      </c>
      <c r="T26" s="0" t="s">
        <v>141</v>
      </c>
    </row>
    <row r="27" customFormat="false" ht="15" hidden="false" customHeight="false" outlineLevel="0" collapsed="false">
      <c r="A27" s="0" t="s">
        <v>132</v>
      </c>
      <c r="B27" s="0" t="s">
        <v>133</v>
      </c>
      <c r="C27" s="0" t="n">
        <v>5</v>
      </c>
      <c r="D27" s="0" t="s">
        <v>153</v>
      </c>
      <c r="E27" s="0" t="n">
        <v>-7.206147724705</v>
      </c>
      <c r="F27" s="0" t="n">
        <v>-78.326913848183</v>
      </c>
      <c r="G27" s="0" t="s">
        <v>25</v>
      </c>
      <c r="H27" s="0" t="s">
        <v>150</v>
      </c>
      <c r="I27" s="0" t="s">
        <v>25</v>
      </c>
      <c r="J27" s="0" t="s">
        <v>147</v>
      </c>
      <c r="K27" s="0" t="s">
        <v>138</v>
      </c>
      <c r="L27" s="0" t="s">
        <v>138</v>
      </c>
      <c r="M27" s="0" t="s">
        <v>148</v>
      </c>
      <c r="N27" s="1" t="b">
        <f aca="false">FALSE()</f>
        <v>0</v>
      </c>
      <c r="O27" s="0" t="s">
        <v>46</v>
      </c>
      <c r="P27" s="0" t="s">
        <v>152</v>
      </c>
      <c r="Q27" s="0" t="s">
        <v>67</v>
      </c>
      <c r="R27" s="0" t="s">
        <v>32</v>
      </c>
      <c r="T27" s="0" t="s">
        <v>141</v>
      </c>
    </row>
    <row r="28" customFormat="false" ht="15" hidden="false" customHeight="false" outlineLevel="0" collapsed="false">
      <c r="A28" s="0" t="s">
        <v>154</v>
      </c>
      <c r="B28" s="0" t="s">
        <v>155</v>
      </c>
      <c r="C28" s="0" t="n">
        <v>1</v>
      </c>
      <c r="D28" s="0" t="s">
        <v>156</v>
      </c>
      <c r="E28" s="0" t="n">
        <v>-12.008555914279</v>
      </c>
      <c r="F28" s="0" t="n">
        <v>-77.073053036385</v>
      </c>
      <c r="G28" s="0" t="s">
        <v>157</v>
      </c>
      <c r="H28" s="0" t="s">
        <v>158</v>
      </c>
      <c r="I28" s="0" t="s">
        <v>159</v>
      </c>
      <c r="J28" s="0" t="s">
        <v>160</v>
      </c>
      <c r="K28" s="0" t="s">
        <v>44</v>
      </c>
      <c r="L28" s="0" t="s">
        <v>44</v>
      </c>
      <c r="M28" s="0" t="s">
        <v>161</v>
      </c>
      <c r="N28" s="1" t="b">
        <f aca="false">FALSE()</f>
        <v>0</v>
      </c>
      <c r="O28" s="0" t="s">
        <v>29</v>
      </c>
      <c r="P28" s="0" t="s">
        <v>162</v>
      </c>
      <c r="Q28" s="0" t="s">
        <v>130</v>
      </c>
      <c r="R28" s="0" t="s">
        <v>32</v>
      </c>
      <c r="T28" s="0" t="s">
        <v>163</v>
      </c>
    </row>
    <row r="29" customFormat="false" ht="15" hidden="false" customHeight="false" outlineLevel="0" collapsed="false">
      <c r="A29" s="0" t="s">
        <v>164</v>
      </c>
      <c r="B29" s="0" t="s">
        <v>165</v>
      </c>
      <c r="C29" s="0" t="n">
        <v>1</v>
      </c>
      <c r="D29" s="0" t="s">
        <v>166</v>
      </c>
      <c r="E29" s="0" t="n">
        <v>-13.078448208477</v>
      </c>
      <c r="F29" s="0" t="n">
        <v>-76.444559101091</v>
      </c>
      <c r="G29" s="0" t="s">
        <v>25</v>
      </c>
      <c r="H29" s="0" t="s">
        <v>167</v>
      </c>
      <c r="I29" s="0" t="s">
        <v>25</v>
      </c>
      <c r="J29" s="0" t="s">
        <v>168</v>
      </c>
      <c r="K29" s="0" t="s">
        <v>169</v>
      </c>
      <c r="L29" s="0" t="s">
        <v>44</v>
      </c>
      <c r="M29" s="0" t="s">
        <v>170</v>
      </c>
      <c r="N29" s="1" t="b">
        <f aca="false">FALSE()</f>
        <v>0</v>
      </c>
      <c r="O29" s="0" t="s">
        <v>46</v>
      </c>
      <c r="P29" s="0" t="s">
        <v>171</v>
      </c>
      <c r="Q29" s="0" t="s">
        <v>37</v>
      </c>
      <c r="R29" s="0" t="s">
        <v>38</v>
      </c>
      <c r="T29" s="0" t="s">
        <v>172</v>
      </c>
    </row>
    <row r="30" customFormat="false" ht="15" hidden="false" customHeight="false" outlineLevel="0" collapsed="false">
      <c r="A30" s="0" t="s">
        <v>173</v>
      </c>
      <c r="B30" s="0" t="s">
        <v>174</v>
      </c>
      <c r="C30" s="0" t="n">
        <v>1</v>
      </c>
      <c r="D30" s="0" t="s">
        <v>175</v>
      </c>
      <c r="E30" s="0" t="n">
        <v>-6.781204210958</v>
      </c>
      <c r="F30" s="0" t="n">
        <v>-79.834830705</v>
      </c>
      <c r="G30" s="0" t="s">
        <v>176</v>
      </c>
      <c r="H30" s="0" t="s">
        <v>177</v>
      </c>
      <c r="I30" s="0" t="s">
        <v>25</v>
      </c>
      <c r="J30" s="0" t="s">
        <v>26</v>
      </c>
      <c r="K30" s="0" t="s">
        <v>26</v>
      </c>
      <c r="L30" s="0" t="s">
        <v>27</v>
      </c>
      <c r="M30" s="0" t="s">
        <v>178</v>
      </c>
      <c r="N30" s="1" t="b">
        <f aca="false">FALSE()</f>
        <v>0</v>
      </c>
      <c r="O30" s="0" t="s">
        <v>29</v>
      </c>
      <c r="P30" s="0" t="s">
        <v>179</v>
      </c>
      <c r="Q30" s="0" t="s">
        <v>37</v>
      </c>
      <c r="R30" s="0" t="s">
        <v>38</v>
      </c>
      <c r="T30" s="0" t="s">
        <v>180</v>
      </c>
    </row>
    <row r="31" customFormat="false" ht="15" hidden="false" customHeight="false" outlineLevel="0" collapsed="false">
      <c r="C31" s="0" t="n">
        <v>2</v>
      </c>
      <c r="D31" s="0" t="s">
        <v>181</v>
      </c>
      <c r="E31" s="0" t="n">
        <v>-6.774297157987</v>
      </c>
      <c r="F31" s="0" t="n">
        <v>-79.853951091886</v>
      </c>
      <c r="G31" s="0" t="s">
        <v>182</v>
      </c>
      <c r="H31" s="0" t="s">
        <v>183</v>
      </c>
      <c r="I31" s="0" t="s">
        <v>25</v>
      </c>
      <c r="J31" s="0" t="s">
        <v>26</v>
      </c>
      <c r="K31" s="0" t="s">
        <v>26</v>
      </c>
      <c r="L31" s="0" t="s">
        <v>27</v>
      </c>
      <c r="M31" s="0" t="s">
        <v>184</v>
      </c>
      <c r="N31" s="1" t="b">
        <f aca="false">TRUE()</f>
        <v>1</v>
      </c>
      <c r="O31" s="0" t="s">
        <v>29</v>
      </c>
      <c r="P31" s="0" t="s">
        <v>185</v>
      </c>
      <c r="Q31" s="0" t="s">
        <v>37</v>
      </c>
      <c r="R31" s="0" t="s">
        <v>38</v>
      </c>
      <c r="S31" s="0" t="s">
        <v>38</v>
      </c>
      <c r="T31" s="0" t="s">
        <v>186</v>
      </c>
    </row>
    <row r="32" customFormat="false" ht="15" hidden="false" customHeight="false" outlineLevel="0" collapsed="false">
      <c r="C32" s="0" t="n">
        <v>3</v>
      </c>
      <c r="D32" s="0" t="s">
        <v>187</v>
      </c>
      <c r="E32" s="0" t="n">
        <v>-6.7735859</v>
      </c>
      <c r="F32" s="0" t="n">
        <v>-79.8399183</v>
      </c>
      <c r="G32" s="0" t="s">
        <v>25</v>
      </c>
      <c r="H32" s="0" t="s">
        <v>25</v>
      </c>
      <c r="I32" s="0" t="s">
        <v>25</v>
      </c>
      <c r="J32" s="0" t="s">
        <v>26</v>
      </c>
      <c r="K32" s="0" t="s">
        <v>26</v>
      </c>
      <c r="L32" s="0" t="s">
        <v>27</v>
      </c>
      <c r="M32" s="0" t="s">
        <v>25</v>
      </c>
      <c r="N32" s="1" t="b">
        <f aca="false">FALSE()</f>
        <v>0</v>
      </c>
      <c r="O32" s="0" t="s">
        <v>80</v>
      </c>
      <c r="P32" s="0" t="s">
        <v>110</v>
      </c>
      <c r="Q32" s="0" t="s">
        <v>82</v>
      </c>
      <c r="R32" s="0" t="s">
        <v>32</v>
      </c>
      <c r="S32" s="0" t="s">
        <v>38</v>
      </c>
      <c r="T32" s="0" t="s">
        <v>186</v>
      </c>
    </row>
    <row r="33" customFormat="false" ht="15" hidden="false" customHeight="false" outlineLevel="0" collapsed="false">
      <c r="C33" s="0" t="n">
        <v>4</v>
      </c>
      <c r="D33" s="0" t="s">
        <v>187</v>
      </c>
      <c r="E33" s="0" t="n">
        <v>-6.77137</v>
      </c>
      <c r="F33" s="0" t="n">
        <v>-79.84088</v>
      </c>
      <c r="G33" s="0" t="s">
        <v>25</v>
      </c>
      <c r="H33" s="0" t="s">
        <v>25</v>
      </c>
      <c r="I33" s="0" t="s">
        <v>25</v>
      </c>
      <c r="J33" s="0" t="s">
        <v>26</v>
      </c>
      <c r="K33" s="0" t="s">
        <v>26</v>
      </c>
      <c r="L33" s="0" t="s">
        <v>27</v>
      </c>
      <c r="M33" s="0" t="s">
        <v>25</v>
      </c>
      <c r="N33" s="1" t="b">
        <f aca="false">FALSE()</f>
        <v>0</v>
      </c>
      <c r="O33" s="0" t="s">
        <v>80</v>
      </c>
      <c r="P33" s="0" t="s">
        <v>110</v>
      </c>
      <c r="Q33" s="0" t="s">
        <v>82</v>
      </c>
      <c r="R33" s="0" t="s">
        <v>32</v>
      </c>
      <c r="S33" s="0" t="s">
        <v>38</v>
      </c>
      <c r="T33" s="0" t="s">
        <v>186</v>
      </c>
    </row>
    <row r="34" customFormat="false" ht="15" hidden="false" customHeight="false" outlineLevel="0" collapsed="false">
      <c r="C34" s="0" t="n">
        <v>1</v>
      </c>
      <c r="D34" s="0" t="s">
        <v>188</v>
      </c>
      <c r="E34" s="0" t="n">
        <v>-3.756358825923</v>
      </c>
      <c r="F34" s="0" t="n">
        <v>-73.248862978208</v>
      </c>
      <c r="G34" s="0" t="s">
        <v>25</v>
      </c>
      <c r="H34" s="0" t="s">
        <v>189</v>
      </c>
      <c r="I34" s="0" t="s">
        <v>25</v>
      </c>
      <c r="J34" s="0" t="s">
        <v>190</v>
      </c>
      <c r="K34" s="0" t="s">
        <v>191</v>
      </c>
      <c r="L34" s="0" t="s">
        <v>192</v>
      </c>
      <c r="M34" s="0" t="s">
        <v>193</v>
      </c>
      <c r="N34" s="1" t="b">
        <f aca="false">FALSE()</f>
        <v>0</v>
      </c>
      <c r="O34" s="0" t="s">
        <v>46</v>
      </c>
      <c r="P34" s="0" t="s">
        <v>194</v>
      </c>
      <c r="Q34" s="0" t="s">
        <v>67</v>
      </c>
      <c r="R34" s="0" t="s">
        <v>32</v>
      </c>
      <c r="S34" s="0" t="s">
        <v>38</v>
      </c>
      <c r="T34" s="0" t="s">
        <v>186</v>
      </c>
    </row>
    <row r="35" customFormat="false" ht="15" hidden="false" customHeight="false" outlineLevel="0" collapsed="false">
      <c r="C35" s="0" t="n">
        <v>2</v>
      </c>
      <c r="D35" s="0" t="s">
        <v>195</v>
      </c>
      <c r="E35" s="0" t="n">
        <v>-3.755492127781</v>
      </c>
      <c r="F35" s="0" t="n">
        <v>-73.250588227276</v>
      </c>
      <c r="G35" s="0" t="s">
        <v>25</v>
      </c>
      <c r="H35" s="0" t="s">
        <v>189</v>
      </c>
      <c r="I35" s="0" t="s">
        <v>25</v>
      </c>
      <c r="J35" s="0" t="s">
        <v>196</v>
      </c>
      <c r="K35" s="0" t="s">
        <v>191</v>
      </c>
      <c r="L35" s="0" t="s">
        <v>192</v>
      </c>
      <c r="M35" s="0" t="s">
        <v>193</v>
      </c>
      <c r="N35" s="1" t="b">
        <f aca="false">FALSE()</f>
        <v>0</v>
      </c>
      <c r="O35" s="0" t="s">
        <v>46</v>
      </c>
      <c r="P35" s="0" t="s">
        <v>194</v>
      </c>
      <c r="Q35" s="0" t="s">
        <v>67</v>
      </c>
      <c r="R35" s="0" t="s">
        <v>32</v>
      </c>
      <c r="S35" s="0" t="s">
        <v>38</v>
      </c>
      <c r="T35" s="0" t="s">
        <v>186</v>
      </c>
    </row>
    <row r="36" customFormat="false" ht="15" hidden="false" customHeight="false" outlineLevel="0" collapsed="false">
      <c r="C36" s="0" t="n">
        <v>1</v>
      </c>
      <c r="D36" s="0" t="s">
        <v>197</v>
      </c>
      <c r="E36" s="0" t="n">
        <v>-14.08903</v>
      </c>
      <c r="F36" s="0" t="n">
        <v>-68.90945</v>
      </c>
      <c r="G36" s="0" t="s">
        <v>25</v>
      </c>
      <c r="H36" s="0" t="s">
        <v>25</v>
      </c>
      <c r="I36" s="0" t="s">
        <v>25</v>
      </c>
      <c r="J36" s="0" t="s">
        <v>198</v>
      </c>
      <c r="K36" s="0" t="s">
        <v>199</v>
      </c>
      <c r="L36" s="0" t="s">
        <v>200</v>
      </c>
      <c r="M36" s="0" t="s">
        <v>25</v>
      </c>
      <c r="N36" s="1" t="b">
        <f aca="false">FALSE()</f>
        <v>0</v>
      </c>
      <c r="O36" s="0" t="s">
        <v>80</v>
      </c>
      <c r="P36" s="0" t="s">
        <v>201</v>
      </c>
      <c r="Q36" s="0" t="s">
        <v>82</v>
      </c>
      <c r="R36" s="0" t="s">
        <v>32</v>
      </c>
      <c r="S36" s="0" t="s">
        <v>38</v>
      </c>
      <c r="T36" s="0" t="s">
        <v>186</v>
      </c>
    </row>
    <row r="37" customFormat="false" ht="15" hidden="false" customHeight="false" outlineLevel="0" collapsed="false">
      <c r="C37" s="0" t="n">
        <v>2</v>
      </c>
      <c r="D37" s="0" t="s">
        <v>202</v>
      </c>
      <c r="E37" s="0" t="n">
        <v>-11.12417</v>
      </c>
      <c r="F37" s="0" t="n">
        <v>-75.35733</v>
      </c>
      <c r="G37" s="0" t="s">
        <v>25</v>
      </c>
      <c r="H37" s="0" t="s">
        <v>25</v>
      </c>
      <c r="I37" s="0" t="s">
        <v>25</v>
      </c>
      <c r="J37" s="0" t="s">
        <v>203</v>
      </c>
      <c r="K37" s="0" t="s">
        <v>204</v>
      </c>
      <c r="L37" s="0" t="s">
        <v>205</v>
      </c>
      <c r="M37" s="0" t="s">
        <v>25</v>
      </c>
      <c r="N37" s="1" t="b">
        <f aca="false">FALSE()</f>
        <v>0</v>
      </c>
      <c r="O37" s="0" t="s">
        <v>80</v>
      </c>
      <c r="P37" s="0" t="s">
        <v>206</v>
      </c>
      <c r="Q37" s="0" t="s">
        <v>82</v>
      </c>
      <c r="R37" s="0" t="s">
        <v>32</v>
      </c>
      <c r="S37" s="0" t="s">
        <v>38</v>
      </c>
      <c r="T37" s="0" t="s">
        <v>186</v>
      </c>
    </row>
    <row r="38" customFormat="false" ht="15" hidden="false" customHeight="false" outlineLevel="0" collapsed="false">
      <c r="A38" s="0" t="s">
        <v>207</v>
      </c>
      <c r="B38" s="0" t="s">
        <v>208</v>
      </c>
      <c r="C38" s="0" t="n">
        <v>3</v>
      </c>
      <c r="D38" s="0" t="s">
        <v>209</v>
      </c>
      <c r="E38" s="0" t="n">
        <v>-10.84008</v>
      </c>
      <c r="F38" s="0" t="n">
        <v>-75.05631</v>
      </c>
      <c r="G38" s="0" t="s">
        <v>25</v>
      </c>
      <c r="H38" s="0" t="s">
        <v>25</v>
      </c>
      <c r="I38" s="0" t="s">
        <v>25</v>
      </c>
      <c r="J38" s="0" t="s">
        <v>210</v>
      </c>
      <c r="K38" s="0" t="s">
        <v>204</v>
      </c>
      <c r="L38" s="0" t="s">
        <v>205</v>
      </c>
      <c r="M38" s="0" t="s">
        <v>25</v>
      </c>
      <c r="N38" s="1" t="b">
        <f aca="false">FALSE()</f>
        <v>0</v>
      </c>
      <c r="O38" s="0" t="s">
        <v>80</v>
      </c>
      <c r="P38" s="0" t="s">
        <v>206</v>
      </c>
      <c r="Q38" s="0" t="s">
        <v>82</v>
      </c>
      <c r="R38" s="0" t="s">
        <v>32</v>
      </c>
      <c r="T38" s="0" t="s">
        <v>211</v>
      </c>
    </row>
    <row r="39" customFormat="false" ht="15" hidden="false" customHeight="false" outlineLevel="0" collapsed="false">
      <c r="A39" s="0" t="s">
        <v>212</v>
      </c>
      <c r="B39" s="0" t="s">
        <v>213</v>
      </c>
      <c r="C39" s="0" t="n">
        <v>1</v>
      </c>
      <c r="D39" s="0" t="s">
        <v>214</v>
      </c>
      <c r="E39" s="0" t="n">
        <v>-13.523048094252</v>
      </c>
      <c r="F39" s="0" t="n">
        <v>-71.968549188212</v>
      </c>
      <c r="G39" s="0" t="s">
        <v>215</v>
      </c>
      <c r="H39" s="0" t="s">
        <v>216</v>
      </c>
      <c r="I39" s="0" t="s">
        <v>25</v>
      </c>
      <c r="J39" s="0" t="s">
        <v>217</v>
      </c>
      <c r="K39" s="0" t="s">
        <v>104</v>
      </c>
      <c r="L39" s="0" t="s">
        <v>104</v>
      </c>
      <c r="M39" s="0" t="s">
        <v>218</v>
      </c>
      <c r="N39" s="1" t="b">
        <f aca="false">FALSE()</f>
        <v>0</v>
      </c>
      <c r="O39" s="0" t="s">
        <v>29</v>
      </c>
      <c r="P39" s="0" t="s">
        <v>219</v>
      </c>
      <c r="Q39" s="0" t="s">
        <v>130</v>
      </c>
      <c r="R39" s="0" t="s">
        <v>32</v>
      </c>
      <c r="T39" s="0" t="s">
        <v>220</v>
      </c>
    </row>
    <row r="40" customFormat="false" ht="15" hidden="false" customHeight="false" outlineLevel="0" collapsed="false">
      <c r="A40" s="0" t="s">
        <v>212</v>
      </c>
      <c r="B40" s="0" t="s">
        <v>213</v>
      </c>
      <c r="C40" s="0" t="n">
        <v>2</v>
      </c>
      <c r="D40" s="0" t="s">
        <v>221</v>
      </c>
      <c r="E40" s="0" t="n">
        <v>-13.518082288867</v>
      </c>
      <c r="F40" s="0" t="n">
        <v>-71.963775507559</v>
      </c>
      <c r="G40" s="0" t="s">
        <v>25</v>
      </c>
      <c r="H40" s="0" t="s">
        <v>222</v>
      </c>
      <c r="I40" s="0" t="s">
        <v>25</v>
      </c>
      <c r="J40" s="0" t="s">
        <v>104</v>
      </c>
      <c r="K40" s="0" t="s">
        <v>104</v>
      </c>
      <c r="L40" s="0" t="s">
        <v>104</v>
      </c>
      <c r="M40" s="0" t="s">
        <v>113</v>
      </c>
      <c r="N40" s="1" t="b">
        <f aca="false">FALSE()</f>
        <v>0</v>
      </c>
      <c r="O40" s="0" t="s">
        <v>46</v>
      </c>
      <c r="P40" s="0" t="s">
        <v>223</v>
      </c>
      <c r="Q40" s="0" t="s">
        <v>37</v>
      </c>
      <c r="R40" s="0" t="s">
        <v>38</v>
      </c>
      <c r="T40" s="0" t="s">
        <v>220</v>
      </c>
    </row>
    <row r="41" customFormat="false" ht="15" hidden="false" customHeight="false" outlineLevel="0" collapsed="false">
      <c r="A41" s="0" t="s">
        <v>224</v>
      </c>
      <c r="B41" s="0" t="s">
        <v>225</v>
      </c>
      <c r="C41" s="0" t="n">
        <v>1</v>
      </c>
      <c r="D41" s="0" t="s">
        <v>226</v>
      </c>
      <c r="E41" s="0" t="n">
        <v>-12.04318</v>
      </c>
      <c r="F41" s="0" t="n">
        <v>-77.02824</v>
      </c>
      <c r="G41" s="0" t="s">
        <v>25</v>
      </c>
      <c r="H41" s="0" t="s">
        <v>25</v>
      </c>
      <c r="I41" s="0" t="s">
        <v>25</v>
      </c>
      <c r="J41" s="0" t="s">
        <v>44</v>
      </c>
      <c r="K41" s="0" t="s">
        <v>25</v>
      </c>
      <c r="L41" s="0" t="s">
        <v>44</v>
      </c>
      <c r="M41" s="0" t="s">
        <v>25</v>
      </c>
      <c r="N41" s="1" t="b">
        <f aca="false">FALSE()</f>
        <v>0</v>
      </c>
      <c r="O41" s="0" t="s">
        <v>80</v>
      </c>
      <c r="P41" s="0" t="s">
        <v>110</v>
      </c>
      <c r="Q41" s="0" t="s">
        <v>82</v>
      </c>
      <c r="R41" s="0" t="s">
        <v>32</v>
      </c>
      <c r="T41" s="0" t="s">
        <v>227</v>
      </c>
    </row>
    <row r="42" customFormat="false" ht="15" hidden="false" customHeight="false" outlineLevel="0" collapsed="false">
      <c r="A42" s="0" t="s">
        <v>224</v>
      </c>
      <c r="B42" s="0" t="s">
        <v>225</v>
      </c>
      <c r="C42" s="0" t="n">
        <v>2</v>
      </c>
      <c r="D42" s="0" t="s">
        <v>226</v>
      </c>
      <c r="E42" s="0" t="n">
        <v>-12.0579766</v>
      </c>
      <c r="F42" s="0" t="n">
        <v>-77.037134</v>
      </c>
      <c r="G42" s="0" t="s">
        <v>25</v>
      </c>
      <c r="H42" s="0" t="s">
        <v>25</v>
      </c>
      <c r="I42" s="0" t="s">
        <v>25</v>
      </c>
      <c r="J42" s="0" t="s">
        <v>44</v>
      </c>
      <c r="K42" s="0" t="s">
        <v>44</v>
      </c>
      <c r="L42" s="0" t="s">
        <v>44</v>
      </c>
      <c r="M42" s="0" t="s">
        <v>25</v>
      </c>
      <c r="N42" s="1" t="b">
        <f aca="false">FALSE()</f>
        <v>0</v>
      </c>
      <c r="O42" s="0" t="s">
        <v>80</v>
      </c>
      <c r="P42" s="0" t="s">
        <v>110</v>
      </c>
      <c r="Q42" s="0" t="s">
        <v>82</v>
      </c>
      <c r="R42" s="0" t="s">
        <v>32</v>
      </c>
      <c r="T42" s="0" t="s">
        <v>227</v>
      </c>
    </row>
    <row r="43" customFormat="false" ht="15" hidden="false" customHeight="false" outlineLevel="0" collapsed="false">
      <c r="A43" s="0" t="s">
        <v>228</v>
      </c>
      <c r="B43" s="0" t="s">
        <v>229</v>
      </c>
      <c r="C43" s="0" t="n">
        <v>1</v>
      </c>
      <c r="D43" s="0" t="s">
        <v>230</v>
      </c>
      <c r="E43" s="0" t="n">
        <v>-7.144965776964</v>
      </c>
      <c r="F43" s="0" t="n">
        <v>-78.525667554996</v>
      </c>
      <c r="G43" s="0" t="s">
        <v>25</v>
      </c>
      <c r="H43" s="0" t="s">
        <v>231</v>
      </c>
      <c r="I43" s="0" t="s">
        <v>25</v>
      </c>
      <c r="J43" s="0" t="s">
        <v>138</v>
      </c>
      <c r="K43" s="0" t="s">
        <v>138</v>
      </c>
      <c r="L43" s="0" t="s">
        <v>138</v>
      </c>
      <c r="M43" s="0" t="s">
        <v>232</v>
      </c>
      <c r="N43" s="1" t="b">
        <f aca="false">FALSE()</f>
        <v>0</v>
      </c>
      <c r="O43" s="0" t="s">
        <v>46</v>
      </c>
      <c r="P43" s="0" t="s">
        <v>233</v>
      </c>
      <c r="Q43" s="0" t="s">
        <v>67</v>
      </c>
      <c r="R43" s="0" t="s">
        <v>32</v>
      </c>
      <c r="T43" s="0" t="s">
        <v>234</v>
      </c>
    </row>
    <row r="44" customFormat="false" ht="15" hidden="false" customHeight="false" outlineLevel="0" collapsed="false">
      <c r="A44" s="0" t="s">
        <v>235</v>
      </c>
      <c r="B44" s="0" t="s">
        <v>236</v>
      </c>
      <c r="C44" s="0" t="n">
        <v>1</v>
      </c>
      <c r="D44" s="0" t="s">
        <v>237</v>
      </c>
      <c r="E44" s="0" t="n">
        <v>-8.1294581</v>
      </c>
      <c r="F44" s="0" t="n">
        <v>-79.0472835</v>
      </c>
      <c r="G44" s="0" t="s">
        <v>25</v>
      </c>
      <c r="H44" s="0" t="s">
        <v>25</v>
      </c>
      <c r="I44" s="0" t="s">
        <v>238</v>
      </c>
      <c r="J44" s="0" t="s">
        <v>239</v>
      </c>
      <c r="K44" s="0" t="s">
        <v>240</v>
      </c>
      <c r="L44" s="0" t="s">
        <v>241</v>
      </c>
      <c r="M44" s="0" t="s">
        <v>25</v>
      </c>
      <c r="N44" s="1" t="b">
        <f aca="false">FALSE()</f>
        <v>0</v>
      </c>
      <c r="O44" s="0" t="s">
        <v>80</v>
      </c>
      <c r="P44" s="0" t="s">
        <v>185</v>
      </c>
      <c r="Q44" s="0" t="s">
        <v>82</v>
      </c>
      <c r="R44" s="0" t="s">
        <v>32</v>
      </c>
      <c r="T44" s="0" t="s">
        <v>242</v>
      </c>
    </row>
    <row r="45" customFormat="false" ht="15" hidden="false" customHeight="false" outlineLevel="0" collapsed="false">
      <c r="A45" s="0" t="s">
        <v>235</v>
      </c>
      <c r="B45" s="0" t="s">
        <v>236</v>
      </c>
      <c r="C45" s="0" t="n">
        <v>2</v>
      </c>
      <c r="D45" s="0" t="s">
        <v>243</v>
      </c>
      <c r="E45" s="0" t="n">
        <v>-8.12113</v>
      </c>
      <c r="F45" s="0" t="n">
        <v>-79.03537</v>
      </c>
      <c r="G45" s="0" t="s">
        <v>25</v>
      </c>
      <c r="H45" s="0" t="s">
        <v>25</v>
      </c>
      <c r="I45" s="0" t="s">
        <v>25</v>
      </c>
      <c r="J45" s="0" t="s">
        <v>240</v>
      </c>
      <c r="K45" s="0" t="s">
        <v>240</v>
      </c>
      <c r="L45" s="0" t="s">
        <v>244</v>
      </c>
      <c r="M45" s="0" t="s">
        <v>25</v>
      </c>
      <c r="N45" s="1" t="b">
        <f aca="false">FALSE()</f>
        <v>0</v>
      </c>
      <c r="O45" s="0" t="s">
        <v>80</v>
      </c>
      <c r="P45" s="0" t="s">
        <v>185</v>
      </c>
      <c r="Q45" s="0" t="s">
        <v>82</v>
      </c>
      <c r="R45" s="0" t="s">
        <v>32</v>
      </c>
      <c r="T45" s="0" t="s">
        <v>242</v>
      </c>
    </row>
    <row r="46" customFormat="false" ht="15" hidden="false" customHeight="false" outlineLevel="0" collapsed="false">
      <c r="A46" s="0" t="s">
        <v>235</v>
      </c>
      <c r="B46" s="0" t="s">
        <v>236</v>
      </c>
      <c r="C46" s="0" t="n">
        <v>3</v>
      </c>
      <c r="D46" s="0" t="s">
        <v>245</v>
      </c>
      <c r="E46" s="0" t="n">
        <v>-8.1118403</v>
      </c>
      <c r="F46" s="0" t="n">
        <v>-79.0286746</v>
      </c>
      <c r="G46" s="0" t="s">
        <v>25</v>
      </c>
      <c r="H46" s="0" t="s">
        <v>25</v>
      </c>
      <c r="I46" s="0" t="s">
        <v>25</v>
      </c>
      <c r="J46" s="0" t="s">
        <v>240</v>
      </c>
      <c r="K46" s="0" t="s">
        <v>240</v>
      </c>
      <c r="L46" s="0" t="s">
        <v>241</v>
      </c>
      <c r="M46" s="0" t="s">
        <v>25</v>
      </c>
      <c r="N46" s="1" t="b">
        <f aca="false">FALSE()</f>
        <v>0</v>
      </c>
      <c r="O46" s="0" t="s">
        <v>80</v>
      </c>
      <c r="P46" s="0" t="s">
        <v>110</v>
      </c>
      <c r="Q46" s="0" t="s">
        <v>82</v>
      </c>
      <c r="R46" s="0" t="s">
        <v>32</v>
      </c>
      <c r="T46" s="0" t="s">
        <v>242</v>
      </c>
    </row>
    <row r="47" customFormat="false" ht="15" hidden="false" customHeight="false" outlineLevel="0" collapsed="false">
      <c r="A47" s="0" t="s">
        <v>235</v>
      </c>
      <c r="B47" s="0" t="s">
        <v>236</v>
      </c>
      <c r="C47" s="0" t="n">
        <v>4</v>
      </c>
      <c r="D47" s="0" t="s">
        <v>246</v>
      </c>
      <c r="E47" s="0" t="n">
        <v>-8.11599</v>
      </c>
      <c r="F47" s="0" t="n">
        <v>-79.02998</v>
      </c>
      <c r="G47" s="0" t="s">
        <v>25</v>
      </c>
      <c r="H47" s="0" t="s">
        <v>25</v>
      </c>
      <c r="I47" s="0" t="s">
        <v>25</v>
      </c>
      <c r="J47" s="0" t="s">
        <v>240</v>
      </c>
      <c r="K47" s="0" t="s">
        <v>240</v>
      </c>
      <c r="L47" s="0" t="s">
        <v>244</v>
      </c>
      <c r="M47" s="0" t="s">
        <v>25</v>
      </c>
      <c r="N47" s="1" t="b">
        <f aca="false">FALSE()</f>
        <v>0</v>
      </c>
      <c r="O47" s="0" t="s">
        <v>80</v>
      </c>
      <c r="P47" s="0" t="s">
        <v>110</v>
      </c>
      <c r="Q47" s="0" t="s">
        <v>82</v>
      </c>
      <c r="R47" s="0" t="s">
        <v>32</v>
      </c>
      <c r="T47" s="0" t="s">
        <v>242</v>
      </c>
    </row>
    <row r="48" customFormat="false" ht="15" hidden="false" customHeight="false" outlineLevel="0" collapsed="false">
      <c r="A48" s="0" t="s">
        <v>247</v>
      </c>
      <c r="B48" s="0" t="s">
        <v>248</v>
      </c>
      <c r="C48" s="0" t="n">
        <v>1</v>
      </c>
      <c r="D48" s="0" t="s">
        <v>249</v>
      </c>
      <c r="E48" s="0" t="n">
        <v>-9.525081237309</v>
      </c>
      <c r="F48" s="0" t="n">
        <v>-77.534987767063</v>
      </c>
      <c r="G48" s="0" t="s">
        <v>25</v>
      </c>
      <c r="H48" s="0" t="s">
        <v>250</v>
      </c>
      <c r="I48" s="0" t="s">
        <v>25</v>
      </c>
      <c r="J48" s="0" t="s">
        <v>251</v>
      </c>
      <c r="K48" s="0" t="s">
        <v>251</v>
      </c>
      <c r="L48" s="0" t="s">
        <v>252</v>
      </c>
      <c r="M48" s="0" t="s">
        <v>253</v>
      </c>
      <c r="N48" s="1" t="b">
        <f aca="false">FALSE()</f>
        <v>0</v>
      </c>
      <c r="O48" s="0" t="s">
        <v>46</v>
      </c>
      <c r="P48" s="0" t="s">
        <v>254</v>
      </c>
      <c r="Q48" s="0" t="s">
        <v>67</v>
      </c>
      <c r="R48" s="0" t="s">
        <v>32</v>
      </c>
      <c r="T48" s="0" t="s">
        <v>255</v>
      </c>
    </row>
    <row r="49" customFormat="false" ht="15" hidden="false" customHeight="false" outlineLevel="0" collapsed="false">
      <c r="A49" s="0" t="s">
        <v>247</v>
      </c>
      <c r="B49" s="0" t="s">
        <v>248</v>
      </c>
      <c r="C49" s="0" t="n">
        <v>2</v>
      </c>
      <c r="D49" s="0" t="s">
        <v>256</v>
      </c>
      <c r="E49" s="0" t="n">
        <v>-9.525008836675</v>
      </c>
      <c r="F49" s="0" t="n">
        <v>-77.533743076909</v>
      </c>
      <c r="G49" s="0" t="s">
        <v>25</v>
      </c>
      <c r="H49" s="0" t="s">
        <v>257</v>
      </c>
      <c r="I49" s="0" t="s">
        <v>25</v>
      </c>
      <c r="J49" s="0" t="s">
        <v>251</v>
      </c>
      <c r="K49" s="0" t="s">
        <v>251</v>
      </c>
      <c r="L49" s="0" t="s">
        <v>252</v>
      </c>
      <c r="M49" s="0" t="s">
        <v>253</v>
      </c>
      <c r="N49" s="1" t="b">
        <f aca="false">FALSE()</f>
        <v>0</v>
      </c>
      <c r="O49" s="0" t="s">
        <v>46</v>
      </c>
      <c r="P49" s="0" t="s">
        <v>258</v>
      </c>
      <c r="Q49" s="0" t="s">
        <v>37</v>
      </c>
      <c r="R49" s="0" t="s">
        <v>38</v>
      </c>
      <c r="T49" s="0" t="s">
        <v>255</v>
      </c>
    </row>
    <row r="50" customFormat="false" ht="15" hidden="false" customHeight="false" outlineLevel="0" collapsed="false">
      <c r="A50" s="0" t="s">
        <v>247</v>
      </c>
      <c r="B50" s="0" t="s">
        <v>248</v>
      </c>
      <c r="C50" s="0" t="n">
        <v>3</v>
      </c>
      <c r="D50" s="0" t="s">
        <v>259</v>
      </c>
      <c r="E50" s="0" t="n">
        <v>-9.407175133174</v>
      </c>
      <c r="F50" s="0" t="n">
        <v>-77.573150209501</v>
      </c>
      <c r="G50" s="0" t="s">
        <v>25</v>
      </c>
      <c r="H50" s="0" t="s">
        <v>260</v>
      </c>
      <c r="I50" s="0" t="s">
        <v>25</v>
      </c>
      <c r="J50" s="0" t="s">
        <v>261</v>
      </c>
      <c r="K50" s="0" t="s">
        <v>251</v>
      </c>
      <c r="L50" s="0" t="s">
        <v>252</v>
      </c>
      <c r="M50" s="0" t="s">
        <v>262</v>
      </c>
      <c r="N50" s="1" t="b">
        <f aca="false">FALSE()</f>
        <v>0</v>
      </c>
      <c r="O50" s="0" t="s">
        <v>46</v>
      </c>
      <c r="P50" s="0" t="s">
        <v>263</v>
      </c>
      <c r="Q50" s="0" t="s">
        <v>37</v>
      </c>
      <c r="R50" s="0" t="s">
        <v>38</v>
      </c>
      <c r="T50" s="0" t="s">
        <v>255</v>
      </c>
    </row>
    <row r="51" customFormat="false" ht="15" hidden="false" customHeight="false" outlineLevel="0" collapsed="false">
      <c r="A51" s="0" t="s">
        <v>247</v>
      </c>
      <c r="B51" s="0" t="s">
        <v>248</v>
      </c>
      <c r="C51" s="0" t="n">
        <v>4</v>
      </c>
      <c r="D51" s="0" t="s">
        <v>264</v>
      </c>
      <c r="E51" s="0" t="n">
        <v>-9.522795302106</v>
      </c>
      <c r="F51" s="0" t="n">
        <v>-77.533555802672</v>
      </c>
      <c r="G51" s="0" t="s">
        <v>25</v>
      </c>
      <c r="H51" s="0" t="s">
        <v>250</v>
      </c>
      <c r="I51" s="0" t="s">
        <v>25</v>
      </c>
      <c r="J51" s="0" t="s">
        <v>265</v>
      </c>
      <c r="K51" s="0" t="s">
        <v>251</v>
      </c>
      <c r="L51" s="0" t="s">
        <v>252</v>
      </c>
      <c r="M51" s="0" t="s">
        <v>266</v>
      </c>
      <c r="N51" s="1" t="b">
        <f aca="false">FALSE()</f>
        <v>0</v>
      </c>
      <c r="O51" s="0" t="s">
        <v>46</v>
      </c>
      <c r="P51" s="0" t="s">
        <v>267</v>
      </c>
      <c r="Q51" s="0" t="s">
        <v>37</v>
      </c>
      <c r="R51" s="0" t="s">
        <v>38</v>
      </c>
      <c r="T51" s="0" t="s">
        <v>255</v>
      </c>
    </row>
    <row r="52" customFormat="false" ht="15" hidden="false" customHeight="false" outlineLevel="0" collapsed="false">
      <c r="A52" s="0" t="s">
        <v>247</v>
      </c>
      <c r="B52" s="0" t="s">
        <v>248</v>
      </c>
      <c r="C52" s="0" t="n">
        <v>5</v>
      </c>
      <c r="D52" s="0" t="s">
        <v>268</v>
      </c>
      <c r="E52" s="0" t="n">
        <v>-9.526050776558</v>
      </c>
      <c r="F52" s="0" t="n">
        <v>-77.514158703725</v>
      </c>
      <c r="G52" s="0" t="s">
        <v>25</v>
      </c>
      <c r="H52" s="0" t="s">
        <v>269</v>
      </c>
      <c r="I52" s="0" t="s">
        <v>25</v>
      </c>
      <c r="J52" s="0" t="s">
        <v>265</v>
      </c>
      <c r="K52" s="0" t="s">
        <v>251</v>
      </c>
      <c r="L52" s="0" t="s">
        <v>252</v>
      </c>
      <c r="M52" s="0" t="s">
        <v>266</v>
      </c>
      <c r="N52" s="1" t="b">
        <f aca="false">FALSE()</f>
        <v>0</v>
      </c>
      <c r="O52" s="0" t="s">
        <v>46</v>
      </c>
      <c r="P52" s="0" t="s">
        <v>267</v>
      </c>
      <c r="Q52" s="0" t="s">
        <v>37</v>
      </c>
      <c r="R52" s="0" t="s">
        <v>38</v>
      </c>
      <c r="T52" s="0" t="s">
        <v>255</v>
      </c>
    </row>
    <row r="53" customFormat="false" ht="15" hidden="false" customHeight="false" outlineLevel="0" collapsed="false">
      <c r="S53" s="0" t="s">
        <v>38</v>
      </c>
      <c r="T53" s="0" t="s">
        <v>186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3" activeCellId="0" sqref="A13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5" hidden="false" customHeight="false" outlineLevel="0" collapsed="false">
      <c r="A2" s="0" t="s">
        <v>20</v>
      </c>
      <c r="B2" s="0" t="s">
        <v>21</v>
      </c>
      <c r="C2" s="0" t="n">
        <v>1</v>
      </c>
      <c r="D2" s="0" t="s">
        <v>22</v>
      </c>
      <c r="E2" s="0" t="n">
        <v>-6.764738098547</v>
      </c>
      <c r="F2" s="0" t="n">
        <v>-79.833562863359</v>
      </c>
      <c r="G2" s="0" t="s">
        <v>23</v>
      </c>
      <c r="H2" s="0" t="s">
        <v>24</v>
      </c>
      <c r="I2" s="0" t="s">
        <v>25</v>
      </c>
      <c r="J2" s="0" t="s">
        <v>26</v>
      </c>
      <c r="K2" s="0" t="s">
        <v>26</v>
      </c>
      <c r="L2" s="0" t="s">
        <v>27</v>
      </c>
      <c r="M2" s="0" t="s">
        <v>28</v>
      </c>
      <c r="N2" s="1" t="b">
        <f aca="false">TRUE()</f>
        <v>1</v>
      </c>
      <c r="O2" s="0" t="s">
        <v>29</v>
      </c>
      <c r="P2" s="0" t="s">
        <v>30</v>
      </c>
      <c r="Q2" s="0" t="s">
        <v>31</v>
      </c>
      <c r="R2" s="0" t="s">
        <v>32</v>
      </c>
      <c r="T2" s="0" t="s">
        <v>33</v>
      </c>
    </row>
    <row r="3" customFormat="false" ht="15" hidden="false" customHeight="false" outlineLevel="0" collapsed="false">
      <c r="A3" s="0" t="s">
        <v>39</v>
      </c>
      <c r="B3" s="0" t="s">
        <v>40</v>
      </c>
      <c r="C3" s="0" t="n">
        <v>1</v>
      </c>
      <c r="D3" s="0" t="s">
        <v>41</v>
      </c>
      <c r="E3" s="0" t="n">
        <v>-11.071446026097</v>
      </c>
      <c r="F3" s="0" t="n">
        <v>-77.601737941796</v>
      </c>
      <c r="G3" s="0" t="s">
        <v>25</v>
      </c>
      <c r="H3" s="0" t="s">
        <v>42</v>
      </c>
      <c r="I3" s="0" t="s">
        <v>25</v>
      </c>
      <c r="J3" s="0" t="s">
        <v>43</v>
      </c>
      <c r="K3" s="0" t="s">
        <v>43</v>
      </c>
      <c r="L3" s="0" t="s">
        <v>44</v>
      </c>
      <c r="M3" s="0" t="s">
        <v>45</v>
      </c>
      <c r="N3" s="1" t="b">
        <f aca="false">FALSE()</f>
        <v>0</v>
      </c>
      <c r="O3" s="0" t="s">
        <v>46</v>
      </c>
      <c r="P3" s="0" t="s">
        <v>47</v>
      </c>
      <c r="Q3" s="0" t="s">
        <v>37</v>
      </c>
      <c r="R3" s="0" t="s">
        <v>38</v>
      </c>
      <c r="T3" s="0" t="s">
        <v>48</v>
      </c>
    </row>
    <row r="4" customFormat="false" ht="15" hidden="false" customHeight="false" outlineLevel="0" collapsed="false">
      <c r="A4" s="0" t="s">
        <v>60</v>
      </c>
      <c r="B4" s="0" t="s">
        <v>61</v>
      </c>
      <c r="C4" s="0" t="n">
        <v>1</v>
      </c>
      <c r="D4" s="0" t="s">
        <v>62</v>
      </c>
      <c r="E4" s="0" t="n">
        <v>-12.168054528495</v>
      </c>
      <c r="F4" s="0" t="n">
        <v>-76.977260312888</v>
      </c>
      <c r="G4" s="0" t="s">
        <v>25</v>
      </c>
      <c r="H4" s="0" t="s">
        <v>63</v>
      </c>
      <c r="I4" s="0" t="s">
        <v>25</v>
      </c>
      <c r="J4" s="0" t="s">
        <v>64</v>
      </c>
      <c r="K4" s="0" t="s">
        <v>44</v>
      </c>
      <c r="L4" s="0" t="s">
        <v>44</v>
      </c>
      <c r="M4" s="0" t="s">
        <v>65</v>
      </c>
      <c r="N4" s="1" t="b">
        <f aca="false">FALSE()</f>
        <v>0</v>
      </c>
      <c r="O4" s="0" t="s">
        <v>46</v>
      </c>
      <c r="P4" s="0" t="s">
        <v>66</v>
      </c>
      <c r="Q4" s="0" t="s">
        <v>67</v>
      </c>
      <c r="R4" s="0" t="s">
        <v>32</v>
      </c>
      <c r="T4" s="0" t="s">
        <v>68</v>
      </c>
    </row>
    <row r="5" customFormat="false" ht="15" hidden="false" customHeight="false" outlineLevel="0" collapsed="false">
      <c r="A5" s="0" t="s">
        <v>72</v>
      </c>
      <c r="B5" s="0" t="s">
        <v>73</v>
      </c>
      <c r="C5" s="0" t="n">
        <v>4</v>
      </c>
      <c r="D5" s="0" t="s">
        <v>270</v>
      </c>
      <c r="E5" s="0" t="n">
        <v>-12.15991</v>
      </c>
      <c r="F5" s="0" t="n">
        <v>-76.96914</v>
      </c>
      <c r="G5" s="0" t="s">
        <v>25</v>
      </c>
      <c r="H5" s="0" t="s">
        <v>25</v>
      </c>
      <c r="I5" s="0" t="s">
        <v>64</v>
      </c>
      <c r="J5" s="0" t="s">
        <v>84</v>
      </c>
      <c r="K5" s="0" t="s">
        <v>44</v>
      </c>
      <c r="L5" s="0" t="s">
        <v>44</v>
      </c>
      <c r="M5" s="0" t="s">
        <v>25</v>
      </c>
      <c r="N5" s="1" t="b">
        <f aca="false">FALSE()</f>
        <v>0</v>
      </c>
      <c r="O5" s="0" t="s">
        <v>105</v>
      </c>
      <c r="P5" s="0" t="s">
        <v>81</v>
      </c>
      <c r="Q5" s="0" t="s">
        <v>107</v>
      </c>
      <c r="R5" s="0" t="s">
        <v>32</v>
      </c>
      <c r="T5" s="0" t="s">
        <v>78</v>
      </c>
    </row>
    <row r="6" customFormat="false" ht="15" hidden="false" customHeight="false" outlineLevel="0" collapsed="false">
      <c r="A6" s="0" t="s">
        <v>271</v>
      </c>
      <c r="B6" s="0" t="s">
        <v>272</v>
      </c>
      <c r="C6" s="0" t="n">
        <v>1</v>
      </c>
      <c r="D6" s="0" t="s">
        <v>273</v>
      </c>
      <c r="E6" s="0" t="n">
        <v>-6.4204943</v>
      </c>
      <c r="F6" s="0" t="n">
        <v>-76.4069832</v>
      </c>
      <c r="G6" s="0" t="s">
        <v>25</v>
      </c>
      <c r="H6" s="0" t="s">
        <v>25</v>
      </c>
      <c r="I6" s="0" t="s">
        <v>25</v>
      </c>
      <c r="J6" s="0" t="s">
        <v>274</v>
      </c>
      <c r="K6" s="0" t="s">
        <v>275</v>
      </c>
      <c r="L6" s="0" t="s">
        <v>275</v>
      </c>
      <c r="M6" s="0" t="s">
        <v>25</v>
      </c>
      <c r="N6" s="1" t="b">
        <f aca="false">FALSE()</f>
        <v>0</v>
      </c>
      <c r="O6" s="0" t="s">
        <v>80</v>
      </c>
      <c r="P6" s="0" t="s">
        <v>276</v>
      </c>
      <c r="Q6" s="0" t="s">
        <v>82</v>
      </c>
      <c r="R6" s="0" t="s">
        <v>32</v>
      </c>
      <c r="T6" s="0" t="s">
        <v>277</v>
      </c>
    </row>
    <row r="7" customFormat="false" ht="15" hidden="false" customHeight="false" outlineLevel="0" collapsed="false">
      <c r="A7" s="0" t="s">
        <v>278</v>
      </c>
      <c r="B7" s="0" t="s">
        <v>279</v>
      </c>
      <c r="C7" s="0" t="n">
        <v>3</v>
      </c>
      <c r="D7" s="0" t="s">
        <v>280</v>
      </c>
      <c r="E7" s="0" t="n">
        <v>-16.43088</v>
      </c>
      <c r="F7" s="0" t="n">
        <v>-71.54596</v>
      </c>
      <c r="G7" s="0" t="s">
        <v>25</v>
      </c>
      <c r="H7" s="0" t="s">
        <v>25</v>
      </c>
      <c r="I7" s="0" t="s">
        <v>281</v>
      </c>
      <c r="J7" s="0" t="s">
        <v>282</v>
      </c>
      <c r="K7" s="0" t="s">
        <v>118</v>
      </c>
      <c r="L7" s="0" t="s">
        <v>118</v>
      </c>
      <c r="M7" s="0" t="s">
        <v>25</v>
      </c>
      <c r="N7" s="1" t="b">
        <f aca="false">FALSE()</f>
        <v>0</v>
      </c>
      <c r="O7" s="0" t="s">
        <v>105</v>
      </c>
      <c r="P7" s="0" t="s">
        <v>283</v>
      </c>
      <c r="Q7" s="0" t="s">
        <v>107</v>
      </c>
      <c r="R7" s="0" t="s">
        <v>32</v>
      </c>
      <c r="T7" s="0" t="s">
        <v>284</v>
      </c>
    </row>
    <row r="8" customFormat="false" ht="15" hidden="false" customHeight="false" outlineLevel="0" collapsed="false">
      <c r="A8" s="0" t="s">
        <v>285</v>
      </c>
      <c r="B8" s="0" t="s">
        <v>286</v>
      </c>
      <c r="C8" s="0" t="n">
        <v>1</v>
      </c>
      <c r="D8" s="0" t="s">
        <v>287</v>
      </c>
      <c r="E8" s="0" t="n">
        <v>-18.002572095954</v>
      </c>
      <c r="F8" s="0" t="n">
        <v>-70.244193305375</v>
      </c>
      <c r="G8" s="0" t="s">
        <v>288</v>
      </c>
      <c r="H8" s="0" t="s">
        <v>289</v>
      </c>
      <c r="I8" s="0" t="s">
        <v>25</v>
      </c>
      <c r="J8" s="0" t="s">
        <v>290</v>
      </c>
      <c r="K8" s="0" t="s">
        <v>290</v>
      </c>
      <c r="L8" s="0" t="s">
        <v>290</v>
      </c>
      <c r="M8" s="0" t="s">
        <v>291</v>
      </c>
      <c r="N8" s="1" t="b">
        <f aca="false">FALSE()</f>
        <v>0</v>
      </c>
      <c r="O8" s="0" t="s">
        <v>29</v>
      </c>
      <c r="P8" s="0" t="s">
        <v>292</v>
      </c>
      <c r="Q8" s="0" t="s">
        <v>130</v>
      </c>
      <c r="R8" s="0" t="s">
        <v>32</v>
      </c>
      <c r="T8" s="0" t="s">
        <v>293</v>
      </c>
    </row>
    <row r="9" customFormat="false" ht="15" hidden="false" customHeight="false" outlineLevel="0" collapsed="false">
      <c r="A9" s="0" t="s">
        <v>294</v>
      </c>
      <c r="B9" s="0" t="s">
        <v>295</v>
      </c>
      <c r="C9" s="0" t="n">
        <v>1</v>
      </c>
      <c r="D9" s="0" t="s">
        <v>296</v>
      </c>
      <c r="E9" s="0" t="n">
        <v>-16.39889</v>
      </c>
      <c r="F9" s="0" t="n">
        <v>-71.535</v>
      </c>
      <c r="G9" s="0" t="s">
        <v>25</v>
      </c>
      <c r="H9" s="0" t="s">
        <v>25</v>
      </c>
      <c r="I9" s="0" t="s">
        <v>25</v>
      </c>
      <c r="J9" s="0" t="s">
        <v>118</v>
      </c>
      <c r="K9" s="0" t="s">
        <v>118</v>
      </c>
      <c r="L9" s="0" t="s">
        <v>118</v>
      </c>
      <c r="M9" s="0" t="s">
        <v>25</v>
      </c>
      <c r="N9" s="1" t="b">
        <f aca="false">FALSE()</f>
        <v>0</v>
      </c>
      <c r="O9" s="0" t="s">
        <v>80</v>
      </c>
      <c r="P9" s="0" t="s">
        <v>110</v>
      </c>
      <c r="Q9" s="0" t="s">
        <v>82</v>
      </c>
      <c r="R9" s="0" t="s">
        <v>32</v>
      </c>
      <c r="T9" s="0" t="s">
        <v>297</v>
      </c>
    </row>
    <row r="10" customFormat="false" ht="15" hidden="false" customHeight="false" outlineLevel="0" collapsed="false">
      <c r="A10" s="0" t="s">
        <v>298</v>
      </c>
      <c r="B10" s="0" t="s">
        <v>299</v>
      </c>
      <c r="C10" s="0" t="n">
        <v>1</v>
      </c>
      <c r="D10" s="0" t="s">
        <v>300</v>
      </c>
      <c r="E10" s="0" t="n">
        <v>-12.079250017218</v>
      </c>
      <c r="F10" s="0" t="n">
        <v>-77.056468938038</v>
      </c>
      <c r="G10" s="0" t="s">
        <v>301</v>
      </c>
      <c r="H10" s="0" t="s">
        <v>302</v>
      </c>
      <c r="I10" s="0" t="s">
        <v>25</v>
      </c>
      <c r="J10" s="0" t="s">
        <v>303</v>
      </c>
      <c r="K10" s="0" t="s">
        <v>44</v>
      </c>
      <c r="L10" s="0" t="s">
        <v>44</v>
      </c>
      <c r="M10" s="0" t="s">
        <v>304</v>
      </c>
      <c r="N10" s="1" t="b">
        <f aca="false">FALSE()</f>
        <v>0</v>
      </c>
      <c r="O10" s="0" t="s">
        <v>29</v>
      </c>
      <c r="P10" s="0" t="s">
        <v>305</v>
      </c>
      <c r="Q10" s="0" t="s">
        <v>130</v>
      </c>
      <c r="R10" s="0" t="s">
        <v>32</v>
      </c>
      <c r="T10" s="0" t="s">
        <v>306</v>
      </c>
    </row>
    <row r="11" customFormat="false" ht="24.05" hidden="false" customHeight="false" outlineLevel="0" collapsed="false">
      <c r="A11" s="0" t="s">
        <v>307</v>
      </c>
      <c r="B11" s="0" t="s">
        <v>308</v>
      </c>
      <c r="C11" s="0" t="n">
        <v>1</v>
      </c>
      <c r="D11" s="0" t="s">
        <v>309</v>
      </c>
      <c r="E11" s="0" t="n">
        <v>-12.123831893375</v>
      </c>
      <c r="F11" s="0" t="n">
        <v>-77.038129417709</v>
      </c>
      <c r="G11" s="0" t="s">
        <v>310</v>
      </c>
      <c r="H11" s="0" t="s">
        <v>311</v>
      </c>
      <c r="I11" s="0" t="s">
        <v>25</v>
      </c>
      <c r="J11" s="0" t="s">
        <v>128</v>
      </c>
      <c r="K11" s="0" t="s">
        <v>44</v>
      </c>
      <c r="L11" s="0" t="s">
        <v>44</v>
      </c>
      <c r="M11" s="0" t="s">
        <v>312</v>
      </c>
      <c r="N11" s="1" t="b">
        <f aca="false">FALSE()</f>
        <v>0</v>
      </c>
      <c r="O11" s="0" t="s">
        <v>29</v>
      </c>
      <c r="P11" s="0" t="s">
        <v>313</v>
      </c>
      <c r="Q11" s="0" t="s">
        <v>130</v>
      </c>
      <c r="R11" s="0" t="s">
        <v>32</v>
      </c>
      <c r="T11" s="0" t="s">
        <v>314</v>
      </c>
    </row>
    <row r="12" customFormat="false" ht="15" hidden="false" customHeight="false" outlineLevel="0" collapsed="false">
      <c r="A12" s="0" t="s">
        <v>315</v>
      </c>
      <c r="B12" s="0" t="s">
        <v>316</v>
      </c>
      <c r="C12" s="0" t="n">
        <v>1</v>
      </c>
      <c r="D12" s="0" t="s">
        <v>317</v>
      </c>
      <c r="E12" s="0" t="n">
        <v>-11.882150752107</v>
      </c>
      <c r="F12" s="0" t="n">
        <v>-77.021171493149</v>
      </c>
      <c r="G12" s="0" t="s">
        <v>318</v>
      </c>
      <c r="H12" s="0" t="s">
        <v>319</v>
      </c>
      <c r="I12" s="0" t="s">
        <v>25</v>
      </c>
      <c r="J12" s="0" t="s">
        <v>320</v>
      </c>
      <c r="K12" s="0" t="s">
        <v>44</v>
      </c>
      <c r="L12" s="0" t="s">
        <v>44</v>
      </c>
      <c r="M12" s="0" t="s">
        <v>321</v>
      </c>
      <c r="N12" s="1" t="b">
        <f aca="false">TRUE()</f>
        <v>1</v>
      </c>
      <c r="O12" s="0" t="s">
        <v>29</v>
      </c>
      <c r="P12" s="0" t="s">
        <v>322</v>
      </c>
      <c r="Q12" s="0" t="s">
        <v>31</v>
      </c>
      <c r="R12" s="0" t="s">
        <v>32</v>
      </c>
      <c r="T12" s="0" t="s">
        <v>323</v>
      </c>
    </row>
    <row r="13" customFormat="false" ht="15" hidden="false" customHeight="false" outlineLevel="0" collapsed="false">
      <c r="A13" s="0" t="s">
        <v>324</v>
      </c>
      <c r="B13" s="0" t="s">
        <v>325</v>
      </c>
      <c r="S13" s="0" t="s">
        <v>38</v>
      </c>
      <c r="T13" s="0" t="s">
        <v>326</v>
      </c>
    </row>
    <row r="14" customFormat="false" ht="15" hidden="false" customHeight="false" outlineLevel="0" collapsed="false">
      <c r="A14" s="0" t="s">
        <v>85</v>
      </c>
      <c r="B14" s="0" t="s">
        <v>86</v>
      </c>
      <c r="C14" s="0" t="n">
        <v>1</v>
      </c>
      <c r="D14" s="0" t="s">
        <v>87</v>
      </c>
      <c r="E14" s="0" t="n">
        <v>-8.373418002884</v>
      </c>
      <c r="F14" s="0" t="n">
        <v>-74.564676393349</v>
      </c>
      <c r="G14" s="0" t="s">
        <v>25</v>
      </c>
      <c r="H14" s="0" t="s">
        <v>88</v>
      </c>
      <c r="I14" s="0" t="s">
        <v>25</v>
      </c>
      <c r="J14" s="0" t="s">
        <v>89</v>
      </c>
      <c r="K14" s="0" t="s">
        <v>90</v>
      </c>
      <c r="L14" s="0" t="s">
        <v>91</v>
      </c>
      <c r="M14" s="0" t="s">
        <v>92</v>
      </c>
      <c r="N14" s="1" t="b">
        <f aca="false">FALSE()</f>
        <v>0</v>
      </c>
      <c r="O14" s="0" t="s">
        <v>46</v>
      </c>
      <c r="P14" s="0" t="s">
        <v>93</v>
      </c>
      <c r="Q14" s="0" t="s">
        <v>67</v>
      </c>
      <c r="R14" s="0" t="s">
        <v>32</v>
      </c>
      <c r="T14" s="0" t="s">
        <v>94</v>
      </c>
    </row>
    <row r="15" customFormat="false" ht="15" hidden="false" customHeight="false" outlineLevel="0" collapsed="false">
      <c r="A15" s="0" t="s">
        <v>327</v>
      </c>
      <c r="B15" s="0" t="s">
        <v>328</v>
      </c>
      <c r="C15" s="0" t="n">
        <v>1</v>
      </c>
      <c r="D15" s="0" t="s">
        <v>329</v>
      </c>
      <c r="E15" s="0" t="n">
        <v>-12.116434289634</v>
      </c>
      <c r="F15" s="0" t="n">
        <v>-77.028321714539</v>
      </c>
      <c r="G15" s="0" t="s">
        <v>330</v>
      </c>
      <c r="H15" s="0" t="s">
        <v>331</v>
      </c>
      <c r="I15" s="0" t="s">
        <v>25</v>
      </c>
      <c r="J15" s="0" t="s">
        <v>128</v>
      </c>
      <c r="K15" s="0" t="s">
        <v>44</v>
      </c>
      <c r="L15" s="0" t="s">
        <v>44</v>
      </c>
      <c r="M15" s="0" t="s">
        <v>312</v>
      </c>
      <c r="N15" s="1" t="b">
        <f aca="false">TRUE()</f>
        <v>1</v>
      </c>
      <c r="O15" s="0" t="s">
        <v>29</v>
      </c>
      <c r="P15" s="0" t="s">
        <v>332</v>
      </c>
      <c r="Q15" s="0" t="s">
        <v>31</v>
      </c>
      <c r="R15" s="0" t="s">
        <v>32</v>
      </c>
      <c r="T15" s="0" t="s">
        <v>333</v>
      </c>
    </row>
    <row r="16" customFormat="false" ht="15" hidden="false" customHeight="false" outlineLevel="0" collapsed="false">
      <c r="A16" s="0" t="s">
        <v>334</v>
      </c>
      <c r="B16" s="0" t="s">
        <v>335</v>
      </c>
      <c r="S16" s="0" t="s">
        <v>38</v>
      </c>
      <c r="T16" s="0" t="s">
        <v>336</v>
      </c>
    </row>
    <row r="17" customFormat="false" ht="15" hidden="false" customHeight="false" outlineLevel="0" collapsed="false">
      <c r="A17" s="0" t="s">
        <v>100</v>
      </c>
      <c r="B17" s="0" t="s">
        <v>101</v>
      </c>
      <c r="C17" s="0" t="n">
        <v>1</v>
      </c>
      <c r="D17" s="0" t="s">
        <v>102</v>
      </c>
      <c r="E17" s="0" t="n">
        <v>-13.5256083</v>
      </c>
      <c r="F17" s="0" t="n">
        <v>-71.9441251</v>
      </c>
      <c r="G17" s="0" t="s">
        <v>25</v>
      </c>
      <c r="H17" s="0" t="s">
        <v>25</v>
      </c>
      <c r="I17" s="0" t="s">
        <v>103</v>
      </c>
      <c r="J17" s="0" t="s">
        <v>104</v>
      </c>
      <c r="K17" s="0" t="s">
        <v>104</v>
      </c>
      <c r="L17" s="0" t="s">
        <v>104</v>
      </c>
      <c r="M17" s="0" t="s">
        <v>25</v>
      </c>
      <c r="N17" s="1" t="b">
        <f aca="false">FALSE()</f>
        <v>0</v>
      </c>
      <c r="O17" s="0" t="s">
        <v>105</v>
      </c>
      <c r="P17" s="0" t="s">
        <v>106</v>
      </c>
      <c r="Q17" s="0" t="s">
        <v>107</v>
      </c>
      <c r="R17" s="0" t="s">
        <v>32</v>
      </c>
      <c r="T17" s="0" t="s">
        <v>108</v>
      </c>
    </row>
    <row r="18" customFormat="false" ht="15" hidden="false" customHeight="false" outlineLevel="0" collapsed="false">
      <c r="A18" s="0" t="s">
        <v>123</v>
      </c>
      <c r="B18" s="0" t="s">
        <v>124</v>
      </c>
      <c r="C18" s="0" t="n">
        <v>1</v>
      </c>
      <c r="D18" s="0" t="s">
        <v>125</v>
      </c>
      <c r="E18" s="0" t="n">
        <v>-12.111434220388</v>
      </c>
      <c r="F18" s="0" t="n">
        <v>-77.040963758268</v>
      </c>
      <c r="G18" s="0" t="s">
        <v>126</v>
      </c>
      <c r="H18" s="0" t="s">
        <v>127</v>
      </c>
      <c r="I18" s="0" t="s">
        <v>25</v>
      </c>
      <c r="J18" s="0" t="s">
        <v>128</v>
      </c>
      <c r="K18" s="0" t="s">
        <v>44</v>
      </c>
      <c r="L18" s="0" t="s">
        <v>44</v>
      </c>
      <c r="M18" s="0" t="s">
        <v>129</v>
      </c>
      <c r="N18" s="1" t="b">
        <f aca="false">FALSE()</f>
        <v>0</v>
      </c>
      <c r="O18" s="0" t="s">
        <v>29</v>
      </c>
      <c r="P18" s="0" t="s">
        <v>130</v>
      </c>
      <c r="Q18" s="0" t="s">
        <v>130</v>
      </c>
      <c r="R18" s="0" t="s">
        <v>32</v>
      </c>
      <c r="T18" s="0" t="s">
        <v>131</v>
      </c>
    </row>
    <row r="19" customFormat="false" ht="15" hidden="false" customHeight="false" outlineLevel="0" collapsed="false">
      <c r="A19" s="0" t="s">
        <v>132</v>
      </c>
      <c r="B19" s="0" t="s">
        <v>133</v>
      </c>
      <c r="C19" s="0" t="n">
        <v>1</v>
      </c>
      <c r="D19" s="0" t="s">
        <v>134</v>
      </c>
      <c r="E19" s="0" t="n">
        <v>-6.503244858004</v>
      </c>
      <c r="F19" s="0" t="n">
        <v>-78.479215823337</v>
      </c>
      <c r="G19" s="0" t="s">
        <v>25</v>
      </c>
      <c r="H19" s="0" t="s">
        <v>135</v>
      </c>
      <c r="I19" s="0" t="s">
        <v>25</v>
      </c>
      <c r="J19" s="0" t="s">
        <v>136</v>
      </c>
      <c r="K19" s="0" t="s">
        <v>137</v>
      </c>
      <c r="L19" s="0" t="s">
        <v>138</v>
      </c>
      <c r="M19" s="0" t="s">
        <v>139</v>
      </c>
      <c r="N19" s="1" t="b">
        <f aca="false">FALSE()</f>
        <v>0</v>
      </c>
      <c r="O19" s="0" t="s">
        <v>46</v>
      </c>
      <c r="P19" s="0" t="s">
        <v>140</v>
      </c>
      <c r="Q19" s="0" t="s">
        <v>67</v>
      </c>
      <c r="R19" s="0" t="s">
        <v>32</v>
      </c>
      <c r="T19" s="0" t="s">
        <v>141</v>
      </c>
    </row>
    <row r="20" customFormat="false" ht="15" hidden="false" customHeight="false" outlineLevel="0" collapsed="false">
      <c r="A20" s="0" t="s">
        <v>154</v>
      </c>
      <c r="B20" s="0" t="s">
        <v>155</v>
      </c>
      <c r="C20" s="0" t="n">
        <v>1</v>
      </c>
      <c r="D20" s="0" t="s">
        <v>156</v>
      </c>
      <c r="E20" s="0" t="n">
        <v>-12.008555914279</v>
      </c>
      <c r="F20" s="0" t="n">
        <v>-77.073053036385</v>
      </c>
      <c r="G20" s="0" t="s">
        <v>157</v>
      </c>
      <c r="H20" s="0" t="s">
        <v>158</v>
      </c>
      <c r="I20" s="0" t="s">
        <v>159</v>
      </c>
      <c r="J20" s="0" t="s">
        <v>160</v>
      </c>
      <c r="K20" s="0" t="s">
        <v>44</v>
      </c>
      <c r="L20" s="0" t="s">
        <v>44</v>
      </c>
      <c r="M20" s="0" t="s">
        <v>161</v>
      </c>
      <c r="N20" s="1" t="b">
        <f aca="false">FALSE()</f>
        <v>0</v>
      </c>
      <c r="O20" s="0" t="s">
        <v>29</v>
      </c>
      <c r="P20" s="0" t="s">
        <v>162</v>
      </c>
      <c r="Q20" s="0" t="s">
        <v>130</v>
      </c>
      <c r="R20" s="0" t="s">
        <v>32</v>
      </c>
      <c r="T20" s="0" t="s">
        <v>163</v>
      </c>
    </row>
    <row r="21" customFormat="false" ht="15" hidden="false" customHeight="false" outlineLevel="0" collapsed="false">
      <c r="A21" s="0" t="s">
        <v>164</v>
      </c>
      <c r="B21" s="0" t="s">
        <v>165</v>
      </c>
      <c r="C21" s="0" t="n">
        <v>1</v>
      </c>
      <c r="D21" s="0" t="s">
        <v>166</v>
      </c>
      <c r="E21" s="0" t="n">
        <v>-13.078448208477</v>
      </c>
      <c r="F21" s="0" t="n">
        <v>-76.444559101091</v>
      </c>
      <c r="G21" s="0" t="s">
        <v>25</v>
      </c>
      <c r="H21" s="0" t="s">
        <v>167</v>
      </c>
      <c r="I21" s="0" t="s">
        <v>25</v>
      </c>
      <c r="J21" s="0" t="s">
        <v>168</v>
      </c>
      <c r="K21" s="0" t="s">
        <v>169</v>
      </c>
      <c r="L21" s="0" t="s">
        <v>44</v>
      </c>
      <c r="M21" s="0" t="s">
        <v>170</v>
      </c>
      <c r="N21" s="1" t="b">
        <f aca="false">FALSE()</f>
        <v>0</v>
      </c>
      <c r="O21" s="0" t="s">
        <v>46</v>
      </c>
      <c r="P21" s="0" t="s">
        <v>171</v>
      </c>
      <c r="Q21" s="0" t="s">
        <v>37</v>
      </c>
      <c r="R21" s="0" t="s">
        <v>38</v>
      </c>
      <c r="T21" s="0" t="s">
        <v>172</v>
      </c>
    </row>
    <row r="22" customFormat="false" ht="15" hidden="false" customHeight="false" outlineLevel="0" collapsed="false">
      <c r="A22" s="0" t="s">
        <v>173</v>
      </c>
      <c r="B22" s="0" t="s">
        <v>174</v>
      </c>
      <c r="C22" s="0" t="n">
        <v>3</v>
      </c>
      <c r="D22" s="0" t="s">
        <v>187</v>
      </c>
      <c r="E22" s="0" t="n">
        <v>-6.7735859</v>
      </c>
      <c r="F22" s="0" t="n">
        <v>-79.8399183</v>
      </c>
      <c r="G22" s="0" t="s">
        <v>25</v>
      </c>
      <c r="H22" s="0" t="s">
        <v>25</v>
      </c>
      <c r="I22" s="0" t="s">
        <v>25</v>
      </c>
      <c r="J22" s="0" t="s">
        <v>26</v>
      </c>
      <c r="K22" s="0" t="s">
        <v>26</v>
      </c>
      <c r="L22" s="0" t="s">
        <v>27</v>
      </c>
      <c r="M22" s="0" t="s">
        <v>25</v>
      </c>
      <c r="N22" s="1" t="b">
        <f aca="false">FALSE()</f>
        <v>0</v>
      </c>
      <c r="O22" s="0" t="s">
        <v>80</v>
      </c>
      <c r="P22" s="0" t="s">
        <v>110</v>
      </c>
      <c r="Q22" s="0" t="s">
        <v>82</v>
      </c>
      <c r="R22" s="0" t="s">
        <v>32</v>
      </c>
      <c r="T22" s="0" t="s">
        <v>180</v>
      </c>
    </row>
    <row r="23" customFormat="false" ht="15" hidden="false" customHeight="false" outlineLevel="0" collapsed="false">
      <c r="A23" s="0" t="s">
        <v>337</v>
      </c>
      <c r="B23" s="0" t="s">
        <v>338</v>
      </c>
      <c r="C23" s="0" t="n">
        <v>1</v>
      </c>
      <c r="D23" s="0" t="s">
        <v>188</v>
      </c>
      <c r="E23" s="0" t="n">
        <v>-3.756358825923</v>
      </c>
      <c r="F23" s="0" t="n">
        <v>-73.248862978208</v>
      </c>
      <c r="G23" s="0" t="s">
        <v>25</v>
      </c>
      <c r="H23" s="0" t="s">
        <v>189</v>
      </c>
      <c r="I23" s="0" t="s">
        <v>25</v>
      </c>
      <c r="J23" s="0" t="s">
        <v>190</v>
      </c>
      <c r="K23" s="0" t="s">
        <v>191</v>
      </c>
      <c r="L23" s="0" t="s">
        <v>192</v>
      </c>
      <c r="M23" s="0" t="s">
        <v>193</v>
      </c>
      <c r="N23" s="1" t="b">
        <f aca="false">FALSE()</f>
        <v>0</v>
      </c>
      <c r="O23" s="0" t="s">
        <v>46</v>
      </c>
      <c r="P23" s="0" t="s">
        <v>194</v>
      </c>
      <c r="Q23" s="0" t="s">
        <v>67</v>
      </c>
      <c r="R23" s="0" t="s">
        <v>32</v>
      </c>
      <c r="T23" s="0" t="s">
        <v>339</v>
      </c>
    </row>
    <row r="24" customFormat="false" ht="15" hidden="false" customHeight="false" outlineLevel="0" collapsed="false">
      <c r="A24" s="0" t="s">
        <v>207</v>
      </c>
      <c r="B24" s="0" t="s">
        <v>208</v>
      </c>
      <c r="C24" s="0" t="n">
        <v>1</v>
      </c>
      <c r="D24" s="0" t="s">
        <v>197</v>
      </c>
      <c r="E24" s="0" t="n">
        <v>-14.08903</v>
      </c>
      <c r="F24" s="0" t="n">
        <v>-68.90945</v>
      </c>
      <c r="G24" s="0" t="s">
        <v>25</v>
      </c>
      <c r="H24" s="0" t="s">
        <v>25</v>
      </c>
      <c r="I24" s="0" t="s">
        <v>25</v>
      </c>
      <c r="J24" s="0" t="s">
        <v>198</v>
      </c>
      <c r="K24" s="0" t="s">
        <v>199</v>
      </c>
      <c r="L24" s="0" t="s">
        <v>200</v>
      </c>
      <c r="M24" s="0" t="s">
        <v>25</v>
      </c>
      <c r="N24" s="1" t="b">
        <f aca="false">FALSE()</f>
        <v>0</v>
      </c>
      <c r="O24" s="0" t="s">
        <v>80</v>
      </c>
      <c r="P24" s="0" t="s">
        <v>201</v>
      </c>
      <c r="Q24" s="0" t="s">
        <v>82</v>
      </c>
      <c r="R24" s="0" t="s">
        <v>32</v>
      </c>
      <c r="T24" s="0" t="s">
        <v>211</v>
      </c>
    </row>
    <row r="25" customFormat="false" ht="15" hidden="false" customHeight="false" outlineLevel="0" collapsed="false">
      <c r="A25" s="0" t="s">
        <v>212</v>
      </c>
      <c r="B25" s="0" t="s">
        <v>213</v>
      </c>
      <c r="C25" s="0" t="n">
        <v>1</v>
      </c>
      <c r="D25" s="0" t="s">
        <v>214</v>
      </c>
      <c r="E25" s="0" t="n">
        <v>-13.523048094252</v>
      </c>
      <c r="F25" s="0" t="n">
        <v>-71.968549188212</v>
      </c>
      <c r="G25" s="0" t="s">
        <v>215</v>
      </c>
      <c r="H25" s="0" t="s">
        <v>216</v>
      </c>
      <c r="I25" s="0" t="s">
        <v>25</v>
      </c>
      <c r="J25" s="0" t="s">
        <v>217</v>
      </c>
      <c r="K25" s="0" t="s">
        <v>104</v>
      </c>
      <c r="L25" s="0" t="s">
        <v>104</v>
      </c>
      <c r="M25" s="0" t="s">
        <v>218</v>
      </c>
      <c r="N25" s="1" t="b">
        <f aca="false">FALSE()</f>
        <v>0</v>
      </c>
      <c r="O25" s="0" t="s">
        <v>29</v>
      </c>
      <c r="P25" s="0" t="s">
        <v>219</v>
      </c>
      <c r="Q25" s="0" t="s">
        <v>130</v>
      </c>
      <c r="R25" s="0" t="s">
        <v>32</v>
      </c>
      <c r="T25" s="0" t="s">
        <v>220</v>
      </c>
    </row>
    <row r="26" customFormat="false" ht="15" hidden="false" customHeight="false" outlineLevel="0" collapsed="false">
      <c r="A26" s="0" t="s">
        <v>224</v>
      </c>
      <c r="B26" s="0" t="s">
        <v>225</v>
      </c>
      <c r="C26" s="0" t="n">
        <v>1</v>
      </c>
      <c r="D26" s="0" t="s">
        <v>226</v>
      </c>
      <c r="E26" s="0" t="n">
        <v>-12.04318</v>
      </c>
      <c r="F26" s="0" t="n">
        <v>-77.02824</v>
      </c>
      <c r="G26" s="0" t="s">
        <v>25</v>
      </c>
      <c r="H26" s="0" t="s">
        <v>25</v>
      </c>
      <c r="I26" s="0" t="s">
        <v>25</v>
      </c>
      <c r="J26" s="0" t="s">
        <v>44</v>
      </c>
      <c r="K26" s="0" t="s">
        <v>25</v>
      </c>
      <c r="L26" s="0" t="s">
        <v>44</v>
      </c>
      <c r="M26" s="0" t="s">
        <v>25</v>
      </c>
      <c r="N26" s="1" t="b">
        <f aca="false">FALSE()</f>
        <v>0</v>
      </c>
      <c r="O26" s="0" t="s">
        <v>80</v>
      </c>
      <c r="P26" s="0" t="s">
        <v>110</v>
      </c>
      <c r="Q26" s="0" t="s">
        <v>82</v>
      </c>
      <c r="R26" s="0" t="s">
        <v>32</v>
      </c>
      <c r="T26" s="0" t="s">
        <v>227</v>
      </c>
    </row>
    <row r="27" customFormat="false" ht="15" hidden="false" customHeight="false" outlineLevel="0" collapsed="false">
      <c r="A27" s="0" t="s">
        <v>228</v>
      </c>
      <c r="B27" s="0" t="s">
        <v>229</v>
      </c>
      <c r="C27" s="0" t="n">
        <v>1</v>
      </c>
      <c r="D27" s="0" t="s">
        <v>230</v>
      </c>
      <c r="E27" s="0" t="n">
        <v>-7.144965776964</v>
      </c>
      <c r="F27" s="0" t="n">
        <v>-78.525667554996</v>
      </c>
      <c r="G27" s="0" t="s">
        <v>25</v>
      </c>
      <c r="H27" s="0" t="s">
        <v>231</v>
      </c>
      <c r="I27" s="0" t="s">
        <v>25</v>
      </c>
      <c r="J27" s="0" t="s">
        <v>138</v>
      </c>
      <c r="K27" s="0" t="s">
        <v>138</v>
      </c>
      <c r="L27" s="0" t="s">
        <v>138</v>
      </c>
      <c r="M27" s="0" t="s">
        <v>232</v>
      </c>
      <c r="N27" s="1" t="b">
        <f aca="false">FALSE()</f>
        <v>0</v>
      </c>
      <c r="O27" s="0" t="s">
        <v>46</v>
      </c>
      <c r="P27" s="0" t="s">
        <v>233</v>
      </c>
      <c r="Q27" s="0" t="s">
        <v>67</v>
      </c>
      <c r="R27" s="0" t="s">
        <v>32</v>
      </c>
      <c r="T27" s="0" t="s">
        <v>234</v>
      </c>
    </row>
    <row r="28" customFormat="false" ht="15" hidden="false" customHeight="false" outlineLevel="0" collapsed="false">
      <c r="A28" s="0" t="s">
        <v>235</v>
      </c>
      <c r="B28" s="0" t="s">
        <v>236</v>
      </c>
      <c r="C28" s="0" t="n">
        <v>1</v>
      </c>
      <c r="D28" s="0" t="s">
        <v>237</v>
      </c>
      <c r="E28" s="0" t="n">
        <v>-8.1294581</v>
      </c>
      <c r="F28" s="0" t="n">
        <v>-79.0472835</v>
      </c>
      <c r="G28" s="0" t="s">
        <v>25</v>
      </c>
      <c r="H28" s="0" t="s">
        <v>25</v>
      </c>
      <c r="I28" s="0" t="s">
        <v>238</v>
      </c>
      <c r="J28" s="0" t="s">
        <v>239</v>
      </c>
      <c r="K28" s="0" t="s">
        <v>240</v>
      </c>
      <c r="L28" s="0" t="s">
        <v>241</v>
      </c>
      <c r="M28" s="0" t="s">
        <v>25</v>
      </c>
      <c r="N28" s="1" t="b">
        <f aca="false">FALSE()</f>
        <v>0</v>
      </c>
      <c r="O28" s="0" t="s">
        <v>80</v>
      </c>
      <c r="P28" s="0" t="s">
        <v>185</v>
      </c>
      <c r="Q28" s="0" t="s">
        <v>82</v>
      </c>
      <c r="R28" s="0" t="s">
        <v>32</v>
      </c>
      <c r="T28" s="0" t="s">
        <v>242</v>
      </c>
    </row>
    <row r="29" customFormat="false" ht="15" hidden="false" customHeight="false" outlineLevel="0" collapsed="false">
      <c r="A29" s="0" t="s">
        <v>247</v>
      </c>
      <c r="B29" s="0" t="s">
        <v>248</v>
      </c>
      <c r="C29" s="0" t="n">
        <v>1</v>
      </c>
      <c r="D29" s="0" t="s">
        <v>249</v>
      </c>
      <c r="E29" s="0" t="n">
        <v>-9.525081237309</v>
      </c>
      <c r="F29" s="0" t="n">
        <v>-77.534987767063</v>
      </c>
      <c r="G29" s="0" t="s">
        <v>25</v>
      </c>
      <c r="H29" s="0" t="s">
        <v>250</v>
      </c>
      <c r="I29" s="0" t="s">
        <v>25</v>
      </c>
      <c r="J29" s="0" t="s">
        <v>251</v>
      </c>
      <c r="K29" s="0" t="s">
        <v>251</v>
      </c>
      <c r="L29" s="0" t="s">
        <v>252</v>
      </c>
      <c r="M29" s="0" t="s">
        <v>253</v>
      </c>
      <c r="N29" s="1" t="b">
        <f aca="false">FALSE()</f>
        <v>0</v>
      </c>
      <c r="O29" s="0" t="s">
        <v>46</v>
      </c>
      <c r="P29" s="0" t="s">
        <v>254</v>
      </c>
      <c r="Q29" s="0" t="s">
        <v>67</v>
      </c>
      <c r="R29" s="0" t="s">
        <v>32</v>
      </c>
      <c r="T29" s="0" t="s">
        <v>255</v>
      </c>
    </row>
    <row r="30" customFormat="false" ht="15" hidden="false" customHeight="false" outlineLevel="0" collapsed="false">
      <c r="S30" s="0" t="s">
        <v>38</v>
      </c>
      <c r="T30" s="0" t="s">
        <v>186</v>
      </c>
    </row>
    <row r="31" customFormat="false" ht="15" hidden="false" customHeight="false" outlineLevel="0" collapsed="false">
      <c r="S31" s="0" t="s">
        <v>38</v>
      </c>
      <c r="T31" s="0" t="s">
        <v>186</v>
      </c>
    </row>
    <row r="32" customFormat="false" ht="15" hidden="false" customHeight="false" outlineLevel="0" collapsed="false">
      <c r="S32" s="0" t="s">
        <v>38</v>
      </c>
      <c r="T32" s="0" t="s">
        <v>186</v>
      </c>
    </row>
    <row r="33" customFormat="false" ht="15" hidden="false" customHeight="false" outlineLevel="0" collapsed="false">
      <c r="S33" s="0" t="s">
        <v>38</v>
      </c>
      <c r="T33" s="0" t="s">
        <v>186</v>
      </c>
    </row>
    <row r="34" customFormat="false" ht="15" hidden="false" customHeight="false" outlineLevel="0" collapsed="false">
      <c r="S34" s="0" t="s">
        <v>38</v>
      </c>
      <c r="T34" s="0" t="s">
        <v>186</v>
      </c>
    </row>
    <row r="35" customFormat="false" ht="15" hidden="false" customHeight="false" outlineLevel="0" collapsed="false">
      <c r="S35" s="0" t="s">
        <v>38</v>
      </c>
      <c r="T35" s="0" t="s">
        <v>186</v>
      </c>
    </row>
    <row r="36" customFormat="false" ht="15" hidden="false" customHeight="false" outlineLevel="0" collapsed="false">
      <c r="S36" s="0" t="s">
        <v>38</v>
      </c>
      <c r="T36" s="0" t="s">
        <v>186</v>
      </c>
    </row>
    <row r="37" customFormat="false" ht="15" hidden="false" customHeight="false" outlineLevel="0" collapsed="false">
      <c r="S37" s="0" t="s">
        <v>38</v>
      </c>
      <c r="T37" s="0" t="s">
        <v>186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340</v>
      </c>
      <c r="B1" s="0" t="s">
        <v>17</v>
      </c>
      <c r="C1" s="0" t="s">
        <v>18</v>
      </c>
      <c r="D1" s="0" t="s">
        <v>16</v>
      </c>
      <c r="E1" s="0" t="s">
        <v>341</v>
      </c>
      <c r="F1" s="0" t="s">
        <v>342</v>
      </c>
      <c r="G1" s="0" t="s">
        <v>343</v>
      </c>
      <c r="H1" s="0" t="s">
        <v>344</v>
      </c>
      <c r="I1" s="0" t="s">
        <v>345</v>
      </c>
      <c r="J1" s="0" t="s">
        <v>346</v>
      </c>
      <c r="K1" s="0" t="s">
        <v>347</v>
      </c>
      <c r="L1" s="0" t="s">
        <v>348</v>
      </c>
      <c r="M1" s="0" t="s">
        <v>349</v>
      </c>
    </row>
    <row r="2" customFormat="false" ht="15" hidden="false" customHeight="false" outlineLevel="0" collapsed="false">
      <c r="A2" s="0" t="s">
        <v>20</v>
      </c>
      <c r="B2" s="0" t="s">
        <v>32</v>
      </c>
      <c r="D2" s="0" t="s">
        <v>31</v>
      </c>
      <c r="E2" s="0" t="s">
        <v>24</v>
      </c>
      <c r="F2" s="0" t="s">
        <v>23</v>
      </c>
      <c r="G2" s="0" t="s">
        <v>27</v>
      </c>
      <c r="H2" s="0" t="s">
        <v>26</v>
      </c>
      <c r="I2" s="0" t="s">
        <v>26</v>
      </c>
      <c r="J2" s="0" t="s">
        <v>25</v>
      </c>
      <c r="K2" s="0" t="s">
        <v>28</v>
      </c>
      <c r="L2" s="0" t="n">
        <v>-6.764738098547</v>
      </c>
      <c r="M2" s="0" t="n">
        <v>-79.833562863359</v>
      </c>
    </row>
    <row r="3" customFormat="false" ht="15" hidden="false" customHeight="false" outlineLevel="0" collapsed="false">
      <c r="A3" s="0" t="s">
        <v>39</v>
      </c>
      <c r="B3" s="0" t="s">
        <v>38</v>
      </c>
      <c r="D3" s="0" t="s">
        <v>37</v>
      </c>
      <c r="E3" s="0" t="s">
        <v>42</v>
      </c>
      <c r="F3" s="0" t="s">
        <v>25</v>
      </c>
      <c r="G3" s="0" t="s">
        <v>44</v>
      </c>
      <c r="H3" s="0" t="s">
        <v>43</v>
      </c>
      <c r="I3" s="0" t="s">
        <v>43</v>
      </c>
      <c r="J3" s="0" t="s">
        <v>25</v>
      </c>
      <c r="K3" s="0" t="s">
        <v>45</v>
      </c>
      <c r="L3" s="0" t="n">
        <v>-11.071446026097</v>
      </c>
      <c r="M3" s="0" t="n">
        <v>-77.601737941796</v>
      </c>
    </row>
    <row r="4" customFormat="false" ht="15" hidden="false" customHeight="false" outlineLevel="0" collapsed="false">
      <c r="A4" s="0" t="s">
        <v>60</v>
      </c>
      <c r="B4" s="0" t="s">
        <v>32</v>
      </c>
      <c r="D4" s="0" t="s">
        <v>67</v>
      </c>
      <c r="E4" s="0" t="s">
        <v>63</v>
      </c>
      <c r="F4" s="0" t="s">
        <v>25</v>
      </c>
      <c r="G4" s="0" t="s">
        <v>44</v>
      </c>
      <c r="H4" s="0" t="s">
        <v>44</v>
      </c>
      <c r="I4" s="0" t="s">
        <v>64</v>
      </c>
      <c r="J4" s="0" t="s">
        <v>25</v>
      </c>
      <c r="K4" s="0" t="s">
        <v>65</v>
      </c>
      <c r="L4" s="0" t="n">
        <v>-12.168054528495</v>
      </c>
      <c r="M4" s="0" t="n">
        <v>-76.977260312888</v>
      </c>
    </row>
    <row r="5" customFormat="false" ht="15" hidden="false" customHeight="false" outlineLevel="0" collapsed="false">
      <c r="A5" s="0" t="s">
        <v>72</v>
      </c>
      <c r="B5" s="0" t="s">
        <v>32</v>
      </c>
      <c r="D5" s="0" t="s">
        <v>107</v>
      </c>
      <c r="E5" s="0" t="s">
        <v>25</v>
      </c>
      <c r="F5" s="0" t="s">
        <v>25</v>
      </c>
      <c r="G5" s="0" t="s">
        <v>44</v>
      </c>
      <c r="H5" s="0" t="s">
        <v>44</v>
      </c>
      <c r="I5" s="0" t="s">
        <v>84</v>
      </c>
      <c r="J5" s="0" t="s">
        <v>64</v>
      </c>
      <c r="K5" s="0" t="s">
        <v>25</v>
      </c>
      <c r="L5" s="0" t="n">
        <v>-12.15991</v>
      </c>
      <c r="M5" s="0" t="n">
        <v>-76.96914</v>
      </c>
    </row>
    <row r="6" customFormat="false" ht="15" hidden="false" customHeight="false" outlineLevel="0" collapsed="false">
      <c r="A6" s="0" t="s">
        <v>271</v>
      </c>
      <c r="B6" s="0" t="s">
        <v>32</v>
      </c>
      <c r="D6" s="0" t="s">
        <v>82</v>
      </c>
      <c r="E6" s="0" t="s">
        <v>25</v>
      </c>
      <c r="F6" s="0" t="s">
        <v>25</v>
      </c>
      <c r="G6" s="0" t="s">
        <v>275</v>
      </c>
      <c r="H6" s="0" t="s">
        <v>275</v>
      </c>
      <c r="I6" s="0" t="s">
        <v>274</v>
      </c>
      <c r="J6" s="0" t="s">
        <v>25</v>
      </c>
      <c r="K6" s="0" t="s">
        <v>25</v>
      </c>
      <c r="L6" s="0" t="n">
        <v>-6.4204943</v>
      </c>
      <c r="M6" s="0" t="n">
        <v>-76.4069832</v>
      </c>
    </row>
    <row r="7" customFormat="false" ht="15" hidden="false" customHeight="false" outlineLevel="0" collapsed="false">
      <c r="A7" s="0" t="s">
        <v>278</v>
      </c>
      <c r="B7" s="0" t="s">
        <v>32</v>
      </c>
      <c r="D7" s="0" t="s">
        <v>107</v>
      </c>
      <c r="E7" s="0" t="s">
        <v>25</v>
      </c>
      <c r="F7" s="0" t="s">
        <v>25</v>
      </c>
      <c r="G7" s="0" t="s">
        <v>118</v>
      </c>
      <c r="H7" s="0" t="s">
        <v>118</v>
      </c>
      <c r="I7" s="0" t="s">
        <v>282</v>
      </c>
      <c r="J7" s="0" t="s">
        <v>281</v>
      </c>
      <c r="K7" s="0" t="s">
        <v>25</v>
      </c>
      <c r="L7" s="0" t="n">
        <v>-16.43088</v>
      </c>
      <c r="M7" s="0" t="n">
        <v>-71.54596</v>
      </c>
    </row>
    <row r="8" customFormat="false" ht="15" hidden="false" customHeight="false" outlineLevel="0" collapsed="false">
      <c r="A8" s="0" t="s">
        <v>285</v>
      </c>
      <c r="B8" s="0" t="s">
        <v>32</v>
      </c>
      <c r="D8" s="0" t="s">
        <v>130</v>
      </c>
      <c r="E8" s="0" t="s">
        <v>289</v>
      </c>
      <c r="F8" s="0" t="s">
        <v>288</v>
      </c>
      <c r="G8" s="0" t="s">
        <v>290</v>
      </c>
      <c r="H8" s="0" t="s">
        <v>290</v>
      </c>
      <c r="I8" s="0" t="s">
        <v>290</v>
      </c>
      <c r="J8" s="0" t="s">
        <v>25</v>
      </c>
      <c r="K8" s="0" t="s">
        <v>291</v>
      </c>
      <c r="L8" s="0" t="n">
        <v>-18.002572095954</v>
      </c>
      <c r="M8" s="0" t="n">
        <v>-70.244193305375</v>
      </c>
    </row>
    <row r="9" customFormat="false" ht="15" hidden="false" customHeight="false" outlineLevel="0" collapsed="false">
      <c r="A9" s="0" t="s">
        <v>294</v>
      </c>
      <c r="B9" s="0" t="s">
        <v>32</v>
      </c>
      <c r="D9" s="0" t="s">
        <v>82</v>
      </c>
      <c r="E9" s="0" t="s">
        <v>25</v>
      </c>
      <c r="F9" s="0" t="s">
        <v>25</v>
      </c>
      <c r="G9" s="0" t="s">
        <v>118</v>
      </c>
      <c r="H9" s="0" t="s">
        <v>118</v>
      </c>
      <c r="I9" s="0" t="s">
        <v>118</v>
      </c>
      <c r="J9" s="0" t="s">
        <v>25</v>
      </c>
      <c r="K9" s="0" t="s">
        <v>25</v>
      </c>
      <c r="L9" s="0" t="n">
        <v>-16.39889</v>
      </c>
      <c r="M9" s="0" t="n">
        <v>-71.535</v>
      </c>
    </row>
    <row r="10" customFormat="false" ht="15" hidden="false" customHeight="false" outlineLevel="0" collapsed="false">
      <c r="A10" s="0" t="s">
        <v>298</v>
      </c>
      <c r="B10" s="0" t="s">
        <v>32</v>
      </c>
      <c r="D10" s="0" t="s">
        <v>130</v>
      </c>
      <c r="E10" s="0" t="s">
        <v>302</v>
      </c>
      <c r="F10" s="0" t="s">
        <v>301</v>
      </c>
      <c r="G10" s="0" t="s">
        <v>44</v>
      </c>
      <c r="H10" s="0" t="s">
        <v>44</v>
      </c>
      <c r="I10" s="0" t="s">
        <v>303</v>
      </c>
      <c r="J10" s="0" t="s">
        <v>25</v>
      </c>
      <c r="K10" s="0" t="s">
        <v>304</v>
      </c>
      <c r="L10" s="0" t="n">
        <v>-12.079250017218</v>
      </c>
      <c r="M10" s="0" t="n">
        <v>-77.056468938038</v>
      </c>
    </row>
    <row r="11" customFormat="false" ht="15" hidden="false" customHeight="false" outlineLevel="0" collapsed="false">
      <c r="A11" s="0" t="s">
        <v>307</v>
      </c>
      <c r="B11" s="0" t="s">
        <v>32</v>
      </c>
      <c r="D11" s="0" t="s">
        <v>130</v>
      </c>
      <c r="E11" s="0" t="s">
        <v>311</v>
      </c>
      <c r="F11" s="0" t="s">
        <v>310</v>
      </c>
      <c r="G11" s="0" t="s">
        <v>44</v>
      </c>
      <c r="H11" s="0" t="s">
        <v>44</v>
      </c>
      <c r="I11" s="0" t="s">
        <v>128</v>
      </c>
      <c r="J11" s="0" t="s">
        <v>25</v>
      </c>
      <c r="K11" s="0" t="s">
        <v>312</v>
      </c>
      <c r="L11" s="0" t="n">
        <v>-12.123831893375</v>
      </c>
      <c r="M11" s="0" t="n">
        <v>-77.038129417709</v>
      </c>
    </row>
    <row r="12" customFormat="false" ht="15" hidden="false" customHeight="false" outlineLevel="0" collapsed="false">
      <c r="A12" s="0" t="s">
        <v>315</v>
      </c>
      <c r="B12" s="0" t="s">
        <v>32</v>
      </c>
      <c r="D12" s="0" t="s">
        <v>31</v>
      </c>
      <c r="E12" s="0" t="s">
        <v>319</v>
      </c>
      <c r="F12" s="0" t="s">
        <v>318</v>
      </c>
      <c r="G12" s="0" t="s">
        <v>44</v>
      </c>
      <c r="H12" s="0" t="s">
        <v>44</v>
      </c>
      <c r="I12" s="0" t="s">
        <v>320</v>
      </c>
      <c r="J12" s="0" t="s">
        <v>25</v>
      </c>
      <c r="K12" s="0" t="s">
        <v>321</v>
      </c>
      <c r="L12" s="0" t="n">
        <v>-11.882150752107</v>
      </c>
      <c r="M12" s="0" t="n">
        <v>-77.021171493149</v>
      </c>
    </row>
    <row r="13" customFormat="false" ht="15" hidden="false" customHeight="false" outlineLevel="0" collapsed="false">
      <c r="A13" s="0" t="s">
        <v>324</v>
      </c>
      <c r="B13" s="0" t="s">
        <v>38</v>
      </c>
    </row>
    <row r="14" customFormat="false" ht="15" hidden="false" customHeight="false" outlineLevel="0" collapsed="false">
      <c r="A14" s="0" t="s">
        <v>85</v>
      </c>
      <c r="B14" s="0" t="s">
        <v>32</v>
      </c>
      <c r="D14" s="0" t="s">
        <v>67</v>
      </c>
      <c r="E14" s="0" t="s">
        <v>88</v>
      </c>
      <c r="F14" s="0" t="s">
        <v>25</v>
      </c>
      <c r="G14" s="0" t="s">
        <v>91</v>
      </c>
      <c r="H14" s="0" t="s">
        <v>90</v>
      </c>
      <c r="I14" s="0" t="s">
        <v>89</v>
      </c>
      <c r="J14" s="0" t="s">
        <v>25</v>
      </c>
      <c r="K14" s="0" t="s">
        <v>92</v>
      </c>
      <c r="L14" s="0" t="n">
        <v>-8.373418002884</v>
      </c>
      <c r="M14" s="0" t="n">
        <v>-74.564676393349</v>
      </c>
    </row>
    <row r="15" customFormat="false" ht="15" hidden="false" customHeight="false" outlineLevel="0" collapsed="false">
      <c r="A15" s="0" t="s">
        <v>327</v>
      </c>
      <c r="B15" s="0" t="s">
        <v>32</v>
      </c>
      <c r="D15" s="0" t="s">
        <v>31</v>
      </c>
      <c r="E15" s="0" t="s">
        <v>331</v>
      </c>
      <c r="F15" s="0" t="s">
        <v>330</v>
      </c>
      <c r="G15" s="0" t="s">
        <v>44</v>
      </c>
      <c r="H15" s="0" t="s">
        <v>44</v>
      </c>
      <c r="I15" s="0" t="s">
        <v>128</v>
      </c>
      <c r="J15" s="0" t="s">
        <v>25</v>
      </c>
      <c r="K15" s="0" t="s">
        <v>312</v>
      </c>
      <c r="L15" s="0" t="n">
        <v>-12.116434289634</v>
      </c>
      <c r="M15" s="0" t="n">
        <v>-77.028321714539</v>
      </c>
    </row>
    <row r="16" customFormat="false" ht="15" hidden="false" customHeight="false" outlineLevel="0" collapsed="false">
      <c r="A16" s="0" t="s">
        <v>334</v>
      </c>
      <c r="B16" s="0" t="s">
        <v>38</v>
      </c>
    </row>
    <row r="17" customFormat="false" ht="15" hidden="false" customHeight="false" outlineLevel="0" collapsed="false">
      <c r="A17" s="0" t="s">
        <v>100</v>
      </c>
      <c r="B17" s="0" t="s">
        <v>32</v>
      </c>
      <c r="D17" s="0" t="s">
        <v>107</v>
      </c>
      <c r="E17" s="0" t="s">
        <v>25</v>
      </c>
      <c r="F17" s="0" t="s">
        <v>25</v>
      </c>
      <c r="G17" s="0" t="s">
        <v>104</v>
      </c>
      <c r="H17" s="0" t="s">
        <v>104</v>
      </c>
      <c r="I17" s="0" t="s">
        <v>104</v>
      </c>
      <c r="J17" s="0" t="s">
        <v>103</v>
      </c>
      <c r="K17" s="0" t="s">
        <v>25</v>
      </c>
      <c r="L17" s="0" t="n">
        <v>-13.5256083</v>
      </c>
      <c r="M17" s="0" t="n">
        <v>-71.9441251</v>
      </c>
    </row>
    <row r="18" customFormat="false" ht="15" hidden="false" customHeight="false" outlineLevel="0" collapsed="false">
      <c r="A18" s="0" t="s">
        <v>123</v>
      </c>
      <c r="B18" s="0" t="s">
        <v>32</v>
      </c>
      <c r="D18" s="0" t="s">
        <v>130</v>
      </c>
      <c r="E18" s="0" t="s">
        <v>127</v>
      </c>
      <c r="F18" s="0" t="s">
        <v>126</v>
      </c>
      <c r="G18" s="0" t="s">
        <v>44</v>
      </c>
      <c r="H18" s="0" t="s">
        <v>44</v>
      </c>
      <c r="I18" s="0" t="s">
        <v>128</v>
      </c>
      <c r="J18" s="0" t="s">
        <v>25</v>
      </c>
      <c r="K18" s="0" t="s">
        <v>129</v>
      </c>
      <c r="L18" s="0" t="n">
        <v>-12.111434220388</v>
      </c>
      <c r="M18" s="0" t="n">
        <v>-77.040963758268</v>
      </c>
    </row>
    <row r="19" customFormat="false" ht="15" hidden="false" customHeight="false" outlineLevel="0" collapsed="false">
      <c r="A19" s="0" t="s">
        <v>132</v>
      </c>
      <c r="B19" s="0" t="s">
        <v>32</v>
      </c>
      <c r="D19" s="0" t="s">
        <v>67</v>
      </c>
      <c r="E19" s="0" t="s">
        <v>135</v>
      </c>
      <c r="F19" s="0" t="s">
        <v>25</v>
      </c>
      <c r="G19" s="0" t="s">
        <v>138</v>
      </c>
      <c r="H19" s="0" t="s">
        <v>137</v>
      </c>
      <c r="I19" s="0" t="s">
        <v>136</v>
      </c>
      <c r="J19" s="0" t="s">
        <v>25</v>
      </c>
      <c r="K19" s="0" t="s">
        <v>139</v>
      </c>
      <c r="L19" s="0" t="n">
        <v>-6.503244858004</v>
      </c>
      <c r="M19" s="0" t="n">
        <v>-78.479215823337</v>
      </c>
    </row>
    <row r="20" customFormat="false" ht="15" hidden="false" customHeight="false" outlineLevel="0" collapsed="false">
      <c r="A20" s="0" t="s">
        <v>154</v>
      </c>
      <c r="B20" s="0" t="s">
        <v>32</v>
      </c>
      <c r="D20" s="0" t="s">
        <v>130</v>
      </c>
      <c r="E20" s="0" t="s">
        <v>158</v>
      </c>
      <c r="F20" s="0" t="s">
        <v>157</v>
      </c>
      <c r="G20" s="0" t="s">
        <v>44</v>
      </c>
      <c r="H20" s="0" t="s">
        <v>44</v>
      </c>
      <c r="I20" s="0" t="s">
        <v>160</v>
      </c>
      <c r="J20" s="0" t="s">
        <v>159</v>
      </c>
      <c r="K20" s="0" t="s">
        <v>161</v>
      </c>
      <c r="L20" s="0" t="n">
        <v>-12.008555914279</v>
      </c>
      <c r="M20" s="0" t="n">
        <v>-77.073053036385</v>
      </c>
    </row>
    <row r="21" customFormat="false" ht="15" hidden="false" customHeight="false" outlineLevel="0" collapsed="false">
      <c r="A21" s="0" t="s">
        <v>164</v>
      </c>
      <c r="B21" s="0" t="s">
        <v>38</v>
      </c>
      <c r="D21" s="0" t="s">
        <v>37</v>
      </c>
      <c r="E21" s="0" t="s">
        <v>167</v>
      </c>
      <c r="F21" s="0" t="s">
        <v>25</v>
      </c>
      <c r="G21" s="0" t="s">
        <v>44</v>
      </c>
      <c r="H21" s="0" t="s">
        <v>169</v>
      </c>
      <c r="I21" s="0" t="s">
        <v>168</v>
      </c>
      <c r="J21" s="0" t="s">
        <v>25</v>
      </c>
      <c r="K21" s="0" t="s">
        <v>170</v>
      </c>
      <c r="L21" s="0" t="n">
        <v>-13.078448208477</v>
      </c>
      <c r="M21" s="0" t="n">
        <v>-76.444559101091</v>
      </c>
    </row>
    <row r="22" customFormat="false" ht="15" hidden="false" customHeight="false" outlineLevel="0" collapsed="false">
      <c r="A22" s="0" t="s">
        <v>173</v>
      </c>
      <c r="B22" s="0" t="s">
        <v>32</v>
      </c>
      <c r="D22" s="0" t="s">
        <v>82</v>
      </c>
      <c r="E22" s="0" t="s">
        <v>25</v>
      </c>
      <c r="F22" s="0" t="s">
        <v>25</v>
      </c>
      <c r="G22" s="0" t="s">
        <v>27</v>
      </c>
      <c r="H22" s="0" t="s">
        <v>26</v>
      </c>
      <c r="I22" s="0" t="s">
        <v>26</v>
      </c>
      <c r="J22" s="0" t="s">
        <v>25</v>
      </c>
      <c r="K22" s="0" t="s">
        <v>25</v>
      </c>
      <c r="L22" s="0" t="n">
        <v>-6.7735859</v>
      </c>
      <c r="M22" s="0" t="n">
        <v>-79.8399183</v>
      </c>
    </row>
    <row r="23" customFormat="false" ht="15" hidden="false" customHeight="false" outlineLevel="0" collapsed="false">
      <c r="A23" s="0" t="s">
        <v>337</v>
      </c>
      <c r="B23" s="0" t="s">
        <v>32</v>
      </c>
      <c r="D23" s="0" t="s">
        <v>67</v>
      </c>
      <c r="E23" s="0" t="s">
        <v>189</v>
      </c>
      <c r="F23" s="0" t="s">
        <v>25</v>
      </c>
      <c r="G23" s="0" t="s">
        <v>192</v>
      </c>
      <c r="H23" s="0" t="s">
        <v>191</v>
      </c>
      <c r="I23" s="0" t="s">
        <v>190</v>
      </c>
      <c r="J23" s="0" t="s">
        <v>25</v>
      </c>
      <c r="K23" s="0" t="s">
        <v>193</v>
      </c>
      <c r="L23" s="0" t="n">
        <v>-3.756358825923</v>
      </c>
      <c r="M23" s="0" t="n">
        <v>-73.248862978208</v>
      </c>
    </row>
    <row r="24" customFormat="false" ht="15" hidden="false" customHeight="false" outlineLevel="0" collapsed="false">
      <c r="A24" s="0" t="s">
        <v>207</v>
      </c>
      <c r="B24" s="0" t="s">
        <v>32</v>
      </c>
      <c r="D24" s="0" t="s">
        <v>82</v>
      </c>
      <c r="E24" s="0" t="s">
        <v>25</v>
      </c>
      <c r="F24" s="0" t="s">
        <v>25</v>
      </c>
      <c r="G24" s="0" t="s">
        <v>200</v>
      </c>
      <c r="H24" s="0" t="s">
        <v>199</v>
      </c>
      <c r="I24" s="0" t="s">
        <v>198</v>
      </c>
      <c r="J24" s="0" t="s">
        <v>25</v>
      </c>
      <c r="K24" s="0" t="s">
        <v>25</v>
      </c>
      <c r="L24" s="0" t="n">
        <v>-14.08903</v>
      </c>
      <c r="M24" s="0" t="n">
        <v>-68.90945</v>
      </c>
    </row>
    <row r="25" customFormat="false" ht="15" hidden="false" customHeight="false" outlineLevel="0" collapsed="false">
      <c r="A25" s="0" t="s">
        <v>212</v>
      </c>
      <c r="B25" s="0" t="s">
        <v>32</v>
      </c>
      <c r="D25" s="0" t="s">
        <v>130</v>
      </c>
      <c r="E25" s="0" t="s">
        <v>216</v>
      </c>
      <c r="F25" s="0" t="s">
        <v>215</v>
      </c>
      <c r="G25" s="0" t="s">
        <v>104</v>
      </c>
      <c r="H25" s="0" t="s">
        <v>104</v>
      </c>
      <c r="I25" s="0" t="s">
        <v>217</v>
      </c>
      <c r="J25" s="0" t="s">
        <v>25</v>
      </c>
      <c r="K25" s="0" t="s">
        <v>218</v>
      </c>
      <c r="L25" s="0" t="n">
        <v>-13.523048094252</v>
      </c>
      <c r="M25" s="0" t="n">
        <v>-71.968549188212</v>
      </c>
    </row>
    <row r="26" customFormat="false" ht="15" hidden="false" customHeight="false" outlineLevel="0" collapsed="false">
      <c r="A26" s="0" t="s">
        <v>224</v>
      </c>
      <c r="B26" s="0" t="s">
        <v>32</v>
      </c>
      <c r="D26" s="0" t="s">
        <v>82</v>
      </c>
      <c r="E26" s="0" t="s">
        <v>25</v>
      </c>
      <c r="F26" s="0" t="s">
        <v>25</v>
      </c>
      <c r="G26" s="0" t="s">
        <v>44</v>
      </c>
      <c r="H26" s="0" t="s">
        <v>25</v>
      </c>
      <c r="I26" s="0" t="s">
        <v>44</v>
      </c>
      <c r="J26" s="0" t="s">
        <v>25</v>
      </c>
      <c r="K26" s="0" t="s">
        <v>25</v>
      </c>
      <c r="L26" s="0" t="n">
        <v>-12.04318</v>
      </c>
      <c r="M26" s="0" t="n">
        <v>-77.02824</v>
      </c>
    </row>
    <row r="27" customFormat="false" ht="15" hidden="false" customHeight="false" outlineLevel="0" collapsed="false">
      <c r="A27" s="0" t="s">
        <v>228</v>
      </c>
      <c r="B27" s="0" t="s">
        <v>32</v>
      </c>
      <c r="D27" s="0" t="s">
        <v>67</v>
      </c>
      <c r="E27" s="0" t="s">
        <v>231</v>
      </c>
      <c r="F27" s="0" t="s">
        <v>25</v>
      </c>
      <c r="G27" s="0" t="s">
        <v>138</v>
      </c>
      <c r="H27" s="0" t="s">
        <v>138</v>
      </c>
      <c r="I27" s="0" t="s">
        <v>138</v>
      </c>
      <c r="J27" s="0" t="s">
        <v>25</v>
      </c>
      <c r="K27" s="0" t="s">
        <v>232</v>
      </c>
      <c r="L27" s="0" t="n">
        <v>-7.144965776964</v>
      </c>
      <c r="M27" s="0" t="n">
        <v>-78.525667554996</v>
      </c>
    </row>
    <row r="28" customFormat="false" ht="15" hidden="false" customHeight="false" outlineLevel="0" collapsed="false">
      <c r="A28" s="0" t="s">
        <v>235</v>
      </c>
      <c r="B28" s="0" t="s">
        <v>32</v>
      </c>
      <c r="D28" s="0" t="s">
        <v>82</v>
      </c>
      <c r="E28" s="0" t="s">
        <v>25</v>
      </c>
      <c r="F28" s="0" t="s">
        <v>25</v>
      </c>
      <c r="G28" s="0" t="s">
        <v>241</v>
      </c>
      <c r="H28" s="0" t="s">
        <v>240</v>
      </c>
      <c r="I28" s="0" t="s">
        <v>239</v>
      </c>
      <c r="J28" s="0" t="s">
        <v>238</v>
      </c>
      <c r="K28" s="0" t="s">
        <v>25</v>
      </c>
      <c r="L28" s="0" t="n">
        <v>-8.1294581</v>
      </c>
      <c r="M28" s="0" t="n">
        <v>-79.0472835</v>
      </c>
    </row>
    <row r="29" customFormat="false" ht="15" hidden="false" customHeight="false" outlineLevel="0" collapsed="false">
      <c r="A29" s="0" t="s">
        <v>247</v>
      </c>
      <c r="B29" s="0" t="s">
        <v>32</v>
      </c>
      <c r="D29" s="0" t="s">
        <v>67</v>
      </c>
      <c r="E29" s="0" t="s">
        <v>250</v>
      </c>
      <c r="F29" s="0" t="s">
        <v>25</v>
      </c>
      <c r="G29" s="0" t="s">
        <v>252</v>
      </c>
      <c r="H29" s="0" t="s">
        <v>251</v>
      </c>
      <c r="I29" s="0" t="s">
        <v>251</v>
      </c>
      <c r="J29" s="0" t="s">
        <v>25</v>
      </c>
      <c r="K29" s="0" t="s">
        <v>253</v>
      </c>
      <c r="L29" s="0" t="n">
        <v>-9.525081237309</v>
      </c>
      <c r="M29" s="0" t="n">
        <v>-77.534987767063</v>
      </c>
    </row>
    <row r="30" customFormat="false" ht="15" hidden="false" customHeight="false" outlineLevel="0" collapsed="false">
      <c r="B30" s="0" t="s">
        <v>38</v>
      </c>
    </row>
    <row r="31" customFormat="false" ht="15" hidden="false" customHeight="false" outlineLevel="0" collapsed="false">
      <c r="B31" s="0" t="s">
        <v>38</v>
      </c>
    </row>
    <row r="32" customFormat="false" ht="15" hidden="false" customHeight="false" outlineLevel="0" collapsed="false">
      <c r="B32" s="0" t="s">
        <v>38</v>
      </c>
    </row>
    <row r="33" customFormat="false" ht="15" hidden="false" customHeight="false" outlineLevel="0" collapsed="false">
      <c r="B33" s="0" t="s">
        <v>38</v>
      </c>
    </row>
    <row r="34" customFormat="false" ht="15" hidden="false" customHeight="false" outlineLevel="0" collapsed="false">
      <c r="B34" s="0" t="s">
        <v>38</v>
      </c>
    </row>
    <row r="35" customFormat="false" ht="15" hidden="false" customHeight="false" outlineLevel="0" collapsed="false">
      <c r="B35" s="0" t="s">
        <v>38</v>
      </c>
    </row>
    <row r="36" customFormat="false" ht="15" hidden="false" customHeight="false" outlineLevel="0" collapsed="false">
      <c r="B36" s="0" t="s">
        <v>38</v>
      </c>
    </row>
    <row r="37" customFormat="false" ht="15" hidden="false" customHeight="false" outlineLevel="0" collapsed="false">
      <c r="B37" s="0" t="s">
        <v>38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2024-09-17T22:36:47Z</dcterms:created>
  <dc:creator>openpyxl</dc:creator>
  <dc:description/>
  <dc:language>es-AR</dc:language>
  <cp:lastModifiedBy/>
  <dcterms:modified xsi:type="dcterms:W3CDTF">2024-09-17T19:38:05Z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