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ndrejnedojedly/Dev/disce/zdroje/"/>
    </mc:Choice>
  </mc:AlternateContent>
  <xr:revisionPtr revIDLastSave="0" documentId="13_ncr:1_{BC71CFE9-3EAA-6D48-AC44-A3ED445A0E2F}" xr6:coauthVersionLast="47" xr6:coauthVersionMax="47" xr10:uidLastSave="{00000000-0000-0000-0000-000000000000}"/>
  <bookViews>
    <workbookView xWindow="20" yWindow="740" windowWidth="29400" windowHeight="16760" activeTab="2" xr2:uid="{B2A61120-6C64-3345-B23F-A58EE98C8B7D}"/>
  </bookViews>
  <sheets>
    <sheet name="Díla" sheetId="1" r:id="rId1"/>
    <sheet name="$vypocty" sheetId="3" state="hidden" r:id="rId2"/>
    <sheet name="Validace" sheetId="2" r:id="rId3"/>
    <sheet name="Statistky" sheetId="4" state="hidden" r:id="rId4"/>
    <sheet name="Stati." sheetId="5" r:id="rId5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95" i="3" l="1" a="1"/>
  <c r="M195" i="3"/>
  <c r="N195" i="3" a="1"/>
  <c r="N195" i="3"/>
  <c r="M196" i="3" a="1"/>
  <c r="M196" i="3"/>
  <c r="N196" i="3" a="1"/>
  <c r="N196" i="3" s="1"/>
  <c r="M197" i="3" a="1"/>
  <c r="M197" i="3" s="1"/>
  <c r="N197" i="3" a="1"/>
  <c r="N197" i="3" s="1"/>
  <c r="M198" i="3" a="1"/>
  <c r="M198" i="3" s="1"/>
  <c r="N198" i="3" a="1"/>
  <c r="N198" i="3"/>
  <c r="M199" i="3" a="1"/>
  <c r="M199" i="3"/>
  <c r="N199" i="3" a="1"/>
  <c r="N199" i="3" s="1"/>
  <c r="M200" i="3" a="1"/>
  <c r="M200" i="3"/>
  <c r="N200" i="3" a="1"/>
  <c r="N200" i="3"/>
  <c r="M201" i="3" a="1"/>
  <c r="M201" i="3"/>
  <c r="N201" i="3" a="1"/>
  <c r="N201" i="3"/>
  <c r="M202" i="3" a="1"/>
  <c r="M202" i="3" s="1"/>
  <c r="N202" i="3" a="1"/>
  <c r="N202" i="3"/>
  <c r="M203" i="3" a="1"/>
  <c r="M203" i="3" s="1"/>
  <c r="N203" i="3" a="1"/>
  <c r="N203" i="3"/>
  <c r="M204" i="3" a="1"/>
  <c r="M204" i="3" s="1"/>
  <c r="N204" i="3" a="1"/>
  <c r="N204" i="3"/>
  <c r="M205" i="3" a="1"/>
  <c r="M205" i="3" s="1"/>
  <c r="N205" i="3" a="1"/>
  <c r="N205" i="3"/>
  <c r="M206" i="3" a="1"/>
  <c r="M206" i="3" s="1"/>
  <c r="N206" i="3" a="1"/>
  <c r="N206" i="3"/>
  <c r="M207" i="3" a="1"/>
  <c r="M207" i="3" s="1"/>
  <c r="N207" i="3" a="1"/>
  <c r="N207" i="3" s="1"/>
  <c r="M208" i="3" a="1"/>
  <c r="M208" i="3" s="1"/>
  <c r="N208" i="3" a="1"/>
  <c r="N208" i="3" s="1"/>
  <c r="M209" i="3" a="1"/>
  <c r="M209" i="3" s="1"/>
  <c r="N209" i="3" a="1"/>
  <c r="N209" i="3" s="1"/>
  <c r="M210" i="3" a="1"/>
  <c r="M210" i="3" s="1"/>
  <c r="N210" i="3" a="1"/>
  <c r="N210" i="3" s="1"/>
  <c r="M211" i="3" a="1"/>
  <c r="M211" i="3" s="1"/>
  <c r="N211" i="3" a="1"/>
  <c r="N211" i="3" s="1"/>
  <c r="M212" i="3" a="1"/>
  <c r="M212" i="3" s="1"/>
  <c r="N212" i="3" a="1"/>
  <c r="N212" i="3" s="1"/>
  <c r="K213" i="3" a="1"/>
  <c r="K213" i="3" s="1"/>
  <c r="M213" i="3" a="1"/>
  <c r="M213" i="3" s="1"/>
  <c r="N213" i="3" a="1"/>
  <c r="N213" i="3" s="1"/>
  <c r="M214" i="3" a="1"/>
  <c r="M214" i="3" s="1"/>
  <c r="N214" i="3" a="1"/>
  <c r="N214" i="3" s="1"/>
  <c r="M215" i="3" a="1"/>
  <c r="M215" i="3" s="1"/>
  <c r="N215" i="3" a="1"/>
  <c r="N215" i="3" s="1"/>
  <c r="M216" i="3" a="1"/>
  <c r="M216" i="3" s="1"/>
  <c r="N216" i="3" a="1"/>
  <c r="N216" i="3" s="1"/>
  <c r="J217" i="3" a="1"/>
  <c r="J217" i="3"/>
  <c r="K217" i="3" a="1"/>
  <c r="K217" i="3" s="1"/>
  <c r="M217" i="3" a="1"/>
  <c r="M217" i="3" s="1"/>
  <c r="N217" i="3" a="1"/>
  <c r="N217" i="3" s="1"/>
  <c r="J218" i="3" a="1"/>
  <c r="J218" i="3" s="1"/>
  <c r="K218" i="3" a="1"/>
  <c r="K218" i="3"/>
  <c r="M218" i="3" a="1"/>
  <c r="M218" i="3" s="1"/>
  <c r="N218" i="3" a="1"/>
  <c r="N218" i="3" s="1"/>
  <c r="J219" i="3" a="1"/>
  <c r="J219" i="3" s="1"/>
  <c r="K219" i="3" a="1"/>
  <c r="K219" i="3" s="1"/>
  <c r="M219" i="3" a="1"/>
  <c r="M219" i="3" s="1"/>
  <c r="N219" i="3" a="1"/>
  <c r="N219" i="3" s="1"/>
  <c r="J220" i="3" a="1"/>
  <c r="J220" i="3" s="1"/>
  <c r="K220" i="3" a="1"/>
  <c r="K220" i="3" s="1"/>
  <c r="M220" i="3" a="1"/>
  <c r="M220" i="3" s="1"/>
  <c r="N220" i="3" a="1"/>
  <c r="N220" i="3" s="1"/>
  <c r="J221" i="3" a="1"/>
  <c r="J221" i="3"/>
  <c r="K221" i="3" a="1"/>
  <c r="K221" i="3" s="1"/>
  <c r="M221" i="3" a="1"/>
  <c r="M221" i="3" s="1"/>
  <c r="N221" i="3" a="1"/>
  <c r="N221" i="3" s="1"/>
  <c r="J222" i="3" a="1"/>
  <c r="J222" i="3" s="1"/>
  <c r="K222" i="3" a="1"/>
  <c r="K222" i="3"/>
  <c r="M222" i="3" a="1"/>
  <c r="M222" i="3" s="1"/>
  <c r="N222" i="3" a="1"/>
  <c r="N222" i="3"/>
  <c r="J223" i="3" a="1"/>
  <c r="J223" i="3" s="1"/>
  <c r="K223" i="3" a="1"/>
  <c r="K223" i="3" s="1"/>
  <c r="M223" i="3" a="1"/>
  <c r="M223" i="3" s="1"/>
  <c r="N223" i="3" a="1"/>
  <c r="N223" i="3" s="1"/>
  <c r="J224" i="3" a="1"/>
  <c r="J224" i="3" s="1"/>
  <c r="K224" i="3" a="1"/>
  <c r="K224" i="3" s="1"/>
  <c r="M224" i="3" a="1"/>
  <c r="M224" i="3" s="1"/>
  <c r="N224" i="3" a="1"/>
  <c r="N224" i="3"/>
  <c r="J225" i="3" a="1"/>
  <c r="J225" i="3"/>
  <c r="K225" i="3" a="1"/>
  <c r="K225" i="3" s="1"/>
  <c r="M225" i="3" a="1"/>
  <c r="M225" i="3" s="1"/>
  <c r="N225" i="3" a="1"/>
  <c r="N225" i="3"/>
  <c r="J226" i="3" a="1"/>
  <c r="J226" i="3" s="1"/>
  <c r="K226" i="3" a="1"/>
  <c r="K226" i="3" s="1"/>
  <c r="M226" i="3" a="1"/>
  <c r="M226" i="3" s="1"/>
  <c r="N226" i="3" a="1"/>
  <c r="N226" i="3" s="1"/>
  <c r="J227" i="3" a="1"/>
  <c r="J227" i="3"/>
  <c r="K227" i="3" a="1"/>
  <c r="K227" i="3"/>
  <c r="M227" i="3" a="1"/>
  <c r="M227" i="3" s="1"/>
  <c r="N227" i="3" a="1"/>
  <c r="N227" i="3" s="1"/>
  <c r="J228" i="3" a="1"/>
  <c r="J228" i="3"/>
  <c r="K228" i="3" a="1"/>
  <c r="K228" i="3" s="1"/>
  <c r="M228" i="3" a="1"/>
  <c r="M228" i="3" s="1"/>
  <c r="N228" i="3" a="1"/>
  <c r="N228" i="3" s="1"/>
  <c r="J229" i="3" a="1"/>
  <c r="J229" i="3" s="1"/>
  <c r="K229" i="3" a="1"/>
  <c r="K229" i="3"/>
  <c r="M229" i="3" a="1"/>
  <c r="M229" i="3" s="1"/>
  <c r="N229" i="3" a="1"/>
  <c r="N229" i="3" s="1"/>
  <c r="J230" i="3" a="1"/>
  <c r="J230" i="3" s="1"/>
  <c r="K230" i="3" a="1"/>
  <c r="K230" i="3"/>
  <c r="M230" i="3" a="1"/>
  <c r="M230" i="3" s="1"/>
  <c r="N230" i="3" a="1"/>
  <c r="N230" i="3"/>
  <c r="J231" i="3" a="1"/>
  <c r="J231" i="3" s="1"/>
  <c r="K231" i="3" a="1"/>
  <c r="K231" i="3" s="1"/>
  <c r="M231" i="3" a="1"/>
  <c r="M231" i="3" s="1"/>
  <c r="N231" i="3" a="1"/>
  <c r="N231" i="3" s="1"/>
  <c r="J232" i="3" a="1"/>
  <c r="J232" i="3" s="1"/>
  <c r="K232" i="3" a="1"/>
  <c r="K232" i="3" s="1"/>
  <c r="M232" i="3" a="1"/>
  <c r="M232" i="3" s="1"/>
  <c r="N232" i="3" a="1"/>
  <c r="N232" i="3"/>
  <c r="J233" i="3" a="1"/>
  <c r="J233" i="3"/>
  <c r="K233" i="3" a="1"/>
  <c r="K233" i="3" s="1"/>
  <c r="M233" i="3" a="1"/>
  <c r="M233" i="3" s="1"/>
  <c r="N233" i="3" a="1"/>
  <c r="N233" i="3"/>
  <c r="J234" i="3" a="1"/>
  <c r="J234" i="3" s="1"/>
  <c r="K234" i="3" a="1"/>
  <c r="K234" i="3" s="1"/>
  <c r="M234" i="3" a="1"/>
  <c r="M234" i="3" s="1"/>
  <c r="N234" i="3" a="1"/>
  <c r="N234" i="3" s="1"/>
  <c r="J235" i="3" a="1"/>
  <c r="J235" i="3"/>
  <c r="K235" i="3" a="1"/>
  <c r="K235" i="3"/>
  <c r="M235" i="3" a="1"/>
  <c r="M235" i="3" s="1"/>
  <c r="N235" i="3" a="1"/>
  <c r="N235" i="3" s="1"/>
  <c r="J236" i="3" a="1"/>
  <c r="J236" i="3"/>
  <c r="K236" i="3" a="1"/>
  <c r="K236" i="3" s="1"/>
  <c r="M236" i="3" a="1"/>
  <c r="M236" i="3" s="1"/>
  <c r="N236" i="3" a="1"/>
  <c r="N236" i="3" s="1"/>
  <c r="J237" i="3" a="1"/>
  <c r="J237" i="3" s="1"/>
  <c r="K237" i="3" a="1"/>
  <c r="K237" i="3"/>
  <c r="M237" i="3" a="1"/>
  <c r="M237" i="3" s="1"/>
  <c r="N237" i="3" a="1"/>
  <c r="N237" i="3" s="1"/>
  <c r="J238" i="3" a="1"/>
  <c r="J238" i="3" s="1"/>
  <c r="K238" i="3" a="1"/>
  <c r="K238" i="3"/>
  <c r="M238" i="3" a="1"/>
  <c r="M238" i="3" s="1"/>
  <c r="N238" i="3" a="1"/>
  <c r="N238" i="3" s="1"/>
  <c r="J239" i="3" a="1"/>
  <c r="J239" i="3" s="1"/>
  <c r="K239" i="3" a="1"/>
  <c r="K239" i="3" s="1"/>
  <c r="M239" i="3" a="1"/>
  <c r="M239" i="3" s="1"/>
  <c r="N239" i="3" a="1"/>
  <c r="N239" i="3" s="1"/>
  <c r="J240" i="3" a="1"/>
  <c r="J240" i="3" s="1"/>
  <c r="K240" i="3" a="1"/>
  <c r="K240" i="3" s="1"/>
  <c r="M240" i="3" a="1"/>
  <c r="M240" i="3" s="1"/>
  <c r="N240" i="3" a="1"/>
  <c r="N240" i="3"/>
  <c r="J241" i="3" a="1"/>
  <c r="J241" i="3" s="1"/>
  <c r="K241" i="3" a="1"/>
  <c r="K241" i="3" s="1"/>
  <c r="M241" i="3" a="1"/>
  <c r="M241" i="3" s="1"/>
  <c r="N241" i="3" a="1"/>
  <c r="N241" i="3"/>
  <c r="J242" i="3" a="1"/>
  <c r="J242" i="3" s="1"/>
  <c r="K242" i="3" a="1"/>
  <c r="K242" i="3" s="1"/>
  <c r="M242" i="3" a="1"/>
  <c r="M242" i="3" s="1"/>
  <c r="N242" i="3" a="1"/>
  <c r="N242" i="3" s="1"/>
  <c r="J243" i="3" a="1"/>
  <c r="J243" i="3"/>
  <c r="K243" i="3" a="1"/>
  <c r="K243" i="3" s="1"/>
  <c r="M243" i="3" a="1"/>
  <c r="M243" i="3" s="1"/>
  <c r="N243" i="3" a="1"/>
  <c r="N243" i="3" s="1"/>
  <c r="J244" i="3" a="1"/>
  <c r="J244" i="3"/>
  <c r="K244" i="3" a="1"/>
  <c r="K244" i="3" s="1"/>
  <c r="M244" i="3" a="1"/>
  <c r="M244" i="3" s="1"/>
  <c r="N244" i="3" a="1"/>
  <c r="N244" i="3" s="1"/>
  <c r="J245" i="3" a="1"/>
  <c r="J245" i="3" s="1"/>
  <c r="K245" i="3" a="1"/>
  <c r="K245" i="3"/>
  <c r="M245" i="3" a="1"/>
  <c r="M245" i="3" s="1"/>
  <c r="N245" i="3" a="1"/>
  <c r="N245" i="3" s="1"/>
  <c r="J246" i="3" a="1"/>
  <c r="J246" i="3" s="1"/>
  <c r="K246" i="3" a="1"/>
  <c r="K246" i="3"/>
  <c r="M246" i="3" a="1"/>
  <c r="M246" i="3" s="1"/>
  <c r="N246" i="3" a="1"/>
  <c r="N246" i="3" s="1"/>
  <c r="J247" i="3" a="1"/>
  <c r="J247" i="3" s="1"/>
  <c r="K247" i="3" a="1"/>
  <c r="K247" i="3" s="1"/>
  <c r="M247" i="3" a="1"/>
  <c r="M247" i="3" s="1"/>
  <c r="N247" i="3" a="1"/>
  <c r="N247" i="3" s="1"/>
  <c r="J248" i="3" a="1"/>
  <c r="J248" i="3" s="1"/>
  <c r="K248" i="3" a="1"/>
  <c r="K248" i="3" s="1"/>
  <c r="M248" i="3" a="1"/>
  <c r="M248" i="3" s="1"/>
  <c r="N248" i="3" a="1"/>
  <c r="N248" i="3"/>
  <c r="J249" i="3" a="1"/>
  <c r="J249" i="3" s="1"/>
  <c r="K249" i="3" a="1"/>
  <c r="K249" i="3" s="1"/>
  <c r="M249" i="3" a="1"/>
  <c r="M249" i="3" s="1"/>
  <c r="N249" i="3" a="1"/>
  <c r="N249" i="3"/>
  <c r="J250" i="3" a="1"/>
  <c r="J250" i="3" s="1"/>
  <c r="K250" i="3" a="1"/>
  <c r="K250" i="3" s="1"/>
  <c r="M250" i="3" a="1"/>
  <c r="M250" i="3" s="1"/>
  <c r="N250" i="3" a="1"/>
  <c r="N250" i="3" s="1"/>
  <c r="J251" i="3" a="1"/>
  <c r="J251" i="3"/>
  <c r="K251" i="3" a="1"/>
  <c r="K251" i="3" s="1"/>
  <c r="M251" i="3" a="1"/>
  <c r="M251" i="3" s="1"/>
  <c r="N251" i="3" a="1"/>
  <c r="N251" i="3" s="1"/>
  <c r="J252" i="3" a="1"/>
  <c r="J252" i="3"/>
  <c r="K252" i="3" a="1"/>
  <c r="K252" i="3" s="1"/>
  <c r="M252" i="3" a="1"/>
  <c r="M252" i="3" s="1"/>
  <c r="N252" i="3" a="1"/>
  <c r="N252" i="3" s="1"/>
  <c r="J253" i="3" a="1"/>
  <c r="J253" i="3" s="1"/>
  <c r="K253" i="3" a="1"/>
  <c r="K253" i="3"/>
  <c r="M253" i="3" a="1"/>
  <c r="M253" i="3" s="1"/>
  <c r="N253" i="3" a="1"/>
  <c r="N253" i="3" s="1"/>
  <c r="J254" i="3" a="1"/>
  <c r="J254" i="3" s="1"/>
  <c r="K254" i="3" a="1"/>
  <c r="K254" i="3"/>
  <c r="M254" i="3" a="1"/>
  <c r="M254" i="3" s="1"/>
  <c r="N254" i="3" a="1"/>
  <c r="N254" i="3" s="1"/>
  <c r="J255" i="3" a="1"/>
  <c r="J255" i="3" s="1"/>
  <c r="K255" i="3" a="1"/>
  <c r="K255" i="3" s="1"/>
  <c r="M255" i="3" a="1"/>
  <c r="M255" i="3" s="1"/>
  <c r="N255" i="3" a="1"/>
  <c r="N255" i="3" s="1"/>
  <c r="J256" i="3" a="1"/>
  <c r="J256" i="3" s="1"/>
  <c r="K256" i="3" a="1"/>
  <c r="K256" i="3" s="1"/>
  <c r="M256" i="3" a="1"/>
  <c r="M256" i="3" s="1"/>
  <c r="N256" i="3" a="1"/>
  <c r="N256" i="3"/>
  <c r="J257" i="3" a="1"/>
  <c r="J257" i="3" s="1"/>
  <c r="K257" i="3" a="1"/>
  <c r="K257" i="3" s="1"/>
  <c r="M257" i="3" a="1"/>
  <c r="M257" i="3" s="1"/>
  <c r="N257" i="3" a="1"/>
  <c r="N257" i="3"/>
  <c r="J258" i="3" a="1"/>
  <c r="J258" i="3"/>
  <c r="K258" i="3" a="1"/>
  <c r="K258" i="3"/>
  <c r="M258" i="3" a="1"/>
  <c r="M258" i="3" s="1"/>
  <c r="N258" i="3" a="1"/>
  <c r="N258" i="3" s="1"/>
  <c r="J259" i="3" a="1"/>
  <c r="J259" i="3"/>
  <c r="K259" i="3" a="1"/>
  <c r="K259" i="3" s="1"/>
  <c r="M259" i="3" a="1"/>
  <c r="M259" i="3" s="1"/>
  <c r="N259" i="3" a="1"/>
  <c r="N259" i="3" s="1"/>
  <c r="J260" i="3" a="1"/>
  <c r="J260" i="3"/>
  <c r="K260" i="3" a="1"/>
  <c r="K260" i="3" s="1"/>
  <c r="M260" i="3" a="1"/>
  <c r="M260" i="3" s="1"/>
  <c r="N260" i="3" a="1"/>
  <c r="N260" i="3" s="1"/>
  <c r="J261" i="3" a="1"/>
  <c r="J261" i="3" s="1"/>
  <c r="K261" i="3" a="1"/>
  <c r="K261" i="3"/>
  <c r="M261" i="3" a="1"/>
  <c r="M261" i="3" s="1"/>
  <c r="N261" i="3" a="1"/>
  <c r="N261" i="3" s="1"/>
  <c r="J262" i="3" a="1"/>
  <c r="J262" i="3" s="1"/>
  <c r="K262" i="3" a="1"/>
  <c r="K262" i="3"/>
  <c r="M262" i="3" a="1"/>
  <c r="M262" i="3" s="1"/>
  <c r="N262" i="3" a="1"/>
  <c r="N262" i="3" s="1"/>
  <c r="J263" i="3" a="1"/>
  <c r="J263" i="3" s="1"/>
  <c r="K263" i="3" a="1"/>
  <c r="K263" i="3"/>
  <c r="M263" i="3" a="1"/>
  <c r="M263" i="3" s="1"/>
  <c r="N263" i="3" a="1"/>
  <c r="N263" i="3" s="1"/>
  <c r="J264" i="3" a="1"/>
  <c r="J264" i="3" s="1"/>
  <c r="K264" i="3" a="1"/>
  <c r="K264" i="3"/>
  <c r="M264" i="3" a="1"/>
  <c r="M264" i="3" s="1"/>
  <c r="N264" i="3" a="1"/>
  <c r="N264" i="3" s="1"/>
  <c r="J265" i="3" a="1"/>
  <c r="J265" i="3" s="1"/>
  <c r="K265" i="3" a="1"/>
  <c r="K265" i="3"/>
  <c r="M265" i="3" a="1"/>
  <c r="M265" i="3" s="1"/>
  <c r="N265" i="3" a="1"/>
  <c r="N265" i="3" s="1"/>
  <c r="J266" i="3" a="1"/>
  <c r="J266" i="3" s="1"/>
  <c r="K266" i="3" a="1"/>
  <c r="K266" i="3"/>
  <c r="M266" i="3" a="1"/>
  <c r="M266" i="3" s="1"/>
  <c r="N266" i="3" a="1"/>
  <c r="N266" i="3" s="1"/>
  <c r="J267" i="3" a="1"/>
  <c r="J267" i="3" s="1"/>
  <c r="K267" i="3" a="1"/>
  <c r="K267" i="3"/>
  <c r="M267" i="3" a="1"/>
  <c r="M267" i="3" s="1"/>
  <c r="N267" i="3" a="1"/>
  <c r="N267" i="3" s="1"/>
  <c r="J268" i="3" a="1"/>
  <c r="J268" i="3" s="1"/>
  <c r="K268" i="3" a="1"/>
  <c r="K268" i="3"/>
  <c r="M268" i="3" a="1"/>
  <c r="M268" i="3" s="1"/>
  <c r="N268" i="3" a="1"/>
  <c r="N268" i="3" s="1"/>
  <c r="J269" i="3" a="1"/>
  <c r="J269" i="3" s="1"/>
  <c r="K269" i="3" a="1"/>
  <c r="K269" i="3"/>
  <c r="M269" i="3" a="1"/>
  <c r="M269" i="3" s="1"/>
  <c r="N269" i="3" a="1"/>
  <c r="N269" i="3" s="1"/>
  <c r="J270" i="3" a="1"/>
  <c r="J270" i="3" s="1"/>
  <c r="K270" i="3" a="1"/>
  <c r="K270" i="3"/>
  <c r="M270" i="3" a="1"/>
  <c r="M270" i="3" s="1"/>
  <c r="N270" i="3" a="1"/>
  <c r="N270" i="3" s="1"/>
  <c r="J271" i="3" a="1"/>
  <c r="J271" i="3" s="1"/>
  <c r="K271" i="3" a="1"/>
  <c r="K271" i="3"/>
  <c r="M271" i="3" a="1"/>
  <c r="M271" i="3" s="1"/>
  <c r="N271" i="3" a="1"/>
  <c r="N271" i="3" s="1"/>
  <c r="J272" i="3" a="1"/>
  <c r="J272" i="3" s="1"/>
  <c r="K272" i="3" a="1"/>
  <c r="K272" i="3"/>
  <c r="M272" i="3" a="1"/>
  <c r="M272" i="3" s="1"/>
  <c r="N272" i="3" a="1"/>
  <c r="N272" i="3" s="1"/>
  <c r="J273" i="3" a="1"/>
  <c r="J273" i="3" s="1"/>
  <c r="K273" i="3" a="1"/>
  <c r="K273" i="3"/>
  <c r="M273" i="3" a="1"/>
  <c r="M273" i="3" s="1"/>
  <c r="N273" i="3" a="1"/>
  <c r="N273" i="3" s="1"/>
  <c r="J274" i="3" a="1"/>
  <c r="J274" i="3" s="1"/>
  <c r="K274" i="3" a="1"/>
  <c r="K274" i="3"/>
  <c r="M274" i="3" a="1"/>
  <c r="M274" i="3" s="1"/>
  <c r="N274" i="3" a="1"/>
  <c r="N274" i="3" s="1"/>
  <c r="J275" i="3" a="1"/>
  <c r="J275" i="3" s="1"/>
  <c r="K275" i="3" a="1"/>
  <c r="K275" i="3"/>
  <c r="M275" i="3" a="1"/>
  <c r="M275" i="3" s="1"/>
  <c r="N275" i="3" a="1"/>
  <c r="N275" i="3" s="1"/>
  <c r="J276" i="3" a="1"/>
  <c r="J276" i="3" s="1"/>
  <c r="K276" i="3" a="1"/>
  <c r="K276" i="3"/>
  <c r="M276" i="3" a="1"/>
  <c r="M276" i="3" s="1"/>
  <c r="N276" i="3" a="1"/>
  <c r="N276" i="3" s="1"/>
  <c r="J277" i="3" a="1"/>
  <c r="J277" i="3" s="1"/>
  <c r="K277" i="3" a="1"/>
  <c r="K277" i="3"/>
  <c r="M277" i="3" a="1"/>
  <c r="M277" i="3" s="1"/>
  <c r="N277" i="3" a="1"/>
  <c r="N277" i="3" s="1"/>
  <c r="J278" i="3" a="1"/>
  <c r="J278" i="3" s="1"/>
  <c r="K278" i="3" a="1"/>
  <c r="K278" i="3" s="1"/>
  <c r="M278" i="3" a="1"/>
  <c r="M278" i="3"/>
  <c r="N278" i="3" a="1"/>
  <c r="N278" i="3" s="1"/>
  <c r="J279" i="3" a="1"/>
  <c r="J279" i="3" s="1"/>
  <c r="K279" i="3" a="1"/>
  <c r="K279" i="3" s="1"/>
  <c r="M279" i="3" a="1"/>
  <c r="M279" i="3"/>
  <c r="N279" i="3" a="1"/>
  <c r="N279" i="3" s="1"/>
  <c r="J280" i="3" a="1"/>
  <c r="J280" i="3" s="1"/>
  <c r="K280" i="3" a="1"/>
  <c r="K280" i="3" s="1"/>
  <c r="M280" i="3" a="1"/>
  <c r="M280" i="3"/>
  <c r="N280" i="3" a="1"/>
  <c r="N280" i="3" s="1"/>
  <c r="J281" i="3" a="1"/>
  <c r="J281" i="3" s="1"/>
  <c r="K281" i="3" a="1"/>
  <c r="K281" i="3" s="1"/>
  <c r="M281" i="3" a="1"/>
  <c r="M281" i="3"/>
  <c r="N281" i="3" a="1"/>
  <c r="N281" i="3" s="1"/>
  <c r="J282" i="3" a="1"/>
  <c r="J282" i="3" s="1"/>
  <c r="K282" i="3" a="1"/>
  <c r="K282" i="3" s="1"/>
  <c r="M282" i="3" a="1"/>
  <c r="M282" i="3"/>
  <c r="N282" i="3" a="1"/>
  <c r="N282" i="3" s="1"/>
  <c r="J283" i="3" a="1"/>
  <c r="J283" i="3" s="1"/>
  <c r="K283" i="3" a="1"/>
  <c r="K283" i="3" s="1"/>
  <c r="M283" i="3" a="1"/>
  <c r="M283" i="3"/>
  <c r="N283" i="3" a="1"/>
  <c r="N283" i="3" s="1"/>
  <c r="J284" i="3" a="1"/>
  <c r="J284" i="3" s="1"/>
  <c r="K284" i="3" a="1"/>
  <c r="K284" i="3" s="1"/>
  <c r="M284" i="3" a="1"/>
  <c r="M284" i="3"/>
  <c r="N284" i="3" a="1"/>
  <c r="N284" i="3" s="1"/>
  <c r="J285" i="3" a="1"/>
  <c r="J285" i="3" s="1"/>
  <c r="K285" i="3" a="1"/>
  <c r="K285" i="3" s="1"/>
  <c r="M285" i="3" a="1"/>
  <c r="M285" i="3"/>
  <c r="N285" i="3" a="1"/>
  <c r="N285" i="3" s="1"/>
  <c r="J286" i="3" a="1"/>
  <c r="J286" i="3" s="1"/>
  <c r="K286" i="3" a="1"/>
  <c r="K286" i="3" s="1"/>
  <c r="M286" i="3" a="1"/>
  <c r="M286" i="3"/>
  <c r="N286" i="3" a="1"/>
  <c r="N286" i="3" s="1"/>
  <c r="J287" i="3" a="1"/>
  <c r="J287" i="3" s="1"/>
  <c r="K287" i="3" a="1"/>
  <c r="K287" i="3" s="1"/>
  <c r="M287" i="3" a="1"/>
  <c r="M287" i="3"/>
  <c r="N287" i="3" a="1"/>
  <c r="N287" i="3" s="1"/>
  <c r="J288" i="3" a="1"/>
  <c r="J288" i="3" s="1"/>
  <c r="K288" i="3" a="1"/>
  <c r="K288" i="3" s="1"/>
  <c r="M288" i="3" a="1"/>
  <c r="M288" i="3"/>
  <c r="N288" i="3" a="1"/>
  <c r="N288" i="3" s="1"/>
  <c r="J289" i="3" a="1"/>
  <c r="J289" i="3" s="1"/>
  <c r="K289" i="3" a="1"/>
  <c r="K289" i="3" s="1"/>
  <c r="M289" i="3" a="1"/>
  <c r="M289" i="3"/>
  <c r="N289" i="3" a="1"/>
  <c r="N289" i="3" s="1"/>
  <c r="J290" i="3" a="1"/>
  <c r="J290" i="3" s="1"/>
  <c r="K290" i="3" a="1"/>
  <c r="K290" i="3" s="1"/>
  <c r="M290" i="3" a="1"/>
  <c r="M290" i="3"/>
  <c r="N290" i="3" a="1"/>
  <c r="N290" i="3" s="1"/>
  <c r="J291" i="3" a="1"/>
  <c r="J291" i="3" s="1"/>
  <c r="K291" i="3" a="1"/>
  <c r="K291" i="3" s="1"/>
  <c r="M291" i="3" a="1"/>
  <c r="M291" i="3"/>
  <c r="N291" i="3" a="1"/>
  <c r="N291" i="3" s="1"/>
  <c r="J292" i="3" a="1"/>
  <c r="J292" i="3" s="1"/>
  <c r="K292" i="3" a="1"/>
  <c r="K292" i="3" s="1"/>
  <c r="M292" i="3" a="1"/>
  <c r="M292" i="3"/>
  <c r="N292" i="3" a="1"/>
  <c r="N292" i="3" s="1"/>
  <c r="J293" i="3" a="1"/>
  <c r="J293" i="3" s="1"/>
  <c r="K293" i="3" a="1"/>
  <c r="K293" i="3" s="1"/>
  <c r="M293" i="3" a="1"/>
  <c r="M293" i="3"/>
  <c r="N293" i="3" a="1"/>
  <c r="N293" i="3" s="1"/>
  <c r="J294" i="3" a="1"/>
  <c r="J294" i="3" s="1"/>
  <c r="K294" i="3" a="1"/>
  <c r="K294" i="3" s="1"/>
  <c r="M294" i="3" a="1"/>
  <c r="M294" i="3"/>
  <c r="N294" i="3" a="1"/>
  <c r="N294" i="3" s="1"/>
  <c r="J295" i="3" a="1"/>
  <c r="J295" i="3" s="1"/>
  <c r="K295" i="3" a="1"/>
  <c r="K295" i="3" s="1"/>
  <c r="M295" i="3" a="1"/>
  <c r="M295" i="3"/>
  <c r="N295" i="3" a="1"/>
  <c r="N295" i="3" s="1"/>
  <c r="J296" i="3" a="1"/>
  <c r="J296" i="3" s="1"/>
  <c r="K296" i="3" a="1"/>
  <c r="K296" i="3" s="1"/>
  <c r="M296" i="3" a="1"/>
  <c r="M296" i="3"/>
  <c r="N296" i="3" a="1"/>
  <c r="N296" i="3" s="1"/>
  <c r="J297" i="3" a="1"/>
  <c r="J297" i="3" s="1"/>
  <c r="K297" i="3" a="1"/>
  <c r="K297" i="3" s="1"/>
  <c r="M297" i="3" a="1"/>
  <c r="M297" i="3"/>
  <c r="N297" i="3" a="1"/>
  <c r="N297" i="3" s="1"/>
  <c r="J298" i="3" a="1"/>
  <c r="J298" i="3" s="1"/>
  <c r="K298" i="3" a="1"/>
  <c r="K298" i="3" s="1"/>
  <c r="M298" i="3" a="1"/>
  <c r="M298" i="3"/>
  <c r="N298" i="3" a="1"/>
  <c r="N298" i="3" s="1"/>
  <c r="J299" i="3" a="1"/>
  <c r="J299" i="3" s="1"/>
  <c r="K299" i="3" a="1"/>
  <c r="K299" i="3" s="1"/>
  <c r="M299" i="3" a="1"/>
  <c r="M299" i="3"/>
  <c r="N299" i="3" a="1"/>
  <c r="N299" i="3" s="1"/>
  <c r="J300" i="3" a="1"/>
  <c r="J300" i="3" s="1"/>
  <c r="K300" i="3" a="1"/>
  <c r="K300" i="3" s="1"/>
  <c r="M300" i="3" a="1"/>
  <c r="M300" i="3"/>
  <c r="N300" i="3" a="1"/>
  <c r="N300" i="3" s="1"/>
  <c r="D81" i="4" a="1"/>
  <c r="D81" i="4" s="1"/>
  <c r="D82" i="4" a="1"/>
  <c r="D82" i="4"/>
  <c r="D83" i="4" a="1"/>
  <c r="D83" i="4" s="1"/>
  <c r="D84" i="4" a="1"/>
  <c r="D84" i="4" s="1"/>
  <c r="D85" i="4" a="1"/>
  <c r="D85" i="4" s="1"/>
  <c r="D86" i="4" a="1"/>
  <c r="D86" i="4"/>
  <c r="D87" i="4" a="1"/>
  <c r="D87" i="4" s="1"/>
  <c r="D88" i="4" a="1"/>
  <c r="D88" i="4" s="1"/>
  <c r="D89" i="4" a="1"/>
  <c r="D89" i="4" s="1"/>
  <c r="D90" i="4" a="1"/>
  <c r="D90" i="4"/>
  <c r="D91" i="4" a="1"/>
  <c r="D91" i="4" s="1"/>
  <c r="D92" i="4" a="1"/>
  <c r="D92" i="4" s="1"/>
  <c r="D93" i="4" a="1"/>
  <c r="D93" i="4" s="1"/>
  <c r="D94" i="4" a="1"/>
  <c r="D94" i="4"/>
  <c r="D95" i="4" a="1"/>
  <c r="D95" i="4" s="1"/>
  <c r="D96" i="4" a="1"/>
  <c r="D96" i="4" s="1"/>
  <c r="D97" i="4" a="1"/>
  <c r="D97" i="4" s="1"/>
  <c r="D98" i="4" a="1"/>
  <c r="D98" i="4"/>
  <c r="D99" i="4" a="1"/>
  <c r="D99" i="4" s="1"/>
  <c r="D100" i="4" a="1"/>
  <c r="D100" i="4" s="1"/>
  <c r="D101" i="4" a="1"/>
  <c r="D101" i="4" s="1"/>
  <c r="D102" i="4" a="1"/>
  <c r="D102" i="4"/>
  <c r="D103" i="4" a="1"/>
  <c r="D103" i="4" s="1"/>
  <c r="D104" i="4" a="1"/>
  <c r="D104" i="4" s="1"/>
  <c r="D105" i="4" a="1"/>
  <c r="D105" i="4" s="1"/>
  <c r="D106" i="4" a="1"/>
  <c r="D106" i="4"/>
  <c r="D107" i="4" a="1"/>
  <c r="D107" i="4" s="1"/>
  <c r="D108" i="4" a="1"/>
  <c r="D108" i="4" s="1"/>
  <c r="D109" i="4" a="1"/>
  <c r="D109" i="4" s="1"/>
  <c r="D110" i="4" a="1"/>
  <c r="D110" i="4"/>
  <c r="D111" i="4" a="1"/>
  <c r="D111" i="4" s="1"/>
  <c r="D112" i="4" a="1"/>
  <c r="D112" i="4" s="1"/>
  <c r="D113" i="4" a="1"/>
  <c r="D113" i="4" s="1"/>
  <c r="D114" i="4" a="1"/>
  <c r="D114" i="4"/>
  <c r="D115" i="4" a="1"/>
  <c r="D115" i="4" s="1"/>
  <c r="D116" i="4" a="1"/>
  <c r="D116" i="4" s="1"/>
  <c r="D117" i="4" a="1"/>
  <c r="D117" i="4" s="1"/>
  <c r="D118" i="4" a="1"/>
  <c r="D118" i="4"/>
  <c r="D119" i="4" a="1"/>
  <c r="D119" i="4" s="1"/>
  <c r="D120" i="4" a="1"/>
  <c r="D120" i="4" s="1"/>
  <c r="D121" i="4" a="1"/>
  <c r="D121" i="4" s="1"/>
  <c r="D122" i="4" a="1"/>
  <c r="D122" i="4"/>
  <c r="D123" i="4" a="1"/>
  <c r="D123" i="4" s="1"/>
  <c r="D124" i="4" a="1"/>
  <c r="D124" i="4" s="1"/>
  <c r="I14" i="2"/>
  <c r="J23" i="2"/>
  <c r="J22" i="2"/>
  <c r="J21" i="2"/>
  <c r="J20" i="2"/>
  <c r="J19" i="2"/>
  <c r="J18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J3" i="2"/>
  <c r="J2" i="2"/>
  <c r="I23" i="2"/>
  <c r="I22" i="2"/>
  <c r="I21" i="2"/>
  <c r="I20" i="2"/>
  <c r="I19" i="2"/>
  <c r="I18" i="2"/>
  <c r="I16" i="2"/>
  <c r="I15" i="2"/>
  <c r="I13" i="2"/>
  <c r="I12" i="2"/>
  <c r="I11" i="2"/>
  <c r="I10" i="2"/>
  <c r="I9" i="2"/>
  <c r="I8" i="2"/>
  <c r="I7" i="2"/>
  <c r="I6" i="2"/>
  <c r="I5" i="2"/>
  <c r="I4" i="2"/>
  <c r="I3" i="2"/>
  <c r="I2" i="2"/>
  <c r="H23" i="2"/>
  <c r="H22" i="2"/>
  <c r="H21" i="2"/>
  <c r="H20" i="2"/>
  <c r="H19" i="2"/>
  <c r="H18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  <c r="H2" i="2"/>
  <c r="J26" i="2"/>
  <c r="J25" i="2"/>
  <c r="J24" i="2"/>
  <c r="I26" i="2"/>
  <c r="I25" i="2"/>
  <c r="I24" i="2"/>
  <c r="H26" i="2"/>
  <c r="H25" i="2"/>
  <c r="H24" i="2"/>
  <c r="J27" i="2"/>
  <c r="I27" i="2"/>
  <c r="H27" i="2"/>
  <c r="G27" i="2"/>
  <c r="G24" i="2"/>
  <c r="G23" i="2"/>
  <c r="G25" i="2"/>
  <c r="G26" i="2"/>
  <c r="G22" i="2"/>
  <c r="G21" i="2"/>
  <c r="G20" i="2"/>
  <c r="G19" i="2"/>
  <c r="G18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" i="2"/>
  <c r="J17" i="2"/>
  <c r="I17" i="2"/>
  <c r="H17" i="2"/>
  <c r="G17" i="2"/>
  <c r="D125" i="4" a="1"/>
  <c r="D125" i="4" s="1"/>
  <c r="D126" i="4" a="1"/>
  <c r="D126" i="4" s="1"/>
  <c r="D127" i="4" a="1"/>
  <c r="D127" i="4" s="1"/>
  <c r="D128" i="4" a="1"/>
  <c r="D128" i="4" s="1"/>
  <c r="D129" i="4" a="1"/>
  <c r="D129" i="4" s="1"/>
  <c r="D130" i="4" a="1"/>
  <c r="D130" i="4" s="1"/>
  <c r="B103" i="4" a="1"/>
  <c r="B103" i="4"/>
  <c r="B104" i="4" a="1"/>
  <c r="B104" i="4" s="1"/>
  <c r="B105" i="4" a="1"/>
  <c r="B105" i="4" s="1"/>
  <c r="B106" i="4" a="1"/>
  <c r="B106" i="4" s="1"/>
  <c r="B107" i="4" a="1"/>
  <c r="B107" i="4"/>
  <c r="B108" i="4" a="1"/>
  <c r="B108" i="4" s="1"/>
  <c r="B109" i="4" a="1"/>
  <c r="B109" i="4" s="1"/>
  <c r="B110" i="4" a="1"/>
  <c r="B110" i="4" s="1"/>
  <c r="B111" i="4" a="1"/>
  <c r="B111" i="4"/>
  <c r="B112" i="4" a="1"/>
  <c r="B112" i="4" s="1"/>
  <c r="B113" i="4" a="1"/>
  <c r="B113" i="4" s="1"/>
  <c r="B114" i="4" a="1"/>
  <c r="B114" i="4" s="1"/>
  <c r="B115" i="4" a="1"/>
  <c r="B115" i="4"/>
  <c r="B116" i="4" a="1"/>
  <c r="B116" i="4" s="1"/>
  <c r="B117" i="4" a="1"/>
  <c r="B117" i="4" s="1"/>
  <c r="B118" i="4" a="1"/>
  <c r="B118" i="4" s="1"/>
  <c r="B119" i="4" a="1"/>
  <c r="B119" i="4"/>
  <c r="B120" i="4" a="1"/>
  <c r="B120" i="4" s="1"/>
  <c r="B121" i="4" a="1"/>
  <c r="B121" i="4" s="1"/>
  <c r="B122" i="4" a="1"/>
  <c r="B122" i="4" s="1"/>
  <c r="B123" i="4" a="1"/>
  <c r="B123" i="4"/>
  <c r="B124" i="4" a="1"/>
  <c r="B124" i="4" s="1"/>
  <c r="B125" i="4" a="1"/>
  <c r="B125" i="4" s="1"/>
  <c r="B126" i="4" a="1"/>
  <c r="B126" i="4" s="1"/>
  <c r="B127" i="4" a="1"/>
  <c r="B127" i="4"/>
  <c r="B128" i="4" a="1"/>
  <c r="B128" i="4" s="1"/>
  <c r="B129" i="4" a="1"/>
  <c r="B129" i="4" s="1"/>
  <c r="B130" i="4" a="1"/>
  <c r="B130" i="4" s="1"/>
  <c r="B131" i="4" a="1"/>
  <c r="B131" i="4"/>
  <c r="B132" i="4" a="1"/>
  <c r="B132" i="4" s="1"/>
  <c r="B133" i="4" a="1"/>
  <c r="B133" i="4" s="1"/>
  <c r="B134" i="4" a="1"/>
  <c r="B134" i="4" s="1"/>
  <c r="B135" i="4" a="1"/>
  <c r="B135" i="4"/>
  <c r="B136" i="4" a="1"/>
  <c r="B136" i="4" s="1"/>
  <c r="B137" i="4" a="1"/>
  <c r="B137" i="4" s="1"/>
  <c r="B138" i="4" a="1"/>
  <c r="B138" i="4" s="1"/>
  <c r="B139" i="4" a="1"/>
  <c r="B139" i="4"/>
  <c r="A103" i="4" a="1"/>
  <c r="A103" i="4"/>
  <c r="A104" i="4" a="1"/>
  <c r="A104" i="4" s="1"/>
  <c r="A105" i="4" a="1"/>
  <c r="A105" i="4" s="1"/>
  <c r="A106" i="4" a="1"/>
  <c r="A106" i="4" s="1"/>
  <c r="A107" i="4" a="1"/>
  <c r="A107" i="4"/>
  <c r="A108" i="4" a="1"/>
  <c r="A108" i="4" s="1"/>
  <c r="A109" i="4" a="1"/>
  <c r="A109" i="4" s="1"/>
  <c r="A110" i="4" a="1"/>
  <c r="A110" i="4" s="1"/>
  <c r="A111" i="4" a="1"/>
  <c r="A111" i="4"/>
  <c r="A112" i="4" a="1"/>
  <c r="A112" i="4" s="1"/>
  <c r="A113" i="4" a="1"/>
  <c r="A113" i="4" s="1"/>
  <c r="A114" i="4" a="1"/>
  <c r="A114" i="4" s="1"/>
  <c r="A115" i="4" a="1"/>
  <c r="A115" i="4"/>
  <c r="A116" i="4" a="1"/>
  <c r="A116" i="4" s="1"/>
  <c r="A117" i="4" a="1"/>
  <c r="A117" i="4" s="1"/>
  <c r="A118" i="4" a="1"/>
  <c r="A118" i="4" s="1"/>
  <c r="A119" i="4" a="1"/>
  <c r="A119" i="4"/>
  <c r="A120" i="4" a="1"/>
  <c r="A120" i="4" s="1"/>
  <c r="A121" i="4" a="1"/>
  <c r="A121" i="4" s="1"/>
  <c r="A122" i="4" a="1"/>
  <c r="A122" i="4" s="1"/>
  <c r="A123" i="4" a="1"/>
  <c r="A123" i="4"/>
  <c r="A124" i="4" a="1"/>
  <c r="A124" i="4" s="1"/>
  <c r="A125" i="4" a="1"/>
  <c r="A125" i="4" s="1"/>
  <c r="A126" i="4" a="1"/>
  <c r="A126" i="4" s="1"/>
  <c r="A127" i="4" a="1"/>
  <c r="A127" i="4"/>
  <c r="A128" i="4" a="1"/>
  <c r="A128" i="4" s="1"/>
  <c r="A129" i="4" a="1"/>
  <c r="A129" i="4" s="1"/>
  <c r="A130" i="4" a="1"/>
  <c r="A130" i="4" s="1"/>
  <c r="A131" i="4" a="1"/>
  <c r="A131" i="4"/>
  <c r="A132" i="4" a="1"/>
  <c r="A132" i="4" s="1"/>
  <c r="A133" i="4" a="1"/>
  <c r="A133" i="4" s="1"/>
  <c r="A134" i="4" a="1"/>
  <c r="A134" i="4" s="1"/>
  <c r="A135" i="4" a="1"/>
  <c r="A135" i="4"/>
  <c r="A136" i="4" a="1"/>
  <c r="A136" i="4" s="1"/>
  <c r="A137" i="4" a="1"/>
  <c r="A137" i="4" s="1"/>
  <c r="A138" i="4" a="1"/>
  <c r="A138" i="4" s="1"/>
  <c r="A139" i="4" a="1"/>
  <c r="A139" i="4"/>
  <c r="A140" i="4" a="1"/>
  <c r="A140" i="4" s="1"/>
  <c r="A141" i="4" a="1"/>
  <c r="A141" i="4" s="1"/>
  <c r="A142" i="4" a="1"/>
  <c r="A142" i="4" s="1"/>
  <c r="C142" i="3"/>
  <c r="J142" i="3" s="1" a="1"/>
  <c r="J142" i="3" s="1"/>
  <c r="C216" i="3"/>
  <c r="B102" i="4" s="1" a="1"/>
  <c r="B102" i="4" s="1"/>
  <c r="C215" i="3"/>
  <c r="B101" i="4" s="1" a="1"/>
  <c r="B101" i="4" s="1"/>
  <c r="C214" i="3"/>
  <c r="B100" i="4" s="1" a="1"/>
  <c r="B100" i="4" s="1"/>
  <c r="C213" i="3"/>
  <c r="J213" i="3" s="1" a="1"/>
  <c r="J213" i="3" s="1"/>
  <c r="C212" i="3"/>
  <c r="A98" i="4" s="1" a="1"/>
  <c r="A98" i="4" s="1"/>
  <c r="C211" i="3"/>
  <c r="A97" i="4" s="1" a="1"/>
  <c r="A97" i="4" s="1"/>
  <c r="C210" i="3"/>
  <c r="A96" i="4" s="1" a="1"/>
  <c r="A96" i="4" s="1"/>
  <c r="C209" i="3"/>
  <c r="B95" i="4" s="1" a="1"/>
  <c r="B95" i="4" s="1"/>
  <c r="C208" i="3"/>
  <c r="B94" i="4" s="1" a="1"/>
  <c r="B94" i="4" s="1"/>
  <c r="C207" i="3"/>
  <c r="A93" i="4" s="1" a="1"/>
  <c r="A93" i="4" s="1"/>
  <c r="C206" i="3"/>
  <c r="A92" i="4" s="1" a="1"/>
  <c r="A92" i="4" s="1"/>
  <c r="C205" i="3"/>
  <c r="A91" i="4" s="1" a="1"/>
  <c r="A91" i="4" s="1"/>
  <c r="C204" i="3"/>
  <c r="A90" i="4" s="1" a="1"/>
  <c r="A90" i="4" s="1"/>
  <c r="C153" i="3"/>
  <c r="K153" i="3" s="1" a="1"/>
  <c r="K153" i="3" s="1"/>
  <c r="C152" i="3"/>
  <c r="F141" i="3" s="1"/>
  <c r="C151" i="3"/>
  <c r="C150" i="3"/>
  <c r="J150" i="3" s="1" a="1"/>
  <c r="J150" i="3" s="1"/>
  <c r="C148" i="3"/>
  <c r="F137" i="3" s="1"/>
  <c r="C147" i="3"/>
  <c r="F136" i="3" s="1"/>
  <c r="C144" i="3"/>
  <c r="C143" i="3"/>
  <c r="J143" i="3" s="1" a="1"/>
  <c r="J143" i="3" s="1"/>
  <c r="C141" i="3"/>
  <c r="T4" i="3" a="1"/>
  <c r="T4" i="3" s="1"/>
  <c r="U4" i="3" a="1"/>
  <c r="U4" i="3" s="1"/>
  <c r="V4" i="3" a="1"/>
  <c r="V4" i="3" s="1"/>
  <c r="W4" i="3" a="1"/>
  <c r="W4" i="3" s="1"/>
  <c r="X4" i="3" a="1"/>
  <c r="X4" i="3" s="1"/>
  <c r="Y4" i="3" a="1"/>
  <c r="Y4" i="3" s="1"/>
  <c r="Z4" i="3" a="1"/>
  <c r="Z4" i="3" s="1"/>
  <c r="T5" i="3" a="1"/>
  <c r="T5" i="3" s="1"/>
  <c r="U5" i="3" a="1"/>
  <c r="U5" i="3" s="1"/>
  <c r="V5" i="3" a="1"/>
  <c r="V5" i="3" s="1"/>
  <c r="W5" i="3" a="1"/>
  <c r="W5" i="3" s="1"/>
  <c r="X5" i="3" a="1"/>
  <c r="X5" i="3" s="1"/>
  <c r="Y5" i="3" a="1"/>
  <c r="Y5" i="3" s="1"/>
  <c r="Z5" i="3" a="1"/>
  <c r="Z5" i="3" s="1"/>
  <c r="T6" i="3" a="1"/>
  <c r="T6" i="3" s="1"/>
  <c r="U6" i="3" a="1"/>
  <c r="U6" i="3" s="1"/>
  <c r="V6" i="3" a="1"/>
  <c r="V6" i="3" s="1"/>
  <c r="W6" i="3" a="1"/>
  <c r="W6" i="3" s="1"/>
  <c r="X6" i="3" a="1"/>
  <c r="X6" i="3" s="1"/>
  <c r="Y6" i="3" a="1"/>
  <c r="Y6" i="3" s="1"/>
  <c r="Z6" i="3" a="1"/>
  <c r="Z6" i="3" s="1"/>
  <c r="T7" i="3" a="1"/>
  <c r="T7" i="3" s="1"/>
  <c r="U7" i="3" a="1"/>
  <c r="U7" i="3" s="1"/>
  <c r="V7" i="3" a="1"/>
  <c r="V7" i="3" s="1"/>
  <c r="W7" i="3" a="1"/>
  <c r="W7" i="3" s="1"/>
  <c r="X7" i="3" a="1"/>
  <c r="X7" i="3" s="1"/>
  <c r="Y7" i="3" a="1"/>
  <c r="Y7" i="3" s="1"/>
  <c r="Z7" i="3" a="1"/>
  <c r="Z7" i="3" s="1"/>
  <c r="T8" i="3" a="1"/>
  <c r="T8" i="3" s="1"/>
  <c r="U8" i="3" a="1"/>
  <c r="U8" i="3" s="1"/>
  <c r="V8" i="3" a="1"/>
  <c r="V8" i="3" s="1"/>
  <c r="W8" i="3" a="1"/>
  <c r="W8" i="3" s="1"/>
  <c r="X8" i="3" a="1"/>
  <c r="X8" i="3" s="1"/>
  <c r="Y8" i="3" a="1"/>
  <c r="Y8" i="3" s="1"/>
  <c r="Z8" i="3" a="1"/>
  <c r="Z8" i="3" s="1"/>
  <c r="T9" i="3" a="1"/>
  <c r="T9" i="3" s="1"/>
  <c r="U9" i="3" a="1"/>
  <c r="U9" i="3" s="1"/>
  <c r="V9" i="3" a="1"/>
  <c r="V9" i="3" s="1"/>
  <c r="W9" i="3" a="1"/>
  <c r="W9" i="3" s="1"/>
  <c r="X9" i="3" a="1"/>
  <c r="X9" i="3" s="1"/>
  <c r="Y9" i="3" a="1"/>
  <c r="Y9" i="3" s="1"/>
  <c r="Z9" i="3" a="1"/>
  <c r="Z9" i="3" s="1"/>
  <c r="T10" i="3" a="1"/>
  <c r="T10" i="3" s="1"/>
  <c r="U10" i="3" a="1"/>
  <c r="U10" i="3" s="1"/>
  <c r="V10" i="3" a="1"/>
  <c r="V10" i="3" s="1"/>
  <c r="W10" i="3" a="1"/>
  <c r="W10" i="3" s="1"/>
  <c r="X10" i="3" a="1"/>
  <c r="X10" i="3" s="1"/>
  <c r="Y10" i="3" a="1"/>
  <c r="Y10" i="3" s="1"/>
  <c r="Z10" i="3" a="1"/>
  <c r="Z10" i="3" s="1"/>
  <c r="T11" i="3" a="1"/>
  <c r="T11" i="3" s="1"/>
  <c r="U11" i="3" a="1"/>
  <c r="U11" i="3" s="1"/>
  <c r="V11" i="3" a="1"/>
  <c r="V11" i="3" s="1"/>
  <c r="W11" i="3" a="1"/>
  <c r="W11" i="3" s="1"/>
  <c r="X11" i="3" a="1"/>
  <c r="X11" i="3" s="1"/>
  <c r="Y11" i="3" a="1"/>
  <c r="Y11" i="3" s="1"/>
  <c r="Z11" i="3" a="1"/>
  <c r="Z11" i="3" s="1"/>
  <c r="T12" i="3" a="1"/>
  <c r="T12" i="3" s="1"/>
  <c r="U12" i="3" a="1"/>
  <c r="U12" i="3" s="1"/>
  <c r="V12" i="3" a="1"/>
  <c r="V12" i="3" s="1"/>
  <c r="W12" i="3" a="1"/>
  <c r="W12" i="3" s="1"/>
  <c r="X12" i="3" a="1"/>
  <c r="X12" i="3" s="1"/>
  <c r="Y12" i="3" a="1"/>
  <c r="Y12" i="3" s="1"/>
  <c r="Z12" i="3" a="1"/>
  <c r="Z12" i="3" s="1"/>
  <c r="T13" i="3" a="1"/>
  <c r="T13" i="3" s="1"/>
  <c r="U13" i="3" a="1"/>
  <c r="U13" i="3" s="1"/>
  <c r="V13" i="3" a="1"/>
  <c r="V13" i="3" s="1"/>
  <c r="W13" i="3" a="1"/>
  <c r="W13" i="3" s="1"/>
  <c r="X13" i="3" a="1"/>
  <c r="X13" i="3" s="1"/>
  <c r="Y13" i="3" a="1"/>
  <c r="Y13" i="3" s="1"/>
  <c r="Z13" i="3" a="1"/>
  <c r="Z13" i="3" s="1"/>
  <c r="T14" i="3" a="1"/>
  <c r="T14" i="3" s="1"/>
  <c r="U14" i="3" a="1"/>
  <c r="U14" i="3" s="1"/>
  <c r="V14" i="3" a="1"/>
  <c r="V14" i="3" s="1"/>
  <c r="W14" i="3" a="1"/>
  <c r="W14" i="3" s="1"/>
  <c r="X14" i="3" a="1"/>
  <c r="X14" i="3" s="1"/>
  <c r="Y14" i="3" a="1"/>
  <c r="Y14" i="3" s="1"/>
  <c r="Z14" i="3" a="1"/>
  <c r="Z14" i="3" s="1"/>
  <c r="T15" i="3" a="1"/>
  <c r="T15" i="3" s="1"/>
  <c r="U15" i="3" a="1"/>
  <c r="U15" i="3" s="1"/>
  <c r="V15" i="3" a="1"/>
  <c r="V15" i="3" s="1"/>
  <c r="W15" i="3" a="1"/>
  <c r="W15" i="3" s="1"/>
  <c r="X15" i="3" a="1"/>
  <c r="X15" i="3" s="1"/>
  <c r="Y15" i="3" a="1"/>
  <c r="Y15" i="3" s="1"/>
  <c r="Z15" i="3" a="1"/>
  <c r="Z15" i="3" s="1"/>
  <c r="T16" i="3" a="1"/>
  <c r="T16" i="3" s="1"/>
  <c r="U16" i="3" a="1"/>
  <c r="U16" i="3" s="1"/>
  <c r="V16" i="3" a="1"/>
  <c r="V16" i="3" s="1"/>
  <c r="W16" i="3" a="1"/>
  <c r="W16" i="3" s="1"/>
  <c r="X16" i="3" a="1"/>
  <c r="X16" i="3" s="1"/>
  <c r="Y16" i="3" a="1"/>
  <c r="Y16" i="3" s="1"/>
  <c r="Z16" i="3" a="1"/>
  <c r="Z16" i="3" s="1"/>
  <c r="T17" i="3" a="1"/>
  <c r="T17" i="3" s="1"/>
  <c r="U17" i="3" a="1"/>
  <c r="U17" i="3" s="1"/>
  <c r="V17" i="3" a="1"/>
  <c r="V17" i="3" s="1"/>
  <c r="W17" i="3" a="1"/>
  <c r="W17" i="3" s="1"/>
  <c r="X17" i="3" a="1"/>
  <c r="X17" i="3" s="1"/>
  <c r="Y17" i="3" a="1"/>
  <c r="Y17" i="3" s="1"/>
  <c r="Z17" i="3" a="1"/>
  <c r="Z17" i="3" s="1"/>
  <c r="T18" i="3" a="1"/>
  <c r="T18" i="3" s="1"/>
  <c r="U18" i="3" a="1"/>
  <c r="U18" i="3" s="1"/>
  <c r="V18" i="3" a="1"/>
  <c r="V18" i="3" s="1"/>
  <c r="W18" i="3" a="1"/>
  <c r="W18" i="3" s="1"/>
  <c r="X18" i="3" a="1"/>
  <c r="X18" i="3" s="1"/>
  <c r="Y18" i="3" a="1"/>
  <c r="Y18" i="3" s="1"/>
  <c r="Z18" i="3" a="1"/>
  <c r="Z18" i="3" s="1"/>
  <c r="T19" i="3" a="1"/>
  <c r="T19" i="3" s="1"/>
  <c r="U19" i="3" a="1"/>
  <c r="U19" i="3" s="1"/>
  <c r="V19" i="3" a="1"/>
  <c r="V19" i="3" s="1"/>
  <c r="W19" i="3" a="1"/>
  <c r="W19" i="3" s="1"/>
  <c r="X19" i="3" a="1"/>
  <c r="X19" i="3" s="1"/>
  <c r="Y19" i="3" a="1"/>
  <c r="Y19" i="3" s="1"/>
  <c r="Z19" i="3" a="1"/>
  <c r="Z19" i="3" s="1"/>
  <c r="T20" i="3" a="1"/>
  <c r="T20" i="3" s="1"/>
  <c r="U20" i="3" a="1"/>
  <c r="U20" i="3" s="1"/>
  <c r="V20" i="3" a="1"/>
  <c r="V20" i="3" s="1"/>
  <c r="W20" i="3" a="1"/>
  <c r="W20" i="3" s="1"/>
  <c r="X20" i="3" a="1"/>
  <c r="X20" i="3" s="1"/>
  <c r="Y20" i="3" a="1"/>
  <c r="Y20" i="3" s="1"/>
  <c r="Z20" i="3" a="1"/>
  <c r="Z20" i="3" s="1"/>
  <c r="T21" i="3" a="1"/>
  <c r="T21" i="3" s="1"/>
  <c r="U21" i="3" a="1"/>
  <c r="U21" i="3" s="1"/>
  <c r="V21" i="3" a="1"/>
  <c r="V21" i="3" s="1"/>
  <c r="W21" i="3" a="1"/>
  <c r="W21" i="3" s="1"/>
  <c r="X21" i="3" a="1"/>
  <c r="X21" i="3" s="1"/>
  <c r="Y21" i="3" a="1"/>
  <c r="Y21" i="3" s="1"/>
  <c r="Z21" i="3" a="1"/>
  <c r="Z21" i="3" s="1"/>
  <c r="T22" i="3" a="1"/>
  <c r="T22" i="3" s="1"/>
  <c r="U22" i="3" a="1"/>
  <c r="U22" i="3" s="1"/>
  <c r="V22" i="3" a="1"/>
  <c r="V22" i="3" s="1"/>
  <c r="W22" i="3" a="1"/>
  <c r="W22" i="3" s="1"/>
  <c r="X22" i="3" a="1"/>
  <c r="X22" i="3" s="1"/>
  <c r="Y22" i="3" a="1"/>
  <c r="Y22" i="3" s="1"/>
  <c r="Z22" i="3" a="1"/>
  <c r="Z22" i="3" s="1"/>
  <c r="T23" i="3" a="1"/>
  <c r="T23" i="3" s="1"/>
  <c r="U23" i="3" a="1"/>
  <c r="U23" i="3" s="1"/>
  <c r="V23" i="3" a="1"/>
  <c r="V23" i="3" s="1"/>
  <c r="W23" i="3" a="1"/>
  <c r="W23" i="3" s="1"/>
  <c r="X23" i="3" a="1"/>
  <c r="X23" i="3" s="1"/>
  <c r="Y23" i="3" a="1"/>
  <c r="Y23" i="3" s="1"/>
  <c r="Z23" i="3" a="1"/>
  <c r="Z23" i="3" s="1"/>
  <c r="T24" i="3" a="1"/>
  <c r="T24" i="3" s="1"/>
  <c r="U24" i="3" a="1"/>
  <c r="U24" i="3" s="1"/>
  <c r="V24" i="3" a="1"/>
  <c r="V24" i="3" s="1"/>
  <c r="W24" i="3" a="1"/>
  <c r="W24" i="3" s="1"/>
  <c r="X24" i="3" a="1"/>
  <c r="X24" i="3" s="1"/>
  <c r="Y24" i="3" a="1"/>
  <c r="Y24" i="3" s="1"/>
  <c r="Z24" i="3" a="1"/>
  <c r="Z24" i="3" s="1"/>
  <c r="T25" i="3" a="1"/>
  <c r="T25" i="3" s="1"/>
  <c r="U25" i="3" a="1"/>
  <c r="U25" i="3" s="1"/>
  <c r="V25" i="3" a="1"/>
  <c r="V25" i="3" s="1"/>
  <c r="W25" i="3" a="1"/>
  <c r="W25" i="3" s="1"/>
  <c r="X25" i="3" a="1"/>
  <c r="X25" i="3" s="1"/>
  <c r="Y25" i="3" a="1"/>
  <c r="Y25" i="3" s="1"/>
  <c r="Z25" i="3" a="1"/>
  <c r="Z25" i="3" s="1"/>
  <c r="T26" i="3" a="1"/>
  <c r="T26" i="3" s="1"/>
  <c r="U26" i="3" a="1"/>
  <c r="U26" i="3" s="1"/>
  <c r="V26" i="3" a="1"/>
  <c r="V26" i="3" s="1"/>
  <c r="W26" i="3" a="1"/>
  <c r="W26" i="3" s="1"/>
  <c r="X26" i="3" a="1"/>
  <c r="X26" i="3" s="1"/>
  <c r="Y26" i="3" a="1"/>
  <c r="Y26" i="3" s="1"/>
  <c r="Z26" i="3" a="1"/>
  <c r="Z26" i="3" s="1"/>
  <c r="T27" i="3" a="1"/>
  <c r="T27" i="3" s="1"/>
  <c r="U27" i="3" a="1"/>
  <c r="U27" i="3" s="1"/>
  <c r="V27" i="3" a="1"/>
  <c r="V27" i="3" s="1"/>
  <c r="W27" i="3" a="1"/>
  <c r="W27" i="3" s="1"/>
  <c r="X27" i="3" a="1"/>
  <c r="X27" i="3" s="1"/>
  <c r="Y27" i="3" a="1"/>
  <c r="Y27" i="3" s="1"/>
  <c r="Z27" i="3" a="1"/>
  <c r="Z27" i="3" s="1"/>
  <c r="T28" i="3" a="1"/>
  <c r="T28" i="3" s="1"/>
  <c r="U28" i="3" a="1"/>
  <c r="U28" i="3" s="1"/>
  <c r="V28" i="3" a="1"/>
  <c r="V28" i="3" s="1"/>
  <c r="W28" i="3" a="1"/>
  <c r="W28" i="3" s="1"/>
  <c r="X28" i="3" a="1"/>
  <c r="X28" i="3" s="1"/>
  <c r="Y28" i="3" a="1"/>
  <c r="Y28" i="3" s="1"/>
  <c r="Z28" i="3" a="1"/>
  <c r="Z28" i="3" s="1"/>
  <c r="T29" i="3" a="1"/>
  <c r="T29" i="3" s="1"/>
  <c r="U29" i="3" a="1"/>
  <c r="U29" i="3" s="1"/>
  <c r="V29" i="3" a="1"/>
  <c r="V29" i="3" s="1"/>
  <c r="W29" i="3" a="1"/>
  <c r="W29" i="3" s="1"/>
  <c r="X29" i="3" a="1"/>
  <c r="X29" i="3" s="1"/>
  <c r="Y29" i="3" a="1"/>
  <c r="Y29" i="3" s="1"/>
  <c r="Z29" i="3" a="1"/>
  <c r="Z29" i="3" s="1"/>
  <c r="T30" i="3" a="1"/>
  <c r="T30" i="3" s="1"/>
  <c r="U30" i="3" a="1"/>
  <c r="U30" i="3" s="1"/>
  <c r="V30" i="3" a="1"/>
  <c r="V30" i="3" s="1"/>
  <c r="W30" i="3" a="1"/>
  <c r="W30" i="3" s="1"/>
  <c r="X30" i="3" a="1"/>
  <c r="X30" i="3" s="1"/>
  <c r="Y30" i="3" a="1"/>
  <c r="Y30" i="3" s="1"/>
  <c r="Z30" i="3" a="1"/>
  <c r="Z30" i="3" s="1"/>
  <c r="T31" i="3" a="1"/>
  <c r="T31" i="3" s="1"/>
  <c r="U31" i="3" a="1"/>
  <c r="U31" i="3" s="1"/>
  <c r="V31" i="3" a="1"/>
  <c r="V31" i="3" s="1"/>
  <c r="W31" i="3" a="1"/>
  <c r="W31" i="3" s="1"/>
  <c r="X31" i="3" a="1"/>
  <c r="X31" i="3" s="1"/>
  <c r="Y31" i="3" a="1"/>
  <c r="Y31" i="3" s="1"/>
  <c r="Z31" i="3" a="1"/>
  <c r="Z31" i="3" s="1"/>
  <c r="T32" i="3" a="1"/>
  <c r="T32" i="3" s="1"/>
  <c r="U32" i="3" a="1"/>
  <c r="U32" i="3" s="1"/>
  <c r="V32" i="3" a="1"/>
  <c r="V32" i="3" s="1"/>
  <c r="W32" i="3" a="1"/>
  <c r="W32" i="3" s="1"/>
  <c r="X32" i="3" a="1"/>
  <c r="X32" i="3" s="1"/>
  <c r="Y32" i="3" a="1"/>
  <c r="Y32" i="3" s="1"/>
  <c r="Z32" i="3" a="1"/>
  <c r="Z32" i="3" s="1"/>
  <c r="T33" i="3" a="1"/>
  <c r="T33" i="3" s="1"/>
  <c r="U33" i="3" a="1"/>
  <c r="U33" i="3" s="1"/>
  <c r="V33" i="3" a="1"/>
  <c r="V33" i="3" s="1"/>
  <c r="W33" i="3" a="1"/>
  <c r="W33" i="3" s="1"/>
  <c r="X33" i="3" a="1"/>
  <c r="X33" i="3" s="1"/>
  <c r="Y33" i="3" a="1"/>
  <c r="Y33" i="3" s="1"/>
  <c r="Z33" i="3" a="1"/>
  <c r="Z33" i="3" s="1"/>
  <c r="T34" i="3" a="1"/>
  <c r="T34" i="3" s="1"/>
  <c r="U34" i="3" a="1"/>
  <c r="U34" i="3" s="1"/>
  <c r="V34" i="3" a="1"/>
  <c r="V34" i="3" s="1"/>
  <c r="W34" i="3" a="1"/>
  <c r="W34" i="3" s="1"/>
  <c r="X34" i="3" a="1"/>
  <c r="X34" i="3" s="1"/>
  <c r="Y34" i="3" a="1"/>
  <c r="Y34" i="3" s="1"/>
  <c r="Z34" i="3" a="1"/>
  <c r="Z34" i="3" s="1"/>
  <c r="T35" i="3" a="1"/>
  <c r="T35" i="3" s="1"/>
  <c r="U35" i="3" a="1"/>
  <c r="U35" i="3" s="1"/>
  <c r="V35" i="3" a="1"/>
  <c r="V35" i="3" s="1"/>
  <c r="W35" i="3" a="1"/>
  <c r="W35" i="3" s="1"/>
  <c r="X35" i="3" a="1"/>
  <c r="X35" i="3" s="1"/>
  <c r="Y35" i="3" a="1"/>
  <c r="Y35" i="3" s="1"/>
  <c r="Z35" i="3" a="1"/>
  <c r="Z35" i="3" s="1"/>
  <c r="T36" i="3" a="1"/>
  <c r="T36" i="3" s="1"/>
  <c r="U36" i="3" a="1"/>
  <c r="U36" i="3" s="1"/>
  <c r="V36" i="3" a="1"/>
  <c r="V36" i="3" s="1"/>
  <c r="W36" i="3" a="1"/>
  <c r="W36" i="3" s="1"/>
  <c r="X36" i="3" a="1"/>
  <c r="X36" i="3" s="1"/>
  <c r="Y36" i="3" a="1"/>
  <c r="Y36" i="3" s="1"/>
  <c r="Z36" i="3" a="1"/>
  <c r="Z36" i="3" s="1"/>
  <c r="T37" i="3" a="1"/>
  <c r="T37" i="3" s="1"/>
  <c r="U37" i="3" a="1"/>
  <c r="U37" i="3" s="1"/>
  <c r="V37" i="3" a="1"/>
  <c r="V37" i="3" s="1"/>
  <c r="W37" i="3" a="1"/>
  <c r="W37" i="3" s="1"/>
  <c r="X37" i="3" a="1"/>
  <c r="X37" i="3" s="1"/>
  <c r="Y37" i="3" a="1"/>
  <c r="Y37" i="3" s="1"/>
  <c r="Z37" i="3" a="1"/>
  <c r="Z37" i="3" s="1"/>
  <c r="T38" i="3" a="1"/>
  <c r="T38" i="3" s="1"/>
  <c r="U38" i="3" a="1"/>
  <c r="U38" i="3" s="1"/>
  <c r="V38" i="3" a="1"/>
  <c r="V38" i="3" s="1"/>
  <c r="W38" i="3" a="1"/>
  <c r="W38" i="3" s="1"/>
  <c r="X38" i="3" a="1"/>
  <c r="X38" i="3" s="1"/>
  <c r="Y38" i="3" a="1"/>
  <c r="Y38" i="3" s="1"/>
  <c r="Z38" i="3" a="1"/>
  <c r="Z38" i="3" s="1"/>
  <c r="T39" i="3" a="1"/>
  <c r="T39" i="3" s="1"/>
  <c r="U39" i="3" a="1"/>
  <c r="U39" i="3" s="1"/>
  <c r="V39" i="3" a="1"/>
  <c r="V39" i="3" s="1"/>
  <c r="W39" i="3" a="1"/>
  <c r="W39" i="3" s="1"/>
  <c r="X39" i="3" a="1"/>
  <c r="X39" i="3" s="1"/>
  <c r="Y39" i="3" a="1"/>
  <c r="Y39" i="3" s="1"/>
  <c r="Z39" i="3" a="1"/>
  <c r="Z39" i="3" s="1"/>
  <c r="T40" i="3" a="1"/>
  <c r="T40" i="3" s="1"/>
  <c r="U40" i="3" a="1"/>
  <c r="U40" i="3" s="1"/>
  <c r="V40" i="3" a="1"/>
  <c r="V40" i="3" s="1"/>
  <c r="W40" i="3" a="1"/>
  <c r="W40" i="3" s="1"/>
  <c r="X40" i="3" a="1"/>
  <c r="X40" i="3" s="1"/>
  <c r="Y40" i="3" a="1"/>
  <c r="Y40" i="3" s="1"/>
  <c r="Z40" i="3" a="1"/>
  <c r="Z40" i="3" s="1"/>
  <c r="T41" i="3" a="1"/>
  <c r="T41" i="3" s="1"/>
  <c r="U41" i="3" a="1"/>
  <c r="U41" i="3" s="1"/>
  <c r="V41" i="3" a="1"/>
  <c r="V41" i="3" s="1"/>
  <c r="W41" i="3" a="1"/>
  <c r="W41" i="3" s="1"/>
  <c r="X41" i="3" a="1"/>
  <c r="X41" i="3" s="1"/>
  <c r="Y41" i="3" a="1"/>
  <c r="Y41" i="3" s="1"/>
  <c r="Z41" i="3" a="1"/>
  <c r="Z41" i="3" s="1"/>
  <c r="T42" i="3" a="1"/>
  <c r="T42" i="3" s="1"/>
  <c r="U42" i="3" a="1"/>
  <c r="U42" i="3" s="1"/>
  <c r="V42" i="3" a="1"/>
  <c r="V42" i="3" s="1"/>
  <c r="W42" i="3" a="1"/>
  <c r="W42" i="3" s="1"/>
  <c r="X42" i="3" a="1"/>
  <c r="X42" i="3" s="1"/>
  <c r="Y42" i="3" a="1"/>
  <c r="Y42" i="3" s="1"/>
  <c r="Z42" i="3" a="1"/>
  <c r="Z42" i="3" s="1"/>
  <c r="T43" i="3" a="1"/>
  <c r="T43" i="3" s="1"/>
  <c r="U43" i="3" a="1"/>
  <c r="U43" i="3" s="1"/>
  <c r="V43" i="3" a="1"/>
  <c r="V43" i="3" s="1"/>
  <c r="W43" i="3" a="1"/>
  <c r="W43" i="3" s="1"/>
  <c r="X43" i="3" a="1"/>
  <c r="X43" i="3" s="1"/>
  <c r="Y43" i="3" a="1"/>
  <c r="Y43" i="3" s="1"/>
  <c r="Z43" i="3" a="1"/>
  <c r="Z43" i="3" s="1"/>
  <c r="T44" i="3" a="1"/>
  <c r="T44" i="3" s="1"/>
  <c r="U44" i="3" a="1"/>
  <c r="U44" i="3" s="1"/>
  <c r="V44" i="3" a="1"/>
  <c r="V44" i="3" s="1"/>
  <c r="W44" i="3" a="1"/>
  <c r="W44" i="3" s="1"/>
  <c r="X44" i="3" a="1"/>
  <c r="X44" i="3" s="1"/>
  <c r="Y44" i="3" a="1"/>
  <c r="Y44" i="3" s="1"/>
  <c r="Z44" i="3" a="1"/>
  <c r="Z44" i="3" s="1"/>
  <c r="T45" i="3" a="1"/>
  <c r="T45" i="3" s="1"/>
  <c r="U45" i="3" a="1"/>
  <c r="U45" i="3" s="1"/>
  <c r="V45" i="3" a="1"/>
  <c r="V45" i="3" s="1"/>
  <c r="W45" i="3" a="1"/>
  <c r="W45" i="3" s="1"/>
  <c r="X45" i="3" a="1"/>
  <c r="X45" i="3" s="1"/>
  <c r="Y45" i="3" a="1"/>
  <c r="Y45" i="3" s="1"/>
  <c r="Z45" i="3" a="1"/>
  <c r="Z45" i="3" s="1"/>
  <c r="T46" i="3" a="1"/>
  <c r="T46" i="3" s="1"/>
  <c r="U46" i="3" a="1"/>
  <c r="U46" i="3" s="1"/>
  <c r="V46" i="3" a="1"/>
  <c r="V46" i="3" s="1"/>
  <c r="W46" i="3" a="1"/>
  <c r="W46" i="3" s="1"/>
  <c r="X46" i="3" a="1"/>
  <c r="X46" i="3" s="1"/>
  <c r="Y46" i="3" a="1"/>
  <c r="Y46" i="3" s="1"/>
  <c r="Z46" i="3" a="1"/>
  <c r="Z46" i="3" s="1"/>
  <c r="T47" i="3" a="1"/>
  <c r="T47" i="3" s="1"/>
  <c r="U47" i="3" a="1"/>
  <c r="U47" i="3" s="1"/>
  <c r="V47" i="3" a="1"/>
  <c r="V47" i="3" s="1"/>
  <c r="W47" i="3" a="1"/>
  <c r="W47" i="3" s="1"/>
  <c r="X47" i="3" a="1"/>
  <c r="X47" i="3" s="1"/>
  <c r="Y47" i="3" a="1"/>
  <c r="Y47" i="3" s="1"/>
  <c r="Z47" i="3" a="1"/>
  <c r="Z47" i="3" s="1"/>
  <c r="T48" i="3" a="1"/>
  <c r="T48" i="3" s="1"/>
  <c r="U48" i="3" a="1"/>
  <c r="U48" i="3" s="1"/>
  <c r="V48" i="3" a="1"/>
  <c r="V48" i="3" s="1"/>
  <c r="W48" i="3" a="1"/>
  <c r="W48" i="3" s="1"/>
  <c r="X48" i="3" a="1"/>
  <c r="X48" i="3" s="1"/>
  <c r="Y48" i="3" a="1"/>
  <c r="Y48" i="3" s="1"/>
  <c r="Z48" i="3" a="1"/>
  <c r="Z48" i="3" s="1"/>
  <c r="T49" i="3" a="1"/>
  <c r="T49" i="3" s="1"/>
  <c r="U49" i="3" a="1"/>
  <c r="U49" i="3" s="1"/>
  <c r="V49" i="3" a="1"/>
  <c r="V49" i="3" s="1"/>
  <c r="W49" i="3" a="1"/>
  <c r="W49" i="3" s="1"/>
  <c r="X49" i="3" a="1"/>
  <c r="X49" i="3" s="1"/>
  <c r="Y49" i="3" a="1"/>
  <c r="Y49" i="3" s="1"/>
  <c r="Z49" i="3" a="1"/>
  <c r="Z49" i="3" s="1"/>
  <c r="T50" i="3" a="1"/>
  <c r="T50" i="3" s="1"/>
  <c r="U50" i="3" a="1"/>
  <c r="U50" i="3" s="1"/>
  <c r="V50" i="3" a="1"/>
  <c r="V50" i="3" s="1"/>
  <c r="W50" i="3" a="1"/>
  <c r="W50" i="3" s="1"/>
  <c r="X50" i="3" a="1"/>
  <c r="X50" i="3" s="1"/>
  <c r="Y50" i="3" a="1"/>
  <c r="Y50" i="3" s="1"/>
  <c r="Z50" i="3" a="1"/>
  <c r="Z50" i="3" s="1"/>
  <c r="T51" i="3" a="1"/>
  <c r="T51" i="3" s="1"/>
  <c r="U51" i="3" a="1"/>
  <c r="U51" i="3" s="1"/>
  <c r="V51" i="3" a="1"/>
  <c r="V51" i="3" s="1"/>
  <c r="W51" i="3" a="1"/>
  <c r="W51" i="3" s="1"/>
  <c r="X51" i="3" a="1"/>
  <c r="X51" i="3" s="1"/>
  <c r="Y51" i="3" a="1"/>
  <c r="Y51" i="3" s="1"/>
  <c r="Z51" i="3" a="1"/>
  <c r="Z51" i="3" s="1"/>
  <c r="T52" i="3" a="1"/>
  <c r="T52" i="3" s="1"/>
  <c r="U52" i="3" a="1"/>
  <c r="U52" i="3" s="1"/>
  <c r="V52" i="3" a="1"/>
  <c r="V52" i="3" s="1"/>
  <c r="W52" i="3" a="1"/>
  <c r="W52" i="3" s="1"/>
  <c r="X52" i="3" a="1"/>
  <c r="X52" i="3" s="1"/>
  <c r="Y52" i="3" a="1"/>
  <c r="Y52" i="3" s="1"/>
  <c r="Z52" i="3" a="1"/>
  <c r="Z52" i="3" s="1"/>
  <c r="T53" i="3" a="1"/>
  <c r="T53" i="3" s="1"/>
  <c r="U53" i="3" a="1"/>
  <c r="U53" i="3" s="1"/>
  <c r="V53" i="3" a="1"/>
  <c r="V53" i="3" s="1"/>
  <c r="W53" i="3" a="1"/>
  <c r="W53" i="3" s="1"/>
  <c r="X53" i="3" a="1"/>
  <c r="X53" i="3" s="1"/>
  <c r="Y53" i="3" a="1"/>
  <c r="Y53" i="3" s="1"/>
  <c r="Z53" i="3" a="1"/>
  <c r="Z53" i="3" s="1"/>
  <c r="T54" i="3" a="1"/>
  <c r="T54" i="3" s="1"/>
  <c r="U54" i="3" a="1"/>
  <c r="U54" i="3" s="1"/>
  <c r="V54" i="3" a="1"/>
  <c r="V54" i="3" s="1"/>
  <c r="W54" i="3" a="1"/>
  <c r="W54" i="3" s="1"/>
  <c r="X54" i="3" a="1"/>
  <c r="X54" i="3" s="1"/>
  <c r="Y54" i="3" a="1"/>
  <c r="Y54" i="3" s="1"/>
  <c r="Z54" i="3" a="1"/>
  <c r="Z54" i="3" s="1"/>
  <c r="T55" i="3" a="1"/>
  <c r="T55" i="3" s="1"/>
  <c r="U55" i="3" a="1"/>
  <c r="U55" i="3" s="1"/>
  <c r="V55" i="3" a="1"/>
  <c r="V55" i="3" s="1"/>
  <c r="W55" i="3" a="1"/>
  <c r="W55" i="3" s="1"/>
  <c r="X55" i="3" a="1"/>
  <c r="X55" i="3" s="1"/>
  <c r="Y55" i="3" a="1"/>
  <c r="Y55" i="3" s="1"/>
  <c r="Z55" i="3" a="1"/>
  <c r="Z55" i="3" s="1"/>
  <c r="T56" i="3" a="1"/>
  <c r="T56" i="3" s="1"/>
  <c r="U56" i="3" a="1"/>
  <c r="U56" i="3" s="1"/>
  <c r="V56" i="3" a="1"/>
  <c r="V56" i="3" s="1"/>
  <c r="W56" i="3" a="1"/>
  <c r="W56" i="3" s="1"/>
  <c r="X56" i="3" a="1"/>
  <c r="X56" i="3" s="1"/>
  <c r="Y56" i="3" a="1"/>
  <c r="Y56" i="3" s="1"/>
  <c r="Z56" i="3" a="1"/>
  <c r="Z56" i="3" s="1"/>
  <c r="T57" i="3" a="1"/>
  <c r="T57" i="3" s="1"/>
  <c r="U57" i="3" a="1"/>
  <c r="U57" i="3" s="1"/>
  <c r="V57" i="3" a="1"/>
  <c r="V57" i="3" s="1"/>
  <c r="W57" i="3" a="1"/>
  <c r="W57" i="3" s="1"/>
  <c r="X57" i="3" a="1"/>
  <c r="X57" i="3" s="1"/>
  <c r="Y57" i="3" a="1"/>
  <c r="Y57" i="3" s="1"/>
  <c r="Z57" i="3" a="1"/>
  <c r="Z57" i="3" s="1"/>
  <c r="T58" i="3" a="1"/>
  <c r="T58" i="3" s="1"/>
  <c r="U58" i="3" a="1"/>
  <c r="U58" i="3" s="1"/>
  <c r="V58" i="3" a="1"/>
  <c r="V58" i="3" s="1"/>
  <c r="W58" i="3" a="1"/>
  <c r="W58" i="3" s="1"/>
  <c r="X58" i="3" a="1"/>
  <c r="X58" i="3" s="1"/>
  <c r="Y58" i="3" a="1"/>
  <c r="Y58" i="3" s="1"/>
  <c r="Z58" i="3" a="1"/>
  <c r="Z58" i="3" s="1"/>
  <c r="T59" i="3" a="1"/>
  <c r="T59" i="3" s="1"/>
  <c r="U59" i="3" a="1"/>
  <c r="U59" i="3" s="1"/>
  <c r="V59" i="3" a="1"/>
  <c r="V59" i="3" s="1"/>
  <c r="W59" i="3" a="1"/>
  <c r="W59" i="3" s="1"/>
  <c r="X59" i="3" a="1"/>
  <c r="X59" i="3" s="1"/>
  <c r="Y59" i="3" a="1"/>
  <c r="Y59" i="3" s="1"/>
  <c r="Z59" i="3" a="1"/>
  <c r="Z59" i="3" s="1"/>
  <c r="T60" i="3" a="1"/>
  <c r="T60" i="3" s="1"/>
  <c r="U60" i="3" a="1"/>
  <c r="U60" i="3" s="1"/>
  <c r="V60" i="3" a="1"/>
  <c r="V60" i="3" s="1"/>
  <c r="W60" i="3" a="1"/>
  <c r="W60" i="3" s="1"/>
  <c r="X60" i="3" a="1"/>
  <c r="X60" i="3" s="1"/>
  <c r="Y60" i="3" a="1"/>
  <c r="Y60" i="3" s="1"/>
  <c r="Z60" i="3" a="1"/>
  <c r="Z60" i="3" s="1"/>
  <c r="T61" i="3" a="1"/>
  <c r="T61" i="3" s="1"/>
  <c r="U61" i="3" a="1"/>
  <c r="U61" i="3" s="1"/>
  <c r="V61" i="3" a="1"/>
  <c r="V61" i="3" s="1"/>
  <c r="W61" i="3" a="1"/>
  <c r="W61" i="3" s="1"/>
  <c r="X61" i="3" a="1"/>
  <c r="X61" i="3" s="1"/>
  <c r="Y61" i="3" a="1"/>
  <c r="Y61" i="3" s="1"/>
  <c r="Z61" i="3" a="1"/>
  <c r="Z61" i="3" s="1"/>
  <c r="T62" i="3" a="1"/>
  <c r="T62" i="3" s="1"/>
  <c r="U62" i="3" a="1"/>
  <c r="U62" i="3" s="1"/>
  <c r="V62" i="3" a="1"/>
  <c r="V62" i="3" s="1"/>
  <c r="W62" i="3" a="1"/>
  <c r="W62" i="3" s="1"/>
  <c r="X62" i="3" a="1"/>
  <c r="X62" i="3" s="1"/>
  <c r="Y62" i="3" a="1"/>
  <c r="Y62" i="3" s="1"/>
  <c r="Z62" i="3" a="1"/>
  <c r="Z62" i="3" s="1"/>
  <c r="T63" i="3" a="1"/>
  <c r="T63" i="3" s="1"/>
  <c r="U63" i="3" a="1"/>
  <c r="U63" i="3" s="1"/>
  <c r="V63" i="3" a="1"/>
  <c r="V63" i="3" s="1"/>
  <c r="W63" i="3" a="1"/>
  <c r="W63" i="3" s="1"/>
  <c r="X63" i="3" a="1"/>
  <c r="X63" i="3" s="1"/>
  <c r="Y63" i="3" a="1"/>
  <c r="Y63" i="3" s="1"/>
  <c r="Z63" i="3" a="1"/>
  <c r="Z63" i="3" s="1"/>
  <c r="T64" i="3" a="1"/>
  <c r="T64" i="3" s="1"/>
  <c r="U64" i="3" a="1"/>
  <c r="U64" i="3" s="1"/>
  <c r="V64" i="3" a="1"/>
  <c r="V64" i="3" s="1"/>
  <c r="W64" i="3" a="1"/>
  <c r="W64" i="3" s="1"/>
  <c r="X64" i="3" a="1"/>
  <c r="X64" i="3" s="1"/>
  <c r="Y64" i="3" a="1"/>
  <c r="Y64" i="3" s="1"/>
  <c r="Z64" i="3" a="1"/>
  <c r="Z64" i="3" s="1"/>
  <c r="T65" i="3" a="1"/>
  <c r="T65" i="3" s="1"/>
  <c r="U65" i="3" a="1"/>
  <c r="U65" i="3" s="1"/>
  <c r="V65" i="3" a="1"/>
  <c r="V65" i="3" s="1"/>
  <c r="W65" i="3" a="1"/>
  <c r="W65" i="3" s="1"/>
  <c r="X65" i="3" a="1"/>
  <c r="X65" i="3" s="1"/>
  <c r="Y65" i="3" a="1"/>
  <c r="Y65" i="3" s="1"/>
  <c r="Z65" i="3" a="1"/>
  <c r="Z65" i="3" s="1"/>
  <c r="T66" i="3" a="1"/>
  <c r="T66" i="3" s="1"/>
  <c r="U66" i="3" a="1"/>
  <c r="U66" i="3" s="1"/>
  <c r="V66" i="3" a="1"/>
  <c r="V66" i="3" s="1"/>
  <c r="W66" i="3" a="1"/>
  <c r="W66" i="3" s="1"/>
  <c r="X66" i="3" a="1"/>
  <c r="X66" i="3" s="1"/>
  <c r="Y66" i="3" a="1"/>
  <c r="Y66" i="3" s="1"/>
  <c r="Z66" i="3" a="1"/>
  <c r="Z66" i="3" s="1"/>
  <c r="T67" i="3" a="1"/>
  <c r="T67" i="3" s="1"/>
  <c r="U67" i="3" a="1"/>
  <c r="U67" i="3" s="1"/>
  <c r="V67" i="3" a="1"/>
  <c r="V67" i="3" s="1"/>
  <c r="W67" i="3" a="1"/>
  <c r="W67" i="3" s="1"/>
  <c r="X67" i="3" a="1"/>
  <c r="X67" i="3" s="1"/>
  <c r="Y67" i="3" a="1"/>
  <c r="Y67" i="3" s="1"/>
  <c r="Z67" i="3" a="1"/>
  <c r="Z67" i="3" s="1"/>
  <c r="T68" i="3" a="1"/>
  <c r="T68" i="3" s="1"/>
  <c r="U68" i="3" a="1"/>
  <c r="U68" i="3" s="1"/>
  <c r="V68" i="3" a="1"/>
  <c r="V68" i="3" s="1"/>
  <c r="W68" i="3" a="1"/>
  <c r="W68" i="3" s="1"/>
  <c r="X68" i="3" a="1"/>
  <c r="X68" i="3" s="1"/>
  <c r="Y68" i="3" a="1"/>
  <c r="Y68" i="3" s="1"/>
  <c r="Z68" i="3" a="1"/>
  <c r="Z68" i="3" s="1"/>
  <c r="T69" i="3" a="1"/>
  <c r="T69" i="3" s="1"/>
  <c r="U69" i="3" a="1"/>
  <c r="U69" i="3" s="1"/>
  <c r="V69" i="3" a="1"/>
  <c r="V69" i="3" s="1"/>
  <c r="W69" i="3" a="1"/>
  <c r="W69" i="3" s="1"/>
  <c r="X69" i="3" a="1"/>
  <c r="X69" i="3" s="1"/>
  <c r="Y69" i="3" a="1"/>
  <c r="Y69" i="3" s="1"/>
  <c r="Z69" i="3" a="1"/>
  <c r="Z69" i="3" s="1"/>
  <c r="T70" i="3" a="1"/>
  <c r="T70" i="3" s="1"/>
  <c r="U70" i="3" a="1"/>
  <c r="U70" i="3" s="1"/>
  <c r="V70" i="3" a="1"/>
  <c r="V70" i="3" s="1"/>
  <c r="W70" i="3" a="1"/>
  <c r="W70" i="3" s="1"/>
  <c r="X70" i="3" a="1"/>
  <c r="X70" i="3" s="1"/>
  <c r="Y70" i="3" a="1"/>
  <c r="Y70" i="3" s="1"/>
  <c r="Z70" i="3" a="1"/>
  <c r="Z70" i="3" s="1"/>
  <c r="T71" i="3" a="1"/>
  <c r="T71" i="3" s="1"/>
  <c r="U71" i="3" a="1"/>
  <c r="U71" i="3" s="1"/>
  <c r="V71" i="3" a="1"/>
  <c r="V71" i="3" s="1"/>
  <c r="W71" i="3" a="1"/>
  <c r="W71" i="3" s="1"/>
  <c r="X71" i="3" a="1"/>
  <c r="X71" i="3" s="1"/>
  <c r="Y71" i="3" a="1"/>
  <c r="Y71" i="3" s="1"/>
  <c r="Z71" i="3" a="1"/>
  <c r="Z71" i="3" s="1"/>
  <c r="T72" i="3" a="1"/>
  <c r="T72" i="3" s="1"/>
  <c r="U72" i="3" a="1"/>
  <c r="U72" i="3" s="1"/>
  <c r="V72" i="3" a="1"/>
  <c r="V72" i="3" s="1"/>
  <c r="W72" i="3" a="1"/>
  <c r="W72" i="3" s="1"/>
  <c r="X72" i="3" a="1"/>
  <c r="X72" i="3" s="1"/>
  <c r="Y72" i="3" a="1"/>
  <c r="Y72" i="3" s="1"/>
  <c r="Z72" i="3" a="1"/>
  <c r="Z72" i="3" s="1"/>
  <c r="T73" i="3" a="1"/>
  <c r="T73" i="3" s="1"/>
  <c r="U73" i="3" a="1"/>
  <c r="U73" i="3" s="1"/>
  <c r="V73" i="3" a="1"/>
  <c r="V73" i="3" s="1"/>
  <c r="W73" i="3" a="1"/>
  <c r="W73" i="3" s="1"/>
  <c r="X73" i="3" a="1"/>
  <c r="X73" i="3" s="1"/>
  <c r="Y73" i="3" a="1"/>
  <c r="Y73" i="3" s="1"/>
  <c r="Z73" i="3" a="1"/>
  <c r="Z73" i="3" s="1"/>
  <c r="T74" i="3" a="1"/>
  <c r="T74" i="3" s="1"/>
  <c r="U74" i="3" a="1"/>
  <c r="U74" i="3" s="1"/>
  <c r="V74" i="3" a="1"/>
  <c r="V74" i="3" s="1"/>
  <c r="W74" i="3" a="1"/>
  <c r="W74" i="3" s="1"/>
  <c r="X74" i="3" a="1"/>
  <c r="X74" i="3" s="1"/>
  <c r="Y74" i="3" a="1"/>
  <c r="Y74" i="3" s="1"/>
  <c r="Z74" i="3" a="1"/>
  <c r="Z74" i="3" s="1"/>
  <c r="T75" i="3" a="1"/>
  <c r="T75" i="3" s="1"/>
  <c r="U75" i="3" a="1"/>
  <c r="U75" i="3" s="1"/>
  <c r="V75" i="3" a="1"/>
  <c r="V75" i="3" s="1"/>
  <c r="W75" i="3" a="1"/>
  <c r="W75" i="3" s="1"/>
  <c r="X75" i="3" a="1"/>
  <c r="X75" i="3" s="1"/>
  <c r="Y75" i="3" a="1"/>
  <c r="Y75" i="3" s="1"/>
  <c r="Z75" i="3" a="1"/>
  <c r="Z75" i="3" s="1"/>
  <c r="T76" i="3" a="1"/>
  <c r="T76" i="3" s="1"/>
  <c r="U76" i="3" a="1"/>
  <c r="U76" i="3" s="1"/>
  <c r="V76" i="3" a="1"/>
  <c r="V76" i="3" s="1"/>
  <c r="W76" i="3" a="1"/>
  <c r="W76" i="3" s="1"/>
  <c r="X76" i="3" a="1"/>
  <c r="X76" i="3" s="1"/>
  <c r="Y76" i="3" a="1"/>
  <c r="Y76" i="3" s="1"/>
  <c r="Z76" i="3" a="1"/>
  <c r="Z76" i="3" s="1"/>
  <c r="T77" i="3" a="1"/>
  <c r="T77" i="3" s="1"/>
  <c r="U77" i="3" a="1"/>
  <c r="U77" i="3" s="1"/>
  <c r="V77" i="3" a="1"/>
  <c r="V77" i="3" s="1"/>
  <c r="W77" i="3" a="1"/>
  <c r="W77" i="3" s="1"/>
  <c r="X77" i="3" a="1"/>
  <c r="X77" i="3" s="1"/>
  <c r="Y77" i="3" a="1"/>
  <c r="Y77" i="3" s="1"/>
  <c r="Z77" i="3" a="1"/>
  <c r="Z77" i="3" s="1"/>
  <c r="T78" i="3" a="1"/>
  <c r="T78" i="3" s="1"/>
  <c r="U78" i="3" a="1"/>
  <c r="U78" i="3" s="1"/>
  <c r="V78" i="3" a="1"/>
  <c r="V78" i="3" s="1"/>
  <c r="W78" i="3" a="1"/>
  <c r="W78" i="3" s="1"/>
  <c r="X78" i="3" a="1"/>
  <c r="X78" i="3" s="1"/>
  <c r="Y78" i="3" a="1"/>
  <c r="Y78" i="3" s="1"/>
  <c r="Z78" i="3" a="1"/>
  <c r="Z78" i="3" s="1"/>
  <c r="T79" i="3" a="1"/>
  <c r="T79" i="3" s="1"/>
  <c r="U79" i="3" a="1"/>
  <c r="U79" i="3" s="1"/>
  <c r="V79" i="3" a="1"/>
  <c r="V79" i="3" s="1"/>
  <c r="W79" i="3" a="1"/>
  <c r="W79" i="3" s="1"/>
  <c r="X79" i="3" a="1"/>
  <c r="X79" i="3" s="1"/>
  <c r="Y79" i="3" a="1"/>
  <c r="Y79" i="3" s="1"/>
  <c r="Z79" i="3" a="1"/>
  <c r="Z79" i="3" s="1"/>
  <c r="T80" i="3" a="1"/>
  <c r="T80" i="3" s="1"/>
  <c r="U80" i="3" a="1"/>
  <c r="U80" i="3" s="1"/>
  <c r="V80" i="3" a="1"/>
  <c r="V80" i="3" s="1"/>
  <c r="W80" i="3" a="1"/>
  <c r="W80" i="3" s="1"/>
  <c r="X80" i="3" a="1"/>
  <c r="X80" i="3" s="1"/>
  <c r="Y80" i="3" a="1"/>
  <c r="Y80" i="3" s="1"/>
  <c r="Z80" i="3" a="1"/>
  <c r="Z80" i="3" s="1"/>
  <c r="T81" i="3" a="1"/>
  <c r="T81" i="3" s="1"/>
  <c r="U81" i="3" a="1"/>
  <c r="U81" i="3" s="1"/>
  <c r="V81" i="3" a="1"/>
  <c r="V81" i="3" s="1"/>
  <c r="W81" i="3" a="1"/>
  <c r="W81" i="3" s="1"/>
  <c r="X81" i="3" a="1"/>
  <c r="X81" i="3" s="1"/>
  <c r="Y81" i="3" a="1"/>
  <c r="Y81" i="3" s="1"/>
  <c r="Z81" i="3" a="1"/>
  <c r="Z81" i="3" s="1"/>
  <c r="T82" i="3" a="1"/>
  <c r="T82" i="3" s="1"/>
  <c r="U82" i="3" a="1"/>
  <c r="U82" i="3" s="1"/>
  <c r="V82" i="3" a="1"/>
  <c r="V82" i="3" s="1"/>
  <c r="W82" i="3" a="1"/>
  <c r="W82" i="3" s="1"/>
  <c r="X82" i="3" a="1"/>
  <c r="X82" i="3" s="1"/>
  <c r="Y82" i="3" a="1"/>
  <c r="Y82" i="3" s="1"/>
  <c r="Z82" i="3" a="1"/>
  <c r="Z82" i="3" s="1"/>
  <c r="T83" i="3" a="1"/>
  <c r="T83" i="3" s="1"/>
  <c r="U83" i="3" a="1"/>
  <c r="U83" i="3" s="1"/>
  <c r="V83" i="3" a="1"/>
  <c r="V83" i="3" s="1"/>
  <c r="W83" i="3" a="1"/>
  <c r="W83" i="3" s="1"/>
  <c r="X83" i="3" a="1"/>
  <c r="X83" i="3" s="1"/>
  <c r="Y83" i="3" a="1"/>
  <c r="Y83" i="3" s="1"/>
  <c r="Z83" i="3" a="1"/>
  <c r="Z83" i="3" s="1"/>
  <c r="T84" i="3" a="1"/>
  <c r="T84" i="3" s="1"/>
  <c r="U84" i="3" a="1"/>
  <c r="U84" i="3" s="1"/>
  <c r="V84" i="3" a="1"/>
  <c r="V84" i="3" s="1"/>
  <c r="W84" i="3" a="1"/>
  <c r="W84" i="3" s="1"/>
  <c r="X84" i="3" a="1"/>
  <c r="X84" i="3" s="1"/>
  <c r="Y84" i="3" a="1"/>
  <c r="Y84" i="3" s="1"/>
  <c r="Z84" i="3" a="1"/>
  <c r="Z84" i="3" s="1"/>
  <c r="T85" i="3" a="1"/>
  <c r="T85" i="3" s="1"/>
  <c r="U85" i="3" a="1"/>
  <c r="U85" i="3" s="1"/>
  <c r="V85" i="3" a="1"/>
  <c r="V85" i="3" s="1"/>
  <c r="W85" i="3" a="1"/>
  <c r="W85" i="3" s="1"/>
  <c r="X85" i="3" a="1"/>
  <c r="X85" i="3" s="1"/>
  <c r="Y85" i="3" a="1"/>
  <c r="Y85" i="3" s="1"/>
  <c r="Z85" i="3" a="1"/>
  <c r="Z85" i="3" s="1"/>
  <c r="T86" i="3" a="1"/>
  <c r="T86" i="3" s="1"/>
  <c r="U86" i="3" a="1"/>
  <c r="U86" i="3" s="1"/>
  <c r="V86" i="3" a="1"/>
  <c r="V86" i="3" s="1"/>
  <c r="W86" i="3" a="1"/>
  <c r="W86" i="3" s="1"/>
  <c r="X86" i="3" a="1"/>
  <c r="X86" i="3" s="1"/>
  <c r="Y86" i="3" a="1"/>
  <c r="Y86" i="3" s="1"/>
  <c r="Z86" i="3" a="1"/>
  <c r="Z86" i="3" s="1"/>
  <c r="T87" i="3" a="1"/>
  <c r="T87" i="3" s="1"/>
  <c r="U87" i="3" a="1"/>
  <c r="U87" i="3" s="1"/>
  <c r="V87" i="3" a="1"/>
  <c r="V87" i="3" s="1"/>
  <c r="W87" i="3" a="1"/>
  <c r="W87" i="3" s="1"/>
  <c r="X87" i="3" a="1"/>
  <c r="X87" i="3" s="1"/>
  <c r="Y87" i="3" a="1"/>
  <c r="Y87" i="3" s="1"/>
  <c r="Z87" i="3" a="1"/>
  <c r="Z87" i="3" s="1"/>
  <c r="T88" i="3" a="1"/>
  <c r="T88" i="3" s="1"/>
  <c r="U88" i="3" a="1"/>
  <c r="U88" i="3" s="1"/>
  <c r="V88" i="3" a="1"/>
  <c r="V88" i="3" s="1"/>
  <c r="W88" i="3" a="1"/>
  <c r="W88" i="3" s="1"/>
  <c r="X88" i="3" a="1"/>
  <c r="X88" i="3" s="1"/>
  <c r="Y88" i="3" a="1"/>
  <c r="Y88" i="3" s="1"/>
  <c r="Z88" i="3" a="1"/>
  <c r="Z88" i="3" s="1"/>
  <c r="T89" i="3" a="1"/>
  <c r="T89" i="3" s="1"/>
  <c r="U89" i="3" a="1"/>
  <c r="U89" i="3" s="1"/>
  <c r="V89" i="3" a="1"/>
  <c r="V89" i="3" s="1"/>
  <c r="W89" i="3" a="1"/>
  <c r="W89" i="3" s="1"/>
  <c r="X89" i="3" a="1"/>
  <c r="X89" i="3" s="1"/>
  <c r="Y89" i="3" a="1"/>
  <c r="Y89" i="3" s="1"/>
  <c r="Z89" i="3" a="1"/>
  <c r="Z89" i="3" s="1"/>
  <c r="T90" i="3" a="1"/>
  <c r="T90" i="3" s="1"/>
  <c r="U90" i="3" a="1"/>
  <c r="U90" i="3" s="1"/>
  <c r="V90" i="3" a="1"/>
  <c r="V90" i="3" s="1"/>
  <c r="W90" i="3" a="1"/>
  <c r="W90" i="3" s="1"/>
  <c r="X90" i="3" a="1"/>
  <c r="X90" i="3" s="1"/>
  <c r="Y90" i="3" a="1"/>
  <c r="Y90" i="3" s="1"/>
  <c r="Z90" i="3" a="1"/>
  <c r="Z90" i="3" s="1"/>
  <c r="T91" i="3" a="1"/>
  <c r="T91" i="3" s="1"/>
  <c r="U91" i="3" a="1"/>
  <c r="U91" i="3" s="1"/>
  <c r="V91" i="3" a="1"/>
  <c r="V91" i="3" s="1"/>
  <c r="W91" i="3" a="1"/>
  <c r="W91" i="3" s="1"/>
  <c r="X91" i="3" a="1"/>
  <c r="X91" i="3" s="1"/>
  <c r="Y91" i="3" a="1"/>
  <c r="Y91" i="3" s="1"/>
  <c r="Z91" i="3" a="1"/>
  <c r="Z91" i="3" s="1"/>
  <c r="T92" i="3" a="1"/>
  <c r="T92" i="3" s="1"/>
  <c r="U92" i="3" a="1"/>
  <c r="U92" i="3" s="1"/>
  <c r="V92" i="3" a="1"/>
  <c r="V92" i="3" s="1"/>
  <c r="W92" i="3" a="1"/>
  <c r="W92" i="3" s="1"/>
  <c r="X92" i="3" a="1"/>
  <c r="X92" i="3" s="1"/>
  <c r="Y92" i="3" a="1"/>
  <c r="Y92" i="3" s="1"/>
  <c r="Z92" i="3" a="1"/>
  <c r="Z92" i="3" s="1"/>
  <c r="T93" i="3" a="1"/>
  <c r="T93" i="3" s="1"/>
  <c r="U93" i="3" a="1"/>
  <c r="U93" i="3" s="1"/>
  <c r="V93" i="3" a="1"/>
  <c r="V93" i="3" s="1"/>
  <c r="W93" i="3" a="1"/>
  <c r="W93" i="3" s="1"/>
  <c r="X93" i="3" a="1"/>
  <c r="X93" i="3" s="1"/>
  <c r="Y93" i="3" a="1"/>
  <c r="Y93" i="3" s="1"/>
  <c r="Z93" i="3" a="1"/>
  <c r="Z93" i="3" s="1"/>
  <c r="T94" i="3" a="1"/>
  <c r="T94" i="3" s="1"/>
  <c r="U94" i="3" a="1"/>
  <c r="U94" i="3" s="1"/>
  <c r="V94" i="3" a="1"/>
  <c r="V94" i="3" s="1"/>
  <c r="W94" i="3" a="1"/>
  <c r="W94" i="3" s="1"/>
  <c r="X94" i="3" a="1"/>
  <c r="X94" i="3" s="1"/>
  <c r="Y94" i="3" a="1"/>
  <c r="Y94" i="3" s="1"/>
  <c r="Z94" i="3" a="1"/>
  <c r="Z94" i="3" s="1"/>
  <c r="T95" i="3" a="1"/>
  <c r="T95" i="3" s="1"/>
  <c r="U95" i="3" a="1"/>
  <c r="U95" i="3" s="1"/>
  <c r="V95" i="3" a="1"/>
  <c r="V95" i="3" s="1"/>
  <c r="W95" i="3" a="1"/>
  <c r="W95" i="3" s="1"/>
  <c r="X95" i="3" a="1"/>
  <c r="X95" i="3" s="1"/>
  <c r="Y95" i="3" a="1"/>
  <c r="Y95" i="3" s="1"/>
  <c r="Z95" i="3" a="1"/>
  <c r="Z95" i="3" s="1"/>
  <c r="T96" i="3" a="1"/>
  <c r="T96" i="3" s="1"/>
  <c r="U96" i="3" a="1"/>
  <c r="U96" i="3" s="1"/>
  <c r="V96" i="3" a="1"/>
  <c r="V96" i="3" s="1"/>
  <c r="W96" i="3" a="1"/>
  <c r="W96" i="3" s="1"/>
  <c r="X96" i="3" a="1"/>
  <c r="X96" i="3" s="1"/>
  <c r="Y96" i="3" a="1"/>
  <c r="Y96" i="3" s="1"/>
  <c r="Z96" i="3" a="1"/>
  <c r="Z96" i="3" s="1"/>
  <c r="T97" i="3" a="1"/>
  <c r="T97" i="3" s="1"/>
  <c r="U97" i="3" a="1"/>
  <c r="U97" i="3" s="1"/>
  <c r="V97" i="3" a="1"/>
  <c r="V97" i="3" s="1"/>
  <c r="W97" i="3" a="1"/>
  <c r="W97" i="3" s="1"/>
  <c r="X97" i="3" a="1"/>
  <c r="X97" i="3" s="1"/>
  <c r="Y97" i="3" a="1"/>
  <c r="Y97" i="3" s="1"/>
  <c r="Z97" i="3" a="1"/>
  <c r="Z97" i="3" s="1"/>
  <c r="T98" i="3" a="1"/>
  <c r="T98" i="3" s="1"/>
  <c r="U98" i="3" a="1"/>
  <c r="U98" i="3" s="1"/>
  <c r="V98" i="3" a="1"/>
  <c r="V98" i="3" s="1"/>
  <c r="W98" i="3" a="1"/>
  <c r="W98" i="3" s="1"/>
  <c r="X98" i="3" a="1"/>
  <c r="X98" i="3" s="1"/>
  <c r="Y98" i="3" a="1"/>
  <c r="Y98" i="3" s="1"/>
  <c r="Z98" i="3" a="1"/>
  <c r="Z98" i="3" s="1"/>
  <c r="T99" i="3" a="1"/>
  <c r="T99" i="3" s="1"/>
  <c r="U99" i="3" a="1"/>
  <c r="U99" i="3" s="1"/>
  <c r="V99" i="3" a="1"/>
  <c r="V99" i="3" s="1"/>
  <c r="W99" i="3" a="1"/>
  <c r="W99" i="3" s="1"/>
  <c r="X99" i="3" a="1"/>
  <c r="X99" i="3" s="1"/>
  <c r="Y99" i="3" a="1"/>
  <c r="Y99" i="3" s="1"/>
  <c r="Z99" i="3" a="1"/>
  <c r="Z99" i="3" s="1"/>
  <c r="T100" i="3" a="1"/>
  <c r="T100" i="3" s="1"/>
  <c r="U100" i="3" a="1"/>
  <c r="U100" i="3" s="1"/>
  <c r="V100" i="3" a="1"/>
  <c r="V100" i="3" s="1"/>
  <c r="W100" i="3" a="1"/>
  <c r="W100" i="3" s="1"/>
  <c r="X100" i="3" a="1"/>
  <c r="X100" i="3" s="1"/>
  <c r="Y100" i="3" a="1"/>
  <c r="Y100" i="3" s="1"/>
  <c r="Z100" i="3" a="1"/>
  <c r="Z100" i="3" s="1"/>
  <c r="T101" i="3" a="1"/>
  <c r="T101" i="3" s="1"/>
  <c r="U101" i="3" a="1"/>
  <c r="U101" i="3" s="1"/>
  <c r="V101" i="3" a="1"/>
  <c r="V101" i="3" s="1"/>
  <c r="W101" i="3" a="1"/>
  <c r="W101" i="3" s="1"/>
  <c r="X101" i="3" a="1"/>
  <c r="X101" i="3" s="1"/>
  <c r="Y101" i="3" a="1"/>
  <c r="Y101" i="3" s="1"/>
  <c r="Z101" i="3" a="1"/>
  <c r="Z101" i="3" s="1"/>
  <c r="T102" i="3" a="1"/>
  <c r="T102" i="3" s="1"/>
  <c r="U102" i="3" a="1"/>
  <c r="U102" i="3" s="1"/>
  <c r="V102" i="3" a="1"/>
  <c r="V102" i="3" s="1"/>
  <c r="W102" i="3" a="1"/>
  <c r="W102" i="3" s="1"/>
  <c r="X102" i="3" a="1"/>
  <c r="X102" i="3" s="1"/>
  <c r="Y102" i="3" a="1"/>
  <c r="Y102" i="3" s="1"/>
  <c r="Z102" i="3" a="1"/>
  <c r="Z102" i="3" s="1"/>
  <c r="T103" i="3" a="1"/>
  <c r="T103" i="3" s="1"/>
  <c r="U103" i="3" a="1"/>
  <c r="U103" i="3" s="1"/>
  <c r="V103" i="3" a="1"/>
  <c r="V103" i="3" s="1"/>
  <c r="W103" i="3" a="1"/>
  <c r="W103" i="3" s="1"/>
  <c r="X103" i="3" a="1"/>
  <c r="X103" i="3" s="1"/>
  <c r="Y103" i="3" a="1"/>
  <c r="Y103" i="3" s="1"/>
  <c r="Z103" i="3" a="1"/>
  <c r="Z103" i="3" s="1"/>
  <c r="T104" i="3" a="1"/>
  <c r="T104" i="3" s="1"/>
  <c r="U104" i="3" a="1"/>
  <c r="U104" i="3" s="1"/>
  <c r="V104" i="3" a="1"/>
  <c r="V104" i="3" s="1"/>
  <c r="W104" i="3" a="1"/>
  <c r="W104" i="3" s="1"/>
  <c r="X104" i="3" a="1"/>
  <c r="X104" i="3" s="1"/>
  <c r="Y104" i="3" a="1"/>
  <c r="Y104" i="3" s="1"/>
  <c r="Z104" i="3" a="1"/>
  <c r="Z104" i="3" s="1"/>
  <c r="T105" i="3" a="1"/>
  <c r="T105" i="3" s="1"/>
  <c r="U105" i="3" a="1"/>
  <c r="U105" i="3" s="1"/>
  <c r="V105" i="3" a="1"/>
  <c r="V105" i="3" s="1"/>
  <c r="W105" i="3" a="1"/>
  <c r="W105" i="3" s="1"/>
  <c r="X105" i="3" a="1"/>
  <c r="X105" i="3" s="1"/>
  <c r="Y105" i="3" a="1"/>
  <c r="Y105" i="3" s="1"/>
  <c r="Z105" i="3" a="1"/>
  <c r="Z105" i="3" s="1"/>
  <c r="T106" i="3" a="1"/>
  <c r="T106" i="3" s="1"/>
  <c r="U106" i="3" a="1"/>
  <c r="U106" i="3" s="1"/>
  <c r="V106" i="3" a="1"/>
  <c r="V106" i="3" s="1"/>
  <c r="W106" i="3" a="1"/>
  <c r="W106" i="3" s="1"/>
  <c r="X106" i="3" a="1"/>
  <c r="X106" i="3" s="1"/>
  <c r="Y106" i="3" a="1"/>
  <c r="Y106" i="3" s="1"/>
  <c r="Z106" i="3" a="1"/>
  <c r="Z106" i="3" s="1"/>
  <c r="B4" i="3" a="1"/>
  <c r="B4" i="3" s="1"/>
  <c r="C4" i="3" a="1"/>
  <c r="C4" i="3" s="1"/>
  <c r="D4" i="3" a="1"/>
  <c r="D4" i="3" s="1"/>
  <c r="E4" i="3" a="1"/>
  <c r="E4" i="3" s="1"/>
  <c r="F4" i="3" a="1"/>
  <c r="F4" i="3" s="1"/>
  <c r="G4" i="3" a="1"/>
  <c r="G4" i="3" s="1"/>
  <c r="H4" i="3" a="1"/>
  <c r="H4" i="3" s="1"/>
  <c r="I4" i="3" a="1"/>
  <c r="I4" i="3" s="1"/>
  <c r="J4" i="3" a="1"/>
  <c r="J4" i="3" s="1"/>
  <c r="K4" i="3" a="1"/>
  <c r="K4" i="3" s="1"/>
  <c r="L4" i="3" a="1"/>
  <c r="L4" i="3" s="1"/>
  <c r="M4" i="3" a="1"/>
  <c r="M4" i="3" s="1"/>
  <c r="N4" i="3" a="1"/>
  <c r="N4" i="3" s="1"/>
  <c r="O4" i="3" a="1"/>
  <c r="O4" i="3" s="1"/>
  <c r="P4" i="3" a="1"/>
  <c r="P4" i="3" s="1"/>
  <c r="Q4" i="3" a="1"/>
  <c r="Q4" i="3" s="1"/>
  <c r="R4" i="3" a="1"/>
  <c r="R4" i="3" s="1"/>
  <c r="S4" i="3" a="1"/>
  <c r="S4" i="3" s="1"/>
  <c r="B5" i="3" a="1"/>
  <c r="B5" i="3" s="1"/>
  <c r="C5" i="3" a="1"/>
  <c r="C5" i="3" s="1"/>
  <c r="D5" i="3" a="1"/>
  <c r="D5" i="3" s="1"/>
  <c r="E5" i="3" a="1"/>
  <c r="E5" i="3" s="1"/>
  <c r="F5" i="3" a="1"/>
  <c r="F5" i="3" s="1"/>
  <c r="G5" i="3" a="1"/>
  <c r="G5" i="3" s="1"/>
  <c r="H5" i="3" a="1"/>
  <c r="H5" i="3" s="1"/>
  <c r="I5" i="3" a="1"/>
  <c r="I5" i="3" s="1"/>
  <c r="J5" i="3" a="1"/>
  <c r="J5" i="3" s="1"/>
  <c r="K5" i="3" a="1"/>
  <c r="K5" i="3" s="1"/>
  <c r="L5" i="3" a="1"/>
  <c r="L5" i="3" s="1"/>
  <c r="M5" i="3" a="1"/>
  <c r="M5" i="3" s="1"/>
  <c r="N5" i="3" a="1"/>
  <c r="N5" i="3" s="1"/>
  <c r="O5" i="3" a="1"/>
  <c r="O5" i="3" s="1"/>
  <c r="P5" i="3" a="1"/>
  <c r="P5" i="3" s="1"/>
  <c r="Q5" i="3" a="1"/>
  <c r="Q5" i="3" s="1"/>
  <c r="R5" i="3" a="1"/>
  <c r="R5" i="3" s="1"/>
  <c r="S5" i="3" a="1"/>
  <c r="S5" i="3" s="1"/>
  <c r="B6" i="3" a="1"/>
  <c r="B6" i="3" s="1"/>
  <c r="C6" i="3" a="1"/>
  <c r="C6" i="3" s="1"/>
  <c r="D6" i="3" a="1"/>
  <c r="D6" i="3" s="1"/>
  <c r="E6" i="3" a="1"/>
  <c r="E6" i="3" s="1"/>
  <c r="F6" i="3" a="1"/>
  <c r="F6" i="3" s="1"/>
  <c r="G6" i="3" a="1"/>
  <c r="G6" i="3" s="1"/>
  <c r="H6" i="3" a="1"/>
  <c r="H6" i="3" s="1"/>
  <c r="I6" i="3" a="1"/>
  <c r="I6" i="3" s="1"/>
  <c r="J6" i="3" a="1"/>
  <c r="J6" i="3" s="1"/>
  <c r="K6" i="3" a="1"/>
  <c r="K6" i="3" s="1"/>
  <c r="L6" i="3" a="1"/>
  <c r="L6" i="3" s="1"/>
  <c r="M6" i="3" a="1"/>
  <c r="M6" i="3" s="1"/>
  <c r="N6" i="3" a="1"/>
  <c r="N6" i="3" s="1"/>
  <c r="O6" i="3" a="1"/>
  <c r="O6" i="3" s="1"/>
  <c r="P6" i="3" a="1"/>
  <c r="P6" i="3" s="1"/>
  <c r="Q6" i="3" a="1"/>
  <c r="Q6" i="3" s="1"/>
  <c r="R6" i="3" a="1"/>
  <c r="R6" i="3" s="1"/>
  <c r="S6" i="3" a="1"/>
  <c r="S6" i="3" s="1"/>
  <c r="B7" i="3" a="1"/>
  <c r="B7" i="3" s="1"/>
  <c r="C7" i="3" a="1"/>
  <c r="C7" i="3" s="1"/>
  <c r="D7" i="3" a="1"/>
  <c r="D7" i="3" s="1"/>
  <c r="E7" i="3" a="1"/>
  <c r="E7" i="3" s="1"/>
  <c r="F7" i="3" a="1"/>
  <c r="F7" i="3" s="1"/>
  <c r="G7" i="3" a="1"/>
  <c r="G7" i="3" s="1"/>
  <c r="H7" i="3" a="1"/>
  <c r="H7" i="3" s="1"/>
  <c r="I7" i="3" a="1"/>
  <c r="I7" i="3" s="1"/>
  <c r="J7" i="3" a="1"/>
  <c r="J7" i="3" s="1"/>
  <c r="K7" i="3" a="1"/>
  <c r="K7" i="3" s="1"/>
  <c r="L7" i="3" a="1"/>
  <c r="L7" i="3" s="1"/>
  <c r="M7" i="3" a="1"/>
  <c r="M7" i="3" s="1"/>
  <c r="N7" i="3" a="1"/>
  <c r="N7" i="3" s="1"/>
  <c r="O7" i="3" a="1"/>
  <c r="O7" i="3" s="1"/>
  <c r="P7" i="3" a="1"/>
  <c r="P7" i="3" s="1"/>
  <c r="Q7" i="3" a="1"/>
  <c r="Q7" i="3" s="1"/>
  <c r="R7" i="3" a="1"/>
  <c r="R7" i="3" s="1"/>
  <c r="S7" i="3" a="1"/>
  <c r="S7" i="3" s="1"/>
  <c r="B8" i="3" a="1"/>
  <c r="B8" i="3" s="1"/>
  <c r="C8" i="3" a="1"/>
  <c r="C8" i="3" s="1"/>
  <c r="D8" i="3" a="1"/>
  <c r="D8" i="3" s="1"/>
  <c r="E8" i="3" a="1"/>
  <c r="E8" i="3" s="1"/>
  <c r="F8" i="3" a="1"/>
  <c r="F8" i="3" s="1"/>
  <c r="G8" i="3" a="1"/>
  <c r="G8" i="3" s="1"/>
  <c r="H8" i="3" a="1"/>
  <c r="H8" i="3" s="1"/>
  <c r="I8" i="3" a="1"/>
  <c r="I8" i="3" s="1"/>
  <c r="J8" i="3" a="1"/>
  <c r="J8" i="3" s="1"/>
  <c r="K8" i="3" a="1"/>
  <c r="K8" i="3" s="1"/>
  <c r="L8" i="3" a="1"/>
  <c r="L8" i="3" s="1"/>
  <c r="M8" i="3" a="1"/>
  <c r="M8" i="3" s="1"/>
  <c r="N8" i="3" a="1"/>
  <c r="N8" i="3" s="1"/>
  <c r="O8" i="3" a="1"/>
  <c r="O8" i="3" s="1"/>
  <c r="P8" i="3" a="1"/>
  <c r="P8" i="3" s="1"/>
  <c r="Q8" i="3" a="1"/>
  <c r="Q8" i="3" s="1"/>
  <c r="R8" i="3" a="1"/>
  <c r="R8" i="3" s="1"/>
  <c r="S8" i="3" a="1"/>
  <c r="S8" i="3" s="1"/>
  <c r="B9" i="3" a="1"/>
  <c r="B9" i="3" s="1"/>
  <c r="C9" i="3" a="1"/>
  <c r="C9" i="3" s="1"/>
  <c r="D9" i="3" a="1"/>
  <c r="D9" i="3" s="1"/>
  <c r="E9" i="3" a="1"/>
  <c r="E9" i="3" s="1"/>
  <c r="F9" i="3" a="1"/>
  <c r="F9" i="3" s="1"/>
  <c r="G9" i="3" a="1"/>
  <c r="G9" i="3" s="1"/>
  <c r="H9" i="3" a="1"/>
  <c r="H9" i="3" s="1"/>
  <c r="I9" i="3" a="1"/>
  <c r="I9" i="3" s="1"/>
  <c r="J9" i="3" a="1"/>
  <c r="J9" i="3" s="1"/>
  <c r="K9" i="3" a="1"/>
  <c r="K9" i="3" s="1"/>
  <c r="L9" i="3" a="1"/>
  <c r="L9" i="3" s="1"/>
  <c r="M9" i="3" a="1"/>
  <c r="M9" i="3" s="1"/>
  <c r="N9" i="3" a="1"/>
  <c r="N9" i="3" s="1"/>
  <c r="O9" i="3" a="1"/>
  <c r="O9" i="3" s="1"/>
  <c r="P9" i="3" a="1"/>
  <c r="P9" i="3" s="1"/>
  <c r="Q9" i="3" a="1"/>
  <c r="Q9" i="3" s="1"/>
  <c r="R9" i="3" a="1"/>
  <c r="R9" i="3" s="1"/>
  <c r="S9" i="3" a="1"/>
  <c r="S9" i="3" s="1"/>
  <c r="B10" i="3" a="1"/>
  <c r="B10" i="3" s="1"/>
  <c r="C10" i="3" a="1"/>
  <c r="C10" i="3" s="1"/>
  <c r="D10" i="3" a="1"/>
  <c r="D10" i="3" s="1"/>
  <c r="E10" i="3" a="1"/>
  <c r="E10" i="3" s="1"/>
  <c r="F10" i="3" a="1"/>
  <c r="F10" i="3" s="1"/>
  <c r="G10" i="3" a="1"/>
  <c r="G10" i="3" s="1"/>
  <c r="H10" i="3" a="1"/>
  <c r="H10" i="3" s="1"/>
  <c r="I10" i="3" a="1"/>
  <c r="I10" i="3" s="1"/>
  <c r="J10" i="3" a="1"/>
  <c r="J10" i="3" s="1"/>
  <c r="K10" i="3" a="1"/>
  <c r="K10" i="3" s="1"/>
  <c r="L10" i="3" a="1"/>
  <c r="L10" i="3" s="1"/>
  <c r="M10" i="3" a="1"/>
  <c r="M10" i="3" s="1"/>
  <c r="N10" i="3" a="1"/>
  <c r="N10" i="3" s="1"/>
  <c r="O10" i="3" a="1"/>
  <c r="O10" i="3" s="1"/>
  <c r="P10" i="3" a="1"/>
  <c r="P10" i="3" s="1"/>
  <c r="Q10" i="3" a="1"/>
  <c r="Q10" i="3" s="1"/>
  <c r="R10" i="3" a="1"/>
  <c r="R10" i="3" s="1"/>
  <c r="S10" i="3" a="1"/>
  <c r="S10" i="3" s="1"/>
  <c r="B11" i="3" a="1"/>
  <c r="B11" i="3" s="1"/>
  <c r="C11" i="3" a="1"/>
  <c r="C11" i="3" s="1"/>
  <c r="D11" i="3" a="1"/>
  <c r="D11" i="3" s="1"/>
  <c r="E11" i="3" a="1"/>
  <c r="E11" i="3" s="1"/>
  <c r="F11" i="3" a="1"/>
  <c r="F11" i="3" s="1"/>
  <c r="G11" i="3" a="1"/>
  <c r="G11" i="3" s="1"/>
  <c r="H11" i="3" a="1"/>
  <c r="H11" i="3" s="1"/>
  <c r="I11" i="3" a="1"/>
  <c r="I11" i="3" s="1"/>
  <c r="J11" i="3" a="1"/>
  <c r="J11" i="3" s="1"/>
  <c r="K11" i="3" a="1"/>
  <c r="K11" i="3" s="1"/>
  <c r="L11" i="3" a="1"/>
  <c r="L11" i="3" s="1"/>
  <c r="M11" i="3" a="1"/>
  <c r="M11" i="3" s="1"/>
  <c r="N11" i="3" a="1"/>
  <c r="N11" i="3" s="1"/>
  <c r="O11" i="3" a="1"/>
  <c r="O11" i="3" s="1"/>
  <c r="P11" i="3" a="1"/>
  <c r="P11" i="3" s="1"/>
  <c r="Q11" i="3" a="1"/>
  <c r="Q11" i="3" s="1"/>
  <c r="R11" i="3" a="1"/>
  <c r="R11" i="3" s="1"/>
  <c r="S11" i="3" a="1"/>
  <c r="S11" i="3" s="1"/>
  <c r="B12" i="3" a="1"/>
  <c r="B12" i="3" s="1"/>
  <c r="C12" i="3" a="1"/>
  <c r="C12" i="3" s="1"/>
  <c r="D12" i="3" a="1"/>
  <c r="D12" i="3" s="1"/>
  <c r="E12" i="3" a="1"/>
  <c r="E12" i="3" s="1"/>
  <c r="F12" i="3" a="1"/>
  <c r="F12" i="3" s="1"/>
  <c r="G12" i="3" a="1"/>
  <c r="G12" i="3" s="1"/>
  <c r="H12" i="3" a="1"/>
  <c r="H12" i="3" s="1"/>
  <c r="I12" i="3" a="1"/>
  <c r="I12" i="3" s="1"/>
  <c r="J12" i="3" a="1"/>
  <c r="J12" i="3" s="1"/>
  <c r="K12" i="3" a="1"/>
  <c r="K12" i="3" s="1"/>
  <c r="L12" i="3" a="1"/>
  <c r="L12" i="3" s="1"/>
  <c r="M12" i="3" a="1"/>
  <c r="M12" i="3" s="1"/>
  <c r="N12" i="3" a="1"/>
  <c r="N12" i="3" s="1"/>
  <c r="O12" i="3" a="1"/>
  <c r="O12" i="3" s="1"/>
  <c r="P12" i="3" a="1"/>
  <c r="P12" i="3" s="1"/>
  <c r="Q12" i="3" a="1"/>
  <c r="Q12" i="3" s="1"/>
  <c r="R12" i="3" a="1"/>
  <c r="R12" i="3" s="1"/>
  <c r="S12" i="3" a="1"/>
  <c r="S12" i="3" s="1"/>
  <c r="B13" i="3" a="1"/>
  <c r="B13" i="3" s="1"/>
  <c r="C13" i="3" a="1"/>
  <c r="C13" i="3" s="1"/>
  <c r="D13" i="3" a="1"/>
  <c r="D13" i="3" s="1"/>
  <c r="E13" i="3" a="1"/>
  <c r="E13" i="3" s="1"/>
  <c r="F13" i="3" a="1"/>
  <c r="F13" i="3" s="1"/>
  <c r="G13" i="3" a="1"/>
  <c r="G13" i="3" s="1"/>
  <c r="H13" i="3" a="1"/>
  <c r="H13" i="3" s="1"/>
  <c r="I13" i="3" a="1"/>
  <c r="I13" i="3" s="1"/>
  <c r="J13" i="3" a="1"/>
  <c r="J13" i="3" s="1"/>
  <c r="K13" i="3" a="1"/>
  <c r="K13" i="3" s="1"/>
  <c r="L13" i="3" a="1"/>
  <c r="L13" i="3" s="1"/>
  <c r="M13" i="3" a="1"/>
  <c r="M13" i="3" s="1"/>
  <c r="N13" i="3" a="1"/>
  <c r="N13" i="3" s="1"/>
  <c r="O13" i="3" a="1"/>
  <c r="O13" i="3" s="1"/>
  <c r="P13" i="3" a="1"/>
  <c r="P13" i="3" s="1"/>
  <c r="Q13" i="3" a="1"/>
  <c r="Q13" i="3" s="1"/>
  <c r="R13" i="3" a="1"/>
  <c r="R13" i="3" s="1"/>
  <c r="S13" i="3" a="1"/>
  <c r="S13" i="3" s="1"/>
  <c r="B14" i="3" a="1"/>
  <c r="B14" i="3" s="1"/>
  <c r="C14" i="3" a="1"/>
  <c r="C14" i="3" s="1"/>
  <c r="D14" i="3" a="1"/>
  <c r="D14" i="3" s="1"/>
  <c r="E14" i="3" a="1"/>
  <c r="E14" i="3" s="1"/>
  <c r="F14" i="3" a="1"/>
  <c r="F14" i="3" s="1"/>
  <c r="G14" i="3" a="1"/>
  <c r="G14" i="3" s="1"/>
  <c r="H14" i="3" a="1"/>
  <c r="H14" i="3" s="1"/>
  <c r="I14" i="3" a="1"/>
  <c r="I14" i="3" s="1"/>
  <c r="J14" i="3" a="1"/>
  <c r="J14" i="3" s="1"/>
  <c r="K14" i="3" a="1"/>
  <c r="K14" i="3" s="1"/>
  <c r="L14" i="3" a="1"/>
  <c r="L14" i="3" s="1"/>
  <c r="M14" i="3" a="1"/>
  <c r="M14" i="3" s="1"/>
  <c r="N14" i="3" a="1"/>
  <c r="N14" i="3" s="1"/>
  <c r="O14" i="3" a="1"/>
  <c r="O14" i="3" s="1"/>
  <c r="P14" i="3" a="1"/>
  <c r="P14" i="3" s="1"/>
  <c r="Q14" i="3" a="1"/>
  <c r="Q14" i="3" s="1"/>
  <c r="R14" i="3" a="1"/>
  <c r="R14" i="3" s="1"/>
  <c r="S14" i="3" a="1"/>
  <c r="S14" i="3" s="1"/>
  <c r="B15" i="3" a="1"/>
  <c r="B15" i="3" s="1"/>
  <c r="C15" i="3" a="1"/>
  <c r="C15" i="3" s="1"/>
  <c r="D15" i="3" a="1"/>
  <c r="D15" i="3" s="1"/>
  <c r="E15" i="3" a="1"/>
  <c r="E15" i="3" s="1"/>
  <c r="F15" i="3" a="1"/>
  <c r="F15" i="3" s="1"/>
  <c r="G15" i="3" a="1"/>
  <c r="G15" i="3" s="1"/>
  <c r="H15" i="3" a="1"/>
  <c r="H15" i="3" s="1"/>
  <c r="I15" i="3" a="1"/>
  <c r="I15" i="3" s="1"/>
  <c r="J15" i="3" a="1"/>
  <c r="J15" i="3" s="1"/>
  <c r="K15" i="3" a="1"/>
  <c r="K15" i="3" s="1"/>
  <c r="L15" i="3" a="1"/>
  <c r="L15" i="3" s="1"/>
  <c r="M15" i="3" a="1"/>
  <c r="M15" i="3" s="1"/>
  <c r="N15" i="3" a="1"/>
  <c r="N15" i="3" s="1"/>
  <c r="O15" i="3" a="1"/>
  <c r="O15" i="3" s="1"/>
  <c r="P15" i="3" a="1"/>
  <c r="P15" i="3" s="1"/>
  <c r="Q15" i="3" a="1"/>
  <c r="Q15" i="3" s="1"/>
  <c r="R15" i="3" a="1"/>
  <c r="R15" i="3" s="1"/>
  <c r="S15" i="3" a="1"/>
  <c r="S15" i="3" s="1"/>
  <c r="B16" i="3" a="1"/>
  <c r="B16" i="3" s="1"/>
  <c r="C16" i="3" a="1"/>
  <c r="C16" i="3" s="1"/>
  <c r="D16" i="3" a="1"/>
  <c r="D16" i="3" s="1"/>
  <c r="E16" i="3" a="1"/>
  <c r="E16" i="3" s="1"/>
  <c r="F16" i="3" a="1"/>
  <c r="F16" i="3" s="1"/>
  <c r="G16" i="3" a="1"/>
  <c r="G16" i="3" s="1"/>
  <c r="H16" i="3" a="1"/>
  <c r="H16" i="3" s="1"/>
  <c r="I16" i="3" a="1"/>
  <c r="I16" i="3" s="1"/>
  <c r="J16" i="3" a="1"/>
  <c r="J16" i="3" s="1"/>
  <c r="K16" i="3" a="1"/>
  <c r="K16" i="3" s="1"/>
  <c r="L16" i="3" a="1"/>
  <c r="L16" i="3" s="1"/>
  <c r="M16" i="3" a="1"/>
  <c r="M16" i="3" s="1"/>
  <c r="N16" i="3" a="1"/>
  <c r="N16" i="3" s="1"/>
  <c r="O16" i="3" a="1"/>
  <c r="O16" i="3" s="1"/>
  <c r="P16" i="3" a="1"/>
  <c r="P16" i="3" s="1"/>
  <c r="Q16" i="3" a="1"/>
  <c r="Q16" i="3" s="1"/>
  <c r="R16" i="3" a="1"/>
  <c r="R16" i="3" s="1"/>
  <c r="S16" i="3" a="1"/>
  <c r="S16" i="3" s="1"/>
  <c r="B17" i="3" a="1"/>
  <c r="B17" i="3" s="1"/>
  <c r="C17" i="3" a="1"/>
  <c r="C17" i="3" s="1"/>
  <c r="D17" i="3" a="1"/>
  <c r="D17" i="3" s="1"/>
  <c r="E17" i="3" a="1"/>
  <c r="E17" i="3" s="1"/>
  <c r="F17" i="3" a="1"/>
  <c r="F17" i="3" s="1"/>
  <c r="G17" i="3" a="1"/>
  <c r="G17" i="3" s="1"/>
  <c r="H17" i="3" a="1"/>
  <c r="H17" i="3" s="1"/>
  <c r="I17" i="3" a="1"/>
  <c r="I17" i="3" s="1"/>
  <c r="J17" i="3" a="1"/>
  <c r="J17" i="3" s="1"/>
  <c r="K17" i="3" a="1"/>
  <c r="K17" i="3" s="1"/>
  <c r="L17" i="3" a="1"/>
  <c r="L17" i="3" s="1"/>
  <c r="M17" i="3" a="1"/>
  <c r="M17" i="3" s="1"/>
  <c r="N17" i="3" a="1"/>
  <c r="N17" i="3" s="1"/>
  <c r="O17" i="3" a="1"/>
  <c r="O17" i="3" s="1"/>
  <c r="P17" i="3" a="1"/>
  <c r="P17" i="3" s="1"/>
  <c r="Q17" i="3" a="1"/>
  <c r="Q17" i="3" s="1"/>
  <c r="R17" i="3" a="1"/>
  <c r="R17" i="3" s="1"/>
  <c r="S17" i="3" a="1"/>
  <c r="S17" i="3" s="1"/>
  <c r="B18" i="3" a="1"/>
  <c r="B18" i="3" s="1"/>
  <c r="C18" i="3" a="1"/>
  <c r="C18" i="3" s="1"/>
  <c r="D18" i="3" a="1"/>
  <c r="D18" i="3" s="1"/>
  <c r="E18" i="3" a="1"/>
  <c r="E18" i="3" s="1"/>
  <c r="F18" i="3" a="1"/>
  <c r="F18" i="3" s="1"/>
  <c r="G18" i="3" a="1"/>
  <c r="G18" i="3" s="1"/>
  <c r="H18" i="3" a="1"/>
  <c r="H18" i="3" s="1"/>
  <c r="I18" i="3" a="1"/>
  <c r="I18" i="3" s="1"/>
  <c r="J18" i="3" a="1"/>
  <c r="J18" i="3" s="1"/>
  <c r="K18" i="3" a="1"/>
  <c r="K18" i="3" s="1"/>
  <c r="L18" i="3" a="1"/>
  <c r="L18" i="3" s="1"/>
  <c r="M18" i="3" a="1"/>
  <c r="M18" i="3" s="1"/>
  <c r="N18" i="3" a="1"/>
  <c r="N18" i="3" s="1"/>
  <c r="O18" i="3" a="1"/>
  <c r="O18" i="3" s="1"/>
  <c r="P18" i="3" a="1"/>
  <c r="P18" i="3" s="1"/>
  <c r="Q18" i="3" a="1"/>
  <c r="Q18" i="3" s="1"/>
  <c r="R18" i="3" a="1"/>
  <c r="R18" i="3" s="1"/>
  <c r="S18" i="3" a="1"/>
  <c r="S18" i="3" s="1"/>
  <c r="B19" i="3" a="1"/>
  <c r="B19" i="3" s="1"/>
  <c r="C19" i="3" a="1"/>
  <c r="C19" i="3" s="1"/>
  <c r="D19" i="3" a="1"/>
  <c r="D19" i="3" s="1"/>
  <c r="E19" i="3" a="1"/>
  <c r="E19" i="3" s="1"/>
  <c r="F19" i="3" a="1"/>
  <c r="F19" i="3" s="1"/>
  <c r="G19" i="3" a="1"/>
  <c r="G19" i="3" s="1"/>
  <c r="H19" i="3" a="1"/>
  <c r="H19" i="3" s="1"/>
  <c r="I19" i="3" a="1"/>
  <c r="I19" i="3" s="1"/>
  <c r="J19" i="3" a="1"/>
  <c r="J19" i="3" s="1"/>
  <c r="K19" i="3" a="1"/>
  <c r="K19" i="3" s="1"/>
  <c r="L19" i="3" a="1"/>
  <c r="L19" i="3" s="1"/>
  <c r="M19" i="3" a="1"/>
  <c r="M19" i="3" s="1"/>
  <c r="N19" i="3" a="1"/>
  <c r="N19" i="3" s="1"/>
  <c r="O19" i="3" a="1"/>
  <c r="O19" i="3" s="1"/>
  <c r="P19" i="3" a="1"/>
  <c r="P19" i="3" s="1"/>
  <c r="Q19" i="3" a="1"/>
  <c r="Q19" i="3" s="1"/>
  <c r="R19" i="3" a="1"/>
  <c r="R19" i="3" s="1"/>
  <c r="S19" i="3" a="1"/>
  <c r="S19" i="3" s="1"/>
  <c r="B20" i="3" a="1"/>
  <c r="B20" i="3" s="1"/>
  <c r="C20" i="3" a="1"/>
  <c r="C20" i="3" s="1"/>
  <c r="D20" i="3" a="1"/>
  <c r="D20" i="3" s="1"/>
  <c r="E20" i="3" a="1"/>
  <c r="E20" i="3" s="1"/>
  <c r="F20" i="3" a="1"/>
  <c r="F20" i="3" s="1"/>
  <c r="G20" i="3" a="1"/>
  <c r="G20" i="3" s="1"/>
  <c r="H20" i="3" a="1"/>
  <c r="H20" i="3" s="1"/>
  <c r="I20" i="3" a="1"/>
  <c r="I20" i="3" s="1"/>
  <c r="J20" i="3" a="1"/>
  <c r="J20" i="3" s="1"/>
  <c r="K20" i="3" a="1"/>
  <c r="K20" i="3" s="1"/>
  <c r="L20" i="3" a="1"/>
  <c r="L20" i="3" s="1"/>
  <c r="M20" i="3" a="1"/>
  <c r="M20" i="3" s="1"/>
  <c r="N20" i="3" a="1"/>
  <c r="N20" i="3" s="1"/>
  <c r="O20" i="3" a="1"/>
  <c r="O20" i="3" s="1"/>
  <c r="P20" i="3" a="1"/>
  <c r="P20" i="3" s="1"/>
  <c r="Q20" i="3" a="1"/>
  <c r="Q20" i="3" s="1"/>
  <c r="R20" i="3" a="1"/>
  <c r="R20" i="3" s="1"/>
  <c r="S20" i="3" a="1"/>
  <c r="S20" i="3" s="1"/>
  <c r="B21" i="3" a="1"/>
  <c r="B21" i="3" s="1"/>
  <c r="C21" i="3" a="1"/>
  <c r="C21" i="3" s="1"/>
  <c r="D21" i="3" a="1"/>
  <c r="D21" i="3" s="1"/>
  <c r="E21" i="3" a="1"/>
  <c r="E21" i="3" s="1"/>
  <c r="F21" i="3" a="1"/>
  <c r="F21" i="3" s="1"/>
  <c r="G21" i="3" a="1"/>
  <c r="G21" i="3" s="1"/>
  <c r="H21" i="3" a="1"/>
  <c r="H21" i="3" s="1"/>
  <c r="I21" i="3" a="1"/>
  <c r="I21" i="3" s="1"/>
  <c r="J21" i="3" a="1"/>
  <c r="J21" i="3" s="1"/>
  <c r="K21" i="3" a="1"/>
  <c r="K21" i="3" s="1"/>
  <c r="L21" i="3" a="1"/>
  <c r="L21" i="3" s="1"/>
  <c r="M21" i="3" a="1"/>
  <c r="M21" i="3" s="1"/>
  <c r="N21" i="3" a="1"/>
  <c r="N21" i="3" s="1"/>
  <c r="O21" i="3" a="1"/>
  <c r="O21" i="3" s="1"/>
  <c r="P21" i="3" a="1"/>
  <c r="P21" i="3" s="1"/>
  <c r="Q21" i="3" a="1"/>
  <c r="Q21" i="3" s="1"/>
  <c r="R21" i="3" a="1"/>
  <c r="R21" i="3" s="1"/>
  <c r="S21" i="3" a="1"/>
  <c r="S21" i="3" s="1"/>
  <c r="B22" i="3" a="1"/>
  <c r="B22" i="3" s="1"/>
  <c r="C22" i="3" a="1"/>
  <c r="C22" i="3" s="1"/>
  <c r="D22" i="3" a="1"/>
  <c r="D22" i="3" s="1"/>
  <c r="E22" i="3" a="1"/>
  <c r="E22" i="3" s="1"/>
  <c r="F22" i="3" a="1"/>
  <c r="F22" i="3" s="1"/>
  <c r="G22" i="3" a="1"/>
  <c r="G22" i="3" s="1"/>
  <c r="H22" i="3" a="1"/>
  <c r="H22" i="3" s="1"/>
  <c r="I22" i="3" a="1"/>
  <c r="I22" i="3" s="1"/>
  <c r="J22" i="3" a="1"/>
  <c r="J22" i="3" s="1"/>
  <c r="K22" i="3" a="1"/>
  <c r="K22" i="3" s="1"/>
  <c r="L22" i="3" a="1"/>
  <c r="L22" i="3" s="1"/>
  <c r="M22" i="3" a="1"/>
  <c r="M22" i="3" s="1"/>
  <c r="N22" i="3" a="1"/>
  <c r="N22" i="3" s="1"/>
  <c r="O22" i="3" a="1"/>
  <c r="O22" i="3" s="1"/>
  <c r="P22" i="3" a="1"/>
  <c r="P22" i="3" s="1"/>
  <c r="Q22" i="3" a="1"/>
  <c r="Q22" i="3" s="1"/>
  <c r="R22" i="3" a="1"/>
  <c r="R22" i="3" s="1"/>
  <c r="S22" i="3" a="1"/>
  <c r="S22" i="3" s="1"/>
  <c r="B23" i="3" a="1"/>
  <c r="B23" i="3" s="1"/>
  <c r="C23" i="3" a="1"/>
  <c r="C23" i="3" s="1"/>
  <c r="D23" i="3" a="1"/>
  <c r="D23" i="3" s="1"/>
  <c r="E23" i="3" a="1"/>
  <c r="E23" i="3" s="1"/>
  <c r="F23" i="3" a="1"/>
  <c r="F23" i="3" s="1"/>
  <c r="G23" i="3" a="1"/>
  <c r="G23" i="3" s="1"/>
  <c r="H23" i="3" a="1"/>
  <c r="H23" i="3" s="1"/>
  <c r="I23" i="3" a="1"/>
  <c r="I23" i="3" s="1"/>
  <c r="J23" i="3" a="1"/>
  <c r="J23" i="3" s="1"/>
  <c r="K23" i="3" a="1"/>
  <c r="K23" i="3" s="1"/>
  <c r="L23" i="3" a="1"/>
  <c r="L23" i="3" s="1"/>
  <c r="M23" i="3" a="1"/>
  <c r="M23" i="3" s="1"/>
  <c r="N23" i="3" a="1"/>
  <c r="N23" i="3" s="1"/>
  <c r="O23" i="3" a="1"/>
  <c r="O23" i="3" s="1"/>
  <c r="P23" i="3" a="1"/>
  <c r="P23" i="3" s="1"/>
  <c r="Q23" i="3" a="1"/>
  <c r="Q23" i="3" s="1"/>
  <c r="R23" i="3" a="1"/>
  <c r="R23" i="3" s="1"/>
  <c r="S23" i="3" a="1"/>
  <c r="S23" i="3" s="1"/>
  <c r="B24" i="3" a="1"/>
  <c r="B24" i="3" s="1"/>
  <c r="C24" i="3" a="1"/>
  <c r="C24" i="3" s="1"/>
  <c r="D24" i="3" a="1"/>
  <c r="D24" i="3" s="1"/>
  <c r="E24" i="3" a="1"/>
  <c r="E24" i="3" s="1"/>
  <c r="F24" i="3" a="1"/>
  <c r="F24" i="3" s="1"/>
  <c r="G24" i="3" a="1"/>
  <c r="G24" i="3" s="1"/>
  <c r="H24" i="3" a="1"/>
  <c r="H24" i="3" s="1"/>
  <c r="I24" i="3" a="1"/>
  <c r="I24" i="3" s="1"/>
  <c r="J24" i="3" a="1"/>
  <c r="J24" i="3" s="1"/>
  <c r="K24" i="3" a="1"/>
  <c r="K24" i="3" s="1"/>
  <c r="L24" i="3" a="1"/>
  <c r="L24" i="3" s="1"/>
  <c r="M24" i="3" a="1"/>
  <c r="M24" i="3" s="1"/>
  <c r="N24" i="3" a="1"/>
  <c r="N24" i="3" s="1"/>
  <c r="O24" i="3" a="1"/>
  <c r="O24" i="3" s="1"/>
  <c r="P24" i="3" a="1"/>
  <c r="P24" i="3" s="1"/>
  <c r="Q24" i="3" a="1"/>
  <c r="Q24" i="3" s="1"/>
  <c r="R24" i="3" a="1"/>
  <c r="R24" i="3" s="1"/>
  <c r="S24" i="3" a="1"/>
  <c r="S24" i="3" s="1"/>
  <c r="B25" i="3" a="1"/>
  <c r="B25" i="3" s="1"/>
  <c r="C25" i="3" a="1"/>
  <c r="C25" i="3" s="1"/>
  <c r="D25" i="3" a="1"/>
  <c r="D25" i="3" s="1"/>
  <c r="E25" i="3" a="1"/>
  <c r="E25" i="3" s="1"/>
  <c r="F25" i="3" a="1"/>
  <c r="F25" i="3" s="1"/>
  <c r="G25" i="3" a="1"/>
  <c r="G25" i="3" s="1"/>
  <c r="H25" i="3" a="1"/>
  <c r="H25" i="3" s="1"/>
  <c r="I25" i="3" a="1"/>
  <c r="I25" i="3" s="1"/>
  <c r="J25" i="3" a="1"/>
  <c r="J25" i="3" s="1"/>
  <c r="K25" i="3" a="1"/>
  <c r="K25" i="3" s="1"/>
  <c r="L25" i="3" a="1"/>
  <c r="L25" i="3" s="1"/>
  <c r="M25" i="3" a="1"/>
  <c r="M25" i="3" s="1"/>
  <c r="N25" i="3" a="1"/>
  <c r="N25" i="3" s="1"/>
  <c r="O25" i="3" a="1"/>
  <c r="O25" i="3" s="1"/>
  <c r="P25" i="3" a="1"/>
  <c r="P25" i="3" s="1"/>
  <c r="Q25" i="3" a="1"/>
  <c r="Q25" i="3" s="1"/>
  <c r="R25" i="3" a="1"/>
  <c r="R25" i="3" s="1"/>
  <c r="S25" i="3" a="1"/>
  <c r="S25" i="3" s="1"/>
  <c r="B26" i="3" a="1"/>
  <c r="B26" i="3" s="1"/>
  <c r="C26" i="3" a="1"/>
  <c r="C26" i="3" s="1"/>
  <c r="D26" i="3" a="1"/>
  <c r="D26" i="3" s="1"/>
  <c r="E26" i="3" a="1"/>
  <c r="E26" i="3" s="1"/>
  <c r="F26" i="3" a="1"/>
  <c r="F26" i="3" s="1"/>
  <c r="G26" i="3" a="1"/>
  <c r="G26" i="3" s="1"/>
  <c r="H26" i="3" a="1"/>
  <c r="H26" i="3" s="1"/>
  <c r="I26" i="3" a="1"/>
  <c r="I26" i="3" s="1"/>
  <c r="J26" i="3" a="1"/>
  <c r="J26" i="3" s="1"/>
  <c r="K26" i="3" a="1"/>
  <c r="K26" i="3" s="1"/>
  <c r="L26" i="3" a="1"/>
  <c r="L26" i="3" s="1"/>
  <c r="M26" i="3" a="1"/>
  <c r="M26" i="3" s="1"/>
  <c r="N26" i="3" a="1"/>
  <c r="N26" i="3" s="1"/>
  <c r="O26" i="3" a="1"/>
  <c r="O26" i="3" s="1"/>
  <c r="P26" i="3" a="1"/>
  <c r="P26" i="3" s="1"/>
  <c r="Q26" i="3" a="1"/>
  <c r="Q26" i="3" s="1"/>
  <c r="R26" i="3" a="1"/>
  <c r="R26" i="3" s="1"/>
  <c r="S26" i="3" a="1"/>
  <c r="S26" i="3" s="1"/>
  <c r="B27" i="3" a="1"/>
  <c r="B27" i="3" s="1"/>
  <c r="C27" i="3" a="1"/>
  <c r="C27" i="3" s="1"/>
  <c r="D27" i="3" a="1"/>
  <c r="D27" i="3" s="1"/>
  <c r="E27" i="3" a="1"/>
  <c r="E27" i="3" s="1"/>
  <c r="F27" i="3" a="1"/>
  <c r="F27" i="3" s="1"/>
  <c r="G27" i="3" a="1"/>
  <c r="G27" i="3" s="1"/>
  <c r="H27" i="3" a="1"/>
  <c r="H27" i="3" s="1"/>
  <c r="I27" i="3" a="1"/>
  <c r="I27" i="3" s="1"/>
  <c r="J27" i="3" a="1"/>
  <c r="J27" i="3" s="1"/>
  <c r="K27" i="3" a="1"/>
  <c r="K27" i="3" s="1"/>
  <c r="L27" i="3" a="1"/>
  <c r="L27" i="3" s="1"/>
  <c r="M27" i="3" a="1"/>
  <c r="M27" i="3" s="1"/>
  <c r="N27" i="3" a="1"/>
  <c r="N27" i="3" s="1"/>
  <c r="O27" i="3" a="1"/>
  <c r="O27" i="3" s="1"/>
  <c r="P27" i="3" a="1"/>
  <c r="P27" i="3" s="1"/>
  <c r="Q27" i="3" a="1"/>
  <c r="Q27" i="3" s="1"/>
  <c r="R27" i="3" a="1"/>
  <c r="R27" i="3" s="1"/>
  <c r="S27" i="3" a="1"/>
  <c r="S27" i="3" s="1"/>
  <c r="B28" i="3" a="1"/>
  <c r="B28" i="3" s="1"/>
  <c r="C28" i="3" a="1"/>
  <c r="C28" i="3" s="1"/>
  <c r="D28" i="3" a="1"/>
  <c r="D28" i="3" s="1"/>
  <c r="E28" i="3" a="1"/>
  <c r="E28" i="3" s="1"/>
  <c r="F28" i="3" a="1"/>
  <c r="F28" i="3" s="1"/>
  <c r="G28" i="3" a="1"/>
  <c r="G28" i="3" s="1"/>
  <c r="H28" i="3" a="1"/>
  <c r="H28" i="3" s="1"/>
  <c r="I28" i="3" a="1"/>
  <c r="I28" i="3" s="1"/>
  <c r="J28" i="3" a="1"/>
  <c r="J28" i="3" s="1"/>
  <c r="K28" i="3" a="1"/>
  <c r="K28" i="3" s="1"/>
  <c r="L28" i="3" a="1"/>
  <c r="L28" i="3" s="1"/>
  <c r="M28" i="3" a="1"/>
  <c r="M28" i="3" s="1"/>
  <c r="N28" i="3" a="1"/>
  <c r="N28" i="3" s="1"/>
  <c r="O28" i="3" a="1"/>
  <c r="O28" i="3" s="1"/>
  <c r="P28" i="3" a="1"/>
  <c r="P28" i="3" s="1"/>
  <c r="Q28" i="3" a="1"/>
  <c r="Q28" i="3" s="1"/>
  <c r="R28" i="3" a="1"/>
  <c r="R28" i="3" s="1"/>
  <c r="S28" i="3" a="1"/>
  <c r="S28" i="3" s="1"/>
  <c r="B29" i="3" a="1"/>
  <c r="B29" i="3" s="1"/>
  <c r="C29" i="3" a="1"/>
  <c r="C29" i="3" s="1"/>
  <c r="D29" i="3" a="1"/>
  <c r="D29" i="3" s="1"/>
  <c r="E29" i="3" a="1"/>
  <c r="E29" i="3" s="1"/>
  <c r="F29" i="3" a="1"/>
  <c r="F29" i="3" s="1"/>
  <c r="G29" i="3" a="1"/>
  <c r="G29" i="3" s="1"/>
  <c r="H29" i="3" a="1"/>
  <c r="H29" i="3" s="1"/>
  <c r="I29" i="3" a="1"/>
  <c r="I29" i="3" s="1"/>
  <c r="J29" i="3" a="1"/>
  <c r="J29" i="3" s="1"/>
  <c r="K29" i="3" a="1"/>
  <c r="K29" i="3" s="1"/>
  <c r="L29" i="3" a="1"/>
  <c r="L29" i="3" s="1"/>
  <c r="M29" i="3" a="1"/>
  <c r="M29" i="3" s="1"/>
  <c r="N29" i="3" a="1"/>
  <c r="N29" i="3" s="1"/>
  <c r="O29" i="3" a="1"/>
  <c r="O29" i="3" s="1"/>
  <c r="P29" i="3" a="1"/>
  <c r="P29" i="3" s="1"/>
  <c r="Q29" i="3" a="1"/>
  <c r="Q29" i="3" s="1"/>
  <c r="R29" i="3" a="1"/>
  <c r="R29" i="3" s="1"/>
  <c r="S29" i="3" a="1"/>
  <c r="S29" i="3" s="1"/>
  <c r="B30" i="3" a="1"/>
  <c r="B30" i="3" s="1"/>
  <c r="C30" i="3" a="1"/>
  <c r="C30" i="3" s="1"/>
  <c r="D30" i="3" a="1"/>
  <c r="D30" i="3" s="1"/>
  <c r="E30" i="3" a="1"/>
  <c r="E30" i="3" s="1"/>
  <c r="F30" i="3" a="1"/>
  <c r="F30" i="3" s="1"/>
  <c r="G30" i="3" a="1"/>
  <c r="G30" i="3" s="1"/>
  <c r="H30" i="3" a="1"/>
  <c r="H30" i="3" s="1"/>
  <c r="I30" i="3" a="1"/>
  <c r="I30" i="3" s="1"/>
  <c r="J30" i="3" a="1"/>
  <c r="J30" i="3" s="1"/>
  <c r="K30" i="3" a="1"/>
  <c r="K30" i="3" s="1"/>
  <c r="L30" i="3" a="1"/>
  <c r="L30" i="3" s="1"/>
  <c r="M30" i="3" a="1"/>
  <c r="M30" i="3" s="1"/>
  <c r="N30" i="3" a="1"/>
  <c r="N30" i="3" s="1"/>
  <c r="O30" i="3" a="1"/>
  <c r="O30" i="3" s="1"/>
  <c r="P30" i="3" a="1"/>
  <c r="P30" i="3" s="1"/>
  <c r="Q30" i="3" a="1"/>
  <c r="Q30" i="3" s="1"/>
  <c r="R30" i="3" a="1"/>
  <c r="R30" i="3" s="1"/>
  <c r="S30" i="3" a="1"/>
  <c r="S30" i="3" s="1"/>
  <c r="B31" i="3" a="1"/>
  <c r="B31" i="3" s="1"/>
  <c r="C31" i="3" a="1"/>
  <c r="C31" i="3" s="1"/>
  <c r="D31" i="3" a="1"/>
  <c r="D31" i="3" s="1"/>
  <c r="E31" i="3" a="1"/>
  <c r="E31" i="3" s="1"/>
  <c r="F31" i="3" a="1"/>
  <c r="F31" i="3" s="1"/>
  <c r="G31" i="3" a="1"/>
  <c r="G31" i="3" s="1"/>
  <c r="H31" i="3" a="1"/>
  <c r="H31" i="3" s="1"/>
  <c r="I31" i="3" a="1"/>
  <c r="I31" i="3" s="1"/>
  <c r="J31" i="3" a="1"/>
  <c r="J31" i="3" s="1"/>
  <c r="K31" i="3" a="1"/>
  <c r="K31" i="3" s="1"/>
  <c r="L31" i="3" a="1"/>
  <c r="L31" i="3" s="1"/>
  <c r="M31" i="3" a="1"/>
  <c r="M31" i="3" s="1"/>
  <c r="N31" i="3" a="1"/>
  <c r="N31" i="3" s="1"/>
  <c r="O31" i="3" a="1"/>
  <c r="O31" i="3" s="1"/>
  <c r="P31" i="3" a="1"/>
  <c r="P31" i="3" s="1"/>
  <c r="Q31" i="3" a="1"/>
  <c r="Q31" i="3" s="1"/>
  <c r="R31" i="3" a="1"/>
  <c r="R31" i="3" s="1"/>
  <c r="S31" i="3" a="1"/>
  <c r="S31" i="3" s="1"/>
  <c r="B32" i="3" a="1"/>
  <c r="B32" i="3" s="1"/>
  <c r="C32" i="3" a="1"/>
  <c r="C32" i="3" s="1"/>
  <c r="D32" i="3" a="1"/>
  <c r="D32" i="3" s="1"/>
  <c r="E32" i="3" a="1"/>
  <c r="E32" i="3" s="1"/>
  <c r="F32" i="3" a="1"/>
  <c r="F32" i="3" s="1"/>
  <c r="G32" i="3" a="1"/>
  <c r="G32" i="3" s="1"/>
  <c r="H32" i="3" a="1"/>
  <c r="H32" i="3" s="1"/>
  <c r="I32" i="3" a="1"/>
  <c r="I32" i="3" s="1"/>
  <c r="J32" i="3" a="1"/>
  <c r="J32" i="3" s="1"/>
  <c r="K32" i="3" a="1"/>
  <c r="K32" i="3" s="1"/>
  <c r="L32" i="3" a="1"/>
  <c r="L32" i="3" s="1"/>
  <c r="M32" i="3" a="1"/>
  <c r="M32" i="3" s="1"/>
  <c r="N32" i="3" a="1"/>
  <c r="N32" i="3" s="1"/>
  <c r="O32" i="3" a="1"/>
  <c r="O32" i="3" s="1"/>
  <c r="P32" i="3" a="1"/>
  <c r="P32" i="3" s="1"/>
  <c r="Q32" i="3" a="1"/>
  <c r="Q32" i="3" s="1"/>
  <c r="R32" i="3" a="1"/>
  <c r="R32" i="3" s="1"/>
  <c r="S32" i="3" a="1"/>
  <c r="S32" i="3" s="1"/>
  <c r="B33" i="3" a="1"/>
  <c r="B33" i="3" s="1"/>
  <c r="C33" i="3" a="1"/>
  <c r="C33" i="3" s="1"/>
  <c r="D33" i="3" a="1"/>
  <c r="D33" i="3" s="1"/>
  <c r="E33" i="3" a="1"/>
  <c r="E33" i="3" s="1"/>
  <c r="F33" i="3" a="1"/>
  <c r="F33" i="3" s="1"/>
  <c r="G33" i="3" a="1"/>
  <c r="G33" i="3" s="1"/>
  <c r="H33" i="3" a="1"/>
  <c r="H33" i="3" s="1"/>
  <c r="I33" i="3" a="1"/>
  <c r="I33" i="3" s="1"/>
  <c r="J33" i="3" a="1"/>
  <c r="J33" i="3" s="1"/>
  <c r="K33" i="3" a="1"/>
  <c r="K33" i="3" s="1"/>
  <c r="L33" i="3" a="1"/>
  <c r="L33" i="3" s="1"/>
  <c r="M33" i="3" a="1"/>
  <c r="M33" i="3" s="1"/>
  <c r="N33" i="3" a="1"/>
  <c r="N33" i="3" s="1"/>
  <c r="O33" i="3" a="1"/>
  <c r="O33" i="3" s="1"/>
  <c r="P33" i="3" a="1"/>
  <c r="P33" i="3" s="1"/>
  <c r="Q33" i="3" a="1"/>
  <c r="Q33" i="3" s="1"/>
  <c r="R33" i="3" a="1"/>
  <c r="R33" i="3" s="1"/>
  <c r="S33" i="3" a="1"/>
  <c r="S33" i="3" s="1"/>
  <c r="B34" i="3" a="1"/>
  <c r="B34" i="3" s="1"/>
  <c r="C34" i="3" a="1"/>
  <c r="C34" i="3" s="1"/>
  <c r="D34" i="3" a="1"/>
  <c r="D34" i="3" s="1"/>
  <c r="E34" i="3" a="1"/>
  <c r="E34" i="3" s="1"/>
  <c r="F34" i="3" a="1"/>
  <c r="F34" i="3" s="1"/>
  <c r="G34" i="3" a="1"/>
  <c r="G34" i="3" s="1"/>
  <c r="H34" i="3" a="1"/>
  <c r="H34" i="3" s="1"/>
  <c r="I34" i="3" a="1"/>
  <c r="I34" i="3" s="1"/>
  <c r="J34" i="3" a="1"/>
  <c r="J34" i="3" s="1"/>
  <c r="K34" i="3" a="1"/>
  <c r="K34" i="3" s="1"/>
  <c r="L34" i="3" a="1"/>
  <c r="L34" i="3" s="1"/>
  <c r="M34" i="3" a="1"/>
  <c r="M34" i="3" s="1"/>
  <c r="N34" i="3" a="1"/>
  <c r="N34" i="3" s="1"/>
  <c r="O34" i="3" a="1"/>
  <c r="O34" i="3" s="1"/>
  <c r="P34" i="3" a="1"/>
  <c r="P34" i="3" s="1"/>
  <c r="Q34" i="3" a="1"/>
  <c r="Q34" i="3" s="1"/>
  <c r="R34" i="3" a="1"/>
  <c r="R34" i="3" s="1"/>
  <c r="S34" i="3" a="1"/>
  <c r="S34" i="3" s="1"/>
  <c r="B35" i="3" a="1"/>
  <c r="B35" i="3" s="1"/>
  <c r="C35" i="3" a="1"/>
  <c r="C35" i="3" s="1"/>
  <c r="D35" i="3" a="1"/>
  <c r="D35" i="3" s="1"/>
  <c r="E35" i="3" a="1"/>
  <c r="E35" i="3" s="1"/>
  <c r="F35" i="3" a="1"/>
  <c r="F35" i="3" s="1"/>
  <c r="G35" i="3" a="1"/>
  <c r="G35" i="3" s="1"/>
  <c r="H35" i="3" a="1"/>
  <c r="H35" i="3" s="1"/>
  <c r="I35" i="3" a="1"/>
  <c r="I35" i="3" s="1"/>
  <c r="J35" i="3" a="1"/>
  <c r="J35" i="3" s="1"/>
  <c r="K35" i="3" a="1"/>
  <c r="K35" i="3" s="1"/>
  <c r="L35" i="3" a="1"/>
  <c r="L35" i="3" s="1"/>
  <c r="M35" i="3" a="1"/>
  <c r="M35" i="3" s="1"/>
  <c r="N35" i="3" a="1"/>
  <c r="N35" i="3" s="1"/>
  <c r="O35" i="3" a="1"/>
  <c r="O35" i="3" s="1"/>
  <c r="P35" i="3" a="1"/>
  <c r="P35" i="3" s="1"/>
  <c r="Q35" i="3" a="1"/>
  <c r="Q35" i="3" s="1"/>
  <c r="R35" i="3" a="1"/>
  <c r="R35" i="3" s="1"/>
  <c r="S35" i="3" a="1"/>
  <c r="S35" i="3" s="1"/>
  <c r="B36" i="3" a="1"/>
  <c r="B36" i="3" s="1"/>
  <c r="C36" i="3" a="1"/>
  <c r="C36" i="3" s="1"/>
  <c r="D36" i="3" a="1"/>
  <c r="D36" i="3" s="1"/>
  <c r="E36" i="3" a="1"/>
  <c r="E36" i="3" s="1"/>
  <c r="F36" i="3" a="1"/>
  <c r="F36" i="3" s="1"/>
  <c r="G36" i="3" a="1"/>
  <c r="G36" i="3" s="1"/>
  <c r="H36" i="3" a="1"/>
  <c r="H36" i="3" s="1"/>
  <c r="I36" i="3" a="1"/>
  <c r="I36" i="3" s="1"/>
  <c r="J36" i="3" a="1"/>
  <c r="J36" i="3" s="1"/>
  <c r="K36" i="3" a="1"/>
  <c r="K36" i="3" s="1"/>
  <c r="L36" i="3" a="1"/>
  <c r="L36" i="3" s="1"/>
  <c r="M36" i="3" a="1"/>
  <c r="M36" i="3" s="1"/>
  <c r="N36" i="3" a="1"/>
  <c r="N36" i="3" s="1"/>
  <c r="O36" i="3" a="1"/>
  <c r="O36" i="3" s="1"/>
  <c r="P36" i="3" a="1"/>
  <c r="P36" i="3" s="1"/>
  <c r="Q36" i="3" a="1"/>
  <c r="Q36" i="3" s="1"/>
  <c r="R36" i="3" a="1"/>
  <c r="R36" i="3" s="1"/>
  <c r="S36" i="3" a="1"/>
  <c r="S36" i="3" s="1"/>
  <c r="B37" i="3" a="1"/>
  <c r="B37" i="3" s="1"/>
  <c r="C37" i="3" a="1"/>
  <c r="C37" i="3" s="1"/>
  <c r="D37" i="3" a="1"/>
  <c r="D37" i="3" s="1"/>
  <c r="E37" i="3" a="1"/>
  <c r="E37" i="3" s="1"/>
  <c r="F37" i="3" a="1"/>
  <c r="F37" i="3" s="1"/>
  <c r="G37" i="3" a="1"/>
  <c r="G37" i="3" s="1"/>
  <c r="H37" i="3" a="1"/>
  <c r="H37" i="3" s="1"/>
  <c r="I37" i="3" a="1"/>
  <c r="I37" i="3" s="1"/>
  <c r="J37" i="3" a="1"/>
  <c r="J37" i="3" s="1"/>
  <c r="K37" i="3" a="1"/>
  <c r="K37" i="3" s="1"/>
  <c r="L37" i="3" a="1"/>
  <c r="L37" i="3" s="1"/>
  <c r="M37" i="3" a="1"/>
  <c r="M37" i="3" s="1"/>
  <c r="N37" i="3" a="1"/>
  <c r="N37" i="3" s="1"/>
  <c r="O37" i="3" a="1"/>
  <c r="O37" i="3" s="1"/>
  <c r="P37" i="3" a="1"/>
  <c r="P37" i="3" s="1"/>
  <c r="Q37" i="3" a="1"/>
  <c r="Q37" i="3" s="1"/>
  <c r="R37" i="3" a="1"/>
  <c r="R37" i="3" s="1"/>
  <c r="S37" i="3" a="1"/>
  <c r="S37" i="3" s="1"/>
  <c r="B38" i="3" a="1"/>
  <c r="B38" i="3" s="1"/>
  <c r="C38" i="3" a="1"/>
  <c r="C38" i="3" s="1"/>
  <c r="D38" i="3" a="1"/>
  <c r="D38" i="3" s="1"/>
  <c r="E38" i="3" a="1"/>
  <c r="E38" i="3" s="1"/>
  <c r="F38" i="3" a="1"/>
  <c r="F38" i="3" s="1"/>
  <c r="G38" i="3" a="1"/>
  <c r="G38" i="3" s="1"/>
  <c r="H38" i="3" a="1"/>
  <c r="H38" i="3" s="1"/>
  <c r="I38" i="3" a="1"/>
  <c r="I38" i="3" s="1"/>
  <c r="J38" i="3" a="1"/>
  <c r="J38" i="3" s="1"/>
  <c r="K38" i="3" a="1"/>
  <c r="K38" i="3" s="1"/>
  <c r="L38" i="3" a="1"/>
  <c r="L38" i="3" s="1"/>
  <c r="M38" i="3" a="1"/>
  <c r="M38" i="3" s="1"/>
  <c r="N38" i="3" a="1"/>
  <c r="N38" i="3" s="1"/>
  <c r="O38" i="3" a="1"/>
  <c r="O38" i="3" s="1"/>
  <c r="P38" i="3" a="1"/>
  <c r="P38" i="3" s="1"/>
  <c r="Q38" i="3" a="1"/>
  <c r="Q38" i="3" s="1"/>
  <c r="R38" i="3" a="1"/>
  <c r="R38" i="3" s="1"/>
  <c r="S38" i="3" a="1"/>
  <c r="S38" i="3" s="1"/>
  <c r="B39" i="3" a="1"/>
  <c r="B39" i="3" s="1"/>
  <c r="C39" i="3" a="1"/>
  <c r="C39" i="3" s="1"/>
  <c r="D39" i="3" a="1"/>
  <c r="D39" i="3" s="1"/>
  <c r="E39" i="3" a="1"/>
  <c r="E39" i="3" s="1"/>
  <c r="F39" i="3" a="1"/>
  <c r="F39" i="3" s="1"/>
  <c r="G39" i="3" a="1"/>
  <c r="G39" i="3" s="1"/>
  <c r="H39" i="3" a="1"/>
  <c r="H39" i="3" s="1"/>
  <c r="I39" i="3" a="1"/>
  <c r="I39" i="3" s="1"/>
  <c r="J39" i="3" a="1"/>
  <c r="J39" i="3" s="1"/>
  <c r="K39" i="3" a="1"/>
  <c r="K39" i="3" s="1"/>
  <c r="L39" i="3" a="1"/>
  <c r="L39" i="3" s="1"/>
  <c r="M39" i="3" a="1"/>
  <c r="M39" i="3" s="1"/>
  <c r="N39" i="3" a="1"/>
  <c r="N39" i="3" s="1"/>
  <c r="O39" i="3" a="1"/>
  <c r="O39" i="3" s="1"/>
  <c r="P39" i="3" a="1"/>
  <c r="P39" i="3" s="1"/>
  <c r="Q39" i="3" a="1"/>
  <c r="Q39" i="3" s="1"/>
  <c r="R39" i="3" a="1"/>
  <c r="R39" i="3" s="1"/>
  <c r="S39" i="3" a="1"/>
  <c r="S39" i="3" s="1"/>
  <c r="B40" i="3" a="1"/>
  <c r="B40" i="3" s="1"/>
  <c r="C40" i="3" a="1"/>
  <c r="C40" i="3" s="1"/>
  <c r="D40" i="3" a="1"/>
  <c r="D40" i="3" s="1"/>
  <c r="E40" i="3" a="1"/>
  <c r="E40" i="3" s="1"/>
  <c r="F40" i="3" a="1"/>
  <c r="F40" i="3" s="1"/>
  <c r="G40" i="3" a="1"/>
  <c r="G40" i="3" s="1"/>
  <c r="H40" i="3" a="1"/>
  <c r="H40" i="3" s="1"/>
  <c r="I40" i="3" a="1"/>
  <c r="I40" i="3" s="1"/>
  <c r="J40" i="3" a="1"/>
  <c r="J40" i="3" s="1"/>
  <c r="K40" i="3" a="1"/>
  <c r="K40" i="3" s="1"/>
  <c r="L40" i="3" a="1"/>
  <c r="L40" i="3" s="1"/>
  <c r="M40" i="3" a="1"/>
  <c r="M40" i="3" s="1"/>
  <c r="N40" i="3" a="1"/>
  <c r="N40" i="3" s="1"/>
  <c r="O40" i="3" a="1"/>
  <c r="O40" i="3" s="1"/>
  <c r="P40" i="3" a="1"/>
  <c r="P40" i="3" s="1"/>
  <c r="Q40" i="3" a="1"/>
  <c r="Q40" i="3" s="1"/>
  <c r="R40" i="3" a="1"/>
  <c r="R40" i="3" s="1"/>
  <c r="S40" i="3" a="1"/>
  <c r="S40" i="3" s="1"/>
  <c r="B41" i="3" a="1"/>
  <c r="B41" i="3" s="1"/>
  <c r="C41" i="3" a="1"/>
  <c r="C41" i="3" s="1"/>
  <c r="D41" i="3" a="1"/>
  <c r="D41" i="3" s="1"/>
  <c r="E41" i="3" a="1"/>
  <c r="E41" i="3" s="1"/>
  <c r="F41" i="3" a="1"/>
  <c r="F41" i="3" s="1"/>
  <c r="G41" i="3" a="1"/>
  <c r="G41" i="3" s="1"/>
  <c r="H41" i="3" a="1"/>
  <c r="H41" i="3" s="1"/>
  <c r="I41" i="3" a="1"/>
  <c r="I41" i="3" s="1"/>
  <c r="J41" i="3" a="1"/>
  <c r="J41" i="3" s="1"/>
  <c r="K41" i="3" a="1"/>
  <c r="K41" i="3" s="1"/>
  <c r="L41" i="3" a="1"/>
  <c r="L41" i="3" s="1"/>
  <c r="M41" i="3" a="1"/>
  <c r="M41" i="3" s="1"/>
  <c r="N41" i="3" a="1"/>
  <c r="N41" i="3" s="1"/>
  <c r="O41" i="3" a="1"/>
  <c r="O41" i="3" s="1"/>
  <c r="P41" i="3" a="1"/>
  <c r="P41" i="3" s="1"/>
  <c r="Q41" i="3" a="1"/>
  <c r="Q41" i="3" s="1"/>
  <c r="R41" i="3" a="1"/>
  <c r="R41" i="3" s="1"/>
  <c r="S41" i="3" a="1"/>
  <c r="S41" i="3" s="1"/>
  <c r="B42" i="3" a="1"/>
  <c r="B42" i="3" s="1"/>
  <c r="C42" i="3" a="1"/>
  <c r="C42" i="3" s="1"/>
  <c r="D42" i="3" a="1"/>
  <c r="D42" i="3" s="1"/>
  <c r="E42" i="3" a="1"/>
  <c r="E42" i="3" s="1"/>
  <c r="F42" i="3" a="1"/>
  <c r="F42" i="3" s="1"/>
  <c r="G42" i="3" a="1"/>
  <c r="G42" i="3" s="1"/>
  <c r="H42" i="3" a="1"/>
  <c r="H42" i="3" s="1"/>
  <c r="I42" i="3" a="1"/>
  <c r="I42" i="3" s="1"/>
  <c r="J42" i="3" a="1"/>
  <c r="J42" i="3" s="1"/>
  <c r="K42" i="3" a="1"/>
  <c r="K42" i="3" s="1"/>
  <c r="L42" i="3" a="1"/>
  <c r="L42" i="3" s="1"/>
  <c r="M42" i="3" a="1"/>
  <c r="M42" i="3" s="1"/>
  <c r="N42" i="3" a="1"/>
  <c r="N42" i="3" s="1"/>
  <c r="O42" i="3" a="1"/>
  <c r="O42" i="3" s="1"/>
  <c r="P42" i="3" a="1"/>
  <c r="P42" i="3" s="1"/>
  <c r="Q42" i="3" a="1"/>
  <c r="Q42" i="3" s="1"/>
  <c r="R42" i="3" a="1"/>
  <c r="R42" i="3" s="1"/>
  <c r="S42" i="3" a="1"/>
  <c r="S42" i="3" s="1"/>
  <c r="B43" i="3" a="1"/>
  <c r="B43" i="3" s="1"/>
  <c r="C43" i="3" a="1"/>
  <c r="C43" i="3" s="1"/>
  <c r="D43" i="3" a="1"/>
  <c r="D43" i="3" s="1"/>
  <c r="E43" i="3" a="1"/>
  <c r="E43" i="3" s="1"/>
  <c r="F43" i="3" a="1"/>
  <c r="F43" i="3" s="1"/>
  <c r="G43" i="3" a="1"/>
  <c r="G43" i="3" s="1"/>
  <c r="H43" i="3" a="1"/>
  <c r="H43" i="3" s="1"/>
  <c r="I43" i="3" a="1"/>
  <c r="I43" i="3" s="1"/>
  <c r="J43" i="3" a="1"/>
  <c r="J43" i="3" s="1"/>
  <c r="K43" i="3" a="1"/>
  <c r="K43" i="3" s="1"/>
  <c r="L43" i="3" a="1"/>
  <c r="L43" i="3" s="1"/>
  <c r="M43" i="3" a="1"/>
  <c r="M43" i="3" s="1"/>
  <c r="N43" i="3" a="1"/>
  <c r="N43" i="3" s="1"/>
  <c r="O43" i="3" a="1"/>
  <c r="O43" i="3" s="1"/>
  <c r="P43" i="3" a="1"/>
  <c r="P43" i="3" s="1"/>
  <c r="Q43" i="3" a="1"/>
  <c r="Q43" i="3" s="1"/>
  <c r="R43" i="3" a="1"/>
  <c r="R43" i="3" s="1"/>
  <c r="S43" i="3" a="1"/>
  <c r="S43" i="3" s="1"/>
  <c r="B44" i="3" a="1"/>
  <c r="B44" i="3" s="1"/>
  <c r="C44" i="3" a="1"/>
  <c r="C44" i="3" s="1"/>
  <c r="D44" i="3" a="1"/>
  <c r="D44" i="3" s="1"/>
  <c r="E44" i="3" a="1"/>
  <c r="E44" i="3" s="1"/>
  <c r="F44" i="3" a="1"/>
  <c r="F44" i="3" s="1"/>
  <c r="G44" i="3" a="1"/>
  <c r="G44" i="3" s="1"/>
  <c r="H44" i="3" a="1"/>
  <c r="H44" i="3" s="1"/>
  <c r="I44" i="3" a="1"/>
  <c r="I44" i="3" s="1"/>
  <c r="J44" i="3" a="1"/>
  <c r="J44" i="3" s="1"/>
  <c r="K44" i="3" a="1"/>
  <c r="K44" i="3" s="1"/>
  <c r="L44" i="3" a="1"/>
  <c r="L44" i="3" s="1"/>
  <c r="M44" i="3" a="1"/>
  <c r="M44" i="3" s="1"/>
  <c r="N44" i="3" a="1"/>
  <c r="N44" i="3" s="1"/>
  <c r="O44" i="3" a="1"/>
  <c r="O44" i="3" s="1"/>
  <c r="P44" i="3" a="1"/>
  <c r="P44" i="3" s="1"/>
  <c r="Q44" i="3" a="1"/>
  <c r="Q44" i="3" s="1"/>
  <c r="R44" i="3" a="1"/>
  <c r="R44" i="3" s="1"/>
  <c r="S44" i="3" a="1"/>
  <c r="S44" i="3" s="1"/>
  <c r="B45" i="3" a="1"/>
  <c r="B45" i="3" s="1"/>
  <c r="C45" i="3" a="1"/>
  <c r="C45" i="3" s="1"/>
  <c r="D45" i="3" a="1"/>
  <c r="D45" i="3" s="1"/>
  <c r="E45" i="3" a="1"/>
  <c r="E45" i="3" s="1"/>
  <c r="F45" i="3" a="1"/>
  <c r="F45" i="3" s="1"/>
  <c r="G45" i="3" a="1"/>
  <c r="G45" i="3" s="1"/>
  <c r="H45" i="3" a="1"/>
  <c r="H45" i="3" s="1"/>
  <c r="I45" i="3" a="1"/>
  <c r="I45" i="3" s="1"/>
  <c r="J45" i="3" a="1"/>
  <c r="J45" i="3" s="1"/>
  <c r="K45" i="3" a="1"/>
  <c r="K45" i="3" s="1"/>
  <c r="L45" i="3" a="1"/>
  <c r="L45" i="3" s="1"/>
  <c r="M45" i="3" a="1"/>
  <c r="M45" i="3" s="1"/>
  <c r="N45" i="3" a="1"/>
  <c r="N45" i="3" s="1"/>
  <c r="O45" i="3" a="1"/>
  <c r="O45" i="3" s="1"/>
  <c r="P45" i="3" a="1"/>
  <c r="P45" i="3" s="1"/>
  <c r="Q45" i="3" a="1"/>
  <c r="Q45" i="3" s="1"/>
  <c r="R45" i="3" a="1"/>
  <c r="R45" i="3" s="1"/>
  <c r="S45" i="3" a="1"/>
  <c r="S45" i="3" s="1"/>
  <c r="B46" i="3" a="1"/>
  <c r="B46" i="3" s="1"/>
  <c r="C46" i="3" a="1"/>
  <c r="C46" i="3" s="1"/>
  <c r="D46" i="3" a="1"/>
  <c r="D46" i="3" s="1"/>
  <c r="E46" i="3" a="1"/>
  <c r="E46" i="3" s="1"/>
  <c r="F46" i="3" a="1"/>
  <c r="F46" i="3" s="1"/>
  <c r="G46" i="3" a="1"/>
  <c r="G46" i="3" s="1"/>
  <c r="H46" i="3" a="1"/>
  <c r="H46" i="3" s="1"/>
  <c r="I46" i="3" a="1"/>
  <c r="I46" i="3" s="1"/>
  <c r="J46" i="3" a="1"/>
  <c r="J46" i="3" s="1"/>
  <c r="K46" i="3" a="1"/>
  <c r="K46" i="3" s="1"/>
  <c r="L46" i="3" a="1"/>
  <c r="L46" i="3" s="1"/>
  <c r="M46" i="3" a="1"/>
  <c r="M46" i="3" s="1"/>
  <c r="N46" i="3" a="1"/>
  <c r="N46" i="3" s="1"/>
  <c r="O46" i="3" a="1"/>
  <c r="O46" i="3" s="1"/>
  <c r="P46" i="3" a="1"/>
  <c r="P46" i="3" s="1"/>
  <c r="Q46" i="3" a="1"/>
  <c r="Q46" i="3" s="1"/>
  <c r="R46" i="3" a="1"/>
  <c r="R46" i="3" s="1"/>
  <c r="S46" i="3" a="1"/>
  <c r="S46" i="3" s="1"/>
  <c r="B47" i="3" a="1"/>
  <c r="B47" i="3" s="1"/>
  <c r="C47" i="3" a="1"/>
  <c r="C47" i="3" s="1"/>
  <c r="D47" i="3" a="1"/>
  <c r="D47" i="3" s="1"/>
  <c r="E47" i="3" a="1"/>
  <c r="E47" i="3" s="1"/>
  <c r="F47" i="3" a="1"/>
  <c r="F47" i="3" s="1"/>
  <c r="G47" i="3" a="1"/>
  <c r="G47" i="3" s="1"/>
  <c r="H47" i="3" a="1"/>
  <c r="H47" i="3" s="1"/>
  <c r="I47" i="3" a="1"/>
  <c r="I47" i="3" s="1"/>
  <c r="J47" i="3" a="1"/>
  <c r="J47" i="3" s="1"/>
  <c r="K47" i="3" a="1"/>
  <c r="K47" i="3" s="1"/>
  <c r="L47" i="3" a="1"/>
  <c r="L47" i="3" s="1"/>
  <c r="M47" i="3" a="1"/>
  <c r="M47" i="3" s="1"/>
  <c r="N47" i="3" a="1"/>
  <c r="N47" i="3" s="1"/>
  <c r="O47" i="3" a="1"/>
  <c r="O47" i="3" s="1"/>
  <c r="P47" i="3" a="1"/>
  <c r="P47" i="3" s="1"/>
  <c r="Q47" i="3" a="1"/>
  <c r="Q47" i="3" s="1"/>
  <c r="R47" i="3" a="1"/>
  <c r="R47" i="3" s="1"/>
  <c r="S47" i="3" a="1"/>
  <c r="S47" i="3" s="1"/>
  <c r="B48" i="3" a="1"/>
  <c r="B48" i="3" s="1"/>
  <c r="C48" i="3" a="1"/>
  <c r="C48" i="3" s="1"/>
  <c r="D48" i="3" a="1"/>
  <c r="D48" i="3" s="1"/>
  <c r="E48" i="3" a="1"/>
  <c r="E48" i="3" s="1"/>
  <c r="F48" i="3" a="1"/>
  <c r="F48" i="3" s="1"/>
  <c r="G48" i="3" a="1"/>
  <c r="G48" i="3" s="1"/>
  <c r="H48" i="3" a="1"/>
  <c r="H48" i="3" s="1"/>
  <c r="I48" i="3" a="1"/>
  <c r="I48" i="3" s="1"/>
  <c r="J48" i="3" a="1"/>
  <c r="J48" i="3" s="1"/>
  <c r="K48" i="3" a="1"/>
  <c r="K48" i="3" s="1"/>
  <c r="L48" i="3" a="1"/>
  <c r="L48" i="3" s="1"/>
  <c r="M48" i="3" a="1"/>
  <c r="M48" i="3" s="1"/>
  <c r="N48" i="3" a="1"/>
  <c r="N48" i="3" s="1"/>
  <c r="O48" i="3" a="1"/>
  <c r="O48" i="3" s="1"/>
  <c r="P48" i="3" a="1"/>
  <c r="P48" i="3" s="1"/>
  <c r="Q48" i="3" a="1"/>
  <c r="Q48" i="3" s="1"/>
  <c r="R48" i="3" a="1"/>
  <c r="R48" i="3" s="1"/>
  <c r="S48" i="3" a="1"/>
  <c r="S48" i="3" s="1"/>
  <c r="B49" i="3" a="1"/>
  <c r="B49" i="3" s="1"/>
  <c r="C49" i="3" a="1"/>
  <c r="C49" i="3" s="1"/>
  <c r="D49" i="3" a="1"/>
  <c r="D49" i="3" s="1"/>
  <c r="E49" i="3" a="1"/>
  <c r="E49" i="3" s="1"/>
  <c r="F49" i="3" a="1"/>
  <c r="F49" i="3" s="1"/>
  <c r="G49" i="3" a="1"/>
  <c r="G49" i="3" s="1"/>
  <c r="H49" i="3" a="1"/>
  <c r="H49" i="3" s="1"/>
  <c r="I49" i="3" a="1"/>
  <c r="I49" i="3" s="1"/>
  <c r="J49" i="3" a="1"/>
  <c r="J49" i="3" s="1"/>
  <c r="K49" i="3" a="1"/>
  <c r="K49" i="3" s="1"/>
  <c r="L49" i="3" a="1"/>
  <c r="L49" i="3" s="1"/>
  <c r="M49" i="3" a="1"/>
  <c r="M49" i="3" s="1"/>
  <c r="N49" i="3" a="1"/>
  <c r="N49" i="3" s="1"/>
  <c r="O49" i="3" a="1"/>
  <c r="O49" i="3" s="1"/>
  <c r="P49" i="3" a="1"/>
  <c r="P49" i="3" s="1"/>
  <c r="Q49" i="3" a="1"/>
  <c r="Q49" i="3" s="1"/>
  <c r="R49" i="3" a="1"/>
  <c r="R49" i="3" s="1"/>
  <c r="S49" i="3" a="1"/>
  <c r="S49" i="3" s="1"/>
  <c r="B50" i="3" a="1"/>
  <c r="B50" i="3" s="1"/>
  <c r="C50" i="3" a="1"/>
  <c r="C50" i="3" s="1"/>
  <c r="D50" i="3" a="1"/>
  <c r="D50" i="3" s="1"/>
  <c r="E50" i="3" a="1"/>
  <c r="E50" i="3" s="1"/>
  <c r="F50" i="3" a="1"/>
  <c r="F50" i="3" s="1"/>
  <c r="G50" i="3" a="1"/>
  <c r="G50" i="3" s="1"/>
  <c r="H50" i="3" a="1"/>
  <c r="H50" i="3" s="1"/>
  <c r="I50" i="3" a="1"/>
  <c r="I50" i="3" s="1"/>
  <c r="J50" i="3" a="1"/>
  <c r="J50" i="3" s="1"/>
  <c r="K50" i="3" a="1"/>
  <c r="K50" i="3" s="1"/>
  <c r="L50" i="3" a="1"/>
  <c r="L50" i="3" s="1"/>
  <c r="M50" i="3" a="1"/>
  <c r="M50" i="3" s="1"/>
  <c r="N50" i="3" a="1"/>
  <c r="N50" i="3" s="1"/>
  <c r="O50" i="3" a="1"/>
  <c r="O50" i="3" s="1"/>
  <c r="P50" i="3" a="1"/>
  <c r="P50" i="3" s="1"/>
  <c r="Q50" i="3" a="1"/>
  <c r="Q50" i="3" s="1"/>
  <c r="R50" i="3" a="1"/>
  <c r="R50" i="3" s="1"/>
  <c r="S50" i="3" a="1"/>
  <c r="S50" i="3" s="1"/>
  <c r="B51" i="3" a="1"/>
  <c r="B51" i="3" s="1"/>
  <c r="C51" i="3" a="1"/>
  <c r="C51" i="3" s="1"/>
  <c r="D51" i="3" a="1"/>
  <c r="D51" i="3" s="1"/>
  <c r="E51" i="3" a="1"/>
  <c r="E51" i="3" s="1"/>
  <c r="F51" i="3" a="1"/>
  <c r="F51" i="3" s="1"/>
  <c r="G51" i="3" a="1"/>
  <c r="G51" i="3" s="1"/>
  <c r="H51" i="3" a="1"/>
  <c r="H51" i="3" s="1"/>
  <c r="I51" i="3" a="1"/>
  <c r="I51" i="3" s="1"/>
  <c r="J51" i="3" a="1"/>
  <c r="J51" i="3" s="1"/>
  <c r="K51" i="3" a="1"/>
  <c r="K51" i="3" s="1"/>
  <c r="L51" i="3" a="1"/>
  <c r="L51" i="3" s="1"/>
  <c r="M51" i="3" a="1"/>
  <c r="M51" i="3" s="1"/>
  <c r="N51" i="3" a="1"/>
  <c r="N51" i="3" s="1"/>
  <c r="O51" i="3" a="1"/>
  <c r="O51" i="3" s="1"/>
  <c r="P51" i="3" a="1"/>
  <c r="P51" i="3" s="1"/>
  <c r="Q51" i="3" a="1"/>
  <c r="Q51" i="3" s="1"/>
  <c r="R51" i="3" a="1"/>
  <c r="R51" i="3" s="1"/>
  <c r="S51" i="3" a="1"/>
  <c r="S51" i="3" s="1"/>
  <c r="B52" i="3" a="1"/>
  <c r="B52" i="3" s="1"/>
  <c r="C52" i="3" a="1"/>
  <c r="C52" i="3" s="1"/>
  <c r="D52" i="3" a="1"/>
  <c r="D52" i="3" s="1"/>
  <c r="E52" i="3" a="1"/>
  <c r="E52" i="3" s="1"/>
  <c r="F52" i="3" a="1"/>
  <c r="F52" i="3" s="1"/>
  <c r="G52" i="3" a="1"/>
  <c r="G52" i="3" s="1"/>
  <c r="H52" i="3" a="1"/>
  <c r="H52" i="3" s="1"/>
  <c r="I52" i="3" a="1"/>
  <c r="I52" i="3" s="1"/>
  <c r="J52" i="3" a="1"/>
  <c r="J52" i="3" s="1"/>
  <c r="K52" i="3" a="1"/>
  <c r="K52" i="3" s="1"/>
  <c r="L52" i="3" a="1"/>
  <c r="L52" i="3" s="1"/>
  <c r="M52" i="3" a="1"/>
  <c r="M52" i="3" s="1"/>
  <c r="N52" i="3" a="1"/>
  <c r="N52" i="3" s="1"/>
  <c r="O52" i="3" a="1"/>
  <c r="O52" i="3" s="1"/>
  <c r="P52" i="3" a="1"/>
  <c r="P52" i="3" s="1"/>
  <c r="Q52" i="3" a="1"/>
  <c r="Q52" i="3" s="1"/>
  <c r="R52" i="3" a="1"/>
  <c r="R52" i="3" s="1"/>
  <c r="S52" i="3" a="1"/>
  <c r="S52" i="3" s="1"/>
  <c r="B53" i="3" a="1"/>
  <c r="B53" i="3" s="1"/>
  <c r="C53" i="3" a="1"/>
  <c r="C53" i="3" s="1"/>
  <c r="D53" i="3" a="1"/>
  <c r="D53" i="3" s="1"/>
  <c r="E53" i="3" a="1"/>
  <c r="E53" i="3" s="1"/>
  <c r="F53" i="3" a="1"/>
  <c r="F53" i="3" s="1"/>
  <c r="G53" i="3" a="1"/>
  <c r="G53" i="3" s="1"/>
  <c r="H53" i="3" a="1"/>
  <c r="H53" i="3" s="1"/>
  <c r="I53" i="3" a="1"/>
  <c r="I53" i="3" s="1"/>
  <c r="J53" i="3" a="1"/>
  <c r="J53" i="3" s="1"/>
  <c r="K53" i="3" a="1"/>
  <c r="K53" i="3" s="1"/>
  <c r="L53" i="3" a="1"/>
  <c r="L53" i="3" s="1"/>
  <c r="M53" i="3" a="1"/>
  <c r="M53" i="3" s="1"/>
  <c r="N53" i="3" a="1"/>
  <c r="N53" i="3" s="1"/>
  <c r="O53" i="3" a="1"/>
  <c r="O53" i="3" s="1"/>
  <c r="P53" i="3" a="1"/>
  <c r="P53" i="3" s="1"/>
  <c r="Q53" i="3" a="1"/>
  <c r="Q53" i="3" s="1"/>
  <c r="R53" i="3" a="1"/>
  <c r="R53" i="3" s="1"/>
  <c r="S53" i="3" a="1"/>
  <c r="S53" i="3" s="1"/>
  <c r="B54" i="3" a="1"/>
  <c r="B54" i="3" s="1"/>
  <c r="C54" i="3" a="1"/>
  <c r="C54" i="3" s="1"/>
  <c r="D54" i="3" a="1"/>
  <c r="D54" i="3" s="1"/>
  <c r="E54" i="3" a="1"/>
  <c r="E54" i="3" s="1"/>
  <c r="F54" i="3" a="1"/>
  <c r="F54" i="3" s="1"/>
  <c r="G54" i="3" a="1"/>
  <c r="G54" i="3" s="1"/>
  <c r="H54" i="3" a="1"/>
  <c r="H54" i="3" s="1"/>
  <c r="I54" i="3" a="1"/>
  <c r="I54" i="3" s="1"/>
  <c r="J54" i="3" a="1"/>
  <c r="J54" i="3" s="1"/>
  <c r="K54" i="3" a="1"/>
  <c r="K54" i="3" s="1"/>
  <c r="L54" i="3" a="1"/>
  <c r="L54" i="3" s="1"/>
  <c r="M54" i="3" a="1"/>
  <c r="M54" i="3" s="1"/>
  <c r="N54" i="3" a="1"/>
  <c r="N54" i="3" s="1"/>
  <c r="O54" i="3" a="1"/>
  <c r="O54" i="3" s="1"/>
  <c r="P54" i="3" a="1"/>
  <c r="P54" i="3" s="1"/>
  <c r="Q54" i="3" a="1"/>
  <c r="Q54" i="3" s="1"/>
  <c r="R54" i="3" a="1"/>
  <c r="R54" i="3" s="1"/>
  <c r="S54" i="3" a="1"/>
  <c r="S54" i="3" s="1"/>
  <c r="B55" i="3" a="1"/>
  <c r="B55" i="3" s="1"/>
  <c r="C55" i="3" a="1"/>
  <c r="C55" i="3" s="1"/>
  <c r="D55" i="3" a="1"/>
  <c r="D55" i="3" s="1"/>
  <c r="E55" i="3" a="1"/>
  <c r="E55" i="3" s="1"/>
  <c r="F55" i="3" a="1"/>
  <c r="F55" i="3" s="1"/>
  <c r="G55" i="3" a="1"/>
  <c r="G55" i="3" s="1"/>
  <c r="H55" i="3" a="1"/>
  <c r="H55" i="3" s="1"/>
  <c r="I55" i="3" a="1"/>
  <c r="I55" i="3" s="1"/>
  <c r="J55" i="3" a="1"/>
  <c r="J55" i="3" s="1"/>
  <c r="K55" i="3" a="1"/>
  <c r="K55" i="3" s="1"/>
  <c r="L55" i="3" a="1"/>
  <c r="L55" i="3" s="1"/>
  <c r="M55" i="3" a="1"/>
  <c r="M55" i="3" s="1"/>
  <c r="N55" i="3" a="1"/>
  <c r="N55" i="3" s="1"/>
  <c r="O55" i="3" a="1"/>
  <c r="O55" i="3" s="1"/>
  <c r="P55" i="3" a="1"/>
  <c r="P55" i="3" s="1"/>
  <c r="Q55" i="3" a="1"/>
  <c r="Q55" i="3" s="1"/>
  <c r="R55" i="3" a="1"/>
  <c r="R55" i="3" s="1"/>
  <c r="S55" i="3" a="1"/>
  <c r="S55" i="3" s="1"/>
  <c r="B56" i="3" a="1"/>
  <c r="B56" i="3" s="1"/>
  <c r="C56" i="3" a="1"/>
  <c r="C56" i="3" s="1"/>
  <c r="D56" i="3" a="1"/>
  <c r="D56" i="3" s="1"/>
  <c r="E56" i="3" a="1"/>
  <c r="E56" i="3" s="1"/>
  <c r="F56" i="3" a="1"/>
  <c r="F56" i="3" s="1"/>
  <c r="G56" i="3" a="1"/>
  <c r="G56" i="3" s="1"/>
  <c r="H56" i="3" a="1"/>
  <c r="H56" i="3" s="1"/>
  <c r="I56" i="3" a="1"/>
  <c r="I56" i="3" s="1"/>
  <c r="J56" i="3" a="1"/>
  <c r="J56" i="3" s="1"/>
  <c r="K56" i="3" a="1"/>
  <c r="K56" i="3" s="1"/>
  <c r="L56" i="3" a="1"/>
  <c r="L56" i="3" s="1"/>
  <c r="M56" i="3" a="1"/>
  <c r="M56" i="3" s="1"/>
  <c r="N56" i="3" a="1"/>
  <c r="N56" i="3" s="1"/>
  <c r="O56" i="3" a="1"/>
  <c r="O56" i="3" s="1"/>
  <c r="P56" i="3" a="1"/>
  <c r="P56" i="3" s="1"/>
  <c r="Q56" i="3" a="1"/>
  <c r="Q56" i="3" s="1"/>
  <c r="R56" i="3" a="1"/>
  <c r="R56" i="3" s="1"/>
  <c r="S56" i="3" a="1"/>
  <c r="S56" i="3" s="1"/>
  <c r="B57" i="3" a="1"/>
  <c r="B57" i="3" s="1"/>
  <c r="C57" i="3" a="1"/>
  <c r="C57" i="3" s="1"/>
  <c r="D57" i="3" a="1"/>
  <c r="D57" i="3" s="1"/>
  <c r="E57" i="3" a="1"/>
  <c r="E57" i="3" s="1"/>
  <c r="F57" i="3" a="1"/>
  <c r="F57" i="3" s="1"/>
  <c r="G57" i="3" a="1"/>
  <c r="G57" i="3" s="1"/>
  <c r="H57" i="3" a="1"/>
  <c r="H57" i="3" s="1"/>
  <c r="I57" i="3" a="1"/>
  <c r="I57" i="3" s="1"/>
  <c r="J57" i="3" a="1"/>
  <c r="J57" i="3" s="1"/>
  <c r="K57" i="3" a="1"/>
  <c r="K57" i="3" s="1"/>
  <c r="L57" i="3" a="1"/>
  <c r="L57" i="3" s="1"/>
  <c r="M57" i="3" a="1"/>
  <c r="M57" i="3" s="1"/>
  <c r="N57" i="3" a="1"/>
  <c r="N57" i="3" s="1"/>
  <c r="O57" i="3" a="1"/>
  <c r="O57" i="3" s="1"/>
  <c r="P57" i="3" a="1"/>
  <c r="P57" i="3" s="1"/>
  <c r="Q57" i="3" a="1"/>
  <c r="Q57" i="3" s="1"/>
  <c r="R57" i="3" a="1"/>
  <c r="R57" i="3" s="1"/>
  <c r="S57" i="3" a="1"/>
  <c r="S57" i="3" s="1"/>
  <c r="B58" i="3" a="1"/>
  <c r="B58" i="3" s="1"/>
  <c r="C58" i="3" a="1"/>
  <c r="C58" i="3" s="1"/>
  <c r="D58" i="3" a="1"/>
  <c r="D58" i="3" s="1"/>
  <c r="E58" i="3" a="1"/>
  <c r="E58" i="3" s="1"/>
  <c r="F58" i="3" a="1"/>
  <c r="F58" i="3" s="1"/>
  <c r="G58" i="3" a="1"/>
  <c r="G58" i="3" s="1"/>
  <c r="H58" i="3" a="1"/>
  <c r="H58" i="3" s="1"/>
  <c r="I58" i="3" a="1"/>
  <c r="I58" i="3" s="1"/>
  <c r="J58" i="3" a="1"/>
  <c r="J58" i="3" s="1"/>
  <c r="K58" i="3" a="1"/>
  <c r="K58" i="3" s="1"/>
  <c r="L58" i="3" a="1"/>
  <c r="L58" i="3" s="1"/>
  <c r="M58" i="3" a="1"/>
  <c r="M58" i="3" s="1"/>
  <c r="N58" i="3" a="1"/>
  <c r="N58" i="3" s="1"/>
  <c r="O58" i="3" a="1"/>
  <c r="O58" i="3" s="1"/>
  <c r="P58" i="3" a="1"/>
  <c r="P58" i="3" s="1"/>
  <c r="Q58" i="3" a="1"/>
  <c r="Q58" i="3" s="1"/>
  <c r="R58" i="3" a="1"/>
  <c r="R58" i="3" s="1"/>
  <c r="S58" i="3" a="1"/>
  <c r="S58" i="3" s="1"/>
  <c r="B59" i="3" a="1"/>
  <c r="B59" i="3" s="1"/>
  <c r="C59" i="3" a="1"/>
  <c r="C59" i="3" s="1"/>
  <c r="D59" i="3" a="1"/>
  <c r="D59" i="3" s="1"/>
  <c r="E59" i="3" a="1"/>
  <c r="E59" i="3" s="1"/>
  <c r="F59" i="3" a="1"/>
  <c r="F59" i="3" s="1"/>
  <c r="G59" i="3" a="1"/>
  <c r="G59" i="3" s="1"/>
  <c r="H59" i="3" a="1"/>
  <c r="H59" i="3" s="1"/>
  <c r="I59" i="3" a="1"/>
  <c r="I59" i="3" s="1"/>
  <c r="J59" i="3" a="1"/>
  <c r="J59" i="3" s="1"/>
  <c r="K59" i="3" a="1"/>
  <c r="K59" i="3" s="1"/>
  <c r="L59" i="3" a="1"/>
  <c r="L59" i="3" s="1"/>
  <c r="M59" i="3" a="1"/>
  <c r="M59" i="3" s="1"/>
  <c r="N59" i="3" a="1"/>
  <c r="N59" i="3" s="1"/>
  <c r="O59" i="3" a="1"/>
  <c r="O59" i="3" s="1"/>
  <c r="P59" i="3" a="1"/>
  <c r="P59" i="3" s="1"/>
  <c r="Q59" i="3" a="1"/>
  <c r="Q59" i="3" s="1"/>
  <c r="R59" i="3" a="1"/>
  <c r="R59" i="3" s="1"/>
  <c r="S59" i="3" a="1"/>
  <c r="S59" i="3" s="1"/>
  <c r="B60" i="3" a="1"/>
  <c r="B60" i="3" s="1"/>
  <c r="C60" i="3" a="1"/>
  <c r="C60" i="3" s="1"/>
  <c r="D60" i="3" a="1"/>
  <c r="D60" i="3" s="1"/>
  <c r="E60" i="3" a="1"/>
  <c r="E60" i="3" s="1"/>
  <c r="F60" i="3" a="1"/>
  <c r="F60" i="3" s="1"/>
  <c r="G60" i="3" a="1"/>
  <c r="G60" i="3" s="1"/>
  <c r="H60" i="3" a="1"/>
  <c r="H60" i="3" s="1"/>
  <c r="I60" i="3" a="1"/>
  <c r="I60" i="3" s="1"/>
  <c r="J60" i="3" a="1"/>
  <c r="J60" i="3" s="1"/>
  <c r="K60" i="3" a="1"/>
  <c r="K60" i="3" s="1"/>
  <c r="L60" i="3" a="1"/>
  <c r="L60" i="3" s="1"/>
  <c r="M60" i="3" a="1"/>
  <c r="M60" i="3" s="1"/>
  <c r="N60" i="3" a="1"/>
  <c r="N60" i="3" s="1"/>
  <c r="O60" i="3" a="1"/>
  <c r="O60" i="3" s="1"/>
  <c r="P60" i="3" a="1"/>
  <c r="P60" i="3" s="1"/>
  <c r="Q60" i="3" a="1"/>
  <c r="Q60" i="3" s="1"/>
  <c r="R60" i="3" a="1"/>
  <c r="R60" i="3" s="1"/>
  <c r="S60" i="3" a="1"/>
  <c r="S60" i="3" s="1"/>
  <c r="B61" i="3" a="1"/>
  <c r="B61" i="3" s="1"/>
  <c r="C61" i="3" a="1"/>
  <c r="C61" i="3" s="1"/>
  <c r="D61" i="3" a="1"/>
  <c r="D61" i="3" s="1"/>
  <c r="E61" i="3" a="1"/>
  <c r="E61" i="3" s="1"/>
  <c r="F61" i="3" a="1"/>
  <c r="F61" i="3" s="1"/>
  <c r="G61" i="3" a="1"/>
  <c r="G61" i="3" s="1"/>
  <c r="H61" i="3" a="1"/>
  <c r="H61" i="3" s="1"/>
  <c r="I61" i="3" a="1"/>
  <c r="I61" i="3" s="1"/>
  <c r="J61" i="3" a="1"/>
  <c r="J61" i="3" s="1"/>
  <c r="K61" i="3" a="1"/>
  <c r="K61" i="3" s="1"/>
  <c r="L61" i="3" a="1"/>
  <c r="L61" i="3" s="1"/>
  <c r="M61" i="3" a="1"/>
  <c r="M61" i="3" s="1"/>
  <c r="N61" i="3" a="1"/>
  <c r="N61" i="3" s="1"/>
  <c r="O61" i="3" a="1"/>
  <c r="O61" i="3" s="1"/>
  <c r="P61" i="3" a="1"/>
  <c r="P61" i="3" s="1"/>
  <c r="Q61" i="3" a="1"/>
  <c r="Q61" i="3" s="1"/>
  <c r="R61" i="3" a="1"/>
  <c r="R61" i="3" s="1"/>
  <c r="S61" i="3" a="1"/>
  <c r="S61" i="3" s="1"/>
  <c r="B62" i="3" a="1"/>
  <c r="B62" i="3" s="1"/>
  <c r="C62" i="3" a="1"/>
  <c r="C62" i="3" s="1"/>
  <c r="D62" i="3" a="1"/>
  <c r="D62" i="3" s="1"/>
  <c r="E62" i="3" a="1"/>
  <c r="E62" i="3" s="1"/>
  <c r="F62" i="3" a="1"/>
  <c r="F62" i="3" s="1"/>
  <c r="G62" i="3" a="1"/>
  <c r="G62" i="3" s="1"/>
  <c r="H62" i="3" a="1"/>
  <c r="H62" i="3" s="1"/>
  <c r="I62" i="3" a="1"/>
  <c r="I62" i="3" s="1"/>
  <c r="J62" i="3" a="1"/>
  <c r="J62" i="3" s="1"/>
  <c r="K62" i="3" a="1"/>
  <c r="K62" i="3" s="1"/>
  <c r="L62" i="3" a="1"/>
  <c r="L62" i="3" s="1"/>
  <c r="M62" i="3" a="1"/>
  <c r="M62" i="3" s="1"/>
  <c r="N62" i="3" a="1"/>
  <c r="N62" i="3" s="1"/>
  <c r="O62" i="3" a="1"/>
  <c r="O62" i="3" s="1"/>
  <c r="P62" i="3" a="1"/>
  <c r="P62" i="3" s="1"/>
  <c r="Q62" i="3" a="1"/>
  <c r="Q62" i="3" s="1"/>
  <c r="R62" i="3" a="1"/>
  <c r="R62" i="3" s="1"/>
  <c r="S62" i="3" a="1"/>
  <c r="S62" i="3" s="1"/>
  <c r="B63" i="3" a="1"/>
  <c r="B63" i="3" s="1"/>
  <c r="C63" i="3" a="1"/>
  <c r="C63" i="3" s="1"/>
  <c r="D63" i="3" a="1"/>
  <c r="D63" i="3" s="1"/>
  <c r="E63" i="3" a="1"/>
  <c r="E63" i="3" s="1"/>
  <c r="F63" i="3" a="1"/>
  <c r="F63" i="3" s="1"/>
  <c r="G63" i="3" a="1"/>
  <c r="G63" i="3" s="1"/>
  <c r="H63" i="3" a="1"/>
  <c r="H63" i="3" s="1"/>
  <c r="I63" i="3" a="1"/>
  <c r="I63" i="3" s="1"/>
  <c r="J63" i="3" a="1"/>
  <c r="J63" i="3" s="1"/>
  <c r="K63" i="3" a="1"/>
  <c r="K63" i="3" s="1"/>
  <c r="L63" i="3" a="1"/>
  <c r="L63" i="3" s="1"/>
  <c r="M63" i="3" a="1"/>
  <c r="M63" i="3" s="1"/>
  <c r="N63" i="3" a="1"/>
  <c r="N63" i="3" s="1"/>
  <c r="O63" i="3" a="1"/>
  <c r="O63" i="3" s="1"/>
  <c r="P63" i="3" a="1"/>
  <c r="P63" i="3" s="1"/>
  <c r="Q63" i="3" a="1"/>
  <c r="Q63" i="3" s="1"/>
  <c r="R63" i="3" a="1"/>
  <c r="R63" i="3" s="1"/>
  <c r="S63" i="3" a="1"/>
  <c r="S63" i="3" s="1"/>
  <c r="B64" i="3" a="1"/>
  <c r="B64" i="3" s="1"/>
  <c r="C64" i="3" a="1"/>
  <c r="C64" i="3" s="1"/>
  <c r="D64" i="3" a="1"/>
  <c r="D64" i="3" s="1"/>
  <c r="E64" i="3" a="1"/>
  <c r="E64" i="3" s="1"/>
  <c r="F64" i="3" a="1"/>
  <c r="F64" i="3" s="1"/>
  <c r="G64" i="3" a="1"/>
  <c r="G64" i="3" s="1"/>
  <c r="H64" i="3" a="1"/>
  <c r="H64" i="3" s="1"/>
  <c r="I64" i="3" a="1"/>
  <c r="I64" i="3" s="1"/>
  <c r="J64" i="3" a="1"/>
  <c r="J64" i="3" s="1"/>
  <c r="K64" i="3" a="1"/>
  <c r="K64" i="3" s="1"/>
  <c r="L64" i="3" a="1"/>
  <c r="L64" i="3" s="1"/>
  <c r="M64" i="3" a="1"/>
  <c r="M64" i="3" s="1"/>
  <c r="N64" i="3" a="1"/>
  <c r="N64" i="3" s="1"/>
  <c r="O64" i="3" a="1"/>
  <c r="O64" i="3" s="1"/>
  <c r="P64" i="3" a="1"/>
  <c r="P64" i="3" s="1"/>
  <c r="Q64" i="3" a="1"/>
  <c r="Q64" i="3" s="1"/>
  <c r="R64" i="3" a="1"/>
  <c r="R64" i="3" s="1"/>
  <c r="S64" i="3" a="1"/>
  <c r="S64" i="3" s="1"/>
  <c r="B65" i="3" a="1"/>
  <c r="B65" i="3" s="1"/>
  <c r="C65" i="3" a="1"/>
  <c r="C65" i="3" s="1"/>
  <c r="D65" i="3" a="1"/>
  <c r="D65" i="3" s="1"/>
  <c r="E65" i="3" a="1"/>
  <c r="E65" i="3" s="1"/>
  <c r="F65" i="3" a="1"/>
  <c r="F65" i="3" s="1"/>
  <c r="G65" i="3" a="1"/>
  <c r="G65" i="3" s="1"/>
  <c r="H65" i="3" a="1"/>
  <c r="H65" i="3" s="1"/>
  <c r="I65" i="3" a="1"/>
  <c r="I65" i="3" s="1"/>
  <c r="J65" i="3" a="1"/>
  <c r="J65" i="3" s="1"/>
  <c r="K65" i="3" a="1"/>
  <c r="K65" i="3" s="1"/>
  <c r="L65" i="3" a="1"/>
  <c r="L65" i="3" s="1"/>
  <c r="M65" i="3" a="1"/>
  <c r="M65" i="3" s="1"/>
  <c r="N65" i="3" a="1"/>
  <c r="N65" i="3" s="1"/>
  <c r="O65" i="3" a="1"/>
  <c r="O65" i="3" s="1"/>
  <c r="P65" i="3" a="1"/>
  <c r="P65" i="3" s="1"/>
  <c r="Q65" i="3" a="1"/>
  <c r="Q65" i="3" s="1"/>
  <c r="R65" i="3" a="1"/>
  <c r="R65" i="3" s="1"/>
  <c r="S65" i="3" a="1"/>
  <c r="S65" i="3" s="1"/>
  <c r="B66" i="3" a="1"/>
  <c r="B66" i="3" s="1"/>
  <c r="C66" i="3" a="1"/>
  <c r="C66" i="3" s="1"/>
  <c r="D66" i="3" a="1"/>
  <c r="D66" i="3" s="1"/>
  <c r="E66" i="3" a="1"/>
  <c r="E66" i="3" s="1"/>
  <c r="F66" i="3" a="1"/>
  <c r="F66" i="3" s="1"/>
  <c r="G66" i="3" a="1"/>
  <c r="G66" i="3" s="1"/>
  <c r="H66" i="3" a="1"/>
  <c r="H66" i="3" s="1"/>
  <c r="I66" i="3" a="1"/>
  <c r="I66" i="3" s="1"/>
  <c r="J66" i="3" a="1"/>
  <c r="J66" i="3" s="1"/>
  <c r="K66" i="3" a="1"/>
  <c r="K66" i="3" s="1"/>
  <c r="L66" i="3" a="1"/>
  <c r="L66" i="3" s="1"/>
  <c r="M66" i="3" a="1"/>
  <c r="M66" i="3" s="1"/>
  <c r="N66" i="3" a="1"/>
  <c r="N66" i="3" s="1"/>
  <c r="O66" i="3" a="1"/>
  <c r="O66" i="3" s="1"/>
  <c r="P66" i="3" a="1"/>
  <c r="P66" i="3" s="1"/>
  <c r="Q66" i="3" a="1"/>
  <c r="Q66" i="3" s="1"/>
  <c r="R66" i="3" a="1"/>
  <c r="R66" i="3" s="1"/>
  <c r="S66" i="3" a="1"/>
  <c r="S66" i="3" s="1"/>
  <c r="B67" i="3" a="1"/>
  <c r="B67" i="3" s="1"/>
  <c r="C67" i="3" a="1"/>
  <c r="C67" i="3" s="1"/>
  <c r="D67" i="3" a="1"/>
  <c r="D67" i="3" s="1"/>
  <c r="E67" i="3" a="1"/>
  <c r="E67" i="3" s="1"/>
  <c r="F67" i="3" a="1"/>
  <c r="F67" i="3" s="1"/>
  <c r="G67" i="3" a="1"/>
  <c r="G67" i="3" s="1"/>
  <c r="H67" i="3" a="1"/>
  <c r="H67" i="3" s="1"/>
  <c r="I67" i="3" a="1"/>
  <c r="I67" i="3" s="1"/>
  <c r="J67" i="3" a="1"/>
  <c r="J67" i="3" s="1"/>
  <c r="K67" i="3" a="1"/>
  <c r="K67" i="3" s="1"/>
  <c r="L67" i="3" a="1"/>
  <c r="L67" i="3" s="1"/>
  <c r="M67" i="3" a="1"/>
  <c r="M67" i="3" s="1"/>
  <c r="N67" i="3" a="1"/>
  <c r="N67" i="3" s="1"/>
  <c r="O67" i="3" a="1"/>
  <c r="O67" i="3" s="1"/>
  <c r="P67" i="3" a="1"/>
  <c r="P67" i="3" s="1"/>
  <c r="Q67" i="3" a="1"/>
  <c r="Q67" i="3" s="1"/>
  <c r="R67" i="3" a="1"/>
  <c r="R67" i="3" s="1"/>
  <c r="S67" i="3" a="1"/>
  <c r="S67" i="3" s="1"/>
  <c r="B68" i="3" a="1"/>
  <c r="B68" i="3" s="1"/>
  <c r="C68" i="3" a="1"/>
  <c r="C68" i="3" s="1"/>
  <c r="D68" i="3" a="1"/>
  <c r="D68" i="3" s="1"/>
  <c r="E68" i="3" a="1"/>
  <c r="E68" i="3" s="1"/>
  <c r="F68" i="3" a="1"/>
  <c r="F68" i="3" s="1"/>
  <c r="G68" i="3" a="1"/>
  <c r="G68" i="3" s="1"/>
  <c r="H68" i="3" a="1"/>
  <c r="H68" i="3" s="1"/>
  <c r="I68" i="3" a="1"/>
  <c r="I68" i="3" s="1"/>
  <c r="J68" i="3" a="1"/>
  <c r="J68" i="3" s="1"/>
  <c r="K68" i="3" a="1"/>
  <c r="K68" i="3" s="1"/>
  <c r="L68" i="3" a="1"/>
  <c r="L68" i="3" s="1"/>
  <c r="M68" i="3" a="1"/>
  <c r="M68" i="3" s="1"/>
  <c r="N68" i="3" a="1"/>
  <c r="N68" i="3" s="1"/>
  <c r="O68" i="3" a="1"/>
  <c r="O68" i="3" s="1"/>
  <c r="P68" i="3" a="1"/>
  <c r="P68" i="3" s="1"/>
  <c r="Q68" i="3" a="1"/>
  <c r="Q68" i="3" s="1"/>
  <c r="R68" i="3" a="1"/>
  <c r="R68" i="3" s="1"/>
  <c r="S68" i="3" a="1"/>
  <c r="S68" i="3" s="1"/>
  <c r="B69" i="3" a="1"/>
  <c r="B69" i="3" s="1"/>
  <c r="C69" i="3" a="1"/>
  <c r="C69" i="3" s="1"/>
  <c r="D69" i="3" a="1"/>
  <c r="D69" i="3" s="1"/>
  <c r="E69" i="3" a="1"/>
  <c r="E69" i="3" s="1"/>
  <c r="F69" i="3" a="1"/>
  <c r="F69" i="3" s="1"/>
  <c r="G69" i="3" a="1"/>
  <c r="G69" i="3" s="1"/>
  <c r="H69" i="3" a="1"/>
  <c r="H69" i="3" s="1"/>
  <c r="I69" i="3" a="1"/>
  <c r="I69" i="3" s="1"/>
  <c r="J69" i="3" a="1"/>
  <c r="J69" i="3" s="1"/>
  <c r="K69" i="3" a="1"/>
  <c r="K69" i="3" s="1"/>
  <c r="L69" i="3" a="1"/>
  <c r="L69" i="3" s="1"/>
  <c r="M69" i="3" a="1"/>
  <c r="M69" i="3" s="1"/>
  <c r="N69" i="3" a="1"/>
  <c r="N69" i="3" s="1"/>
  <c r="O69" i="3" a="1"/>
  <c r="O69" i="3" s="1"/>
  <c r="P69" i="3" a="1"/>
  <c r="P69" i="3" s="1"/>
  <c r="Q69" i="3" a="1"/>
  <c r="Q69" i="3" s="1"/>
  <c r="R69" i="3" a="1"/>
  <c r="R69" i="3" s="1"/>
  <c r="S69" i="3" a="1"/>
  <c r="S69" i="3" s="1"/>
  <c r="B70" i="3" a="1"/>
  <c r="B70" i="3" s="1"/>
  <c r="C70" i="3" a="1"/>
  <c r="C70" i="3" s="1"/>
  <c r="D70" i="3" a="1"/>
  <c r="D70" i="3" s="1"/>
  <c r="E70" i="3" a="1"/>
  <c r="E70" i="3" s="1"/>
  <c r="F70" i="3" a="1"/>
  <c r="F70" i="3" s="1"/>
  <c r="G70" i="3" a="1"/>
  <c r="G70" i="3" s="1"/>
  <c r="H70" i="3" a="1"/>
  <c r="H70" i="3" s="1"/>
  <c r="I70" i="3" a="1"/>
  <c r="I70" i="3" s="1"/>
  <c r="J70" i="3" a="1"/>
  <c r="J70" i="3" s="1"/>
  <c r="K70" i="3" a="1"/>
  <c r="K70" i="3" s="1"/>
  <c r="L70" i="3" a="1"/>
  <c r="L70" i="3" s="1"/>
  <c r="M70" i="3" a="1"/>
  <c r="M70" i="3" s="1"/>
  <c r="N70" i="3" a="1"/>
  <c r="N70" i="3" s="1"/>
  <c r="O70" i="3" a="1"/>
  <c r="O70" i="3"/>
  <c r="P70" i="3" a="1"/>
  <c r="P70" i="3" s="1"/>
  <c r="Q70" i="3" a="1"/>
  <c r="Q70" i="3" s="1"/>
  <c r="R70" i="3" a="1"/>
  <c r="R70" i="3" s="1"/>
  <c r="S70" i="3" a="1"/>
  <c r="S70" i="3" s="1"/>
  <c r="B71" i="3" a="1"/>
  <c r="B71" i="3" s="1"/>
  <c r="C71" i="3" a="1"/>
  <c r="C71" i="3" s="1"/>
  <c r="D71" i="3" a="1"/>
  <c r="D71" i="3" s="1"/>
  <c r="E71" i="3" a="1"/>
  <c r="E71" i="3" s="1"/>
  <c r="F71" i="3" a="1"/>
  <c r="F71" i="3" s="1"/>
  <c r="G71" i="3" a="1"/>
  <c r="G71" i="3" s="1"/>
  <c r="H71" i="3" a="1"/>
  <c r="H71" i="3" s="1"/>
  <c r="I71" i="3" a="1"/>
  <c r="I71" i="3" s="1"/>
  <c r="J71" i="3" a="1"/>
  <c r="J71" i="3" s="1"/>
  <c r="K71" i="3" a="1"/>
  <c r="K71" i="3" s="1"/>
  <c r="L71" i="3" a="1"/>
  <c r="L71" i="3" s="1"/>
  <c r="M71" i="3" a="1"/>
  <c r="M71" i="3" s="1"/>
  <c r="N71" i="3" a="1"/>
  <c r="N71" i="3" s="1"/>
  <c r="O71" i="3" a="1"/>
  <c r="O71" i="3" s="1"/>
  <c r="P71" i="3" a="1"/>
  <c r="P71" i="3" s="1"/>
  <c r="Q71" i="3" a="1"/>
  <c r="Q71" i="3" s="1"/>
  <c r="R71" i="3" a="1"/>
  <c r="R71" i="3" s="1"/>
  <c r="S71" i="3" a="1"/>
  <c r="S71" i="3" s="1"/>
  <c r="B72" i="3" a="1"/>
  <c r="B72" i="3" s="1"/>
  <c r="C72" i="3" a="1"/>
  <c r="C72" i="3" s="1"/>
  <c r="D72" i="3" a="1"/>
  <c r="D72" i="3" s="1"/>
  <c r="E72" i="3" a="1"/>
  <c r="E72" i="3" s="1"/>
  <c r="F72" i="3" a="1"/>
  <c r="F72" i="3" s="1"/>
  <c r="G72" i="3" a="1"/>
  <c r="G72" i="3" s="1"/>
  <c r="H72" i="3" a="1"/>
  <c r="H72" i="3" s="1"/>
  <c r="I72" i="3" a="1"/>
  <c r="I72" i="3" s="1"/>
  <c r="J72" i="3" a="1"/>
  <c r="J72" i="3" s="1"/>
  <c r="K72" i="3" a="1"/>
  <c r="K72" i="3" s="1"/>
  <c r="L72" i="3" a="1"/>
  <c r="L72" i="3" s="1"/>
  <c r="M72" i="3" a="1"/>
  <c r="M72" i="3" s="1"/>
  <c r="N72" i="3" a="1"/>
  <c r="N72" i="3" s="1"/>
  <c r="O72" i="3" a="1"/>
  <c r="O72" i="3" s="1"/>
  <c r="P72" i="3" a="1"/>
  <c r="P72" i="3" s="1"/>
  <c r="Q72" i="3" a="1"/>
  <c r="Q72" i="3" s="1"/>
  <c r="R72" i="3" a="1"/>
  <c r="R72" i="3" s="1"/>
  <c r="S72" i="3" a="1"/>
  <c r="S72" i="3" s="1"/>
  <c r="B73" i="3" a="1"/>
  <c r="B73" i="3" s="1"/>
  <c r="C73" i="3" a="1"/>
  <c r="C73" i="3" s="1"/>
  <c r="D73" i="3" a="1"/>
  <c r="D73" i="3" s="1"/>
  <c r="E73" i="3" a="1"/>
  <c r="E73" i="3" s="1"/>
  <c r="F73" i="3" a="1"/>
  <c r="F73" i="3" s="1"/>
  <c r="G73" i="3" a="1"/>
  <c r="G73" i="3" s="1"/>
  <c r="H73" i="3" a="1"/>
  <c r="H73" i="3" s="1"/>
  <c r="I73" i="3" a="1"/>
  <c r="I73" i="3" s="1"/>
  <c r="J73" i="3" a="1"/>
  <c r="J73" i="3" s="1"/>
  <c r="K73" i="3" a="1"/>
  <c r="K73" i="3" s="1"/>
  <c r="L73" i="3" a="1"/>
  <c r="L73" i="3" s="1"/>
  <c r="M73" i="3" a="1"/>
  <c r="M73" i="3" s="1"/>
  <c r="N73" i="3" a="1"/>
  <c r="N73" i="3" s="1"/>
  <c r="O73" i="3" a="1"/>
  <c r="O73" i="3" s="1"/>
  <c r="P73" i="3" a="1"/>
  <c r="P73" i="3" s="1"/>
  <c r="Q73" i="3" a="1"/>
  <c r="Q73" i="3" s="1"/>
  <c r="R73" i="3" a="1"/>
  <c r="R73" i="3" s="1"/>
  <c r="S73" i="3" a="1"/>
  <c r="S73" i="3" s="1"/>
  <c r="B74" i="3" a="1"/>
  <c r="B74" i="3" s="1"/>
  <c r="C74" i="3" a="1"/>
  <c r="C74" i="3" s="1"/>
  <c r="D74" i="3" a="1"/>
  <c r="D74" i="3" s="1"/>
  <c r="E74" i="3" a="1"/>
  <c r="E74" i="3" s="1"/>
  <c r="F74" i="3" a="1"/>
  <c r="F74" i="3" s="1"/>
  <c r="G74" i="3" a="1"/>
  <c r="G74" i="3" s="1"/>
  <c r="H74" i="3" a="1"/>
  <c r="H74" i="3" s="1"/>
  <c r="I74" i="3" a="1"/>
  <c r="I74" i="3" s="1"/>
  <c r="J74" i="3" a="1"/>
  <c r="J74" i="3" s="1"/>
  <c r="K74" i="3" a="1"/>
  <c r="K74" i="3" s="1"/>
  <c r="L74" i="3" a="1"/>
  <c r="L74" i="3" s="1"/>
  <c r="M74" i="3" a="1"/>
  <c r="M74" i="3" s="1"/>
  <c r="N74" i="3" a="1"/>
  <c r="N74" i="3" s="1"/>
  <c r="O74" i="3" a="1"/>
  <c r="O74" i="3" s="1"/>
  <c r="P74" i="3" a="1"/>
  <c r="P74" i="3" s="1"/>
  <c r="Q74" i="3" a="1"/>
  <c r="Q74" i="3" s="1"/>
  <c r="R74" i="3" a="1"/>
  <c r="R74" i="3" s="1"/>
  <c r="S74" i="3" a="1"/>
  <c r="S74" i="3" s="1"/>
  <c r="B75" i="3" a="1"/>
  <c r="B75" i="3" s="1"/>
  <c r="C75" i="3" a="1"/>
  <c r="C75" i="3" s="1"/>
  <c r="D75" i="3" a="1"/>
  <c r="D75" i="3" s="1"/>
  <c r="E75" i="3" a="1"/>
  <c r="E75" i="3" s="1"/>
  <c r="F75" i="3" a="1"/>
  <c r="F75" i="3" s="1"/>
  <c r="G75" i="3" a="1"/>
  <c r="G75" i="3" s="1"/>
  <c r="H75" i="3" a="1"/>
  <c r="H75" i="3" s="1"/>
  <c r="I75" i="3" a="1"/>
  <c r="I75" i="3" s="1"/>
  <c r="J75" i="3" a="1"/>
  <c r="J75" i="3" s="1"/>
  <c r="K75" i="3" a="1"/>
  <c r="K75" i="3" s="1"/>
  <c r="L75" i="3" a="1"/>
  <c r="L75" i="3" s="1"/>
  <c r="M75" i="3" a="1"/>
  <c r="M75" i="3" s="1"/>
  <c r="N75" i="3" a="1"/>
  <c r="N75" i="3" s="1"/>
  <c r="O75" i="3" a="1"/>
  <c r="O75" i="3" s="1"/>
  <c r="P75" i="3" a="1"/>
  <c r="P75" i="3" s="1"/>
  <c r="Q75" i="3" a="1"/>
  <c r="Q75" i="3" s="1"/>
  <c r="R75" i="3" a="1"/>
  <c r="R75" i="3" s="1"/>
  <c r="S75" i="3" a="1"/>
  <c r="S75" i="3" s="1"/>
  <c r="B76" i="3" a="1"/>
  <c r="B76" i="3" s="1"/>
  <c r="C76" i="3" a="1"/>
  <c r="C76" i="3" s="1"/>
  <c r="D76" i="3" a="1"/>
  <c r="D76" i="3" s="1"/>
  <c r="E76" i="3" a="1"/>
  <c r="E76" i="3" s="1"/>
  <c r="F76" i="3" a="1"/>
  <c r="F76" i="3" s="1"/>
  <c r="G76" i="3" a="1"/>
  <c r="G76" i="3" s="1"/>
  <c r="H76" i="3" a="1"/>
  <c r="H76" i="3" s="1"/>
  <c r="I76" i="3" a="1"/>
  <c r="I76" i="3" s="1"/>
  <c r="J76" i="3" a="1"/>
  <c r="J76" i="3"/>
  <c r="K76" i="3" a="1"/>
  <c r="K76" i="3" s="1"/>
  <c r="L76" i="3" a="1"/>
  <c r="L76" i="3" s="1"/>
  <c r="M76" i="3" a="1"/>
  <c r="M76" i="3" s="1"/>
  <c r="N76" i="3" a="1"/>
  <c r="N76" i="3" s="1"/>
  <c r="O76" i="3" a="1"/>
  <c r="O76" i="3" s="1"/>
  <c r="P76" i="3" a="1"/>
  <c r="P76" i="3" s="1"/>
  <c r="Q76" i="3" a="1"/>
  <c r="Q76" i="3" s="1"/>
  <c r="R76" i="3" a="1"/>
  <c r="R76" i="3" s="1"/>
  <c r="S76" i="3" a="1"/>
  <c r="S76" i="3" s="1"/>
  <c r="B77" i="3" a="1"/>
  <c r="B77" i="3" s="1"/>
  <c r="C77" i="3" a="1"/>
  <c r="C77" i="3" s="1"/>
  <c r="D77" i="3" a="1"/>
  <c r="D77" i="3" s="1"/>
  <c r="E77" i="3" a="1"/>
  <c r="E77" i="3" s="1"/>
  <c r="F77" i="3" a="1"/>
  <c r="F77" i="3" s="1"/>
  <c r="G77" i="3" a="1"/>
  <c r="G77" i="3" s="1"/>
  <c r="H77" i="3" a="1"/>
  <c r="H77" i="3" s="1"/>
  <c r="I77" i="3" a="1"/>
  <c r="I77" i="3" s="1"/>
  <c r="J77" i="3" a="1"/>
  <c r="J77" i="3" s="1"/>
  <c r="K77" i="3" a="1"/>
  <c r="K77" i="3" s="1"/>
  <c r="L77" i="3" a="1"/>
  <c r="L77" i="3" s="1"/>
  <c r="M77" i="3" a="1"/>
  <c r="M77" i="3" s="1"/>
  <c r="N77" i="3" a="1"/>
  <c r="N77" i="3" s="1"/>
  <c r="O77" i="3" a="1"/>
  <c r="O77" i="3" s="1"/>
  <c r="P77" i="3" a="1"/>
  <c r="P77" i="3" s="1"/>
  <c r="Q77" i="3" a="1"/>
  <c r="Q77" i="3" s="1"/>
  <c r="R77" i="3" a="1"/>
  <c r="R77" i="3" s="1"/>
  <c r="S77" i="3" a="1"/>
  <c r="S77" i="3" s="1"/>
  <c r="B78" i="3" a="1"/>
  <c r="B78" i="3" s="1"/>
  <c r="C78" i="3" a="1"/>
  <c r="C78" i="3" s="1"/>
  <c r="D78" i="3" a="1"/>
  <c r="D78" i="3" s="1"/>
  <c r="E78" i="3" a="1"/>
  <c r="E78" i="3" s="1"/>
  <c r="F78" i="3" a="1"/>
  <c r="F78" i="3" s="1"/>
  <c r="G78" i="3" a="1"/>
  <c r="G78" i="3" s="1"/>
  <c r="H78" i="3" a="1"/>
  <c r="H78" i="3" s="1"/>
  <c r="I78" i="3" a="1"/>
  <c r="I78" i="3" s="1"/>
  <c r="J78" i="3" a="1"/>
  <c r="J78" i="3" s="1"/>
  <c r="K78" i="3" a="1"/>
  <c r="K78" i="3" s="1"/>
  <c r="L78" i="3" a="1"/>
  <c r="L78" i="3" s="1"/>
  <c r="M78" i="3" a="1"/>
  <c r="M78" i="3" s="1"/>
  <c r="N78" i="3" a="1"/>
  <c r="N78" i="3" s="1"/>
  <c r="O78" i="3" a="1"/>
  <c r="O78" i="3" s="1"/>
  <c r="P78" i="3" a="1"/>
  <c r="P78" i="3" s="1"/>
  <c r="Q78" i="3" a="1"/>
  <c r="Q78" i="3" s="1"/>
  <c r="R78" i="3" a="1"/>
  <c r="R78" i="3" s="1"/>
  <c r="S78" i="3" a="1"/>
  <c r="S78" i="3" s="1"/>
  <c r="B79" i="3" a="1"/>
  <c r="B79" i="3" s="1"/>
  <c r="C79" i="3" a="1"/>
  <c r="C79" i="3" s="1"/>
  <c r="D79" i="3" a="1"/>
  <c r="D79" i="3" s="1"/>
  <c r="E79" i="3" a="1"/>
  <c r="E79" i="3" s="1"/>
  <c r="F79" i="3" a="1"/>
  <c r="F79" i="3" s="1"/>
  <c r="G79" i="3" a="1"/>
  <c r="G79" i="3" s="1"/>
  <c r="H79" i="3" a="1"/>
  <c r="H79" i="3" s="1"/>
  <c r="I79" i="3" a="1"/>
  <c r="I79" i="3" s="1"/>
  <c r="J79" i="3" a="1"/>
  <c r="J79" i="3" s="1"/>
  <c r="K79" i="3" a="1"/>
  <c r="K79" i="3" s="1"/>
  <c r="L79" i="3" a="1"/>
  <c r="L79" i="3" s="1"/>
  <c r="M79" i="3" a="1"/>
  <c r="M79" i="3" s="1"/>
  <c r="N79" i="3" a="1"/>
  <c r="N79" i="3" s="1"/>
  <c r="O79" i="3" a="1"/>
  <c r="O79" i="3" s="1"/>
  <c r="P79" i="3" a="1"/>
  <c r="P79" i="3" s="1"/>
  <c r="Q79" i="3" a="1"/>
  <c r="Q79" i="3" s="1"/>
  <c r="R79" i="3" a="1"/>
  <c r="R79" i="3" s="1"/>
  <c r="S79" i="3" a="1"/>
  <c r="S79" i="3" s="1"/>
  <c r="B80" i="3" a="1"/>
  <c r="B80" i="3" s="1"/>
  <c r="C80" i="3" a="1"/>
  <c r="C80" i="3" s="1"/>
  <c r="D80" i="3" a="1"/>
  <c r="D80" i="3" s="1"/>
  <c r="E80" i="3" a="1"/>
  <c r="E80" i="3" s="1"/>
  <c r="F80" i="3" a="1"/>
  <c r="F80" i="3" s="1"/>
  <c r="G80" i="3" a="1"/>
  <c r="G80" i="3" s="1"/>
  <c r="H80" i="3" a="1"/>
  <c r="H80" i="3" s="1"/>
  <c r="I80" i="3" a="1"/>
  <c r="I80" i="3" s="1"/>
  <c r="J80" i="3" a="1"/>
  <c r="J80" i="3" s="1"/>
  <c r="K80" i="3" a="1"/>
  <c r="K80" i="3" s="1"/>
  <c r="L80" i="3" a="1"/>
  <c r="L80" i="3" s="1"/>
  <c r="M80" i="3" a="1"/>
  <c r="M80" i="3" s="1"/>
  <c r="N80" i="3" a="1"/>
  <c r="N80" i="3" s="1"/>
  <c r="O80" i="3" a="1"/>
  <c r="O80" i="3" s="1"/>
  <c r="P80" i="3" a="1"/>
  <c r="P80" i="3" s="1"/>
  <c r="Q80" i="3" a="1"/>
  <c r="Q80" i="3" s="1"/>
  <c r="R80" i="3" a="1"/>
  <c r="R80" i="3" s="1"/>
  <c r="S80" i="3" a="1"/>
  <c r="S80" i="3" s="1"/>
  <c r="B81" i="3" a="1"/>
  <c r="B81" i="3" s="1"/>
  <c r="C81" i="3" a="1"/>
  <c r="C81" i="3" s="1"/>
  <c r="D81" i="3" a="1"/>
  <c r="D81" i="3" s="1"/>
  <c r="E81" i="3" a="1"/>
  <c r="E81" i="3" s="1"/>
  <c r="F81" i="3" a="1"/>
  <c r="F81" i="3" s="1"/>
  <c r="G81" i="3" a="1"/>
  <c r="G81" i="3" s="1"/>
  <c r="H81" i="3" a="1"/>
  <c r="H81" i="3" s="1"/>
  <c r="I81" i="3" a="1"/>
  <c r="I81" i="3" s="1"/>
  <c r="J81" i="3" a="1"/>
  <c r="J81" i="3" s="1"/>
  <c r="K81" i="3" a="1"/>
  <c r="K81" i="3" s="1"/>
  <c r="L81" i="3" a="1"/>
  <c r="L81" i="3" s="1"/>
  <c r="M81" i="3" a="1"/>
  <c r="M81" i="3" s="1"/>
  <c r="N81" i="3" a="1"/>
  <c r="N81" i="3" s="1"/>
  <c r="O81" i="3" a="1"/>
  <c r="O81" i="3" s="1"/>
  <c r="P81" i="3" a="1"/>
  <c r="P81" i="3" s="1"/>
  <c r="Q81" i="3" a="1"/>
  <c r="Q81" i="3" s="1"/>
  <c r="R81" i="3" a="1"/>
  <c r="R81" i="3" s="1"/>
  <c r="S81" i="3" a="1"/>
  <c r="S81" i="3" s="1"/>
  <c r="B82" i="3" a="1"/>
  <c r="B82" i="3" s="1"/>
  <c r="C82" i="3" a="1"/>
  <c r="C82" i="3" s="1"/>
  <c r="D82" i="3" a="1"/>
  <c r="D82" i="3" s="1"/>
  <c r="E82" i="3" a="1"/>
  <c r="E82" i="3" s="1"/>
  <c r="F82" i="3" a="1"/>
  <c r="F82" i="3" s="1"/>
  <c r="G82" i="3" a="1"/>
  <c r="G82" i="3" s="1"/>
  <c r="H82" i="3" a="1"/>
  <c r="H82" i="3" s="1"/>
  <c r="I82" i="3" a="1"/>
  <c r="I82" i="3" s="1"/>
  <c r="J82" i="3" a="1"/>
  <c r="J82" i="3" s="1"/>
  <c r="K82" i="3" a="1"/>
  <c r="K82" i="3" s="1"/>
  <c r="L82" i="3" a="1"/>
  <c r="L82" i="3" s="1"/>
  <c r="M82" i="3" a="1"/>
  <c r="M82" i="3" s="1"/>
  <c r="N82" i="3" a="1"/>
  <c r="N82" i="3" s="1"/>
  <c r="O82" i="3" a="1"/>
  <c r="O82" i="3" s="1"/>
  <c r="P82" i="3" a="1"/>
  <c r="P82" i="3" s="1"/>
  <c r="Q82" i="3" a="1"/>
  <c r="Q82" i="3" s="1"/>
  <c r="R82" i="3" a="1"/>
  <c r="R82" i="3" s="1"/>
  <c r="S82" i="3" a="1"/>
  <c r="S82" i="3" s="1"/>
  <c r="B83" i="3" a="1"/>
  <c r="B83" i="3" s="1"/>
  <c r="C83" i="3" a="1"/>
  <c r="C83" i="3" s="1"/>
  <c r="D83" i="3" a="1"/>
  <c r="D83" i="3" s="1"/>
  <c r="E83" i="3" a="1"/>
  <c r="E83" i="3" s="1"/>
  <c r="F83" i="3" a="1"/>
  <c r="F83" i="3" s="1"/>
  <c r="G83" i="3" a="1"/>
  <c r="G83" i="3" s="1"/>
  <c r="H83" i="3" a="1"/>
  <c r="H83" i="3" s="1"/>
  <c r="I83" i="3" a="1"/>
  <c r="I83" i="3" s="1"/>
  <c r="J83" i="3" a="1"/>
  <c r="J83" i="3" s="1"/>
  <c r="K83" i="3" a="1"/>
  <c r="K83" i="3" s="1"/>
  <c r="L83" i="3" a="1"/>
  <c r="L83" i="3" s="1"/>
  <c r="M83" i="3" a="1"/>
  <c r="M83" i="3" s="1"/>
  <c r="N83" i="3" a="1"/>
  <c r="N83" i="3" s="1"/>
  <c r="O83" i="3" a="1"/>
  <c r="O83" i="3" s="1"/>
  <c r="P83" i="3" a="1"/>
  <c r="P83" i="3" s="1"/>
  <c r="Q83" i="3" a="1"/>
  <c r="Q83" i="3" s="1"/>
  <c r="R83" i="3" a="1"/>
  <c r="R83" i="3" s="1"/>
  <c r="S83" i="3" a="1"/>
  <c r="S83" i="3" s="1"/>
  <c r="B84" i="3" a="1"/>
  <c r="B84" i="3" s="1"/>
  <c r="C84" i="3" a="1"/>
  <c r="C84" i="3" s="1"/>
  <c r="D84" i="3" a="1"/>
  <c r="D84" i="3" s="1"/>
  <c r="E84" i="3" a="1"/>
  <c r="E84" i="3" s="1"/>
  <c r="F84" i="3" a="1"/>
  <c r="F84" i="3" s="1"/>
  <c r="G84" i="3" a="1"/>
  <c r="G84" i="3" s="1"/>
  <c r="H84" i="3" a="1"/>
  <c r="H84" i="3" s="1"/>
  <c r="I84" i="3" a="1"/>
  <c r="I84" i="3" s="1"/>
  <c r="J84" i="3" a="1"/>
  <c r="J84" i="3" s="1"/>
  <c r="K84" i="3" a="1"/>
  <c r="K84" i="3" s="1"/>
  <c r="L84" i="3" a="1"/>
  <c r="L84" i="3" s="1"/>
  <c r="M84" i="3" a="1"/>
  <c r="M84" i="3" s="1"/>
  <c r="N84" i="3" a="1"/>
  <c r="N84" i="3" s="1"/>
  <c r="O84" i="3" a="1"/>
  <c r="O84" i="3" s="1"/>
  <c r="P84" i="3" a="1"/>
  <c r="P84" i="3" s="1"/>
  <c r="Q84" i="3" a="1"/>
  <c r="Q84" i="3" s="1"/>
  <c r="R84" i="3" a="1"/>
  <c r="R84" i="3" s="1"/>
  <c r="S84" i="3" a="1"/>
  <c r="S84" i="3" s="1"/>
  <c r="B85" i="3" a="1"/>
  <c r="B85" i="3" s="1"/>
  <c r="C85" i="3" a="1"/>
  <c r="C85" i="3" s="1"/>
  <c r="D85" i="3" a="1"/>
  <c r="D85" i="3" s="1"/>
  <c r="E85" i="3" a="1"/>
  <c r="E85" i="3" s="1"/>
  <c r="F85" i="3" a="1"/>
  <c r="F85" i="3" s="1"/>
  <c r="G85" i="3" a="1"/>
  <c r="G85" i="3" s="1"/>
  <c r="H85" i="3" a="1"/>
  <c r="H85" i="3" s="1"/>
  <c r="I85" i="3" a="1"/>
  <c r="I85" i="3" s="1"/>
  <c r="J85" i="3" a="1"/>
  <c r="J85" i="3" s="1"/>
  <c r="K85" i="3" a="1"/>
  <c r="K85" i="3" s="1"/>
  <c r="L85" i="3" a="1"/>
  <c r="L85" i="3" s="1"/>
  <c r="M85" i="3" a="1"/>
  <c r="M85" i="3" s="1"/>
  <c r="N85" i="3" a="1"/>
  <c r="N85" i="3" s="1"/>
  <c r="O85" i="3" a="1"/>
  <c r="O85" i="3" s="1"/>
  <c r="P85" i="3" a="1"/>
  <c r="P85" i="3" s="1"/>
  <c r="Q85" i="3" a="1"/>
  <c r="Q85" i="3" s="1"/>
  <c r="R85" i="3" a="1"/>
  <c r="R85" i="3" s="1"/>
  <c r="S85" i="3" a="1"/>
  <c r="S85" i="3" s="1"/>
  <c r="B86" i="3" a="1"/>
  <c r="B86" i="3" s="1"/>
  <c r="C86" i="3" a="1"/>
  <c r="C86" i="3" s="1"/>
  <c r="D86" i="3" a="1"/>
  <c r="D86" i="3" s="1"/>
  <c r="E86" i="3" a="1"/>
  <c r="E86" i="3" s="1"/>
  <c r="F86" i="3" a="1"/>
  <c r="F86" i="3" s="1"/>
  <c r="G86" i="3" a="1"/>
  <c r="G86" i="3" s="1"/>
  <c r="H86" i="3" a="1"/>
  <c r="H86" i="3" s="1"/>
  <c r="I86" i="3" a="1"/>
  <c r="I86" i="3" s="1"/>
  <c r="J86" i="3" a="1"/>
  <c r="J86" i="3" s="1"/>
  <c r="K86" i="3" a="1"/>
  <c r="K86" i="3" s="1"/>
  <c r="L86" i="3" a="1"/>
  <c r="L86" i="3" s="1"/>
  <c r="M86" i="3" a="1"/>
  <c r="M86" i="3" s="1"/>
  <c r="N86" i="3" a="1"/>
  <c r="N86" i="3" s="1"/>
  <c r="O86" i="3" a="1"/>
  <c r="O86" i="3" s="1"/>
  <c r="P86" i="3" a="1"/>
  <c r="P86" i="3" s="1"/>
  <c r="Q86" i="3" a="1"/>
  <c r="Q86" i="3" s="1"/>
  <c r="R86" i="3" a="1"/>
  <c r="R86" i="3" s="1"/>
  <c r="S86" i="3" a="1"/>
  <c r="S86" i="3" s="1"/>
  <c r="B87" i="3" a="1"/>
  <c r="B87" i="3" s="1"/>
  <c r="C87" i="3" a="1"/>
  <c r="C87" i="3"/>
  <c r="D87" i="3" a="1"/>
  <c r="D87" i="3" s="1"/>
  <c r="E87" i="3" a="1"/>
  <c r="E87" i="3" s="1"/>
  <c r="F87" i="3" a="1"/>
  <c r="F87" i="3" s="1"/>
  <c r="G87" i="3" a="1"/>
  <c r="G87" i="3" s="1"/>
  <c r="H87" i="3" a="1"/>
  <c r="H87" i="3" s="1"/>
  <c r="I87" i="3" a="1"/>
  <c r="I87" i="3" s="1"/>
  <c r="J87" i="3" a="1"/>
  <c r="J87" i="3" s="1"/>
  <c r="K87" i="3" a="1"/>
  <c r="K87" i="3" s="1"/>
  <c r="L87" i="3" a="1"/>
  <c r="L87" i="3" s="1"/>
  <c r="M87" i="3" a="1"/>
  <c r="M87" i="3" s="1"/>
  <c r="N87" i="3" a="1"/>
  <c r="N87" i="3" s="1"/>
  <c r="O87" i="3" a="1"/>
  <c r="O87" i="3" s="1"/>
  <c r="P87" i="3" a="1"/>
  <c r="P87" i="3" s="1"/>
  <c r="Q87" i="3" a="1"/>
  <c r="Q87" i="3" s="1"/>
  <c r="R87" i="3" a="1"/>
  <c r="R87" i="3" s="1"/>
  <c r="S87" i="3" a="1"/>
  <c r="S87" i="3" s="1"/>
  <c r="B88" i="3" a="1"/>
  <c r="B88" i="3" s="1"/>
  <c r="C88" i="3" a="1"/>
  <c r="C88" i="3" s="1"/>
  <c r="D88" i="3" a="1"/>
  <c r="D88" i="3" s="1"/>
  <c r="E88" i="3" a="1"/>
  <c r="E88" i="3" s="1"/>
  <c r="F88" i="3" a="1"/>
  <c r="F88" i="3" s="1"/>
  <c r="G88" i="3" a="1"/>
  <c r="G88" i="3" s="1"/>
  <c r="H88" i="3" a="1"/>
  <c r="H88" i="3" s="1"/>
  <c r="I88" i="3" a="1"/>
  <c r="I88" i="3" s="1"/>
  <c r="J88" i="3" a="1"/>
  <c r="J88" i="3" s="1"/>
  <c r="K88" i="3" a="1"/>
  <c r="K88" i="3" s="1"/>
  <c r="L88" i="3" a="1"/>
  <c r="L88" i="3" s="1"/>
  <c r="M88" i="3" a="1"/>
  <c r="M88" i="3" s="1"/>
  <c r="N88" i="3" a="1"/>
  <c r="N88" i="3" s="1"/>
  <c r="O88" i="3" a="1"/>
  <c r="O88" i="3" s="1"/>
  <c r="P88" i="3" a="1"/>
  <c r="P88" i="3" s="1"/>
  <c r="Q88" i="3" a="1"/>
  <c r="Q88" i="3" s="1"/>
  <c r="R88" i="3" a="1"/>
  <c r="R88" i="3" s="1"/>
  <c r="S88" i="3" a="1"/>
  <c r="S88" i="3" s="1"/>
  <c r="B89" i="3" a="1"/>
  <c r="B89" i="3" s="1"/>
  <c r="C89" i="3" a="1"/>
  <c r="C89" i="3" s="1"/>
  <c r="D89" i="3" a="1"/>
  <c r="D89" i="3" s="1"/>
  <c r="E89" i="3" a="1"/>
  <c r="E89" i="3" s="1"/>
  <c r="F89" i="3" a="1"/>
  <c r="F89" i="3" s="1"/>
  <c r="G89" i="3" a="1"/>
  <c r="G89" i="3" s="1"/>
  <c r="H89" i="3" a="1"/>
  <c r="H89" i="3" s="1"/>
  <c r="I89" i="3" a="1"/>
  <c r="I89" i="3" s="1"/>
  <c r="J89" i="3" a="1"/>
  <c r="J89" i="3" s="1"/>
  <c r="K89" i="3" a="1"/>
  <c r="K89" i="3" s="1"/>
  <c r="L89" i="3" a="1"/>
  <c r="L89" i="3" s="1"/>
  <c r="M89" i="3" a="1"/>
  <c r="M89" i="3" s="1"/>
  <c r="N89" i="3" a="1"/>
  <c r="N89" i="3" s="1"/>
  <c r="O89" i="3" a="1"/>
  <c r="O89" i="3" s="1"/>
  <c r="P89" i="3" a="1"/>
  <c r="P89" i="3" s="1"/>
  <c r="Q89" i="3" a="1"/>
  <c r="Q89" i="3" s="1"/>
  <c r="R89" i="3" a="1"/>
  <c r="R89" i="3" s="1"/>
  <c r="S89" i="3" a="1"/>
  <c r="S89" i="3" s="1"/>
  <c r="B90" i="3" a="1"/>
  <c r="B90" i="3" s="1"/>
  <c r="C90" i="3" a="1"/>
  <c r="C90" i="3" s="1"/>
  <c r="D90" i="3" a="1"/>
  <c r="D90" i="3" s="1"/>
  <c r="E90" i="3" a="1"/>
  <c r="E90" i="3" s="1"/>
  <c r="F90" i="3" a="1"/>
  <c r="F90" i="3" s="1"/>
  <c r="G90" i="3" a="1"/>
  <c r="G90" i="3" s="1"/>
  <c r="H90" i="3" a="1"/>
  <c r="H90" i="3" s="1"/>
  <c r="I90" i="3" a="1"/>
  <c r="I90" i="3" s="1"/>
  <c r="J90" i="3" a="1"/>
  <c r="J90" i="3" s="1"/>
  <c r="K90" i="3" a="1"/>
  <c r="K90" i="3" s="1"/>
  <c r="L90" i="3" a="1"/>
  <c r="L90" i="3" s="1"/>
  <c r="M90" i="3" a="1"/>
  <c r="M90" i="3" s="1"/>
  <c r="N90" i="3" a="1"/>
  <c r="N90" i="3" s="1"/>
  <c r="O90" i="3" a="1"/>
  <c r="O90" i="3" s="1"/>
  <c r="P90" i="3" a="1"/>
  <c r="P90" i="3" s="1"/>
  <c r="Q90" i="3" a="1"/>
  <c r="Q90" i="3" s="1"/>
  <c r="R90" i="3" a="1"/>
  <c r="R90" i="3" s="1"/>
  <c r="S90" i="3" a="1"/>
  <c r="S90" i="3" s="1"/>
  <c r="B91" i="3" a="1"/>
  <c r="B91" i="3" s="1"/>
  <c r="C91" i="3" a="1"/>
  <c r="C91" i="3" s="1"/>
  <c r="D91" i="3" a="1"/>
  <c r="D91" i="3" s="1"/>
  <c r="E91" i="3" a="1"/>
  <c r="E91" i="3" s="1"/>
  <c r="F91" i="3" a="1"/>
  <c r="F91" i="3" s="1"/>
  <c r="G91" i="3" a="1"/>
  <c r="G91" i="3" s="1"/>
  <c r="H91" i="3" a="1"/>
  <c r="H91" i="3" s="1"/>
  <c r="I91" i="3" a="1"/>
  <c r="I91" i="3" s="1"/>
  <c r="J91" i="3" a="1"/>
  <c r="J91" i="3" s="1"/>
  <c r="K91" i="3" a="1"/>
  <c r="K91" i="3" s="1"/>
  <c r="L91" i="3" a="1"/>
  <c r="L91" i="3" s="1"/>
  <c r="M91" i="3" a="1"/>
  <c r="M91" i="3" s="1"/>
  <c r="N91" i="3" a="1"/>
  <c r="N91" i="3" s="1"/>
  <c r="O91" i="3" a="1"/>
  <c r="O91" i="3" s="1"/>
  <c r="P91" i="3" a="1"/>
  <c r="P91" i="3" s="1"/>
  <c r="Q91" i="3" a="1"/>
  <c r="Q91" i="3" s="1"/>
  <c r="R91" i="3" a="1"/>
  <c r="R91" i="3" s="1"/>
  <c r="S91" i="3" a="1"/>
  <c r="S91" i="3" s="1"/>
  <c r="B92" i="3" a="1"/>
  <c r="B92" i="3" s="1"/>
  <c r="C92" i="3" a="1"/>
  <c r="C92" i="3" s="1"/>
  <c r="D92" i="3" a="1"/>
  <c r="D92" i="3" s="1"/>
  <c r="E92" i="3" a="1"/>
  <c r="E92" i="3" s="1"/>
  <c r="F92" i="3" a="1"/>
  <c r="F92" i="3" s="1"/>
  <c r="G92" i="3" a="1"/>
  <c r="G92" i="3" s="1"/>
  <c r="H92" i="3" a="1"/>
  <c r="H92" i="3" s="1"/>
  <c r="I92" i="3" a="1"/>
  <c r="I92" i="3" s="1"/>
  <c r="J92" i="3" a="1"/>
  <c r="J92" i="3" s="1"/>
  <c r="K92" i="3" a="1"/>
  <c r="K92" i="3" s="1"/>
  <c r="L92" i="3" a="1"/>
  <c r="L92" i="3" s="1"/>
  <c r="M92" i="3" a="1"/>
  <c r="M92" i="3" s="1"/>
  <c r="N92" i="3" a="1"/>
  <c r="N92" i="3" s="1"/>
  <c r="O92" i="3" a="1"/>
  <c r="O92" i="3" s="1"/>
  <c r="P92" i="3" a="1"/>
  <c r="P92" i="3" s="1"/>
  <c r="Q92" i="3" a="1"/>
  <c r="Q92" i="3" s="1"/>
  <c r="R92" i="3" a="1"/>
  <c r="R92" i="3" s="1"/>
  <c r="S92" i="3" a="1"/>
  <c r="S92" i="3" s="1"/>
  <c r="B93" i="3" a="1"/>
  <c r="B93" i="3" s="1"/>
  <c r="C93" i="3" a="1"/>
  <c r="C93" i="3" s="1"/>
  <c r="D93" i="3" a="1"/>
  <c r="D93" i="3" s="1"/>
  <c r="E93" i="3" a="1"/>
  <c r="E93" i="3" s="1"/>
  <c r="F93" i="3" a="1"/>
  <c r="F93" i="3" s="1"/>
  <c r="G93" i="3" a="1"/>
  <c r="G93" i="3" s="1"/>
  <c r="H93" i="3" a="1"/>
  <c r="H93" i="3" s="1"/>
  <c r="I93" i="3" a="1"/>
  <c r="I93" i="3" s="1"/>
  <c r="J93" i="3" a="1"/>
  <c r="J93" i="3" s="1"/>
  <c r="K93" i="3" a="1"/>
  <c r="K93" i="3" s="1"/>
  <c r="L93" i="3" a="1"/>
  <c r="L93" i="3" s="1"/>
  <c r="M93" i="3" a="1"/>
  <c r="M93" i="3" s="1"/>
  <c r="N93" i="3" a="1"/>
  <c r="N93" i="3" s="1"/>
  <c r="O93" i="3" a="1"/>
  <c r="O93" i="3" s="1"/>
  <c r="P93" i="3" a="1"/>
  <c r="P93" i="3" s="1"/>
  <c r="Q93" i="3" a="1"/>
  <c r="Q93" i="3" s="1"/>
  <c r="R93" i="3" a="1"/>
  <c r="R93" i="3" s="1"/>
  <c r="S93" i="3" a="1"/>
  <c r="S93" i="3" s="1"/>
  <c r="B94" i="3" a="1"/>
  <c r="B94" i="3" s="1"/>
  <c r="C94" i="3" a="1"/>
  <c r="C94" i="3" s="1"/>
  <c r="D94" i="3" a="1"/>
  <c r="D94" i="3" s="1"/>
  <c r="E94" i="3" a="1"/>
  <c r="E94" i="3" s="1"/>
  <c r="F94" i="3" a="1"/>
  <c r="F94" i="3" s="1"/>
  <c r="G94" i="3" a="1"/>
  <c r="G94" i="3" s="1"/>
  <c r="H94" i="3" a="1"/>
  <c r="H94" i="3" s="1"/>
  <c r="I94" i="3" a="1"/>
  <c r="I94" i="3" s="1"/>
  <c r="J94" i="3" a="1"/>
  <c r="J94" i="3" s="1"/>
  <c r="K94" i="3" a="1"/>
  <c r="K94" i="3" s="1"/>
  <c r="L94" i="3" a="1"/>
  <c r="L94" i="3" s="1"/>
  <c r="M94" i="3" a="1"/>
  <c r="M94" i="3" s="1"/>
  <c r="N94" i="3" a="1"/>
  <c r="N94" i="3" s="1"/>
  <c r="O94" i="3" a="1"/>
  <c r="O94" i="3" s="1"/>
  <c r="P94" i="3" a="1"/>
  <c r="P94" i="3" s="1"/>
  <c r="Q94" i="3" a="1"/>
  <c r="Q94" i="3" s="1"/>
  <c r="R94" i="3" a="1"/>
  <c r="R94" i="3" s="1"/>
  <c r="S94" i="3" a="1"/>
  <c r="S94" i="3" s="1"/>
  <c r="B95" i="3" a="1"/>
  <c r="B95" i="3" s="1"/>
  <c r="C95" i="3" a="1"/>
  <c r="C95" i="3" s="1"/>
  <c r="D95" i="3" a="1"/>
  <c r="D95" i="3" s="1"/>
  <c r="E95" i="3" a="1"/>
  <c r="E95" i="3" s="1"/>
  <c r="F95" i="3" a="1"/>
  <c r="F95" i="3" s="1"/>
  <c r="G95" i="3" a="1"/>
  <c r="G95" i="3" s="1"/>
  <c r="H95" i="3" a="1"/>
  <c r="H95" i="3" s="1"/>
  <c r="I95" i="3" a="1"/>
  <c r="I95" i="3" s="1"/>
  <c r="J95" i="3" a="1"/>
  <c r="J95" i="3" s="1"/>
  <c r="K95" i="3" a="1"/>
  <c r="K95" i="3" s="1"/>
  <c r="L95" i="3" a="1"/>
  <c r="L95" i="3" s="1"/>
  <c r="M95" i="3" a="1"/>
  <c r="M95" i="3" s="1"/>
  <c r="N95" i="3" a="1"/>
  <c r="N95" i="3" s="1"/>
  <c r="O95" i="3" a="1"/>
  <c r="O95" i="3" s="1"/>
  <c r="P95" i="3" a="1"/>
  <c r="P95" i="3" s="1"/>
  <c r="Q95" i="3" a="1"/>
  <c r="Q95" i="3" s="1"/>
  <c r="R95" i="3" a="1"/>
  <c r="R95" i="3" s="1"/>
  <c r="S95" i="3" a="1"/>
  <c r="S95" i="3" s="1"/>
  <c r="B96" i="3" a="1"/>
  <c r="B96" i="3" s="1"/>
  <c r="C96" i="3" a="1"/>
  <c r="C96" i="3" s="1"/>
  <c r="D96" i="3" a="1"/>
  <c r="D96" i="3" s="1"/>
  <c r="E96" i="3" a="1"/>
  <c r="E96" i="3" s="1"/>
  <c r="F96" i="3" a="1"/>
  <c r="F96" i="3" s="1"/>
  <c r="G96" i="3" a="1"/>
  <c r="G96" i="3" s="1"/>
  <c r="H96" i="3" a="1"/>
  <c r="H96" i="3" s="1"/>
  <c r="I96" i="3" a="1"/>
  <c r="I96" i="3" s="1"/>
  <c r="J96" i="3" a="1"/>
  <c r="J96" i="3" s="1"/>
  <c r="K96" i="3" a="1"/>
  <c r="K96" i="3" s="1"/>
  <c r="L96" i="3" a="1"/>
  <c r="L96" i="3" s="1"/>
  <c r="M96" i="3" a="1"/>
  <c r="M96" i="3" s="1"/>
  <c r="N96" i="3" a="1"/>
  <c r="N96" i="3" s="1"/>
  <c r="O96" i="3" a="1"/>
  <c r="O96" i="3" s="1"/>
  <c r="P96" i="3" a="1"/>
  <c r="P96" i="3" s="1"/>
  <c r="Q96" i="3" a="1"/>
  <c r="Q96" i="3" s="1"/>
  <c r="R96" i="3" a="1"/>
  <c r="R96" i="3" s="1"/>
  <c r="S96" i="3" a="1"/>
  <c r="S96" i="3" s="1"/>
  <c r="B97" i="3" a="1"/>
  <c r="B97" i="3" s="1"/>
  <c r="C97" i="3" a="1"/>
  <c r="C97" i="3" s="1"/>
  <c r="D97" i="3" a="1"/>
  <c r="D97" i="3" s="1"/>
  <c r="E97" i="3" a="1"/>
  <c r="E97" i="3" s="1"/>
  <c r="F97" i="3" a="1"/>
  <c r="F97" i="3" s="1"/>
  <c r="G97" i="3" a="1"/>
  <c r="G97" i="3" s="1"/>
  <c r="H97" i="3" a="1"/>
  <c r="H97" i="3" s="1"/>
  <c r="I97" i="3" a="1"/>
  <c r="I97" i="3" s="1"/>
  <c r="J97" i="3" a="1"/>
  <c r="J97" i="3" s="1"/>
  <c r="K97" i="3" a="1"/>
  <c r="K97" i="3" s="1"/>
  <c r="L97" i="3" a="1"/>
  <c r="L97" i="3" s="1"/>
  <c r="M97" i="3" a="1"/>
  <c r="M97" i="3" s="1"/>
  <c r="N97" i="3" a="1"/>
  <c r="N97" i="3" s="1"/>
  <c r="O97" i="3" a="1"/>
  <c r="O97" i="3" s="1"/>
  <c r="P97" i="3" a="1"/>
  <c r="P97" i="3" s="1"/>
  <c r="Q97" i="3" a="1"/>
  <c r="Q97" i="3" s="1"/>
  <c r="R97" i="3" a="1"/>
  <c r="R97" i="3" s="1"/>
  <c r="S97" i="3" a="1"/>
  <c r="S97" i="3" s="1"/>
  <c r="B98" i="3" a="1"/>
  <c r="B98" i="3" s="1"/>
  <c r="C98" i="3" a="1"/>
  <c r="C98" i="3" s="1"/>
  <c r="D98" i="3" a="1"/>
  <c r="D98" i="3" s="1"/>
  <c r="E98" i="3" a="1"/>
  <c r="E98" i="3" s="1"/>
  <c r="F98" i="3" a="1"/>
  <c r="F98" i="3" s="1"/>
  <c r="G98" i="3" a="1"/>
  <c r="G98" i="3" s="1"/>
  <c r="H98" i="3" a="1"/>
  <c r="H98" i="3" s="1"/>
  <c r="I98" i="3" a="1"/>
  <c r="I98" i="3" s="1"/>
  <c r="J98" i="3" a="1"/>
  <c r="J98" i="3" s="1"/>
  <c r="K98" i="3" a="1"/>
  <c r="K98" i="3" s="1"/>
  <c r="L98" i="3" a="1"/>
  <c r="L98" i="3" s="1"/>
  <c r="M98" i="3" a="1"/>
  <c r="M98" i="3" s="1"/>
  <c r="N98" i="3" a="1"/>
  <c r="N98" i="3" s="1"/>
  <c r="O98" i="3" a="1"/>
  <c r="O98" i="3" s="1"/>
  <c r="P98" i="3" a="1"/>
  <c r="P98" i="3" s="1"/>
  <c r="Q98" i="3" a="1"/>
  <c r="Q98" i="3" s="1"/>
  <c r="R98" i="3" a="1"/>
  <c r="R98" i="3" s="1"/>
  <c r="S98" i="3" a="1"/>
  <c r="S98" i="3" s="1"/>
  <c r="B99" i="3" a="1"/>
  <c r="B99" i="3" s="1"/>
  <c r="C99" i="3" a="1"/>
  <c r="C99" i="3" s="1"/>
  <c r="D99" i="3" a="1"/>
  <c r="D99" i="3" s="1"/>
  <c r="E99" i="3" a="1"/>
  <c r="E99" i="3" s="1"/>
  <c r="F99" i="3" a="1"/>
  <c r="F99" i="3" s="1"/>
  <c r="G99" i="3" a="1"/>
  <c r="G99" i="3" s="1"/>
  <c r="H99" i="3" a="1"/>
  <c r="H99" i="3" s="1"/>
  <c r="I99" i="3" a="1"/>
  <c r="I99" i="3" s="1"/>
  <c r="J99" i="3" a="1"/>
  <c r="J99" i="3" s="1"/>
  <c r="K99" i="3" a="1"/>
  <c r="K99" i="3" s="1"/>
  <c r="L99" i="3" a="1"/>
  <c r="L99" i="3" s="1"/>
  <c r="M99" i="3" a="1"/>
  <c r="M99" i="3" s="1"/>
  <c r="N99" i="3" a="1"/>
  <c r="N99" i="3" s="1"/>
  <c r="O99" i="3" a="1"/>
  <c r="O99" i="3" s="1"/>
  <c r="P99" i="3" a="1"/>
  <c r="P99" i="3" s="1"/>
  <c r="Q99" i="3" a="1"/>
  <c r="Q99" i="3" s="1"/>
  <c r="R99" i="3" a="1"/>
  <c r="R99" i="3" s="1"/>
  <c r="S99" i="3" a="1"/>
  <c r="S99" i="3" s="1"/>
  <c r="B100" i="3" a="1"/>
  <c r="B100" i="3" s="1"/>
  <c r="C100" i="3" a="1"/>
  <c r="C100" i="3" s="1"/>
  <c r="D100" i="3" a="1"/>
  <c r="D100" i="3" s="1"/>
  <c r="E100" i="3" a="1"/>
  <c r="E100" i="3" s="1"/>
  <c r="F100" i="3" a="1"/>
  <c r="F100" i="3" s="1"/>
  <c r="G100" i="3" a="1"/>
  <c r="G100" i="3" s="1"/>
  <c r="H100" i="3" a="1"/>
  <c r="H100" i="3" s="1"/>
  <c r="I100" i="3" a="1"/>
  <c r="I100" i="3" s="1"/>
  <c r="J100" i="3" a="1"/>
  <c r="J100" i="3" s="1"/>
  <c r="K100" i="3" a="1"/>
  <c r="K100" i="3" s="1"/>
  <c r="L100" i="3" a="1"/>
  <c r="L100" i="3" s="1"/>
  <c r="M100" i="3" a="1"/>
  <c r="M100" i="3" s="1"/>
  <c r="N100" i="3" a="1"/>
  <c r="N100" i="3" s="1"/>
  <c r="O100" i="3" a="1"/>
  <c r="O100" i="3" s="1"/>
  <c r="P100" i="3" a="1"/>
  <c r="P100" i="3" s="1"/>
  <c r="Q100" i="3" a="1"/>
  <c r="Q100" i="3" s="1"/>
  <c r="R100" i="3" a="1"/>
  <c r="R100" i="3" s="1"/>
  <c r="S100" i="3" a="1"/>
  <c r="S100" i="3" s="1"/>
  <c r="B101" i="3" a="1"/>
  <c r="B101" i="3" s="1"/>
  <c r="C101" i="3" a="1"/>
  <c r="C101" i="3" s="1"/>
  <c r="D101" i="3" a="1"/>
  <c r="D101" i="3" s="1"/>
  <c r="E101" i="3" a="1"/>
  <c r="E101" i="3" s="1"/>
  <c r="F101" i="3" a="1"/>
  <c r="F101" i="3" s="1"/>
  <c r="G101" i="3" a="1"/>
  <c r="G101" i="3" s="1"/>
  <c r="H101" i="3" a="1"/>
  <c r="H101" i="3" s="1"/>
  <c r="I101" i="3" a="1"/>
  <c r="I101" i="3" s="1"/>
  <c r="J101" i="3" a="1"/>
  <c r="J101" i="3" s="1"/>
  <c r="K101" i="3" a="1"/>
  <c r="K101" i="3" s="1"/>
  <c r="L101" i="3" a="1"/>
  <c r="L101" i="3" s="1"/>
  <c r="M101" i="3" a="1"/>
  <c r="M101" i="3" s="1"/>
  <c r="N101" i="3" a="1"/>
  <c r="N101" i="3" s="1"/>
  <c r="O101" i="3" a="1"/>
  <c r="O101" i="3" s="1"/>
  <c r="P101" i="3" a="1"/>
  <c r="P101" i="3" s="1"/>
  <c r="Q101" i="3" a="1"/>
  <c r="Q101" i="3" s="1"/>
  <c r="R101" i="3" a="1"/>
  <c r="R101" i="3" s="1"/>
  <c r="S101" i="3" a="1"/>
  <c r="S101" i="3" s="1"/>
  <c r="B102" i="3" a="1"/>
  <c r="B102" i="3" s="1"/>
  <c r="C102" i="3" a="1"/>
  <c r="C102" i="3" s="1"/>
  <c r="D102" i="3" a="1"/>
  <c r="D102" i="3" s="1"/>
  <c r="E102" i="3" a="1"/>
  <c r="E102" i="3" s="1"/>
  <c r="F102" i="3" a="1"/>
  <c r="F102" i="3" s="1"/>
  <c r="G102" i="3" a="1"/>
  <c r="G102" i="3" s="1"/>
  <c r="H102" i="3" a="1"/>
  <c r="H102" i="3" s="1"/>
  <c r="I102" i="3" a="1"/>
  <c r="I102" i="3" s="1"/>
  <c r="J102" i="3" a="1"/>
  <c r="J102" i="3" s="1"/>
  <c r="K102" i="3" a="1"/>
  <c r="K102" i="3" s="1"/>
  <c r="L102" i="3" a="1"/>
  <c r="L102" i="3" s="1"/>
  <c r="M102" i="3" a="1"/>
  <c r="M102" i="3" s="1"/>
  <c r="N102" i="3" a="1"/>
  <c r="N102" i="3" s="1"/>
  <c r="O102" i="3" a="1"/>
  <c r="O102" i="3" s="1"/>
  <c r="P102" i="3" a="1"/>
  <c r="P102" i="3" s="1"/>
  <c r="Q102" i="3" a="1"/>
  <c r="Q102" i="3" s="1"/>
  <c r="R102" i="3" a="1"/>
  <c r="R102" i="3" s="1"/>
  <c r="S102" i="3" a="1"/>
  <c r="S102" i="3" s="1"/>
  <c r="B103" i="3" a="1"/>
  <c r="B103" i="3" s="1"/>
  <c r="C103" i="3" a="1"/>
  <c r="C103" i="3" s="1"/>
  <c r="D103" i="3" a="1"/>
  <c r="D103" i="3" s="1"/>
  <c r="E103" i="3" a="1"/>
  <c r="E103" i="3" s="1"/>
  <c r="F103" i="3" a="1"/>
  <c r="F103" i="3" s="1"/>
  <c r="G103" i="3" a="1"/>
  <c r="G103" i="3" s="1"/>
  <c r="H103" i="3" a="1"/>
  <c r="H103" i="3" s="1"/>
  <c r="I103" i="3" a="1"/>
  <c r="I103" i="3" s="1"/>
  <c r="J103" i="3" a="1"/>
  <c r="J103" i="3" s="1"/>
  <c r="K103" i="3" a="1"/>
  <c r="K103" i="3" s="1"/>
  <c r="L103" i="3" a="1"/>
  <c r="L103" i="3" s="1"/>
  <c r="M103" i="3" a="1"/>
  <c r="M103" i="3" s="1"/>
  <c r="N103" i="3" a="1"/>
  <c r="N103" i="3" s="1"/>
  <c r="O103" i="3" a="1"/>
  <c r="O103" i="3" s="1"/>
  <c r="P103" i="3" a="1"/>
  <c r="P103" i="3" s="1"/>
  <c r="Q103" i="3" a="1"/>
  <c r="Q103" i="3" s="1"/>
  <c r="R103" i="3" a="1"/>
  <c r="R103" i="3" s="1"/>
  <c r="S103" i="3" a="1"/>
  <c r="S103" i="3" s="1"/>
  <c r="B104" i="3" a="1"/>
  <c r="B104" i="3" s="1"/>
  <c r="C104" i="3" a="1"/>
  <c r="C104" i="3" s="1"/>
  <c r="D104" i="3" a="1"/>
  <c r="D104" i="3" s="1"/>
  <c r="E104" i="3" a="1"/>
  <c r="E104" i="3" s="1"/>
  <c r="F104" i="3" a="1"/>
  <c r="F104" i="3" s="1"/>
  <c r="G104" i="3" a="1"/>
  <c r="G104" i="3" s="1"/>
  <c r="H104" i="3" a="1"/>
  <c r="H104" i="3" s="1"/>
  <c r="I104" i="3" a="1"/>
  <c r="I104" i="3" s="1"/>
  <c r="J104" i="3" a="1"/>
  <c r="J104" i="3" s="1"/>
  <c r="K104" i="3" a="1"/>
  <c r="K104" i="3" s="1"/>
  <c r="L104" i="3" a="1"/>
  <c r="L104" i="3" s="1"/>
  <c r="M104" i="3" a="1"/>
  <c r="M104" i="3" s="1"/>
  <c r="N104" i="3" a="1"/>
  <c r="N104" i="3" s="1"/>
  <c r="O104" i="3" a="1"/>
  <c r="O104" i="3" s="1"/>
  <c r="P104" i="3" a="1"/>
  <c r="P104" i="3" s="1"/>
  <c r="Q104" i="3" a="1"/>
  <c r="Q104" i="3" s="1"/>
  <c r="R104" i="3" a="1"/>
  <c r="R104" i="3" s="1"/>
  <c r="S104" i="3" a="1"/>
  <c r="S104" i="3" s="1"/>
  <c r="B105" i="3" a="1"/>
  <c r="B105" i="3" s="1"/>
  <c r="C105" i="3" a="1"/>
  <c r="C105" i="3" s="1"/>
  <c r="D105" i="3" a="1"/>
  <c r="D105" i="3" s="1"/>
  <c r="E105" i="3" a="1"/>
  <c r="E105" i="3" s="1"/>
  <c r="F105" i="3" a="1"/>
  <c r="F105" i="3" s="1"/>
  <c r="G105" i="3" a="1"/>
  <c r="G105" i="3" s="1"/>
  <c r="H105" i="3" a="1"/>
  <c r="H105" i="3" s="1"/>
  <c r="I105" i="3" a="1"/>
  <c r="I105" i="3" s="1"/>
  <c r="J105" i="3" a="1"/>
  <c r="J105" i="3" s="1"/>
  <c r="K105" i="3" a="1"/>
  <c r="K105" i="3" s="1"/>
  <c r="L105" i="3" a="1"/>
  <c r="L105" i="3" s="1"/>
  <c r="M105" i="3" a="1"/>
  <c r="M105" i="3" s="1"/>
  <c r="N105" i="3" a="1"/>
  <c r="N105" i="3" s="1"/>
  <c r="O105" i="3" a="1"/>
  <c r="O105" i="3" s="1"/>
  <c r="P105" i="3" a="1"/>
  <c r="P105" i="3" s="1"/>
  <c r="Q105" i="3" a="1"/>
  <c r="Q105" i="3" s="1"/>
  <c r="R105" i="3" a="1"/>
  <c r="R105" i="3" s="1"/>
  <c r="S105" i="3" a="1"/>
  <c r="S105" i="3" s="1"/>
  <c r="B106" i="3" a="1"/>
  <c r="B106" i="3" s="1"/>
  <c r="C106" i="3" a="1"/>
  <c r="C106" i="3" s="1"/>
  <c r="D106" i="3" a="1"/>
  <c r="D106" i="3" s="1"/>
  <c r="E106" i="3" a="1"/>
  <c r="E106" i="3" s="1"/>
  <c r="F106" i="3" a="1"/>
  <c r="F106" i="3" s="1"/>
  <c r="G106" i="3" a="1"/>
  <c r="G106" i="3" s="1"/>
  <c r="H106" i="3" a="1"/>
  <c r="H106" i="3" s="1"/>
  <c r="I106" i="3" a="1"/>
  <c r="I106" i="3" s="1"/>
  <c r="J106" i="3" a="1"/>
  <c r="J106" i="3" s="1"/>
  <c r="K106" i="3" a="1"/>
  <c r="K106" i="3" s="1"/>
  <c r="L106" i="3" a="1"/>
  <c r="L106" i="3" s="1"/>
  <c r="M106" i="3" a="1"/>
  <c r="M106" i="3" s="1"/>
  <c r="N106" i="3" a="1"/>
  <c r="N106" i="3" s="1"/>
  <c r="O106" i="3" a="1"/>
  <c r="O106" i="3" s="1"/>
  <c r="P106" i="3" a="1"/>
  <c r="P106" i="3" s="1"/>
  <c r="Q106" i="3" a="1"/>
  <c r="Q106" i="3" s="1"/>
  <c r="R106" i="3" a="1"/>
  <c r="R106" i="3" s="1"/>
  <c r="S106" i="3" a="1"/>
  <c r="S106" i="3" s="1"/>
  <c r="A39" i="3" a="1"/>
  <c r="A39" i="3" s="1"/>
  <c r="A40" i="3" a="1"/>
  <c r="A40" i="3" s="1"/>
  <c r="A41" i="3" a="1"/>
  <c r="A41" i="3" s="1"/>
  <c r="A42" i="3" a="1"/>
  <c r="A42" i="3" s="1"/>
  <c r="A43" i="3" a="1"/>
  <c r="A43" i="3" s="1"/>
  <c r="A44" i="3" a="1"/>
  <c r="A44" i="3" s="1"/>
  <c r="A45" i="3" a="1"/>
  <c r="A45" i="3" s="1"/>
  <c r="A46" i="3" a="1"/>
  <c r="A46" i="3" s="1"/>
  <c r="A47" i="3" a="1"/>
  <c r="A47" i="3" s="1"/>
  <c r="A48" i="3" a="1"/>
  <c r="A48" i="3" s="1"/>
  <c r="A49" i="3" a="1"/>
  <c r="A49" i="3" s="1"/>
  <c r="A50" i="3" a="1"/>
  <c r="A50" i="3" s="1"/>
  <c r="A51" i="3" a="1"/>
  <c r="A51" i="3" s="1"/>
  <c r="A52" i="3" a="1"/>
  <c r="A52" i="3" s="1"/>
  <c r="A53" i="3" a="1"/>
  <c r="A53" i="3" s="1"/>
  <c r="A54" i="3" a="1"/>
  <c r="A54" i="3" s="1"/>
  <c r="A55" i="3" a="1"/>
  <c r="A55" i="3" s="1"/>
  <c r="A56" i="3" a="1"/>
  <c r="A56" i="3" s="1"/>
  <c r="A57" i="3" a="1"/>
  <c r="A57" i="3" s="1"/>
  <c r="A58" i="3" a="1"/>
  <c r="A58" i="3" s="1"/>
  <c r="A59" i="3" a="1"/>
  <c r="A59" i="3" s="1"/>
  <c r="A60" i="3" a="1"/>
  <c r="A60" i="3" s="1"/>
  <c r="A61" i="3" a="1"/>
  <c r="A61" i="3" s="1"/>
  <c r="A62" i="3" a="1"/>
  <c r="A62" i="3" s="1"/>
  <c r="A63" i="3" a="1"/>
  <c r="A63" i="3" s="1"/>
  <c r="A64" i="3" a="1"/>
  <c r="A64" i="3" s="1"/>
  <c r="A65" i="3" a="1"/>
  <c r="A65" i="3" s="1"/>
  <c r="A66" i="3" a="1"/>
  <c r="A66" i="3" s="1"/>
  <c r="A67" i="3" a="1"/>
  <c r="A67" i="3" s="1"/>
  <c r="A68" i="3" a="1"/>
  <c r="A68" i="3" s="1"/>
  <c r="A69" i="3" a="1"/>
  <c r="A69" i="3" s="1"/>
  <c r="A70" i="3" a="1"/>
  <c r="A70" i="3" s="1"/>
  <c r="A71" i="3" a="1"/>
  <c r="A71" i="3" s="1"/>
  <c r="A72" i="3" a="1"/>
  <c r="A72" i="3" s="1"/>
  <c r="A73" i="3" a="1"/>
  <c r="A73" i="3" s="1"/>
  <c r="A74" i="3" a="1"/>
  <c r="A74" i="3" s="1"/>
  <c r="A75" i="3" a="1"/>
  <c r="A75" i="3" s="1"/>
  <c r="A76" i="3" a="1"/>
  <c r="A76" i="3" s="1"/>
  <c r="A77" i="3" a="1"/>
  <c r="A77" i="3" s="1"/>
  <c r="A78" i="3" a="1"/>
  <c r="A78" i="3" s="1"/>
  <c r="A79" i="3" a="1"/>
  <c r="A79" i="3" s="1"/>
  <c r="A80" i="3" a="1"/>
  <c r="A80" i="3" s="1"/>
  <c r="A81" i="3" a="1"/>
  <c r="A81" i="3" s="1"/>
  <c r="A82" i="3" a="1"/>
  <c r="A82" i="3" s="1"/>
  <c r="A83" i="3" a="1"/>
  <c r="A83" i="3" s="1"/>
  <c r="A84" i="3" a="1"/>
  <c r="A84" i="3" s="1"/>
  <c r="A85" i="3" a="1"/>
  <c r="A85" i="3" s="1"/>
  <c r="A86" i="3" a="1"/>
  <c r="A86" i="3" s="1"/>
  <c r="A87" i="3" a="1"/>
  <c r="A87" i="3" s="1"/>
  <c r="A88" i="3" a="1"/>
  <c r="A88" i="3" s="1"/>
  <c r="A89" i="3" a="1"/>
  <c r="A89" i="3" s="1"/>
  <c r="A90" i="3" a="1"/>
  <c r="A90" i="3" s="1"/>
  <c r="A91" i="3" a="1"/>
  <c r="A91" i="3" s="1"/>
  <c r="A92" i="3" a="1"/>
  <c r="A92" i="3" s="1"/>
  <c r="A93" i="3" a="1"/>
  <c r="A93" i="3" s="1"/>
  <c r="A94" i="3" a="1"/>
  <c r="A94" i="3" s="1"/>
  <c r="A95" i="3" a="1"/>
  <c r="A95" i="3" s="1"/>
  <c r="A96" i="3" a="1"/>
  <c r="A96" i="3" s="1"/>
  <c r="A97" i="3" a="1"/>
  <c r="A97" i="3" s="1"/>
  <c r="A98" i="3" a="1"/>
  <c r="A98" i="3" s="1"/>
  <c r="A99" i="3" a="1"/>
  <c r="A99" i="3" s="1"/>
  <c r="A100" i="3" a="1"/>
  <c r="A100" i="3" s="1"/>
  <c r="A101" i="3" a="1"/>
  <c r="A101" i="3" s="1"/>
  <c r="A102" i="3" a="1"/>
  <c r="A102" i="3" s="1"/>
  <c r="A103" i="3" a="1"/>
  <c r="A103" i="3" s="1"/>
  <c r="A104" i="3" a="1"/>
  <c r="A104" i="3" s="1"/>
  <c r="A105" i="3" a="1"/>
  <c r="A105" i="3" s="1"/>
  <c r="A106" i="3" a="1"/>
  <c r="A106" i="3" s="1"/>
  <c r="A5" i="3" a="1"/>
  <c r="A5" i="3" s="1"/>
  <c r="A6" i="3" a="1"/>
  <c r="A6" i="3" s="1"/>
  <c r="A7" i="3" a="1"/>
  <c r="A7" i="3" s="1"/>
  <c r="A8" i="3" a="1"/>
  <c r="A8" i="3" s="1"/>
  <c r="A9" i="3" a="1"/>
  <c r="A9" i="3" s="1"/>
  <c r="A10" i="3" a="1"/>
  <c r="A10" i="3" s="1"/>
  <c r="A11" i="3" a="1"/>
  <c r="A11" i="3" s="1"/>
  <c r="A12" i="3" a="1"/>
  <c r="A12" i="3" s="1"/>
  <c r="A13" i="3" a="1"/>
  <c r="A13" i="3" s="1"/>
  <c r="A14" i="3" a="1"/>
  <c r="A14" i="3" s="1"/>
  <c r="A15" i="3" a="1"/>
  <c r="A15" i="3" s="1"/>
  <c r="A16" i="3" a="1"/>
  <c r="A16" i="3" s="1"/>
  <c r="A17" i="3" a="1"/>
  <c r="A17" i="3" s="1"/>
  <c r="A18" i="3" a="1"/>
  <c r="A18" i="3" s="1"/>
  <c r="A19" i="3" a="1"/>
  <c r="A19" i="3" s="1"/>
  <c r="A20" i="3" a="1"/>
  <c r="A20" i="3" s="1"/>
  <c r="A21" i="3" a="1"/>
  <c r="A21" i="3" s="1"/>
  <c r="A22" i="3" a="1"/>
  <c r="A22" i="3" s="1"/>
  <c r="A23" i="3" a="1"/>
  <c r="A23" i="3" s="1"/>
  <c r="A24" i="3" a="1"/>
  <c r="A24" i="3" s="1"/>
  <c r="A25" i="3" a="1"/>
  <c r="A25" i="3" s="1"/>
  <c r="A26" i="3" a="1"/>
  <c r="A26" i="3" s="1"/>
  <c r="A27" i="3" a="1"/>
  <c r="A27" i="3" s="1"/>
  <c r="A28" i="3" a="1"/>
  <c r="A28" i="3" s="1"/>
  <c r="A29" i="3" a="1"/>
  <c r="A29" i="3" s="1"/>
  <c r="A30" i="3" a="1"/>
  <c r="A30" i="3" s="1"/>
  <c r="A31" i="3" a="1"/>
  <c r="A31" i="3" s="1"/>
  <c r="A32" i="3" a="1"/>
  <c r="A32" i="3" s="1"/>
  <c r="A33" i="3" a="1"/>
  <c r="A33" i="3" s="1"/>
  <c r="A34" i="3" a="1"/>
  <c r="A34" i="3" s="1"/>
  <c r="A35" i="3" a="1"/>
  <c r="A35" i="3" s="1"/>
  <c r="A36" i="3" a="1"/>
  <c r="A36" i="3" s="1"/>
  <c r="A37" i="3" a="1"/>
  <c r="A37" i="3" s="1"/>
  <c r="A38" i="3" a="1"/>
  <c r="A38" i="3" s="1"/>
  <c r="A4" i="3" a="1"/>
  <c r="A4" i="3" s="1"/>
  <c r="Z1" i="3"/>
  <c r="Y1" i="3"/>
  <c r="X1" i="3"/>
  <c r="W1" i="3"/>
  <c r="V1" i="3"/>
  <c r="U1" i="3"/>
  <c r="T1" i="3"/>
  <c r="S1" i="3"/>
  <c r="R1" i="3"/>
  <c r="Q1" i="3"/>
  <c r="P1" i="3"/>
  <c r="O1" i="3"/>
  <c r="N1" i="3"/>
  <c r="M1" i="3"/>
  <c r="L1" i="3"/>
  <c r="K1" i="3"/>
  <c r="J1" i="3"/>
  <c r="I1" i="3"/>
  <c r="H1" i="3"/>
  <c r="G1" i="3"/>
  <c r="F1" i="3"/>
  <c r="E1" i="3"/>
  <c r="D1" i="3"/>
  <c r="C1" i="3"/>
  <c r="B1" i="3"/>
  <c r="A1" i="3"/>
  <c r="F17" i="2"/>
  <c r="F4" i="2"/>
  <c r="F2" i="2"/>
  <c r="F9" i="2"/>
  <c r="F11" i="2"/>
  <c r="F18" i="2"/>
  <c r="F27" i="2"/>
  <c r="F26" i="2"/>
  <c r="F25" i="2"/>
  <c r="F24" i="2"/>
  <c r="F23" i="2"/>
  <c r="F22" i="2"/>
  <c r="F21" i="2"/>
  <c r="F20" i="2"/>
  <c r="F19" i="2"/>
  <c r="F15" i="2"/>
  <c r="F14" i="2"/>
  <c r="F16" i="2"/>
  <c r="F13" i="2"/>
  <c r="F12" i="2"/>
  <c r="F10" i="2"/>
  <c r="F8" i="2"/>
  <c r="F7" i="2"/>
  <c r="F6" i="2"/>
  <c r="F5" i="2"/>
  <c r="F3" i="2"/>
  <c r="AE105" i="1"/>
  <c r="AE33" i="1"/>
  <c r="C162" i="3" s="1"/>
  <c r="K162" i="3" s="1" a="1"/>
  <c r="K162" i="3" s="1"/>
  <c r="AE34" i="1"/>
  <c r="C163" i="3" s="1"/>
  <c r="J163" i="3" s="1" a="1"/>
  <c r="J163" i="3" s="1"/>
  <c r="AE35" i="1"/>
  <c r="C164" i="3" s="1"/>
  <c r="AE36" i="1"/>
  <c r="C165" i="3" s="1"/>
  <c r="J165" i="3" s="1" a="1"/>
  <c r="J165" i="3" s="1"/>
  <c r="AE37" i="1"/>
  <c r="C127" i="3" s="1"/>
  <c r="J127" i="3" s="1" a="1"/>
  <c r="J127" i="3" s="1"/>
  <c r="AE38" i="1"/>
  <c r="C166" i="3" s="1"/>
  <c r="F152" i="3" s="1"/>
  <c r="AE39" i="1"/>
  <c r="C167" i="3" s="1"/>
  <c r="AE40" i="1"/>
  <c r="C168" i="3" s="1"/>
  <c r="K168" i="3" s="1" a="1"/>
  <c r="K168" i="3" s="1"/>
  <c r="AE41" i="1"/>
  <c r="C169" i="3" s="1"/>
  <c r="J169" i="3" s="1" a="1"/>
  <c r="J169" i="3" s="1"/>
  <c r="AE42" i="1"/>
  <c r="C170" i="3" s="1"/>
  <c r="J170" i="3" s="1" a="1"/>
  <c r="J170" i="3" s="1"/>
  <c r="AE43" i="1"/>
  <c r="C171" i="3" s="1"/>
  <c r="J171" i="3" s="1" a="1"/>
  <c r="J171" i="3" s="1"/>
  <c r="AE44" i="1"/>
  <c r="C128" i="3" s="1"/>
  <c r="J128" i="3" s="1" a="1"/>
  <c r="J128" i="3" s="1"/>
  <c r="AE45" i="1"/>
  <c r="C129" i="3" s="1"/>
  <c r="F127" i="3" s="1"/>
  <c r="AE47" i="1"/>
  <c r="C172" i="3" s="1"/>
  <c r="AE48" i="1"/>
  <c r="C173" i="3" s="1"/>
  <c r="J173" i="3" s="1" a="1"/>
  <c r="J173" i="3" s="1"/>
  <c r="AE49" i="1"/>
  <c r="C174" i="3" s="1"/>
  <c r="J174" i="3" s="1" a="1"/>
  <c r="J174" i="3" s="1"/>
  <c r="AE50" i="1"/>
  <c r="C175" i="3" s="1"/>
  <c r="F159" i="3" s="1"/>
  <c r="AE51" i="1"/>
  <c r="C118" i="3" s="1"/>
  <c r="J118" i="3" s="1" a="1"/>
  <c r="J118" i="3" s="1"/>
  <c r="AE52" i="1"/>
  <c r="C176" i="3" s="1"/>
  <c r="F161" i="3" s="1"/>
  <c r="AE53" i="1"/>
  <c r="C139" i="3" s="1"/>
  <c r="J139" i="3" s="1" a="1"/>
  <c r="J139" i="3" s="1"/>
  <c r="AE54" i="1"/>
  <c r="C177" i="3" s="1"/>
  <c r="F163" i="3" s="1"/>
  <c r="AE55" i="1"/>
  <c r="C130" i="3" s="1"/>
  <c r="F128" i="3" s="1"/>
  <c r="AE56" i="1"/>
  <c r="C131" i="3" s="1"/>
  <c r="J131" i="3" s="1" a="1"/>
  <c r="J131" i="3" s="1"/>
  <c r="AE57" i="1"/>
  <c r="C119" i="3" s="1"/>
  <c r="J119" i="3" s="1" a="1"/>
  <c r="J119" i="3" s="1"/>
  <c r="AE58" i="1"/>
  <c r="C178" i="3" s="1"/>
  <c r="J178" i="3" s="1" a="1"/>
  <c r="J178" i="3" s="1"/>
  <c r="AE59" i="1"/>
  <c r="C179" i="3" s="1"/>
  <c r="K179" i="3" s="1" a="1"/>
  <c r="K179" i="3" s="1"/>
  <c r="AE60" i="1"/>
  <c r="C180" i="3" s="1"/>
  <c r="F167" i="3" s="1"/>
  <c r="AE61" i="1"/>
  <c r="C140" i="3" s="1"/>
  <c r="J140" i="3" s="1" a="1"/>
  <c r="J140" i="3" s="1"/>
  <c r="AE62" i="1"/>
  <c r="C117" i="3" s="1"/>
  <c r="K117" i="3" s="1" a="1"/>
  <c r="K117" i="3" s="1"/>
  <c r="AE63" i="1"/>
  <c r="C132" i="3" s="1"/>
  <c r="J132" i="3" s="1" a="1"/>
  <c r="J132" i="3" s="1"/>
  <c r="AE64" i="1"/>
  <c r="C181" i="3" s="1"/>
  <c r="F169" i="3" s="1"/>
  <c r="AE65" i="1"/>
  <c r="C182" i="3" s="1"/>
  <c r="K182" i="3" s="1" a="1"/>
  <c r="K182" i="3" s="1"/>
  <c r="AE66" i="1"/>
  <c r="C133" i="3" s="1"/>
  <c r="F130" i="3" s="1"/>
  <c r="AE68" i="1"/>
  <c r="C183" i="3" s="1"/>
  <c r="J183" i="3" s="1" a="1"/>
  <c r="J183" i="3" s="1"/>
  <c r="AE69" i="1"/>
  <c r="C134" i="3" s="1"/>
  <c r="J134" i="3" s="1" a="1"/>
  <c r="J134" i="3" s="1"/>
  <c r="AE70" i="1"/>
  <c r="C184" i="3" s="1"/>
  <c r="J184" i="3" s="1" a="1"/>
  <c r="J184" i="3" s="1"/>
  <c r="AE71" i="1"/>
  <c r="C185" i="3" s="1"/>
  <c r="K185" i="3" s="1" a="1"/>
  <c r="K185" i="3" s="1"/>
  <c r="AE72" i="1"/>
  <c r="C135" i="3" s="1"/>
  <c r="J135" i="3" s="1" a="1"/>
  <c r="J135" i="3" s="1"/>
  <c r="AE73" i="1"/>
  <c r="C136" i="3" s="1"/>
  <c r="K136" i="3" s="1" a="1"/>
  <c r="K136" i="3" s="1"/>
  <c r="AE74" i="1"/>
  <c r="C186" i="3" s="1"/>
  <c r="J186" i="3" s="1" a="1"/>
  <c r="J186" i="3" s="1"/>
  <c r="AE75" i="1"/>
  <c r="C187" i="3" s="1"/>
  <c r="J187" i="3" s="1" a="1"/>
  <c r="J187" i="3" s="1"/>
  <c r="AE76" i="1"/>
  <c r="C188" i="3" s="1"/>
  <c r="K188" i="3" s="1" a="1"/>
  <c r="K188" i="3" s="1"/>
  <c r="AE77" i="1"/>
  <c r="C189" i="3" s="1"/>
  <c r="AE78" i="1"/>
  <c r="C190" i="3" s="1"/>
  <c r="F176" i="3" s="1"/>
  <c r="AE79" i="1"/>
  <c r="C191" i="3" s="1"/>
  <c r="K191" i="3" s="1" a="1"/>
  <c r="K191" i="3" s="1"/>
  <c r="AE80" i="1"/>
  <c r="C192" i="3" s="1"/>
  <c r="A78" i="4" s="1" a="1"/>
  <c r="A78" i="4" s="1"/>
  <c r="AE81" i="1"/>
  <c r="C193" i="3" s="1"/>
  <c r="F179" i="3" s="1"/>
  <c r="AE82" i="1"/>
  <c r="C194" i="3" s="1"/>
  <c r="F180" i="3" s="1"/>
  <c r="AE83" i="1"/>
  <c r="C195" i="3" s="1"/>
  <c r="J195" i="3" s="1" a="1"/>
  <c r="J195" i="3" s="1"/>
  <c r="AE84" i="1"/>
  <c r="C196" i="3" s="1"/>
  <c r="B82" i="4" s="1" a="1"/>
  <c r="B82" i="4" s="1"/>
  <c r="AE85" i="1"/>
  <c r="C197" i="3" s="1"/>
  <c r="B83" i="4" s="1" a="1"/>
  <c r="B83" i="4" s="1"/>
  <c r="AE86" i="1"/>
  <c r="C198" i="3" s="1"/>
  <c r="A84" i="4" s="1" a="1"/>
  <c r="A84" i="4" s="1"/>
  <c r="AE87" i="1"/>
  <c r="C137" i="3" s="1"/>
  <c r="J137" i="3" s="1" a="1"/>
  <c r="J137" i="3" s="1"/>
  <c r="AE88" i="1"/>
  <c r="C138" i="3" s="1"/>
  <c r="J138" i="3" s="1" a="1"/>
  <c r="J138" i="3" s="1"/>
  <c r="AE89" i="1"/>
  <c r="C199" i="3" s="1"/>
  <c r="A85" i="4" s="1" a="1"/>
  <c r="A85" i="4" s="1"/>
  <c r="AE90" i="1"/>
  <c r="C200" i="3" s="1"/>
  <c r="A86" i="4" s="1" a="1"/>
  <c r="A86" i="4" s="1"/>
  <c r="AE91" i="1"/>
  <c r="C201" i="3" s="1"/>
  <c r="F184" i="3" s="1"/>
  <c r="AE92" i="1"/>
  <c r="C202" i="3" s="1"/>
  <c r="B88" i="4" s="1" a="1"/>
  <c r="B88" i="4" s="1"/>
  <c r="AE93" i="1"/>
  <c r="C203" i="3" s="1"/>
  <c r="B89" i="4" s="1" a="1"/>
  <c r="B89" i="4" s="1"/>
  <c r="AE94" i="1"/>
  <c r="AE95" i="1"/>
  <c r="AE96" i="1"/>
  <c r="AE97" i="1"/>
  <c r="AE98" i="1"/>
  <c r="AE99" i="1"/>
  <c r="AE100" i="1"/>
  <c r="AE101" i="1"/>
  <c r="AE102" i="1"/>
  <c r="AE103" i="1"/>
  <c r="AE104" i="1"/>
  <c r="AE106" i="1"/>
  <c r="AE32" i="1"/>
  <c r="C161" i="3" s="1"/>
  <c r="J161" i="3" s="1" a="1"/>
  <c r="J161" i="3" s="1"/>
  <c r="AE31" i="1"/>
  <c r="C160" i="3" s="1"/>
  <c r="J160" i="3" s="1" a="1"/>
  <c r="J160" i="3" s="1"/>
  <c r="AE30" i="1"/>
  <c r="C126" i="3" s="1"/>
  <c r="K126" i="3" s="1" a="1"/>
  <c r="K126" i="3" s="1"/>
  <c r="AE29" i="1"/>
  <c r="C125" i="3" s="1"/>
  <c r="F120" i="3" s="1"/>
  <c r="AE28" i="1"/>
  <c r="C159" i="3" s="1"/>
  <c r="J159" i="3" s="1" a="1"/>
  <c r="J159" i="3" s="1"/>
  <c r="AE27" i="1"/>
  <c r="C158" i="3" s="1"/>
  <c r="F146" i="3" s="1"/>
  <c r="AE26" i="1"/>
  <c r="C157" i="3" s="1"/>
  <c r="J157" i="3" s="1" a="1"/>
  <c r="J157" i="3" s="1"/>
  <c r="AE25" i="1"/>
  <c r="C124" i="3" s="1"/>
  <c r="AE24" i="1"/>
  <c r="C156" i="3" s="1"/>
  <c r="J156" i="3" s="1" a="1"/>
  <c r="J156" i="3" s="1"/>
  <c r="AE23" i="1"/>
  <c r="C123" i="3" s="1"/>
  <c r="J123" i="3" s="1" a="1"/>
  <c r="J123" i="3" s="1"/>
  <c r="AE22" i="1"/>
  <c r="C122" i="3" s="1"/>
  <c r="AE21" i="1"/>
  <c r="C155" i="3" s="1"/>
  <c r="A37" i="4" s="1" a="1"/>
  <c r="A37" i="4" s="1"/>
  <c r="AE20" i="1"/>
  <c r="C154" i="3" s="1"/>
  <c r="F143" i="3" s="1"/>
  <c r="AE19" i="1"/>
  <c r="AE5" i="1"/>
  <c r="AE6" i="1"/>
  <c r="AE7" i="1"/>
  <c r="AE8" i="1"/>
  <c r="C145" i="3" s="1"/>
  <c r="J145" i="3" s="1" a="1"/>
  <c r="J145" i="3" s="1"/>
  <c r="AE9" i="1"/>
  <c r="C146" i="3" s="1"/>
  <c r="J146" i="3" s="1" a="1"/>
  <c r="J146" i="3" s="1"/>
  <c r="AE10" i="1"/>
  <c r="AE11" i="1"/>
  <c r="C120" i="3" s="1"/>
  <c r="AE12" i="1"/>
  <c r="C121" i="3" s="1"/>
  <c r="J121" i="3" s="1" a="1"/>
  <c r="J121" i="3" s="1"/>
  <c r="AE13" i="1"/>
  <c r="AE14" i="1"/>
  <c r="C149" i="3" s="1"/>
  <c r="F138" i="3" s="1"/>
  <c r="AE15" i="1"/>
  <c r="AE16" i="1"/>
  <c r="AE17" i="1"/>
  <c r="AE4" i="1"/>
  <c r="AD1" i="1"/>
  <c r="AC1" i="1"/>
  <c r="AB1" i="1"/>
  <c r="AA1" i="1"/>
  <c r="Z1" i="1"/>
  <c r="Y1" i="1"/>
  <c r="X1" i="1"/>
  <c r="W1" i="1"/>
  <c r="V1" i="1"/>
  <c r="U1" i="1"/>
  <c r="T1" i="1"/>
  <c r="S1" i="1"/>
  <c r="R1" i="1"/>
  <c r="Q1" i="1"/>
  <c r="P1" i="1"/>
  <c r="O1" i="1"/>
  <c r="N1" i="1"/>
  <c r="M1" i="1"/>
  <c r="L1" i="1"/>
  <c r="K1" i="1"/>
  <c r="J1" i="1"/>
  <c r="I1" i="1"/>
  <c r="H1" i="1"/>
  <c r="G1" i="1"/>
  <c r="F1" i="1"/>
  <c r="E1" i="1"/>
  <c r="F153" i="3" l="1"/>
  <c r="F117" i="3"/>
  <c r="F119" i="3"/>
  <c r="F135" i="3"/>
  <c r="K208" i="3" a="1"/>
  <c r="K208" i="3" s="1"/>
  <c r="B33" i="4" a="1"/>
  <c r="B33" i="4" s="1"/>
  <c r="K211" i="3" a="1"/>
  <c r="K211" i="3" s="1"/>
  <c r="J153" i="3" a="1"/>
  <c r="J153" i="3" s="1"/>
  <c r="F151" i="3"/>
  <c r="C41" i="4" s="1" a="1"/>
  <c r="C41" i="4" s="1"/>
  <c r="J204" i="3" a="1"/>
  <c r="J204" i="3" s="1"/>
  <c r="K152" i="3" a="1"/>
  <c r="K152" i="3" s="1"/>
  <c r="F118" i="3"/>
  <c r="K212" i="3" a="1"/>
  <c r="K212" i="3" s="1"/>
  <c r="J147" i="3" a="1"/>
  <c r="J147" i="3" s="1"/>
  <c r="J212" i="3" a="1"/>
  <c r="J212" i="3" s="1"/>
  <c r="J199" i="3" a="1"/>
  <c r="J199" i="3" s="1"/>
  <c r="K143" i="3" a="1"/>
  <c r="K143" i="3" s="1"/>
  <c r="F193" i="3"/>
  <c r="D79" i="4" s="1" a="1"/>
  <c r="D79" i="4" s="1"/>
  <c r="B75" i="4" a="1"/>
  <c r="B75" i="4" s="1"/>
  <c r="F175" i="3"/>
  <c r="J189" i="3" a="1"/>
  <c r="J189" i="3" s="1"/>
  <c r="K189" i="3" a="1"/>
  <c r="K189" i="3" s="1"/>
  <c r="J196" i="3" a="1"/>
  <c r="J196" i="3" s="1"/>
  <c r="K194" i="3" a="1"/>
  <c r="K194" i="3" s="1"/>
  <c r="J191" i="3" a="1"/>
  <c r="J191" i="3" s="1"/>
  <c r="J188" i="3" a="1"/>
  <c r="J188" i="3" s="1"/>
  <c r="J185" i="3" a="1"/>
  <c r="J185" i="3" s="1"/>
  <c r="J182" i="3" a="1"/>
  <c r="J182" i="3" s="1"/>
  <c r="J179" i="3" a="1"/>
  <c r="J179" i="3" s="1"/>
  <c r="K171" i="3" a="1"/>
  <c r="K171" i="3" s="1"/>
  <c r="J168" i="3" a="1"/>
  <c r="J168" i="3" s="1"/>
  <c r="K165" i="3" a="1"/>
  <c r="K165" i="3" s="1"/>
  <c r="J162" i="3" a="1"/>
  <c r="J162" i="3" s="1"/>
  <c r="K155" i="3" a="1"/>
  <c r="K155" i="3" s="1"/>
  <c r="J136" i="3" a="1"/>
  <c r="J136" i="3" s="1"/>
  <c r="K133" i="3" a="1"/>
  <c r="K133" i="3" s="1"/>
  <c r="J126" i="3" a="1"/>
  <c r="J126" i="3" s="1"/>
  <c r="K123" i="3" a="1"/>
  <c r="K123" i="3" s="1"/>
  <c r="F190" i="3"/>
  <c r="F182" i="3"/>
  <c r="F174" i="3"/>
  <c r="F166" i="3"/>
  <c r="F158" i="3"/>
  <c r="F150" i="3"/>
  <c r="F142" i="3"/>
  <c r="F134" i="3"/>
  <c r="F126" i="3"/>
  <c r="J117" i="3" a="1"/>
  <c r="J117" i="3" s="1"/>
  <c r="J211" i="3" a="1"/>
  <c r="J211" i="3" s="1"/>
  <c r="J208" i="3" a="1"/>
  <c r="J208" i="3" s="1"/>
  <c r="K205" i="3" a="1"/>
  <c r="K205" i="3" s="1"/>
  <c r="K200" i="3" a="1"/>
  <c r="K200" i="3" s="1"/>
  <c r="J194" i="3" a="1"/>
  <c r="J194" i="3" s="1"/>
  <c r="K187" i="3" a="1"/>
  <c r="K187" i="3" s="1"/>
  <c r="K184" i="3" a="1"/>
  <c r="K184" i="3" s="1"/>
  <c r="K177" i="3" a="1"/>
  <c r="K177" i="3" s="1"/>
  <c r="K174" i="3" a="1"/>
  <c r="K174" i="3" s="1"/>
  <c r="K161" i="3" a="1"/>
  <c r="K161" i="3" s="1"/>
  <c r="K158" i="3" a="1"/>
  <c r="K158" i="3" s="1"/>
  <c r="J155" i="3" a="1"/>
  <c r="J155" i="3" s="1"/>
  <c r="J152" i="3" a="1"/>
  <c r="J152" i="3" s="1"/>
  <c r="K149" i="3" a="1"/>
  <c r="K149" i="3" s="1"/>
  <c r="K146" i="3" a="1"/>
  <c r="K146" i="3" s="1"/>
  <c r="K138" i="3" a="1"/>
  <c r="K138" i="3" s="1"/>
  <c r="J133" i="3" a="1"/>
  <c r="J133" i="3" s="1"/>
  <c r="K128" i="3" a="1"/>
  <c r="K128" i="3" s="1"/>
  <c r="K120" i="3" a="1"/>
  <c r="K120" i="3" s="1"/>
  <c r="F189" i="3"/>
  <c r="F181" i="3"/>
  <c r="F173" i="3"/>
  <c r="F165" i="3"/>
  <c r="F157" i="3"/>
  <c r="F149" i="3"/>
  <c r="F133" i="3"/>
  <c r="F125" i="3"/>
  <c r="K216" i="3" a="1"/>
  <c r="K216" i="3" s="1"/>
  <c r="K209" i="3" a="1"/>
  <c r="K209" i="3" s="1"/>
  <c r="J205" i="3" a="1"/>
  <c r="J205" i="3" s="1"/>
  <c r="J200" i="3" a="1"/>
  <c r="J200" i="3" s="1"/>
  <c r="K197" i="3" a="1"/>
  <c r="K197" i="3" s="1"/>
  <c r="K193" i="3" a="1"/>
  <c r="K193" i="3" s="1"/>
  <c r="K190" i="3" a="1"/>
  <c r="K190" i="3" s="1"/>
  <c r="K181" i="3" a="1"/>
  <c r="K181" i="3" s="1"/>
  <c r="J177" i="3" a="1"/>
  <c r="J177" i="3" s="1"/>
  <c r="K167" i="3" a="1"/>
  <c r="K167" i="3" s="1"/>
  <c r="K164" i="3" a="1"/>
  <c r="K164" i="3" s="1"/>
  <c r="J158" i="3" a="1"/>
  <c r="J158" i="3" s="1"/>
  <c r="J149" i="3" a="1"/>
  <c r="J149" i="3" s="1"/>
  <c r="K135" i="3" a="1"/>
  <c r="K135" i="3" s="1"/>
  <c r="K125" i="3" a="1"/>
  <c r="K125" i="3" s="1"/>
  <c r="J120" i="3" a="1"/>
  <c r="J120" i="3" s="1"/>
  <c r="F188" i="3"/>
  <c r="F172" i="3"/>
  <c r="F164" i="3"/>
  <c r="F156" i="3"/>
  <c r="D46" i="4" s="1" a="1"/>
  <c r="D46" i="4" s="1"/>
  <c r="F148" i="3"/>
  <c r="F140" i="3"/>
  <c r="F132" i="3"/>
  <c r="D22" i="4" s="1" a="1"/>
  <c r="D22" i="4" s="1"/>
  <c r="F124" i="3"/>
  <c r="J216" i="3" a="1"/>
  <c r="J216" i="3" s="1"/>
  <c r="K214" i="3" a="1"/>
  <c r="K214" i="3" s="1"/>
  <c r="K206" i="3" a="1"/>
  <c r="K206" i="3" s="1"/>
  <c r="K201" i="3" a="1"/>
  <c r="K201" i="3" s="1"/>
  <c r="J197" i="3" a="1"/>
  <c r="J197" i="3" s="1"/>
  <c r="J193" i="3" a="1"/>
  <c r="J193" i="3" s="1"/>
  <c r="J190" i="3" a="1"/>
  <c r="J190" i="3" s="1"/>
  <c r="J181" i="3" a="1"/>
  <c r="J181" i="3" s="1"/>
  <c r="K176" i="3" a="1"/>
  <c r="K176" i="3" s="1"/>
  <c r="K170" i="3" a="1"/>
  <c r="K170" i="3" s="1"/>
  <c r="J167" i="3" a="1"/>
  <c r="J167" i="3" s="1"/>
  <c r="J164" i="3" a="1"/>
  <c r="J164" i="3" s="1"/>
  <c r="K160" i="3" a="1"/>
  <c r="K160" i="3" s="1"/>
  <c r="K154" i="3" a="1"/>
  <c r="K154" i="3" s="1"/>
  <c r="K151" i="3" a="1"/>
  <c r="K151" i="3" s="1"/>
  <c r="K145" i="3" a="1"/>
  <c r="K145" i="3" s="1"/>
  <c r="K142" i="3" a="1"/>
  <c r="K142" i="3" s="1"/>
  <c r="K130" i="3" a="1"/>
  <c r="K130" i="3" s="1"/>
  <c r="J125" i="3" a="1"/>
  <c r="J125" i="3" s="1"/>
  <c r="K122" i="3" a="1"/>
  <c r="K122" i="3" s="1"/>
  <c r="F187" i="3"/>
  <c r="F171" i="3"/>
  <c r="F155" i="3"/>
  <c r="C45" i="4" s="1" a="1"/>
  <c r="C45" i="4" s="1"/>
  <c r="F147" i="3"/>
  <c r="F139" i="3"/>
  <c r="F131" i="3"/>
  <c r="F123" i="3"/>
  <c r="J214" i="3" a="1"/>
  <c r="J214" i="3" s="1"/>
  <c r="J209" i="3" a="1"/>
  <c r="J209" i="3" s="1"/>
  <c r="J206" i="3" a="1"/>
  <c r="J206" i="3" s="1"/>
  <c r="K202" i="3" a="1"/>
  <c r="K202" i="3" s="1"/>
  <c r="J201" i="3" a="1"/>
  <c r="J201" i="3" s="1"/>
  <c r="K192" i="3" a="1"/>
  <c r="K192" i="3" s="1"/>
  <c r="K186" i="3" a="1"/>
  <c r="K186" i="3" s="1"/>
  <c r="K183" i="3" a="1"/>
  <c r="K183" i="3" s="1"/>
  <c r="J176" i="3" a="1"/>
  <c r="J176" i="3" s="1"/>
  <c r="K173" i="3" a="1"/>
  <c r="K173" i="3" s="1"/>
  <c r="K163" i="3" a="1"/>
  <c r="K163" i="3" s="1"/>
  <c r="K157" i="3" a="1"/>
  <c r="K157" i="3" s="1"/>
  <c r="J154" i="3" a="1"/>
  <c r="J154" i="3" s="1"/>
  <c r="J151" i="3" a="1"/>
  <c r="J151" i="3" s="1"/>
  <c r="K148" i="3" a="1"/>
  <c r="K148" i="3" s="1"/>
  <c r="K137" i="3" a="1"/>
  <c r="K137" i="3" s="1"/>
  <c r="J130" i="3" a="1"/>
  <c r="J130" i="3" s="1"/>
  <c r="K127" i="3" a="1"/>
  <c r="K127" i="3" s="1"/>
  <c r="J122" i="3" a="1"/>
  <c r="J122" i="3" s="1"/>
  <c r="F194" i="3"/>
  <c r="F186" i="3"/>
  <c r="F178" i="3"/>
  <c r="F170" i="3"/>
  <c r="F162" i="3"/>
  <c r="F154" i="3"/>
  <c r="F121" i="3"/>
  <c r="K210" i="3" a="1"/>
  <c r="K210" i="3" s="1"/>
  <c r="K207" i="3" a="1"/>
  <c r="K207" i="3" s="1"/>
  <c r="K203" i="3" a="1"/>
  <c r="K203" i="3" s="1"/>
  <c r="J202" i="3" a="1"/>
  <c r="J202" i="3" s="1"/>
  <c r="K198" i="3" a="1"/>
  <c r="K198" i="3" s="1"/>
  <c r="K195" i="3" a="1"/>
  <c r="K195" i="3" s="1"/>
  <c r="J192" i="3" a="1"/>
  <c r="J192" i="3" s="1"/>
  <c r="K180" i="3" a="1"/>
  <c r="K180" i="3" s="1"/>
  <c r="K169" i="3" a="1"/>
  <c r="K169" i="3" s="1"/>
  <c r="K166" i="3" a="1"/>
  <c r="K166" i="3" s="1"/>
  <c r="J148" i="3" a="1"/>
  <c r="J148" i="3" s="1"/>
  <c r="K144" i="3" a="1"/>
  <c r="K144" i="3" s="1"/>
  <c r="K134" i="3" a="1"/>
  <c r="K134" i="3" s="1"/>
  <c r="K124" i="3" a="1"/>
  <c r="K124" i="3" s="1"/>
  <c r="F185" i="3"/>
  <c r="F177" i="3"/>
  <c r="F145" i="3"/>
  <c r="F129" i="3"/>
  <c r="K215" i="3" a="1"/>
  <c r="K215" i="3" s="1"/>
  <c r="J210" i="3" a="1"/>
  <c r="J210" i="3" s="1"/>
  <c r="J207" i="3" a="1"/>
  <c r="J207" i="3" s="1"/>
  <c r="J198" i="3" a="1"/>
  <c r="J198" i="3" s="1"/>
  <c r="J180" i="3" a="1"/>
  <c r="J180" i="3" s="1"/>
  <c r="K175" i="3" a="1"/>
  <c r="K175" i="3" s="1"/>
  <c r="K172" i="3" a="1"/>
  <c r="K172" i="3" s="1"/>
  <c r="J166" i="3" a="1"/>
  <c r="J166" i="3" s="1"/>
  <c r="K159" i="3" a="1"/>
  <c r="K159" i="3" s="1"/>
  <c r="K156" i="3" a="1"/>
  <c r="K156" i="3" s="1"/>
  <c r="K150" i="3" a="1"/>
  <c r="K150" i="3" s="1"/>
  <c r="K147" i="3" a="1"/>
  <c r="K147" i="3" s="1"/>
  <c r="J144" i="3" a="1"/>
  <c r="J144" i="3" s="1"/>
  <c r="K141" i="3" a="1"/>
  <c r="K141" i="3" s="1"/>
  <c r="K129" i="3" a="1"/>
  <c r="K129" i="3" s="1"/>
  <c r="J124" i="3" a="1"/>
  <c r="J124" i="3" s="1"/>
  <c r="K121" i="3" a="1"/>
  <c r="K121" i="3" s="1"/>
  <c r="F192" i="3"/>
  <c r="F168" i="3"/>
  <c r="F160" i="3"/>
  <c r="F144" i="3"/>
  <c r="J215" i="3" a="1"/>
  <c r="J215" i="3" s="1"/>
  <c r="K204" i="3" a="1"/>
  <c r="K204" i="3" s="1"/>
  <c r="J203" i="3" a="1"/>
  <c r="J203" i="3" s="1"/>
  <c r="K199" i="3" a="1"/>
  <c r="K199" i="3" s="1"/>
  <c r="K196" i="3" a="1"/>
  <c r="K196" i="3" s="1"/>
  <c r="J175" i="3" a="1"/>
  <c r="J175" i="3" s="1"/>
  <c r="J172" i="3" a="1"/>
  <c r="J172" i="3" s="1"/>
  <c r="J141" i="3" a="1"/>
  <c r="J141" i="3" s="1"/>
  <c r="J129" i="3" a="1"/>
  <c r="J129" i="3" s="1"/>
  <c r="F191" i="3"/>
  <c r="F183" i="3"/>
  <c r="F122" i="3"/>
  <c r="C31" i="4" a="1"/>
  <c r="C31" i="4" s="1"/>
  <c r="K118" i="3" a="1"/>
  <c r="K118" i="3" s="1"/>
  <c r="K132" i="3" a="1"/>
  <c r="K132" i="3" s="1"/>
  <c r="K140" i="3" a="1"/>
  <c r="K140" i="3" s="1"/>
  <c r="K139" i="3" a="1"/>
  <c r="K139" i="3" s="1"/>
  <c r="K119" i="3" a="1"/>
  <c r="K119" i="3" s="1"/>
  <c r="K131" i="3" a="1"/>
  <c r="K131" i="3" s="1"/>
  <c r="N141" i="3" a="1"/>
  <c r="N141" i="3" s="1"/>
  <c r="K178" i="3" a="1"/>
  <c r="K178" i="3" s="1"/>
  <c r="M141" i="3" a="1"/>
  <c r="M141" i="3" s="1"/>
  <c r="L13" i="4" a="1"/>
  <c r="L13" i="4" s="1"/>
  <c r="B29" i="4" a="1"/>
  <c r="B29" i="4" s="1"/>
  <c r="B35" i="4" a="1"/>
  <c r="B35" i="4" s="1"/>
  <c r="D31" i="4" a="1"/>
  <c r="D31" i="4" s="1"/>
  <c r="B27" i="4" a="1"/>
  <c r="B27" i="4" s="1"/>
  <c r="A31" i="4" a="1"/>
  <c r="A31" i="4" s="1"/>
  <c r="A39" i="4" a="1"/>
  <c r="A39" i="4" s="1"/>
  <c r="B30" i="4" a="1"/>
  <c r="B30" i="4" s="1"/>
  <c r="A48" i="4" a="1"/>
  <c r="A48" i="4" s="1"/>
  <c r="A32" i="4" a="1"/>
  <c r="A32" i="4" s="1"/>
  <c r="B28" i="4" a="1"/>
  <c r="B28" i="4" s="1"/>
  <c r="B76" i="4" a="1"/>
  <c r="B76" i="4" s="1"/>
  <c r="A76" i="4" a="1"/>
  <c r="A76" i="4" s="1"/>
  <c r="A65" i="4" a="1"/>
  <c r="A65" i="4" s="1"/>
  <c r="B65" i="4" a="1"/>
  <c r="B65" i="4" s="1"/>
  <c r="A38" i="4" a="1"/>
  <c r="A38" i="4" s="1"/>
  <c r="B38" i="4" a="1"/>
  <c r="B38" i="4" s="1"/>
  <c r="A43" i="4" a="1"/>
  <c r="A43" i="4" s="1"/>
  <c r="B43" i="4" a="1"/>
  <c r="B43" i="4" s="1"/>
  <c r="A80" i="4" a="1"/>
  <c r="A80" i="4" s="1"/>
  <c r="B80" i="4" a="1"/>
  <c r="B80" i="4" s="1"/>
  <c r="A72" i="4" a="1"/>
  <c r="A72" i="4" s="1"/>
  <c r="B72" i="4" a="1"/>
  <c r="B72" i="4" s="1"/>
  <c r="B68" i="4" a="1"/>
  <c r="B68" i="4" s="1"/>
  <c r="A68" i="4" a="1"/>
  <c r="A68" i="4" s="1"/>
  <c r="A56" i="4" a="1"/>
  <c r="A56" i="4" s="1"/>
  <c r="B56" i="4" a="1"/>
  <c r="B56" i="4" s="1"/>
  <c r="A50" i="4" a="1"/>
  <c r="A50" i="4" s="1"/>
  <c r="B50" i="4" a="1"/>
  <c r="B50" i="4" s="1"/>
  <c r="A79" i="4" a="1"/>
  <c r="A79" i="4" s="1"/>
  <c r="B79" i="4" a="1"/>
  <c r="B79" i="4" s="1"/>
  <c r="A67" i="4" a="1"/>
  <c r="A67" i="4" s="1"/>
  <c r="B67" i="4" a="1"/>
  <c r="B67" i="4" s="1"/>
  <c r="A55" i="4" a="1"/>
  <c r="A55" i="4" s="1"/>
  <c r="B55" i="4" a="1"/>
  <c r="B55" i="4" s="1"/>
  <c r="A49" i="4" a="1"/>
  <c r="A49" i="4" s="1"/>
  <c r="B49" i="4" a="1"/>
  <c r="B49" i="4" s="1"/>
  <c r="A36" i="4" a="1"/>
  <c r="A36" i="4" s="1"/>
  <c r="B36" i="4" a="1"/>
  <c r="B36" i="4" s="1"/>
  <c r="B46" i="4" a="1"/>
  <c r="B46" i="4" s="1"/>
  <c r="A46" i="4" a="1"/>
  <c r="A46" i="4" s="1"/>
  <c r="A59" i="4" a="1"/>
  <c r="A59" i="4" s="1"/>
  <c r="B59" i="4" a="1"/>
  <c r="B59" i="4" s="1"/>
  <c r="B40" i="4" a="1"/>
  <c r="B40" i="4" s="1"/>
  <c r="A40" i="4" a="1"/>
  <c r="A40" i="4" s="1"/>
  <c r="A77" i="4" a="1"/>
  <c r="A77" i="4" s="1"/>
  <c r="B77" i="4" a="1"/>
  <c r="B77" i="4" s="1"/>
  <c r="A71" i="4" a="1"/>
  <c r="A71" i="4" s="1"/>
  <c r="B71" i="4" a="1"/>
  <c r="B71" i="4" s="1"/>
  <c r="B61" i="4" a="1"/>
  <c r="B61" i="4" s="1"/>
  <c r="A61" i="4" a="1"/>
  <c r="A61" i="4" s="1"/>
  <c r="B70" i="4" a="1"/>
  <c r="B70" i="4" s="1"/>
  <c r="A70" i="4" a="1"/>
  <c r="A70" i="4" s="1"/>
  <c r="B41" i="4" a="1"/>
  <c r="B41" i="4" s="1"/>
  <c r="A41" i="4" a="1"/>
  <c r="A41" i="4" s="1"/>
  <c r="B47" i="4" a="1"/>
  <c r="B47" i="4" s="1"/>
  <c r="A47" i="4" a="1"/>
  <c r="A47" i="4" s="1"/>
  <c r="B53" i="4" a="1"/>
  <c r="B53" i="4" s="1"/>
  <c r="A53" i="4" a="1"/>
  <c r="A53" i="4" s="1"/>
  <c r="A74" i="4" a="1"/>
  <c r="A74" i="4" s="1"/>
  <c r="B74" i="4" a="1"/>
  <c r="B74" i="4" s="1"/>
  <c r="B69" i="4" a="1"/>
  <c r="B69" i="4" s="1"/>
  <c r="A69" i="4" a="1"/>
  <c r="A69" i="4" s="1"/>
  <c r="A64" i="4" a="1"/>
  <c r="A64" i="4" s="1"/>
  <c r="B64" i="4" a="1"/>
  <c r="B64" i="4" s="1"/>
  <c r="B52" i="4" a="1"/>
  <c r="B52" i="4" s="1"/>
  <c r="A52" i="4" a="1"/>
  <c r="A52" i="4" s="1"/>
  <c r="A45" i="4" a="1"/>
  <c r="A45" i="4" s="1"/>
  <c r="B45" i="4" a="1"/>
  <c r="B45" i="4" s="1"/>
  <c r="A42" i="4" a="1"/>
  <c r="A42" i="4" s="1"/>
  <c r="B42" i="4" a="1"/>
  <c r="B42" i="4" s="1"/>
  <c r="B81" i="4" a="1"/>
  <c r="B81" i="4" s="1"/>
  <c r="A81" i="4" a="1"/>
  <c r="A81" i="4" s="1"/>
  <c r="A73" i="4" a="1"/>
  <c r="A73" i="4" s="1"/>
  <c r="B73" i="4" a="1"/>
  <c r="B73" i="4" s="1"/>
  <c r="B63" i="4" a="1"/>
  <c r="B63" i="4" s="1"/>
  <c r="A63" i="4" a="1"/>
  <c r="A63" i="4" s="1"/>
  <c r="A57" i="4" a="1"/>
  <c r="A57" i="4" s="1"/>
  <c r="B57" i="4" a="1"/>
  <c r="B57" i="4" s="1"/>
  <c r="A51" i="4" a="1"/>
  <c r="A51" i="4" s="1"/>
  <c r="B51" i="4" a="1"/>
  <c r="B51" i="4" s="1"/>
  <c r="A44" i="4" a="1"/>
  <c r="A44" i="4" s="1"/>
  <c r="B44" i="4" a="1"/>
  <c r="B44" i="4" s="1"/>
  <c r="A102" i="4" a="1"/>
  <c r="A102" i="4" s="1"/>
  <c r="A89" i="4" a="1"/>
  <c r="A89" i="4" s="1"/>
  <c r="A83" i="4" a="1"/>
  <c r="A83" i="4" s="1"/>
  <c r="A54" i="4" a="1"/>
  <c r="A54" i="4" s="1"/>
  <c r="A30" i="4" a="1"/>
  <c r="A30" i="4" s="1"/>
  <c r="B93" i="4" a="1"/>
  <c r="B93" i="4" s="1"/>
  <c r="B87" i="4" a="1"/>
  <c r="B87" i="4" s="1"/>
  <c r="B39" i="4" a="1"/>
  <c r="B39" i="4" s="1"/>
  <c r="B32" i="4" a="1"/>
  <c r="B32" i="4" s="1"/>
  <c r="A101" i="4" a="1"/>
  <c r="A101" i="4" s="1"/>
  <c r="A95" i="4" a="1"/>
  <c r="A95" i="4" s="1"/>
  <c r="A88" i="4" a="1"/>
  <c r="A88" i="4" s="1"/>
  <c r="A82" i="4" a="1"/>
  <c r="A82" i="4" s="1"/>
  <c r="A35" i="4" a="1"/>
  <c r="A35" i="4" s="1"/>
  <c r="B99" i="4" a="1"/>
  <c r="B99" i="4" s="1"/>
  <c r="B92" i="4" a="1"/>
  <c r="B92" i="4" s="1"/>
  <c r="B86" i="4" a="1"/>
  <c r="B86" i="4" s="1"/>
  <c r="A100" i="4" a="1"/>
  <c r="A100" i="4" s="1"/>
  <c r="A94" i="4" a="1"/>
  <c r="A94" i="4" s="1"/>
  <c r="A75" i="4" a="1"/>
  <c r="A75" i="4" s="1"/>
  <c r="A34" i="4" a="1"/>
  <c r="A34" i="4" s="1"/>
  <c r="A29" i="4" a="1"/>
  <c r="A29" i="4" s="1"/>
  <c r="B98" i="4" a="1"/>
  <c r="B98" i="4" s="1"/>
  <c r="B85" i="4" a="1"/>
  <c r="B85" i="4" s="1"/>
  <c r="B37" i="4" a="1"/>
  <c r="B37" i="4" s="1"/>
  <c r="B31" i="4" a="1"/>
  <c r="B31" i="4" s="1"/>
  <c r="A87" i="4" a="1"/>
  <c r="A87" i="4" s="1"/>
  <c r="A28" i="4" a="1"/>
  <c r="A28" i="4" s="1"/>
  <c r="B97" i="4" a="1"/>
  <c r="B97" i="4" s="1"/>
  <c r="B91" i="4" a="1"/>
  <c r="B91" i="4" s="1"/>
  <c r="B84" i="4" a="1"/>
  <c r="B84" i="4" s="1"/>
  <c r="B78" i="4" a="1"/>
  <c r="B78" i="4" s="1"/>
  <c r="A99" i="4" a="1"/>
  <c r="A99" i="4" s="1"/>
  <c r="A33" i="4" a="1"/>
  <c r="A33" i="4" s="1"/>
  <c r="B96" i="4" a="1"/>
  <c r="B96" i="4" s="1"/>
  <c r="B90" i="4" a="1"/>
  <c r="B90" i="4" s="1"/>
  <c r="B48" i="4" a="1"/>
  <c r="B48" i="4" s="1"/>
  <c r="A27" i="4" a="1"/>
  <c r="A27" i="4" s="1"/>
  <c r="B54" i="4" a="1"/>
  <c r="B54" i="4" s="1"/>
  <c r="B34" i="4" a="1"/>
  <c r="B34" i="4" s="1"/>
  <c r="A58" i="4" a="1"/>
  <c r="A58" i="4" s="1"/>
  <c r="B58" i="4" a="1"/>
  <c r="B58" i="4" s="1"/>
  <c r="A62" i="4" a="1"/>
  <c r="A62" i="4" s="1"/>
  <c r="B62" i="4" a="1"/>
  <c r="B62" i="4" s="1"/>
  <c r="B66" i="4" a="1"/>
  <c r="B66" i="4" s="1"/>
  <c r="A66" i="4" a="1"/>
  <c r="A66" i="4" s="1"/>
  <c r="A60" i="4" a="1"/>
  <c r="A60" i="4" s="1"/>
  <c r="B60" i="4" a="1"/>
  <c r="B60" i="4" s="1"/>
  <c r="C33" i="4" a="1"/>
  <c r="C33" i="4" s="1"/>
  <c r="C28" i="4" a="1"/>
  <c r="C28" i="4" s="1"/>
  <c r="C36" i="4" a="1"/>
  <c r="C36" i="4" s="1"/>
  <c r="P108" i="3"/>
  <c r="C17" i="2" s="1"/>
  <c r="P110" i="3"/>
  <c r="D17" i="2" s="1"/>
  <c r="P109" i="3"/>
  <c r="E17" i="2" s="1"/>
  <c r="A110" i="3"/>
  <c r="J109" i="3"/>
  <c r="E11" i="2" s="1"/>
  <c r="B109" i="3"/>
  <c r="E3" i="2" s="1"/>
  <c r="I109" i="3"/>
  <c r="E10" i="2" s="1"/>
  <c r="O109" i="3"/>
  <c r="E16" i="2" s="1"/>
  <c r="H109" i="3"/>
  <c r="E9" i="2" s="1"/>
  <c r="N109" i="3"/>
  <c r="E15" i="2" s="1"/>
  <c r="G109" i="3"/>
  <c r="E8" i="2" s="1"/>
  <c r="M108" i="3"/>
  <c r="C14" i="2" s="1"/>
  <c r="L108" i="3"/>
  <c r="C13" i="2" s="1"/>
  <c r="E108" i="3"/>
  <c r="F108" i="3"/>
  <c r="C7" i="2" s="1"/>
  <c r="D108" i="3"/>
  <c r="C5" i="2" s="1"/>
  <c r="D110" i="3"/>
  <c r="D5" i="2" s="1"/>
  <c r="D109" i="3"/>
  <c r="E5" i="2" s="1"/>
  <c r="K108" i="3"/>
  <c r="C12" i="2" s="1"/>
  <c r="C108" i="3"/>
  <c r="J110" i="3"/>
  <c r="D11" i="2" s="1"/>
  <c r="B110" i="3"/>
  <c r="D3" i="2" s="1"/>
  <c r="F109" i="3"/>
  <c r="E7" i="2" s="1"/>
  <c r="J108" i="3"/>
  <c r="C11" i="2" s="1"/>
  <c r="B108" i="3"/>
  <c r="C3" i="2" s="1"/>
  <c r="O108" i="3"/>
  <c r="C16" i="2" s="1"/>
  <c r="I110" i="3"/>
  <c r="D10" i="2" s="1"/>
  <c r="M109" i="3"/>
  <c r="E14" i="2" s="1"/>
  <c r="E109" i="3"/>
  <c r="E6" i="2" s="1"/>
  <c r="I108" i="3"/>
  <c r="C10" i="2" s="1"/>
  <c r="N108" i="3"/>
  <c r="C15" i="2" s="1"/>
  <c r="A108" i="3"/>
  <c r="H110" i="3"/>
  <c r="D9" i="2" s="1"/>
  <c r="L109" i="3"/>
  <c r="E13" i="2" s="1"/>
  <c r="H108" i="3"/>
  <c r="C9" i="2" s="1"/>
  <c r="O110" i="3"/>
  <c r="D16" i="2" s="1"/>
  <c r="A109" i="3"/>
  <c r="G110" i="3"/>
  <c r="D8" i="2" s="1"/>
  <c r="K109" i="3"/>
  <c r="E12" i="2" s="1"/>
  <c r="C109" i="3"/>
  <c r="G108" i="3"/>
  <c r="C8" i="2" s="1"/>
  <c r="N110" i="3"/>
  <c r="D15" i="2" s="1"/>
  <c r="F110" i="3"/>
  <c r="D7" i="2" s="1"/>
  <c r="M110" i="3"/>
  <c r="D14" i="2" s="1"/>
  <c r="E110" i="3"/>
  <c r="D6" i="2" s="1"/>
  <c r="L110" i="3"/>
  <c r="D13" i="2" s="1"/>
  <c r="K110" i="3"/>
  <c r="D12" i="2" s="1"/>
  <c r="C110" i="3"/>
  <c r="Z109" i="3"/>
  <c r="E27" i="2" s="1"/>
  <c r="Z108" i="3"/>
  <c r="C27" i="2" s="1"/>
  <c r="Y110" i="3"/>
  <c r="D26" i="2" s="1"/>
  <c r="Y108" i="3"/>
  <c r="C26" i="2" s="1"/>
  <c r="Y109" i="3"/>
  <c r="E26" i="2" s="1"/>
  <c r="K26" i="2" s="1" a="1"/>
  <c r="K26" i="2" s="1"/>
  <c r="X108" i="3"/>
  <c r="C25" i="2" s="1"/>
  <c r="W108" i="3"/>
  <c r="C24" i="2" s="1"/>
  <c r="Z110" i="3"/>
  <c r="D27" i="2" s="1"/>
  <c r="V108" i="3"/>
  <c r="C23" i="2" s="1"/>
  <c r="U108" i="3"/>
  <c r="C22" i="2" s="1"/>
  <c r="T108" i="3"/>
  <c r="C21" i="2" s="1"/>
  <c r="Q109" i="3"/>
  <c r="E18" i="2" s="1"/>
  <c r="S108" i="3"/>
  <c r="C20" i="2" s="1"/>
  <c r="S109" i="3"/>
  <c r="E20" i="2" s="1"/>
  <c r="S110" i="3"/>
  <c r="D20" i="2" s="1"/>
  <c r="R109" i="3"/>
  <c r="E19" i="2" s="1"/>
  <c r="R108" i="3"/>
  <c r="R110" i="3"/>
  <c r="D19" i="2" s="1"/>
  <c r="Q110" i="3"/>
  <c r="D18" i="2" s="1"/>
  <c r="X110" i="3"/>
  <c r="D25" i="2" s="1"/>
  <c r="X109" i="3"/>
  <c r="E25" i="2" s="1"/>
  <c r="W110" i="3"/>
  <c r="D24" i="2" s="1"/>
  <c r="W109" i="3"/>
  <c r="E24" i="2" s="1"/>
  <c r="Q108" i="3"/>
  <c r="C18" i="2" s="1"/>
  <c r="V110" i="3"/>
  <c r="D23" i="2" s="1"/>
  <c r="V109" i="3"/>
  <c r="E23" i="2" s="1"/>
  <c r="U110" i="3"/>
  <c r="D22" i="2" s="1"/>
  <c r="U109" i="3"/>
  <c r="E22" i="2" s="1"/>
  <c r="T110" i="3"/>
  <c r="D21" i="2" s="1"/>
  <c r="T109" i="3"/>
  <c r="E21" i="2" s="1"/>
  <c r="K20" i="2" l="1" a="1"/>
  <c r="K20" i="2" s="1"/>
  <c r="K21" i="2" a="1"/>
  <c r="K21" i="2" s="1"/>
  <c r="K13" i="2" a="1"/>
  <c r="K13" i="2" s="1"/>
  <c r="M193" i="3" a="1"/>
  <c r="M193" i="3" s="1"/>
  <c r="N193" i="3" a="1"/>
  <c r="N193" i="3" s="1"/>
  <c r="M132" i="3" a="1"/>
  <c r="M132" i="3" s="1"/>
  <c r="N132" i="3" a="1"/>
  <c r="N132" i="3" s="1"/>
  <c r="C22" i="4" a="1"/>
  <c r="C22" i="4" s="1"/>
  <c r="K24" i="2" a="1"/>
  <c r="K24" i="2" s="1"/>
  <c r="N156" i="3" a="1"/>
  <c r="N156" i="3" s="1"/>
  <c r="C46" i="4" a="1"/>
  <c r="C46" i="4" s="1"/>
  <c r="M156" i="3" a="1"/>
  <c r="M156" i="3" s="1"/>
  <c r="A3" i="5" a="1"/>
  <c r="A3" i="5" s="1"/>
  <c r="K25" i="2" a="1"/>
  <c r="K25" i="2" s="1"/>
  <c r="K22" i="2" a="1"/>
  <c r="K22" i="2" s="1"/>
  <c r="K17" i="2" a="1"/>
  <c r="K17" i="2" s="1"/>
  <c r="D49" i="4" a="1"/>
  <c r="D49" i="4" s="1"/>
  <c r="M159" i="3" a="1"/>
  <c r="M159" i="3" s="1"/>
  <c r="N159" i="3" a="1"/>
  <c r="N159" i="3" s="1"/>
  <c r="M119" i="3" a="1"/>
  <c r="M119" i="3" s="1"/>
  <c r="N119" i="3" a="1"/>
  <c r="N119" i="3" s="1"/>
  <c r="D61" i="4" a="1"/>
  <c r="D61" i="4" s="1"/>
  <c r="M175" i="3" a="1"/>
  <c r="M175" i="3" s="1"/>
  <c r="N175" i="3" a="1"/>
  <c r="N175" i="3" s="1"/>
  <c r="D68" i="4" a="1"/>
  <c r="D68" i="4" s="1"/>
  <c r="N182" i="3" a="1"/>
  <c r="N182" i="3" s="1"/>
  <c r="M182" i="3" a="1"/>
  <c r="M182" i="3" s="1"/>
  <c r="M126" i="3" a="1"/>
  <c r="M126" i="3" s="1"/>
  <c r="N126" i="3" a="1"/>
  <c r="N126" i="3" s="1"/>
  <c r="D26" i="4" a="1"/>
  <c r="D26" i="4" s="1"/>
  <c r="M136" i="3" a="1"/>
  <c r="M136" i="3" s="1"/>
  <c r="N136" i="3" a="1"/>
  <c r="N136" i="3" s="1"/>
  <c r="M134" i="3" a="1"/>
  <c r="M134" i="3" s="1"/>
  <c r="N134" i="3" a="1"/>
  <c r="N134" i="3" s="1"/>
  <c r="D57" i="4" a="1"/>
  <c r="D57" i="4" s="1"/>
  <c r="M171" i="3" a="1"/>
  <c r="M171" i="3" s="1"/>
  <c r="N171" i="3" a="1"/>
  <c r="N171" i="3" s="1"/>
  <c r="D58" i="4" a="1"/>
  <c r="D58" i="4" s="1"/>
  <c r="N172" i="3" a="1"/>
  <c r="N172" i="3" s="1"/>
  <c r="M172" i="3" a="1"/>
  <c r="M172" i="3" s="1"/>
  <c r="D62" i="4" a="1"/>
  <c r="D62" i="4" s="1"/>
  <c r="M176" i="3" a="1"/>
  <c r="M176" i="3" s="1"/>
  <c r="N176" i="3" a="1"/>
  <c r="N176" i="3" s="1"/>
  <c r="D69" i="4" a="1"/>
  <c r="D69" i="4" s="1"/>
  <c r="M183" i="3" a="1"/>
  <c r="M183" i="3" s="1"/>
  <c r="N183" i="3" a="1"/>
  <c r="N183" i="3" s="1"/>
  <c r="M123" i="3" a="1"/>
  <c r="M123" i="3" s="1"/>
  <c r="N123" i="3" a="1"/>
  <c r="N123" i="3" s="1"/>
  <c r="M164" i="3" a="1"/>
  <c r="M164" i="3" s="1"/>
  <c r="N164" i="3" a="1"/>
  <c r="N164" i="3" s="1"/>
  <c r="M120" i="3" a="1"/>
  <c r="M120" i="3" s="1"/>
  <c r="N120" i="3" a="1"/>
  <c r="N120" i="3" s="1"/>
  <c r="D76" i="4" a="1"/>
  <c r="D76" i="4" s="1"/>
  <c r="M190" i="3" a="1"/>
  <c r="M190" i="3" s="1"/>
  <c r="N190" i="3" a="1"/>
  <c r="N190" i="3" s="1"/>
  <c r="D73" i="4" a="1"/>
  <c r="D73" i="4" s="1"/>
  <c r="M187" i="3" a="1"/>
  <c r="M187" i="3" s="1"/>
  <c r="N187" i="3" a="1"/>
  <c r="N187" i="3" s="1"/>
  <c r="M128" i="3" a="1"/>
  <c r="M128" i="3" s="1"/>
  <c r="N128" i="3" a="1"/>
  <c r="N128" i="3" s="1"/>
  <c r="D63" i="4" a="1"/>
  <c r="D63" i="4" s="1"/>
  <c r="M177" i="3" a="1"/>
  <c r="M177" i="3" s="1"/>
  <c r="N177" i="3" a="1"/>
  <c r="N177" i="3" s="1"/>
  <c r="M130" i="3" a="1"/>
  <c r="M130" i="3" s="1"/>
  <c r="N130" i="3" a="1"/>
  <c r="N130" i="3" s="1"/>
  <c r="M153" i="3" a="1"/>
  <c r="M153" i="3" s="1"/>
  <c r="N153" i="3" a="1"/>
  <c r="N153" i="3" s="1"/>
  <c r="D35" i="4" a="1"/>
  <c r="D35" i="4" s="1"/>
  <c r="M145" i="3" a="1"/>
  <c r="M145" i="3" s="1"/>
  <c r="N145" i="3" a="1"/>
  <c r="N145" i="3" s="1"/>
  <c r="D77" i="4" a="1"/>
  <c r="D77" i="4" s="1"/>
  <c r="M191" i="3" a="1"/>
  <c r="M191" i="3" s="1"/>
  <c r="N191" i="3" a="1"/>
  <c r="N191" i="3" s="1"/>
  <c r="M150" i="3" a="1"/>
  <c r="M150" i="3" s="1"/>
  <c r="N150" i="3" a="1"/>
  <c r="N150" i="3" s="1"/>
  <c r="D80" i="4" a="1"/>
  <c r="D80" i="4" s="1"/>
  <c r="M194" i="3" a="1"/>
  <c r="M194" i="3" s="1"/>
  <c r="N194" i="3" a="1"/>
  <c r="N194" i="3" s="1"/>
  <c r="M139" i="3" a="1"/>
  <c r="M139" i="3" s="1"/>
  <c r="N139" i="3" a="1"/>
  <c r="N139" i="3" s="1"/>
  <c r="D27" i="4" a="1"/>
  <c r="D27" i="4" s="1"/>
  <c r="M137" i="3" a="1"/>
  <c r="M137" i="3" s="1"/>
  <c r="N137" i="3" a="1"/>
  <c r="N137" i="3" s="1"/>
  <c r="M135" i="3" a="1"/>
  <c r="M135" i="3" s="1"/>
  <c r="N135" i="3" a="1"/>
  <c r="N135" i="3" s="1"/>
  <c r="D67" i="4" a="1"/>
  <c r="D67" i="4" s="1"/>
  <c r="M181" i="3" a="1"/>
  <c r="M181" i="3" s="1"/>
  <c r="N181" i="3" a="1"/>
  <c r="N181" i="3" s="1"/>
  <c r="N122" i="3" a="1"/>
  <c r="N122" i="3" s="1"/>
  <c r="M122" i="3" a="1"/>
  <c r="M122" i="3" s="1"/>
  <c r="D41" i="4" a="1"/>
  <c r="D41" i="4" s="1"/>
  <c r="N151" i="3" a="1"/>
  <c r="N151" i="3" s="1"/>
  <c r="M151" i="3" a="1"/>
  <c r="M151" i="3" s="1"/>
  <c r="D55" i="4" a="1"/>
  <c r="D55" i="4" s="1"/>
  <c r="M169" i="3" a="1"/>
  <c r="M169" i="3" s="1"/>
  <c r="N169" i="3" a="1"/>
  <c r="N169" i="3" s="1"/>
  <c r="N158" i="3" a="1"/>
  <c r="N158" i="3" s="1"/>
  <c r="M158" i="3" a="1"/>
  <c r="M158" i="3" s="1"/>
  <c r="M142" i="3" a="1"/>
  <c r="M142" i="3" s="1"/>
  <c r="N142" i="3" a="1"/>
  <c r="N142" i="3" s="1"/>
  <c r="D50" i="4" a="1"/>
  <c r="D50" i="4" s="1"/>
  <c r="N161" i="3" a="1"/>
  <c r="N161" i="3" s="1"/>
  <c r="M161" i="3" a="1"/>
  <c r="M161" i="3" s="1"/>
  <c r="D71" i="4" a="1"/>
  <c r="D71" i="4" s="1"/>
  <c r="M185" i="3" a="1"/>
  <c r="M185" i="3" s="1"/>
  <c r="N185" i="3" a="1"/>
  <c r="N185" i="3" s="1"/>
  <c r="N127" i="3" a="1"/>
  <c r="N127" i="3" s="1"/>
  <c r="M127" i="3" a="1"/>
  <c r="M127" i="3" s="1"/>
  <c r="M149" i="3" a="1"/>
  <c r="M149" i="3" s="1"/>
  <c r="N149" i="3" a="1"/>
  <c r="N149" i="3" s="1"/>
  <c r="D52" i="4" a="1"/>
  <c r="D52" i="4" s="1"/>
  <c r="N165" i="3" a="1"/>
  <c r="N165" i="3" s="1"/>
  <c r="M165" i="3" a="1"/>
  <c r="M165" i="3" s="1"/>
  <c r="D45" i="4" a="1"/>
  <c r="D45" i="4" s="1"/>
  <c r="M155" i="3" a="1"/>
  <c r="M155" i="3" s="1"/>
  <c r="N155" i="3" a="1"/>
  <c r="N155" i="3" s="1"/>
  <c r="M118" i="3" a="1"/>
  <c r="M118" i="3" s="1"/>
  <c r="N118" i="3" a="1"/>
  <c r="N118" i="3" s="1"/>
  <c r="M124" i="3" a="1"/>
  <c r="M124" i="3" s="1"/>
  <c r="N124" i="3" a="1"/>
  <c r="N124" i="3" s="1"/>
  <c r="M140" i="3" a="1"/>
  <c r="M140" i="3" s="1"/>
  <c r="N140" i="3" a="1"/>
  <c r="N140" i="3" s="1"/>
  <c r="D34" i="4" a="1"/>
  <c r="D34" i="4" s="1"/>
  <c r="N144" i="3" a="1"/>
  <c r="N144" i="3" s="1"/>
  <c r="M144" i="3" a="1"/>
  <c r="M144" i="3" s="1"/>
  <c r="D23" i="4" a="1"/>
  <c r="D23" i="4" s="1"/>
  <c r="M133" i="3" a="1"/>
  <c r="M133" i="3" s="1"/>
  <c r="N133" i="3" a="1"/>
  <c r="N133" i="3" s="1"/>
  <c r="D74" i="4" a="1"/>
  <c r="D74" i="4" s="1"/>
  <c r="M188" i="3" a="1"/>
  <c r="M188" i="3" s="1"/>
  <c r="N188" i="3" a="1"/>
  <c r="N188" i="3" s="1"/>
  <c r="N117" i="3" a="1"/>
  <c r="N117" i="3" s="1"/>
  <c r="M117" i="3" a="1"/>
  <c r="M117" i="3" s="1"/>
  <c r="M163" i="3" a="1"/>
  <c r="M163" i="3" s="1"/>
  <c r="N163" i="3" a="1"/>
  <c r="N163" i="3" s="1"/>
  <c r="D36" i="4" a="1"/>
  <c r="D36" i="4" s="1"/>
  <c r="M146" i="3" a="1"/>
  <c r="M146" i="3" s="1"/>
  <c r="N146" i="3" a="1"/>
  <c r="N146" i="3" s="1"/>
  <c r="D65" i="4" a="1"/>
  <c r="D65" i="4" s="1"/>
  <c r="M179" i="3" a="1"/>
  <c r="M179" i="3" s="1"/>
  <c r="N179" i="3" a="1"/>
  <c r="N179" i="3" s="1"/>
  <c r="D66" i="4" a="1"/>
  <c r="D66" i="4" s="1"/>
  <c r="M180" i="3" a="1"/>
  <c r="M180" i="3" s="1"/>
  <c r="N180" i="3" a="1"/>
  <c r="N180" i="3" s="1"/>
  <c r="M162" i="3" a="1"/>
  <c r="M162" i="3" s="1"/>
  <c r="N162" i="3" a="1"/>
  <c r="N162" i="3" s="1"/>
  <c r="D75" i="4" a="1"/>
  <c r="D75" i="4" s="1"/>
  <c r="N189" i="3" a="1"/>
  <c r="N189" i="3" s="1"/>
  <c r="M189" i="3" a="1"/>
  <c r="M189" i="3" s="1"/>
  <c r="D44" i="4" a="1"/>
  <c r="D44" i="4" s="1"/>
  <c r="M154" i="3" a="1"/>
  <c r="M154" i="3" s="1"/>
  <c r="N154" i="3" a="1"/>
  <c r="N154" i="3" s="1"/>
  <c r="M131" i="3" a="1"/>
  <c r="M131" i="3" s="1"/>
  <c r="N131" i="3" a="1"/>
  <c r="N131" i="3" s="1"/>
  <c r="N148" i="3" a="1"/>
  <c r="N148" i="3" s="1"/>
  <c r="M148" i="3" a="1"/>
  <c r="M148" i="3" s="1"/>
  <c r="D60" i="4" a="1"/>
  <c r="D60" i="4" s="1"/>
  <c r="M174" i="3" a="1"/>
  <c r="M174" i="3" s="1"/>
  <c r="N174" i="3" a="1"/>
  <c r="N174" i="3" s="1"/>
  <c r="D37" i="4" a="1"/>
  <c r="D37" i="4" s="1"/>
  <c r="M147" i="3" a="1"/>
  <c r="M147" i="3" s="1"/>
  <c r="N147" i="3" a="1"/>
  <c r="N147" i="3" s="1"/>
  <c r="M129" i="3" a="1"/>
  <c r="M129" i="3" s="1"/>
  <c r="N129" i="3" a="1"/>
  <c r="N129" i="3" s="1"/>
  <c r="M157" i="3" a="1"/>
  <c r="M157" i="3" s="1"/>
  <c r="N157" i="3" a="1"/>
  <c r="N157" i="3" s="1"/>
  <c r="D56" i="4" a="1"/>
  <c r="D56" i="4" s="1"/>
  <c r="M170" i="3" a="1"/>
  <c r="M170" i="3" s="1"/>
  <c r="N170" i="3" a="1"/>
  <c r="N170" i="3" s="1"/>
  <c r="D54" i="4" a="1"/>
  <c r="D54" i="4" s="1"/>
  <c r="M167" i="3" a="1"/>
  <c r="M167" i="3" s="1"/>
  <c r="N167" i="3" a="1"/>
  <c r="N167" i="3" s="1"/>
  <c r="D28" i="4" a="1"/>
  <c r="D28" i="4" s="1"/>
  <c r="N138" i="3" a="1"/>
  <c r="N138" i="3" s="1"/>
  <c r="M138" i="3" a="1"/>
  <c r="M138" i="3" s="1"/>
  <c r="N168" i="3" a="1"/>
  <c r="N168" i="3" s="1"/>
  <c r="M168" i="3" a="1"/>
  <c r="M168" i="3" s="1"/>
  <c r="M160" i="3" a="1"/>
  <c r="M160" i="3" s="1"/>
  <c r="N160" i="3" a="1"/>
  <c r="N160" i="3" s="1"/>
  <c r="D72" i="4" a="1"/>
  <c r="D72" i="4" s="1"/>
  <c r="N186" i="3" a="1"/>
  <c r="N186" i="3" s="1"/>
  <c r="M186" i="3" a="1"/>
  <c r="M186" i="3" s="1"/>
  <c r="D78" i="4" a="1"/>
  <c r="D78" i="4" s="1"/>
  <c r="M192" i="3" a="1"/>
  <c r="M192" i="3" s="1"/>
  <c r="N192" i="3" a="1"/>
  <c r="N192" i="3" s="1"/>
  <c r="D42" i="4" a="1"/>
  <c r="D42" i="4" s="1"/>
  <c r="M152" i="3" a="1"/>
  <c r="M152" i="3" s="1"/>
  <c r="N152" i="3" a="1"/>
  <c r="N152" i="3" s="1"/>
  <c r="D64" i="4" a="1"/>
  <c r="D64" i="4" s="1"/>
  <c r="M178" i="3" a="1"/>
  <c r="M178" i="3" s="1"/>
  <c r="N178" i="3" a="1"/>
  <c r="N178" i="3" s="1"/>
  <c r="D53" i="4" a="1"/>
  <c r="D53" i="4" s="1"/>
  <c r="M166" i="3" a="1"/>
  <c r="M166" i="3" s="1"/>
  <c r="N166" i="3" a="1"/>
  <c r="N166" i="3" s="1"/>
  <c r="M121" i="3" a="1"/>
  <c r="M121" i="3" s="1"/>
  <c r="N121" i="3" a="1"/>
  <c r="N121" i="3" s="1"/>
  <c r="D33" i="4" a="1"/>
  <c r="D33" i="4" s="1"/>
  <c r="M143" i="3" a="1"/>
  <c r="M143" i="3" s="1"/>
  <c r="N143" i="3" a="1"/>
  <c r="N143" i="3" s="1"/>
  <c r="D70" i="4" a="1"/>
  <c r="D70" i="4" s="1"/>
  <c r="M184" i="3" a="1"/>
  <c r="M184" i="3" s="1"/>
  <c r="N184" i="3" a="1"/>
  <c r="N184" i="3" s="1"/>
  <c r="M125" i="3" a="1"/>
  <c r="M125" i="3" s="1"/>
  <c r="N125" i="3" a="1"/>
  <c r="N125" i="3" s="1"/>
  <c r="D59" i="4" a="1"/>
  <c r="D59" i="4" s="1"/>
  <c r="M173" i="3" a="1"/>
  <c r="M173" i="3" s="1"/>
  <c r="N173" i="3" a="1"/>
  <c r="N173" i="3" s="1"/>
  <c r="C35" i="4" a="1"/>
  <c r="C35" i="4" s="1"/>
  <c r="K5" i="2" a="1"/>
  <c r="K5" i="2" s="1"/>
  <c r="C42" i="4" a="1"/>
  <c r="C42" i="4" s="1"/>
  <c r="D4" i="2"/>
  <c r="F5" i="5"/>
  <c r="E4" i="2"/>
  <c r="F4" i="5"/>
  <c r="C49" i="4" a="1"/>
  <c r="C49" i="4" s="1"/>
  <c r="C4" i="2"/>
  <c r="F3" i="5"/>
  <c r="A12" i="4" a="1"/>
  <c r="A12" i="4" s="1"/>
  <c r="C23" i="4" a="1"/>
  <c r="C23" i="4" s="1"/>
  <c r="C47" i="4" a="1"/>
  <c r="C47" i="4" s="1"/>
  <c r="D47" i="4" a="1"/>
  <c r="D47" i="4" s="1"/>
  <c r="C29" i="4" a="1"/>
  <c r="C29" i="4" s="1"/>
  <c r="D29" i="4" a="1"/>
  <c r="D29" i="4" s="1"/>
  <c r="C32" i="4" a="1"/>
  <c r="C32" i="4" s="1"/>
  <c r="D32" i="4" a="1"/>
  <c r="D32" i="4" s="1"/>
  <c r="C38" i="4" a="1"/>
  <c r="C38" i="4" s="1"/>
  <c r="D38" i="4" a="1"/>
  <c r="D38" i="4" s="1"/>
  <c r="C25" i="4" a="1"/>
  <c r="C25" i="4" s="1"/>
  <c r="D25" i="4" a="1"/>
  <c r="D25" i="4" s="1"/>
  <c r="C24" i="4" a="1"/>
  <c r="C24" i="4" s="1"/>
  <c r="D24" i="4" a="1"/>
  <c r="D24" i="4" s="1"/>
  <c r="C51" i="4" a="1"/>
  <c r="C51" i="4" s="1"/>
  <c r="D51" i="4" a="1"/>
  <c r="D51" i="4" s="1"/>
  <c r="C48" i="4" a="1"/>
  <c r="C48" i="4" s="1"/>
  <c r="D48" i="4" a="1"/>
  <c r="D48" i="4" s="1"/>
  <c r="C43" i="4" a="1"/>
  <c r="C43" i="4" s="1"/>
  <c r="D43" i="4" a="1"/>
  <c r="D43" i="4" s="1"/>
  <c r="C39" i="4" a="1"/>
  <c r="C39" i="4" s="1"/>
  <c r="D39" i="4" a="1"/>
  <c r="D39" i="4" s="1"/>
  <c r="C40" i="4" a="1"/>
  <c r="C40" i="4" s="1"/>
  <c r="D40" i="4" a="1"/>
  <c r="D40" i="4" s="1"/>
  <c r="C30" i="4" a="1"/>
  <c r="C30" i="4" s="1"/>
  <c r="D30" i="4" a="1"/>
  <c r="D30" i="4" s="1"/>
  <c r="K23" i="2" a="1"/>
  <c r="K23" i="2" s="1"/>
  <c r="K12" i="2" a="1"/>
  <c r="K12" i="2" s="1"/>
  <c r="K7" i="2" a="1"/>
  <c r="K7" i="2" s="1"/>
  <c r="K10" i="2" a="1"/>
  <c r="K10" i="2" s="1"/>
  <c r="K18" i="2" a="1"/>
  <c r="K18" i="2" s="1"/>
  <c r="K14" i="2" a="1"/>
  <c r="K14" i="2" s="1"/>
  <c r="K15" i="2" a="1"/>
  <c r="K15" i="2" s="1"/>
  <c r="K27" i="2" a="1"/>
  <c r="K27" i="2" s="1"/>
  <c r="K16" i="2" a="1"/>
  <c r="K16" i="2" s="1"/>
  <c r="K3" i="2" a="1"/>
  <c r="K3" i="2" s="1"/>
  <c r="C37" i="4" a="1"/>
  <c r="C37" i="4" s="1"/>
  <c r="C34" i="4" a="1"/>
  <c r="C34" i="4" s="1"/>
  <c r="C44" i="4" a="1"/>
  <c r="C44" i="4" s="1"/>
  <c r="C50" i="4" a="1"/>
  <c r="C50" i="4" s="1"/>
  <c r="K11" i="2" a="1"/>
  <c r="K11" i="2" s="1"/>
  <c r="C27" i="4" a="1"/>
  <c r="C27" i="4" s="1"/>
  <c r="C26" i="4" a="1"/>
  <c r="C26" i="4" s="1"/>
  <c r="K9" i="2" a="1"/>
  <c r="K9" i="2" s="1"/>
  <c r="K8" i="2" a="1"/>
  <c r="K8" i="2" s="1"/>
  <c r="F5" i="4"/>
  <c r="F3" i="4"/>
  <c r="F4" i="4"/>
  <c r="C2" i="2"/>
  <c r="E2" i="2"/>
  <c r="D2" i="2"/>
  <c r="C19" i="2"/>
  <c r="K19" i="2" s="1" a="1"/>
  <c r="K19" i="2" s="1"/>
  <c r="C6" i="2"/>
  <c r="K6" i="2" s="1" a="1"/>
  <c r="K6" i="2" s="1"/>
  <c r="K4" i="2" l="1" a="1"/>
  <c r="K4" i="2" s="1"/>
  <c r="C3" i="5" a="1"/>
  <c r="C3" i="5" s="1"/>
  <c r="K2" i="2" a="1"/>
  <c r="K2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<sst xmlns="http://schemas.openxmlformats.org/spreadsheetml/2006/main" count="676" uniqueCount="431">
  <si>
    <t>Světová a česká literatura do konce 18. století – min. 2 díla</t>
  </si>
  <si>
    <t>Světová a česká literatura 19.století – min. 3 díla</t>
  </si>
  <si>
    <t>Světová literatura 20. a 21. století – min. 4 díla</t>
  </si>
  <si>
    <t>Česká literatura 20. a 21. století – min. 5 děl</t>
  </si>
  <si>
    <r>
      <rPr>
        <b/>
        <sz val="12"/>
        <rFont val="Times New Roman"/>
        <family val="1"/>
      </rPr>
      <t>Autor</t>
    </r>
  </si>
  <si>
    <r>
      <rPr>
        <b/>
        <sz val="12"/>
        <rFont val="Times New Roman"/>
        <family val="1"/>
      </rPr>
      <t>Dílo</t>
    </r>
  </si>
  <si>
    <r>
      <rPr>
        <sz val="12"/>
        <rFont val="Times New Roman"/>
        <family val="1"/>
      </rPr>
      <t>Homér</t>
    </r>
  </si>
  <si>
    <r>
      <rPr>
        <sz val="12"/>
        <rFont val="Times New Roman"/>
        <family val="1"/>
      </rPr>
      <t>Odysseia</t>
    </r>
  </si>
  <si>
    <r>
      <rPr>
        <sz val="12"/>
        <rFont val="Times New Roman"/>
        <family val="1"/>
      </rPr>
      <t>Ovidius</t>
    </r>
  </si>
  <si>
    <r>
      <rPr>
        <sz val="12"/>
        <rFont val="Times New Roman"/>
        <family val="1"/>
      </rPr>
      <t>Umění milovat</t>
    </r>
  </si>
  <si>
    <r>
      <rPr>
        <sz val="12"/>
        <rFont val="Times New Roman"/>
        <family val="1"/>
      </rPr>
      <t>Boccaccio, Giovanni</t>
    </r>
  </si>
  <si>
    <r>
      <rPr>
        <sz val="12"/>
        <rFont val="Times New Roman"/>
        <family val="1"/>
      </rPr>
      <t>Dekameron</t>
    </r>
  </si>
  <si>
    <r>
      <rPr>
        <sz val="12"/>
        <rFont val="Times New Roman"/>
        <family val="1"/>
      </rPr>
      <t>Shakespeare, William</t>
    </r>
  </si>
  <si>
    <r>
      <rPr>
        <sz val="12"/>
        <rFont val="Times New Roman"/>
        <family val="1"/>
      </rPr>
      <t>Hamlet</t>
    </r>
  </si>
  <si>
    <r>
      <rPr>
        <sz val="12"/>
        <rFont val="Times New Roman"/>
        <family val="1"/>
      </rPr>
      <t>Romeo a Julie</t>
    </r>
  </si>
  <si>
    <r>
      <rPr>
        <sz val="12"/>
        <rFont val="Times New Roman"/>
        <family val="1"/>
      </rPr>
      <t>Zkrocení zlé ženy</t>
    </r>
  </si>
  <si>
    <r>
      <rPr>
        <sz val="12"/>
        <rFont val="Times New Roman"/>
        <family val="1"/>
      </rPr>
      <t>de Cervantes, Miguel</t>
    </r>
  </si>
  <si>
    <r>
      <rPr>
        <sz val="12"/>
        <rFont val="Times New Roman"/>
        <family val="1"/>
      </rPr>
      <t>Důmyslný rytíř Don Quijote de la Mancha</t>
    </r>
  </si>
  <si>
    <r>
      <rPr>
        <sz val="12"/>
        <rFont val="Times New Roman"/>
        <family val="1"/>
      </rPr>
      <t>Moliere</t>
    </r>
  </si>
  <si>
    <r>
      <rPr>
        <sz val="12"/>
        <rFont val="Times New Roman"/>
        <family val="1"/>
      </rPr>
      <t>Don Juan</t>
    </r>
  </si>
  <si>
    <r>
      <rPr>
        <sz val="12"/>
        <rFont val="Times New Roman"/>
        <family val="1"/>
      </rPr>
      <t>Lakomec</t>
    </r>
  </si>
  <si>
    <r>
      <rPr>
        <sz val="12"/>
        <rFont val="Times New Roman"/>
        <family val="1"/>
      </rPr>
      <t>Defoe, Daniel</t>
    </r>
  </si>
  <si>
    <r>
      <rPr>
        <sz val="12"/>
        <rFont val="Times New Roman"/>
        <family val="1"/>
      </rPr>
      <t>Robinson Crusoe</t>
    </r>
  </si>
  <si>
    <r>
      <rPr>
        <sz val="12"/>
        <rFont val="Times New Roman"/>
        <family val="1"/>
      </rPr>
      <t>Swift , Jonathan</t>
    </r>
  </si>
  <si>
    <r>
      <rPr>
        <sz val="12"/>
        <rFont val="Times New Roman"/>
        <family val="1"/>
      </rPr>
      <t>Gulliverovy cesty</t>
    </r>
  </si>
  <si>
    <r>
      <rPr>
        <sz val="12"/>
        <rFont val="Times New Roman"/>
        <family val="1"/>
      </rPr>
      <t>Komenský, Jan Amos</t>
    </r>
  </si>
  <si>
    <r>
      <rPr>
        <sz val="12"/>
        <rFont val="Times New Roman"/>
        <family val="1"/>
      </rPr>
      <t>Labyrint světa a ráj srdce</t>
    </r>
  </si>
  <si>
    <r>
      <rPr>
        <sz val="12"/>
        <rFont val="Times New Roman"/>
        <family val="1"/>
      </rPr>
      <t>Kosmas</t>
    </r>
  </si>
  <si>
    <r>
      <rPr>
        <sz val="12"/>
        <rFont val="Times New Roman"/>
        <family val="1"/>
      </rPr>
      <t>Kronika česká</t>
    </r>
  </si>
  <si>
    <r>
      <rPr>
        <sz val="12"/>
        <rFont val="Times New Roman"/>
        <family val="1"/>
      </rPr>
      <t>Carlo Goldoni</t>
    </r>
  </si>
  <si>
    <r>
      <rPr>
        <sz val="12"/>
        <rFont val="Times New Roman"/>
        <family val="1"/>
      </rPr>
      <t>Sluha dvou pánů</t>
    </r>
  </si>
  <si>
    <r>
      <rPr>
        <sz val="12"/>
        <rFont val="Times New Roman"/>
        <family val="1"/>
      </rPr>
      <t>Puškin, Alexandr Sergejevič</t>
    </r>
  </si>
  <si>
    <r>
      <rPr>
        <sz val="12"/>
        <rFont val="Times New Roman"/>
        <family val="1"/>
      </rPr>
      <t>Evžen Oněgin</t>
    </r>
  </si>
  <si>
    <r>
      <rPr>
        <sz val="12"/>
        <rFont val="Times New Roman"/>
        <family val="1"/>
      </rPr>
      <t>Hugo, Victor</t>
    </r>
  </si>
  <si>
    <r>
      <rPr>
        <sz val="12"/>
        <rFont val="Times New Roman"/>
        <family val="1"/>
      </rPr>
      <t>Chrám Matky Boží v Paříži</t>
    </r>
  </si>
  <si>
    <r>
      <rPr>
        <sz val="12"/>
        <rFont val="Times New Roman"/>
        <family val="1"/>
      </rPr>
      <t>Shelley W., Mary</t>
    </r>
  </si>
  <si>
    <r>
      <rPr>
        <sz val="12"/>
        <rFont val="Times New Roman"/>
        <family val="1"/>
      </rPr>
      <t>Frankenstein</t>
    </r>
  </si>
  <si>
    <r>
      <rPr>
        <sz val="12"/>
        <rFont val="Times New Roman"/>
        <family val="1"/>
      </rPr>
      <t>Gogol, Nikolaj Vasiljevič</t>
    </r>
  </si>
  <si>
    <r>
      <rPr>
        <sz val="12"/>
        <rFont val="Times New Roman"/>
        <family val="1"/>
      </rPr>
      <t>Revizor</t>
    </r>
  </si>
  <si>
    <r>
      <rPr>
        <sz val="12"/>
        <rFont val="Times New Roman"/>
        <family val="1"/>
      </rPr>
      <t>Ženitba</t>
    </r>
  </si>
  <si>
    <r>
      <rPr>
        <sz val="12"/>
        <rFont val="Times New Roman"/>
        <family val="1"/>
      </rPr>
      <t>Verne, Jules</t>
    </r>
  </si>
  <si>
    <r>
      <rPr>
        <sz val="12"/>
        <rFont val="Times New Roman"/>
        <family val="1"/>
      </rPr>
      <t>Dva roky prázdnin</t>
    </r>
  </si>
  <si>
    <r>
      <rPr>
        <sz val="12"/>
        <rFont val="Times New Roman"/>
        <family val="1"/>
      </rPr>
      <t>Poe, Edgar Allan</t>
    </r>
  </si>
  <si>
    <r>
      <rPr>
        <sz val="12"/>
        <rFont val="Times New Roman"/>
        <family val="1"/>
      </rPr>
      <t>Havran</t>
    </r>
  </si>
  <si>
    <r>
      <rPr>
        <sz val="12"/>
        <rFont val="Times New Roman"/>
        <family val="1"/>
      </rPr>
      <t>Jáma a kyvadlo</t>
    </r>
  </si>
  <si>
    <r>
      <rPr>
        <sz val="12"/>
        <rFont val="Times New Roman"/>
        <family val="1"/>
      </rPr>
      <t>Dostojevskij, Fjodor Michajlovič</t>
    </r>
  </si>
  <si>
    <r>
      <rPr>
        <sz val="12"/>
        <rFont val="Times New Roman"/>
        <family val="1"/>
      </rPr>
      <t>Zločin a trest</t>
    </r>
  </si>
  <si>
    <r>
      <rPr>
        <sz val="12"/>
        <rFont val="Times New Roman"/>
        <family val="1"/>
      </rPr>
      <t>Zola, Emile</t>
    </r>
  </si>
  <si>
    <r>
      <rPr>
        <sz val="12"/>
        <rFont val="Times New Roman"/>
        <family val="1"/>
      </rPr>
      <t>Zabiják</t>
    </r>
  </si>
  <si>
    <r>
      <rPr>
        <sz val="12"/>
        <rFont val="Times New Roman"/>
        <family val="1"/>
      </rPr>
      <t>de Maupassant, Guy</t>
    </r>
  </si>
  <si>
    <r>
      <rPr>
        <sz val="12"/>
        <rFont val="Times New Roman"/>
        <family val="1"/>
      </rPr>
      <t>Kulička</t>
    </r>
  </si>
  <si>
    <r>
      <rPr>
        <sz val="12"/>
        <rFont val="Times New Roman"/>
        <family val="1"/>
      </rPr>
      <t>Čechov, Anton Pavlovič</t>
    </r>
  </si>
  <si>
    <r>
      <rPr>
        <sz val="12"/>
        <rFont val="Times New Roman"/>
        <family val="1"/>
      </rPr>
      <t>Višňový sad</t>
    </r>
  </si>
  <si>
    <r>
      <rPr>
        <sz val="12"/>
        <rFont val="Times New Roman"/>
        <family val="1"/>
      </rPr>
      <t>Wilde, Oscar</t>
    </r>
  </si>
  <si>
    <r>
      <rPr>
        <sz val="12"/>
        <rFont val="Times New Roman"/>
        <family val="1"/>
      </rPr>
      <t>Obraz Doriana Graye</t>
    </r>
  </si>
  <si>
    <r>
      <rPr>
        <sz val="12"/>
        <rFont val="Times New Roman"/>
        <family val="1"/>
      </rPr>
      <t>Jak je důležité míti Filipa</t>
    </r>
  </si>
  <si>
    <r>
      <rPr>
        <sz val="12"/>
        <rFont val="Times New Roman"/>
        <family val="1"/>
      </rPr>
      <t>Mácha, Karel Hynek</t>
    </r>
  </si>
  <si>
    <r>
      <rPr>
        <sz val="12"/>
        <rFont val="Times New Roman"/>
        <family val="1"/>
      </rPr>
      <t>Máj</t>
    </r>
  </si>
  <si>
    <r>
      <rPr>
        <sz val="12"/>
        <rFont val="Times New Roman"/>
        <family val="1"/>
      </rPr>
      <t>Tyl, Josef Kajetán</t>
    </r>
  </si>
  <si>
    <r>
      <rPr>
        <sz val="12"/>
        <rFont val="Times New Roman"/>
        <family val="1"/>
      </rPr>
      <t>Strakonický dudák</t>
    </r>
  </si>
  <si>
    <r>
      <rPr>
        <sz val="12"/>
        <rFont val="Times New Roman"/>
        <family val="1"/>
      </rPr>
      <t>Havlíček Borovský, Karel</t>
    </r>
  </si>
  <si>
    <r>
      <rPr>
        <sz val="12"/>
        <rFont val="Times New Roman"/>
        <family val="1"/>
      </rPr>
      <t>Král Lávra</t>
    </r>
  </si>
  <si>
    <r>
      <rPr>
        <sz val="12"/>
        <rFont val="Times New Roman"/>
        <family val="1"/>
      </rPr>
      <t>Křest svatého Vladimíra</t>
    </r>
  </si>
  <si>
    <r>
      <rPr>
        <sz val="12"/>
        <rFont val="Times New Roman"/>
        <family val="1"/>
      </rPr>
      <t>Erben, Karel Jaromír</t>
    </r>
  </si>
  <si>
    <r>
      <rPr>
        <sz val="12"/>
        <rFont val="Times New Roman"/>
        <family val="1"/>
      </rPr>
      <t>Kytice</t>
    </r>
  </si>
  <si>
    <r>
      <rPr>
        <sz val="12"/>
        <rFont val="Times New Roman"/>
        <family val="1"/>
      </rPr>
      <t>Němcová, Božena</t>
    </r>
  </si>
  <si>
    <r>
      <rPr>
        <sz val="12"/>
        <rFont val="Times New Roman"/>
        <family val="1"/>
      </rPr>
      <t>Babička</t>
    </r>
  </si>
  <si>
    <r>
      <rPr>
        <sz val="12"/>
        <rFont val="Times New Roman"/>
        <family val="1"/>
      </rPr>
      <t>Neruda, Jan</t>
    </r>
  </si>
  <si>
    <r>
      <rPr>
        <sz val="12"/>
        <rFont val="Times New Roman"/>
        <family val="1"/>
      </rPr>
      <t>Povídky malostranské</t>
    </r>
  </si>
  <si>
    <r>
      <rPr>
        <sz val="12"/>
        <rFont val="Times New Roman"/>
        <family val="1"/>
      </rPr>
      <t>Balady a romance</t>
    </r>
  </si>
  <si>
    <r>
      <rPr>
        <sz val="12"/>
        <rFont val="Times New Roman"/>
        <family val="1"/>
      </rPr>
      <t>Vrchlický, Jaroslav</t>
    </r>
  </si>
  <si>
    <r>
      <rPr>
        <sz val="12"/>
        <rFont val="Times New Roman"/>
        <family val="1"/>
      </rPr>
      <t>Noc na Karlštejně</t>
    </r>
  </si>
  <si>
    <r>
      <rPr>
        <sz val="12"/>
        <rFont val="Times New Roman"/>
        <family val="1"/>
      </rPr>
      <t>Jirásek, Alois</t>
    </r>
  </si>
  <si>
    <r>
      <rPr>
        <sz val="12"/>
        <rFont val="Times New Roman"/>
        <family val="1"/>
      </rPr>
      <t>Psohlavci</t>
    </r>
  </si>
  <si>
    <r>
      <rPr>
        <sz val="12"/>
        <rFont val="Times New Roman"/>
        <family val="1"/>
      </rPr>
      <t>Staré pověsti české</t>
    </r>
  </si>
  <si>
    <r>
      <rPr>
        <sz val="12"/>
        <rFont val="Times New Roman"/>
        <family val="1"/>
      </rPr>
      <t>Mrštíkové, Alois a Vilém</t>
    </r>
  </si>
  <si>
    <r>
      <rPr>
        <sz val="12"/>
        <rFont val="Times New Roman"/>
        <family val="1"/>
      </rPr>
      <t>Maryša</t>
    </r>
  </si>
  <si>
    <r>
      <rPr>
        <sz val="12"/>
        <rFont val="Times New Roman"/>
        <family val="1"/>
      </rPr>
      <t>Preissová, Gabriela</t>
    </r>
  </si>
  <si>
    <r>
      <rPr>
        <sz val="12"/>
        <rFont val="Times New Roman"/>
        <family val="1"/>
      </rPr>
      <t>Gazdina roba</t>
    </r>
  </si>
  <si>
    <r>
      <rPr>
        <sz val="12"/>
        <rFont val="Times New Roman"/>
        <family val="1"/>
      </rPr>
      <t>Adams, Douglas</t>
    </r>
  </si>
  <si>
    <r>
      <rPr>
        <sz val="12"/>
        <rFont val="Times New Roman"/>
        <family val="1"/>
      </rPr>
      <t>Stopařův průvodce Galaxií</t>
    </r>
  </si>
  <si>
    <r>
      <rPr>
        <sz val="12"/>
        <rFont val="Times New Roman"/>
        <family val="1"/>
      </rPr>
      <t>Hemingway, Ernest</t>
    </r>
  </si>
  <si>
    <r>
      <rPr>
        <sz val="12"/>
        <rFont val="Times New Roman"/>
        <family val="1"/>
      </rPr>
      <t>Stařec a moře</t>
    </r>
  </si>
  <si>
    <r>
      <rPr>
        <sz val="12"/>
        <rFont val="Times New Roman"/>
        <family val="1"/>
      </rPr>
      <t>Remarque, Erich Maria</t>
    </r>
  </si>
  <si>
    <r>
      <rPr>
        <sz val="12"/>
        <rFont val="Times New Roman"/>
        <family val="1"/>
      </rPr>
      <t>Na západní frontě klid</t>
    </r>
  </si>
  <si>
    <r>
      <rPr>
        <sz val="12"/>
        <rFont val="Times New Roman"/>
        <family val="1"/>
      </rPr>
      <t>Steinbeck, John</t>
    </r>
  </si>
  <si>
    <r>
      <rPr>
        <sz val="12"/>
        <rFont val="Times New Roman"/>
        <family val="1"/>
      </rPr>
      <t>O myších a lidech</t>
    </r>
  </si>
  <si>
    <r>
      <rPr>
        <sz val="12"/>
        <rFont val="Times New Roman"/>
        <family val="1"/>
      </rPr>
      <t>Rolland, Romain</t>
    </r>
  </si>
  <si>
    <r>
      <rPr>
        <sz val="12"/>
        <rFont val="Times New Roman"/>
        <family val="1"/>
      </rPr>
      <t>Petr a Lucie</t>
    </r>
  </si>
  <si>
    <r>
      <rPr>
        <sz val="12"/>
        <rFont val="Times New Roman"/>
        <family val="1"/>
      </rPr>
      <t>Fitzgerald, Francis Scott</t>
    </r>
  </si>
  <si>
    <r>
      <rPr>
        <sz val="12"/>
        <rFont val="Times New Roman"/>
        <family val="1"/>
      </rPr>
      <t>Velký Gatsby</t>
    </r>
  </si>
  <si>
    <r>
      <rPr>
        <sz val="12"/>
        <rFont val="Times New Roman"/>
        <family val="1"/>
      </rPr>
      <t>Saint-Exupéry, Antoine</t>
    </r>
  </si>
  <si>
    <r>
      <rPr>
        <sz val="12"/>
        <rFont val="Times New Roman"/>
        <family val="1"/>
      </rPr>
      <t>Malý princ</t>
    </r>
  </si>
  <si>
    <r>
      <rPr>
        <sz val="12"/>
        <rFont val="Times New Roman"/>
        <family val="1"/>
      </rPr>
      <t>Andrzej Sapkowski</t>
    </r>
  </si>
  <si>
    <r>
      <rPr>
        <sz val="12"/>
        <rFont val="Times New Roman"/>
        <family val="1"/>
      </rPr>
      <t>Zaklínač: Poslední přání</t>
    </r>
  </si>
  <si>
    <r>
      <rPr>
        <sz val="12"/>
        <rFont val="Times New Roman"/>
        <family val="1"/>
      </rPr>
      <t>Ionesco, Eugéne</t>
    </r>
  </si>
  <si>
    <r>
      <rPr>
        <sz val="12"/>
        <rFont val="Times New Roman"/>
        <family val="1"/>
      </rPr>
      <t>Plešatá zpěvačka</t>
    </r>
  </si>
  <si>
    <r>
      <rPr>
        <sz val="12"/>
        <rFont val="Times New Roman"/>
        <family val="1"/>
      </rPr>
      <t>Beckett, Samuel</t>
    </r>
  </si>
  <si>
    <r>
      <rPr>
        <sz val="12"/>
        <rFont val="Times New Roman"/>
        <family val="1"/>
      </rPr>
      <t>Čekání na Godota</t>
    </r>
  </si>
  <si>
    <r>
      <rPr>
        <sz val="12"/>
        <rFont val="Times New Roman"/>
        <family val="1"/>
      </rPr>
      <t>Bradbury, Ray</t>
    </r>
  </si>
  <si>
    <r>
      <rPr>
        <sz val="12"/>
        <rFont val="Times New Roman"/>
        <family val="1"/>
      </rPr>
      <t>451° Fahrenheita</t>
    </r>
  </si>
  <si>
    <r>
      <rPr>
        <sz val="12"/>
        <rFont val="Times New Roman"/>
        <family val="1"/>
      </rPr>
      <t>J. R. R. Tolkien</t>
    </r>
  </si>
  <si>
    <r>
      <rPr>
        <sz val="12"/>
        <rFont val="Times New Roman"/>
        <family val="1"/>
      </rPr>
      <t>Hobit</t>
    </r>
  </si>
  <si>
    <r>
      <rPr>
        <sz val="12"/>
        <rFont val="Times New Roman"/>
        <family val="1"/>
      </rPr>
      <t>Kerouac, Jack</t>
    </r>
  </si>
  <si>
    <r>
      <rPr>
        <sz val="12"/>
        <rFont val="Times New Roman"/>
        <family val="1"/>
      </rPr>
      <t>Na cestě</t>
    </r>
  </si>
  <si>
    <r>
      <rPr>
        <sz val="12"/>
        <rFont val="Times New Roman"/>
        <family val="1"/>
      </rPr>
      <t>Styron, William</t>
    </r>
  </si>
  <si>
    <r>
      <rPr>
        <sz val="12"/>
        <rFont val="Times New Roman"/>
        <family val="1"/>
      </rPr>
      <t>Sophiina volba</t>
    </r>
  </si>
  <si>
    <r>
      <rPr>
        <sz val="12"/>
        <rFont val="Times New Roman"/>
        <family val="1"/>
      </rPr>
      <t>Heller, Joseph</t>
    </r>
  </si>
  <si>
    <r>
      <rPr>
        <sz val="12"/>
        <rFont val="Times New Roman"/>
        <family val="1"/>
      </rPr>
      <t>Hlava XXII</t>
    </r>
  </si>
  <si>
    <r>
      <rPr>
        <sz val="12"/>
        <rFont val="Times New Roman"/>
        <family val="1"/>
      </rPr>
      <t>Orwell, George</t>
    </r>
  </si>
  <si>
    <r>
      <rPr>
        <sz val="12"/>
        <rFont val="Times New Roman"/>
        <family val="1"/>
      </rPr>
      <t>Farma zvířat</t>
    </r>
  </si>
  <si>
    <r>
      <rPr>
        <sz val="12"/>
        <rFont val="Times New Roman"/>
        <family val="1"/>
      </rPr>
      <t>Irving, John</t>
    </r>
  </si>
  <si>
    <r>
      <rPr>
        <sz val="12"/>
        <rFont val="Times New Roman"/>
        <family val="1"/>
      </rPr>
      <t>Svět podle Garpa</t>
    </r>
  </si>
  <si>
    <r>
      <rPr>
        <sz val="12"/>
        <rFont val="Times New Roman"/>
        <family val="1"/>
      </rPr>
      <t>Coelho, Paulo</t>
    </r>
  </si>
  <si>
    <r>
      <rPr>
        <sz val="12"/>
        <rFont val="Times New Roman"/>
        <family val="1"/>
      </rPr>
      <t>Alchymista</t>
    </r>
  </si>
  <si>
    <r>
      <rPr>
        <sz val="12"/>
        <rFont val="Times New Roman"/>
        <family val="1"/>
      </rPr>
      <t>Williams, Tennessee</t>
    </r>
  </si>
  <si>
    <r>
      <rPr>
        <sz val="12"/>
        <rFont val="Times New Roman"/>
        <family val="1"/>
      </rPr>
      <t>Kočka na rozpálené plechové střeše</t>
    </r>
  </si>
  <si>
    <r>
      <rPr>
        <sz val="12"/>
        <rFont val="Times New Roman"/>
        <family val="1"/>
      </rPr>
      <t>Nezval, Vítězslav</t>
    </r>
  </si>
  <si>
    <r>
      <rPr>
        <sz val="12"/>
        <rFont val="Times New Roman"/>
        <family val="1"/>
      </rPr>
      <t>Edison</t>
    </r>
  </si>
  <si>
    <r>
      <rPr>
        <sz val="12"/>
        <rFont val="Times New Roman"/>
        <family val="1"/>
      </rPr>
      <t>Čapek, Karel</t>
    </r>
  </si>
  <si>
    <r>
      <rPr>
        <sz val="12"/>
        <rFont val="Times New Roman"/>
        <family val="1"/>
      </rPr>
      <t>Bílá nemoc</t>
    </r>
  </si>
  <si>
    <r>
      <rPr>
        <sz val="12"/>
        <rFont val="Times New Roman"/>
        <family val="1"/>
      </rPr>
      <t>Válka s mloky</t>
    </r>
  </si>
  <si>
    <r>
      <rPr>
        <sz val="12"/>
        <rFont val="Times New Roman"/>
        <family val="1"/>
      </rPr>
      <t>Krakatit</t>
    </r>
  </si>
  <si>
    <r>
      <rPr>
        <sz val="12"/>
        <rFont val="Times New Roman"/>
        <family val="1"/>
      </rPr>
      <t>R.U.R.</t>
    </r>
  </si>
  <si>
    <r>
      <rPr>
        <sz val="12"/>
        <rFont val="Times New Roman"/>
        <family val="1"/>
      </rPr>
      <t>Vančura, Vladislav</t>
    </r>
  </si>
  <si>
    <r>
      <rPr>
        <sz val="12"/>
        <rFont val="Times New Roman"/>
        <family val="1"/>
      </rPr>
      <t>Rozmarné léto</t>
    </r>
  </si>
  <si>
    <r>
      <rPr>
        <sz val="12"/>
        <rFont val="Times New Roman"/>
        <family val="1"/>
      </rPr>
      <t>Havlíček, Jaroslav</t>
    </r>
  </si>
  <si>
    <r>
      <rPr>
        <sz val="12"/>
        <rFont val="Times New Roman"/>
        <family val="1"/>
      </rPr>
      <t>Petrolejové lampy</t>
    </r>
  </si>
  <si>
    <r>
      <rPr>
        <sz val="12"/>
        <rFont val="Times New Roman"/>
        <family val="1"/>
      </rPr>
      <t>Olbracht, Ivan</t>
    </r>
  </si>
  <si>
    <r>
      <rPr>
        <sz val="12"/>
        <rFont val="Times New Roman"/>
        <family val="1"/>
      </rPr>
      <t>Nikola Šuhaj loupežník</t>
    </r>
  </si>
  <si>
    <r>
      <rPr>
        <sz val="12"/>
        <rFont val="Times New Roman"/>
        <family val="1"/>
      </rPr>
      <t>Poláček, Karel</t>
    </r>
  </si>
  <si>
    <r>
      <rPr>
        <sz val="12"/>
        <rFont val="Times New Roman"/>
        <family val="1"/>
      </rPr>
      <t>Bylo nás pět</t>
    </r>
  </si>
  <si>
    <r>
      <rPr>
        <sz val="12"/>
        <rFont val="Times New Roman"/>
        <family val="1"/>
      </rPr>
      <t>Hašek, Jaroslav</t>
    </r>
  </si>
  <si>
    <r>
      <rPr>
        <sz val="12"/>
        <rFont val="Times New Roman"/>
        <family val="1"/>
      </rPr>
      <t>Osudy dobrého vojáka Švejka</t>
    </r>
  </si>
  <si>
    <r>
      <rPr>
        <sz val="12"/>
        <rFont val="Times New Roman"/>
        <family val="1"/>
      </rPr>
      <t>Tománek, Jan</t>
    </r>
  </si>
  <si>
    <r>
      <rPr>
        <sz val="12"/>
        <rFont val="Times New Roman"/>
        <family val="1"/>
      </rPr>
      <t>Lustr pro papeže</t>
    </r>
  </si>
  <si>
    <r>
      <rPr>
        <sz val="12"/>
        <rFont val="Times New Roman"/>
        <family val="1"/>
      </rPr>
      <t>Kafka, Franz</t>
    </r>
  </si>
  <si>
    <r>
      <rPr>
        <sz val="12"/>
        <rFont val="Times New Roman"/>
        <family val="1"/>
      </rPr>
      <t>Proměna</t>
    </r>
  </si>
  <si>
    <r>
      <rPr>
        <sz val="12"/>
        <rFont val="Times New Roman"/>
        <family val="1"/>
      </rPr>
      <t>Kaplický, Václav</t>
    </r>
  </si>
  <si>
    <r>
      <rPr>
        <sz val="12"/>
        <rFont val="Times New Roman"/>
        <family val="1"/>
      </rPr>
      <t>Kladivo na čarodějnice</t>
    </r>
  </si>
  <si>
    <r>
      <rPr>
        <sz val="12"/>
        <rFont val="Times New Roman"/>
        <family val="1"/>
      </rPr>
      <t>Lustig, Arnošt</t>
    </r>
  </si>
  <si>
    <r>
      <rPr>
        <sz val="12"/>
        <rFont val="Times New Roman"/>
        <family val="1"/>
      </rPr>
      <t>Modlitba pro Kateřinu Horovitzovou</t>
    </r>
  </si>
  <si>
    <r>
      <rPr>
        <sz val="12"/>
        <rFont val="Times New Roman"/>
        <family val="1"/>
      </rPr>
      <t>Fuks, Ladislav</t>
    </r>
  </si>
  <si>
    <r>
      <rPr>
        <sz val="12"/>
        <rFont val="Times New Roman"/>
        <family val="1"/>
      </rPr>
      <t>Spalovač mrtvol</t>
    </r>
  </si>
  <si>
    <r>
      <rPr>
        <sz val="12"/>
        <rFont val="Times New Roman"/>
        <family val="1"/>
      </rPr>
      <t>Pavel, Ota</t>
    </r>
  </si>
  <si>
    <r>
      <rPr>
        <sz val="12"/>
        <rFont val="Times New Roman"/>
        <family val="1"/>
      </rPr>
      <t>Smrt krásných srnců</t>
    </r>
  </si>
  <si>
    <r>
      <rPr>
        <sz val="12"/>
        <rFont val="Times New Roman"/>
        <family val="1"/>
      </rPr>
      <t>Kundera, Milan</t>
    </r>
  </si>
  <si>
    <r>
      <rPr>
        <sz val="12"/>
        <rFont val="Times New Roman"/>
        <family val="1"/>
      </rPr>
      <t>Žert</t>
    </r>
  </si>
  <si>
    <r>
      <rPr>
        <sz val="12"/>
        <rFont val="Times New Roman"/>
        <family val="1"/>
      </rPr>
      <t>Směšné lásky/Sešit směšných lásek</t>
    </r>
  </si>
  <si>
    <r>
      <rPr>
        <sz val="12"/>
        <rFont val="Times New Roman"/>
        <family val="1"/>
      </rPr>
      <t>Hrabal, Bohumil</t>
    </r>
  </si>
  <si>
    <r>
      <rPr>
        <sz val="12"/>
        <rFont val="Times New Roman"/>
        <family val="1"/>
      </rPr>
      <t>Obsluhoval jsem anglického krále</t>
    </r>
  </si>
  <si>
    <r>
      <rPr>
        <sz val="12"/>
        <rFont val="Times New Roman"/>
        <family val="1"/>
      </rPr>
      <t>Ostře sledované vlaky</t>
    </r>
  </si>
  <si>
    <r>
      <rPr>
        <sz val="12"/>
        <rFont val="Times New Roman"/>
        <family val="1"/>
      </rPr>
      <t>Postřižiny</t>
    </r>
  </si>
  <si>
    <r>
      <rPr>
        <sz val="12"/>
        <rFont val="Times New Roman"/>
        <family val="1"/>
      </rPr>
      <t>Škvorecký, Josef</t>
    </r>
  </si>
  <si>
    <r>
      <rPr>
        <sz val="12"/>
        <rFont val="Times New Roman"/>
        <family val="1"/>
      </rPr>
      <t>Tankový prapor</t>
    </r>
  </si>
  <si>
    <r>
      <rPr>
        <sz val="12"/>
        <rFont val="Times New Roman"/>
        <family val="1"/>
      </rPr>
      <t>Zbabělci</t>
    </r>
  </si>
  <si>
    <r>
      <rPr>
        <sz val="12"/>
        <rFont val="Times New Roman"/>
        <family val="1"/>
      </rPr>
      <t>Šabach, Petr</t>
    </r>
  </si>
  <si>
    <r>
      <rPr>
        <sz val="12"/>
        <rFont val="Times New Roman"/>
        <family val="1"/>
      </rPr>
      <t>Občanský průkaz</t>
    </r>
  </si>
  <si>
    <r>
      <rPr>
        <sz val="12"/>
        <rFont val="Times New Roman"/>
        <family val="1"/>
      </rPr>
      <t>Babičky</t>
    </r>
  </si>
  <si>
    <r>
      <rPr>
        <sz val="12"/>
        <rFont val="Times New Roman"/>
        <family val="1"/>
      </rPr>
      <t>Jak potopit Austrálii</t>
    </r>
  </si>
  <si>
    <r>
      <rPr>
        <sz val="12"/>
        <rFont val="Times New Roman"/>
        <family val="1"/>
      </rPr>
      <t>Viewegh, Michal</t>
    </r>
  </si>
  <si>
    <r>
      <rPr>
        <sz val="12"/>
        <rFont val="Times New Roman"/>
        <family val="1"/>
      </rPr>
      <t>Báječná léta pod psa</t>
    </r>
  </si>
  <si>
    <r>
      <rPr>
        <sz val="12"/>
        <rFont val="Times New Roman"/>
        <family val="1"/>
      </rPr>
      <t>Výchova dívek v Čechách</t>
    </r>
  </si>
  <si>
    <r>
      <rPr>
        <sz val="12"/>
        <rFont val="Times New Roman"/>
        <family val="1"/>
      </rPr>
      <t>Bezruč, Petr</t>
    </r>
  </si>
  <si>
    <r>
      <rPr>
        <sz val="12"/>
        <rFont val="Times New Roman"/>
        <family val="1"/>
      </rPr>
      <t>Slezské písně</t>
    </r>
  </si>
  <si>
    <r>
      <rPr>
        <sz val="12"/>
        <rFont val="Times New Roman"/>
        <family val="1"/>
      </rPr>
      <t>Wolker, Jiří</t>
    </r>
  </si>
  <si>
    <r>
      <rPr>
        <sz val="12"/>
        <rFont val="Times New Roman"/>
        <family val="1"/>
      </rPr>
      <t>Těžká hodina</t>
    </r>
  </si>
  <si>
    <r>
      <rPr>
        <sz val="12"/>
        <rFont val="Times New Roman"/>
        <family val="1"/>
      </rPr>
      <t>Seifert, Jaroslav</t>
    </r>
  </si>
  <si>
    <r>
      <rPr>
        <sz val="12"/>
        <rFont val="Times New Roman"/>
        <family val="1"/>
      </rPr>
      <t>Deštník z Piccadilly</t>
    </r>
  </si>
  <si>
    <r>
      <rPr>
        <sz val="12"/>
        <rFont val="Times New Roman"/>
        <family val="1"/>
      </rPr>
      <t>Balabán, Jan</t>
    </r>
  </si>
  <si>
    <r>
      <rPr>
        <sz val="12"/>
        <rFont val="Times New Roman"/>
        <family val="1"/>
      </rPr>
      <t>Zeptej se táty</t>
    </r>
  </si>
  <si>
    <r>
      <rPr>
        <sz val="12"/>
        <rFont val="Times New Roman"/>
        <family val="1"/>
      </rPr>
      <t>Hájíček, Jiří</t>
    </r>
  </si>
  <si>
    <r>
      <rPr>
        <sz val="12"/>
        <rFont val="Times New Roman"/>
        <family val="1"/>
      </rPr>
      <t>Rybí krev</t>
    </r>
  </si>
  <si>
    <r>
      <rPr>
        <sz val="12"/>
        <rFont val="Times New Roman"/>
        <family val="1"/>
      </rPr>
      <t>Mornštajnová, Alena</t>
    </r>
  </si>
  <si>
    <r>
      <rPr>
        <sz val="12"/>
        <rFont val="Times New Roman"/>
        <family val="1"/>
      </rPr>
      <t>Hana</t>
    </r>
  </si>
  <si>
    <r>
      <rPr>
        <sz val="12"/>
        <rFont val="Times New Roman"/>
        <family val="1"/>
      </rPr>
      <t>Havel, Václav</t>
    </r>
  </si>
  <si>
    <r>
      <rPr>
        <sz val="12"/>
        <rFont val="Times New Roman"/>
        <family val="1"/>
      </rPr>
      <t>Audience</t>
    </r>
  </si>
  <si>
    <r>
      <rPr>
        <sz val="12"/>
        <rFont val="Times New Roman"/>
        <family val="1"/>
      </rPr>
      <t>Lednická, Karin</t>
    </r>
  </si>
  <si>
    <r>
      <rPr>
        <sz val="12"/>
        <rFont val="Times New Roman"/>
        <family val="1"/>
      </rPr>
      <t>Šikmý kostel</t>
    </r>
  </si>
  <si>
    <r>
      <rPr>
        <sz val="12"/>
        <rFont val="Times New Roman"/>
        <family val="1"/>
      </rPr>
      <t>Smoljak – Svěrák</t>
    </r>
  </si>
  <si>
    <r>
      <rPr>
        <sz val="12"/>
        <rFont val="Times New Roman"/>
        <family val="1"/>
      </rPr>
      <t>České nebe</t>
    </r>
  </si>
  <si>
    <r>
      <rPr>
        <sz val="12"/>
        <rFont val="Times New Roman"/>
        <family val="1"/>
      </rPr>
      <t>Vyšetřování ztráty třídní knihy</t>
    </r>
  </si>
  <si>
    <r>
      <rPr>
        <sz val="12"/>
        <rFont val="Times New Roman"/>
        <family val="1"/>
      </rPr>
      <t>Dlouhý, Široký a Krátkozraký</t>
    </r>
  </si>
  <si>
    <t>N</t>
  </si>
  <si>
    <t>Jakub</t>
  </si>
  <si>
    <t>Adam</t>
  </si>
  <si>
    <t>Wiszczor</t>
  </si>
  <si>
    <t>Daniel</t>
  </si>
  <si>
    <t>Kurečaj</t>
  </si>
  <si>
    <t>David</t>
  </si>
  <si>
    <t>Byrtus</t>
  </si>
  <si>
    <t>Filip</t>
  </si>
  <si>
    <t>Frenštátský</t>
  </si>
  <si>
    <t>Reclík</t>
  </si>
  <si>
    <t>Bláha</t>
  </si>
  <si>
    <t>Kaleta</t>
  </si>
  <si>
    <t>Jan</t>
  </si>
  <si>
    <t>Litvan</t>
  </si>
  <si>
    <t>Jonathan</t>
  </si>
  <si>
    <t>Kiedroň</t>
  </si>
  <si>
    <t>Katka</t>
  </si>
  <si>
    <t>Jochymková</t>
  </si>
  <si>
    <t>Marek</t>
  </si>
  <si>
    <t>Durčák</t>
  </si>
  <si>
    <t>Matyáš</t>
  </si>
  <si>
    <t>Noska</t>
  </si>
  <si>
    <t>Michal</t>
  </si>
  <si>
    <t>Poláček</t>
  </si>
  <si>
    <t>Ondřej</t>
  </si>
  <si>
    <t>Nedojedlý</t>
  </si>
  <si>
    <t>Guziur</t>
  </si>
  <si>
    <t>Patrik</t>
  </si>
  <si>
    <t>Tišer</t>
  </si>
  <si>
    <t>Perta</t>
  </si>
  <si>
    <t>Bayerová</t>
  </si>
  <si>
    <t>Richard</t>
  </si>
  <si>
    <t>Milata</t>
  </si>
  <si>
    <t>Teodor</t>
  </si>
  <si>
    <t>Kapitanov</t>
  </si>
  <si>
    <t>Tomáš</t>
  </si>
  <si>
    <t>Szeruda</t>
  </si>
  <si>
    <t>Podstávka</t>
  </si>
  <si>
    <t>Warcholek</t>
  </si>
  <si>
    <t>Vahe</t>
  </si>
  <si>
    <t>Sarkisijan</t>
  </si>
  <si>
    <t>Vojtěch</t>
  </si>
  <si>
    <t>Šokala</t>
  </si>
  <si>
    <t>Vít</t>
  </si>
  <si>
    <t>Bujok</t>
  </si>
  <si>
    <t>Chmelíček</t>
  </si>
  <si>
    <t>Jméno</t>
  </si>
  <si>
    <t>Příjmení</t>
  </si>
  <si>
    <t>CELKEM</t>
  </si>
  <si>
    <t>Počet Dramat</t>
  </si>
  <si>
    <t>Počet Próz</t>
  </si>
  <si>
    <t>Počet Poezií</t>
  </si>
  <si>
    <t>Počet Celkem</t>
  </si>
  <si>
    <t>Validace</t>
  </si>
  <si>
    <t>Poezie</t>
  </si>
  <si>
    <t>Próza</t>
  </si>
  <si>
    <t>Drama</t>
  </si>
  <si>
    <t>Forma</t>
  </si>
  <si>
    <t>Proza</t>
  </si>
  <si>
    <t>Vybraná díla</t>
  </si>
  <si>
    <t>Dílo</t>
  </si>
  <si>
    <t>Počet</t>
  </si>
  <si>
    <t>Vybraní autoří</t>
  </si>
  <si>
    <t>Autor</t>
  </si>
  <si>
    <t>Počet forem</t>
  </si>
  <si>
    <t>Moliere</t>
  </si>
  <si>
    <t>Gogol, Nikolaj Vasiljevič</t>
  </si>
  <si>
    <t>Poe, Edgar Allan</t>
  </si>
  <si>
    <t>de Maupassant, Guy</t>
  </si>
  <si>
    <t>Čechov, Anton Pavlovič</t>
  </si>
  <si>
    <t>Erben, Karel Jaromír</t>
  </si>
  <si>
    <t>Mrštíkové, Alois a Vilém</t>
  </si>
  <si>
    <t>Preissová, Gabriela</t>
  </si>
  <si>
    <t>Ionesco, Eugéne</t>
  </si>
  <si>
    <t>Beckett, Samuel</t>
  </si>
  <si>
    <t>Orwell, George</t>
  </si>
  <si>
    <t>Williams, Tennessee</t>
  </si>
  <si>
    <t>Čapek, Karel</t>
  </si>
  <si>
    <t>Vančura, Vladislav</t>
  </si>
  <si>
    <t>Hrabal, Bohumil</t>
  </si>
  <si>
    <t>Homér</t>
  </si>
  <si>
    <t>Ovidius</t>
  </si>
  <si>
    <t>Boccaccio, Giovanni</t>
  </si>
  <si>
    <t>Shakespeare, William</t>
  </si>
  <si>
    <t>de Cervantes, Miguel</t>
  </si>
  <si>
    <t>Defoe, Daniel</t>
  </si>
  <si>
    <t>Swift , Jonathan</t>
  </si>
  <si>
    <t>Komenský, Jan Amos</t>
  </si>
  <si>
    <t>Kosmas</t>
  </si>
  <si>
    <t>Carlo Goldoni</t>
  </si>
  <si>
    <t>Puškin, Alexandr Sergejevič</t>
  </si>
  <si>
    <t>Hugo, Victor</t>
  </si>
  <si>
    <t>Shelley W., Mary</t>
  </si>
  <si>
    <t>Verne, Jules</t>
  </si>
  <si>
    <t>Dostojevskij, Fjodor Michajlovič</t>
  </si>
  <si>
    <t>Zola, Emile</t>
  </si>
  <si>
    <t>Wilde, Oscar</t>
  </si>
  <si>
    <t>Mácha, Karel Hynek</t>
  </si>
  <si>
    <t>Tyl, Josef Kajetán</t>
  </si>
  <si>
    <t>Havlíček Borovský, Karel</t>
  </si>
  <si>
    <t>Němcová, Božena</t>
  </si>
  <si>
    <t>Neruda, Jan</t>
  </si>
  <si>
    <t>Vrchlický, Jaroslav</t>
  </si>
  <si>
    <t>Jirásek, Alois</t>
  </si>
  <si>
    <t>Adams, Douglas</t>
  </si>
  <si>
    <t>Hemingway, Ernest</t>
  </si>
  <si>
    <t>Remarque, Erich Maria</t>
  </si>
  <si>
    <t>Steinbeck, John</t>
  </si>
  <si>
    <t>Rolland, Romain</t>
  </si>
  <si>
    <t>Fitzgerald, Francis Scott</t>
  </si>
  <si>
    <t>Saint-Exupéry, Antoine</t>
  </si>
  <si>
    <t>Andrzej Sapkowski</t>
  </si>
  <si>
    <t>Bradbury, Ray</t>
  </si>
  <si>
    <t>J. R. R. Tolkien</t>
  </si>
  <si>
    <t>Kerouac, Jack</t>
  </si>
  <si>
    <t>Styron, William</t>
  </si>
  <si>
    <t>Heller, Joseph</t>
  </si>
  <si>
    <t>Irving, John</t>
  </si>
  <si>
    <t>Coelho, Paulo</t>
  </si>
  <si>
    <t>Nezval, Vítězslav</t>
  </si>
  <si>
    <t>Havlíček, Jaroslav</t>
  </si>
  <si>
    <t>Olbracht, Ivan</t>
  </si>
  <si>
    <t>Poláček, Karel</t>
  </si>
  <si>
    <t>Hašek, Jaroslav</t>
  </si>
  <si>
    <t>Tománek, Jan</t>
  </si>
  <si>
    <t>Kafka, Franz</t>
  </si>
  <si>
    <t>Kaplický, Václav</t>
  </si>
  <si>
    <t>Lustig, Arnošt</t>
  </si>
  <si>
    <t>Fuks, Ladislav</t>
  </si>
  <si>
    <t>Pavel, Ota</t>
  </si>
  <si>
    <t>Kundera, Milan</t>
  </si>
  <si>
    <t>Škvorecký, Josef</t>
  </si>
  <si>
    <t>Šabach, Petr</t>
  </si>
  <si>
    <t>Viewegh, Michal</t>
  </si>
  <si>
    <t>Bezruč, Petr</t>
  </si>
  <si>
    <t>Wolker, Jiří</t>
  </si>
  <si>
    <t>Seifert, Jaroslav</t>
  </si>
  <si>
    <t>Balabán, Jan</t>
  </si>
  <si>
    <t>Hájíček, Jiří</t>
  </si>
  <si>
    <t>Mornštajnová, Alena</t>
  </si>
  <si>
    <t>Havel, Václav</t>
  </si>
  <si>
    <t>Lednická, Karin</t>
  </si>
  <si>
    <t>Smoljak – Svěrák</t>
  </si>
  <si>
    <t xml:space="preserve">Světová a česká literatura do konce 18. století </t>
  </si>
  <si>
    <t>Světová a česká literatura 19.století</t>
  </si>
  <si>
    <t>Světová literatura 20. a 21. století</t>
  </si>
  <si>
    <t xml:space="preserve">Česká literatura 20. a 21. století </t>
  </si>
  <si>
    <t>Don Juan</t>
  </si>
  <si>
    <t>Lakomec</t>
  </si>
  <si>
    <t>Revizor</t>
  </si>
  <si>
    <t>Ženitba</t>
  </si>
  <si>
    <t>Havran</t>
  </si>
  <si>
    <t>Kulička</t>
  </si>
  <si>
    <t>Višňový sad</t>
  </si>
  <si>
    <t>Kytice</t>
  </si>
  <si>
    <t>Maryša</t>
  </si>
  <si>
    <t>Gazdina roba</t>
  </si>
  <si>
    <t>Plešatá zpěvačka</t>
  </si>
  <si>
    <t>Čekání na Godota</t>
  </si>
  <si>
    <t>Farma zvířat</t>
  </si>
  <si>
    <t>Kočka na rozpálené plechové střeše</t>
  </si>
  <si>
    <t>Bílá nemoc</t>
  </si>
  <si>
    <t>R.U.R.</t>
  </si>
  <si>
    <t>Rozmarné léto</t>
  </si>
  <si>
    <t>Ostře sledované vlaky</t>
  </si>
  <si>
    <t>Postřižiny</t>
  </si>
  <si>
    <t>Odysseia</t>
  </si>
  <si>
    <t>Umění milovat</t>
  </si>
  <si>
    <t>Dekameron</t>
  </si>
  <si>
    <t>Hamlet</t>
  </si>
  <si>
    <t>Romeo a Julie</t>
  </si>
  <si>
    <t>Zkrocení zlé ženy</t>
  </si>
  <si>
    <t>Důmyslný rytíř Don Quijote de la Mancha</t>
  </si>
  <si>
    <t>Robinson Crusoe</t>
  </si>
  <si>
    <t>Gulliverovy cesty</t>
  </si>
  <si>
    <t>Labyrint světa a ráj srdce</t>
  </si>
  <si>
    <t>Kronika česká</t>
  </si>
  <si>
    <t>Sluha dvou pánů</t>
  </si>
  <si>
    <t>Evžen Oněgin</t>
  </si>
  <si>
    <t>Chrám Matky Boží v Paříži</t>
  </si>
  <si>
    <t>Frankenstein</t>
  </si>
  <si>
    <t>Dva roky prázdnin</t>
  </si>
  <si>
    <t>Jáma a kyvadlo</t>
  </si>
  <si>
    <t>Zločin a trest</t>
  </si>
  <si>
    <t>Zabiják</t>
  </si>
  <si>
    <t>Obraz Doriana Graye</t>
  </si>
  <si>
    <t>Jak je důležité míti Filipa</t>
  </si>
  <si>
    <t>Máj</t>
  </si>
  <si>
    <t>Strakonický dudák</t>
  </si>
  <si>
    <t>Král Lávra</t>
  </si>
  <si>
    <t>Křest svatého Vladimíra</t>
  </si>
  <si>
    <t>Babička</t>
  </si>
  <si>
    <t>Povídky malostranské</t>
  </si>
  <si>
    <t>Balady a romance</t>
  </si>
  <si>
    <t>Noc na Karlštejně</t>
  </si>
  <si>
    <t>Psohlavci</t>
  </si>
  <si>
    <t>Staré pověsti české</t>
  </si>
  <si>
    <t>Stopařův průvodce Galaxií</t>
  </si>
  <si>
    <t>Stařec a moře</t>
  </si>
  <si>
    <t>Na západní frontě klid</t>
  </si>
  <si>
    <t>O myších a lidech</t>
  </si>
  <si>
    <t>Petr a Lucie</t>
  </si>
  <si>
    <t>Velký Gatsby</t>
  </si>
  <si>
    <t>Malý princ</t>
  </si>
  <si>
    <t>Zaklínač: Poslední přání</t>
  </si>
  <si>
    <t>451° Fahrenheita</t>
  </si>
  <si>
    <t>Hobit</t>
  </si>
  <si>
    <t>Na cestě</t>
  </si>
  <si>
    <t>Sophiina volba</t>
  </si>
  <si>
    <t>Hlava XXII</t>
  </si>
  <si>
    <t>Svět podle Garpa</t>
  </si>
  <si>
    <t>Alchymista</t>
  </si>
  <si>
    <t>Edison</t>
  </si>
  <si>
    <t>Válka s mloky</t>
  </si>
  <si>
    <t>Krakatit</t>
  </si>
  <si>
    <t>Petrolejové lampy</t>
  </si>
  <si>
    <t>Nikola Šuhaj loupežník</t>
  </si>
  <si>
    <t>Bylo nás pět</t>
  </si>
  <si>
    <t>Osudy dobrého vojáka Švejka</t>
  </si>
  <si>
    <t>Lustr pro papeže</t>
  </si>
  <si>
    <t>Proměna</t>
  </si>
  <si>
    <t>Kladivo na čarodějnice</t>
  </si>
  <si>
    <t>Modlitba pro Kateřinu Horovitzovou</t>
  </si>
  <si>
    <t>Spalovač mrtvol</t>
  </si>
  <si>
    <t>Smrt krásných srnců</t>
  </si>
  <si>
    <t>Žert</t>
  </si>
  <si>
    <t>Směšné lásky/Sešit směšných lásek</t>
  </si>
  <si>
    <t>Obsluhoval jsem anglického krále</t>
  </si>
  <si>
    <t>Tankový prapor</t>
  </si>
  <si>
    <t>Zbabělci</t>
  </si>
  <si>
    <t>Občanský průkaz</t>
  </si>
  <si>
    <t>Babičky</t>
  </si>
  <si>
    <t>Jak potopit Austrálii</t>
  </si>
  <si>
    <t>Báječná léta pod psa</t>
  </si>
  <si>
    <t>Výchova dívek v Čechách</t>
  </si>
  <si>
    <t>Slezské písně</t>
  </si>
  <si>
    <t>Těžká hodina</t>
  </si>
  <si>
    <t>Deštník z Piccadilly</t>
  </si>
  <si>
    <t>Zeptej se táty</t>
  </si>
  <si>
    <t>Rybí krev</t>
  </si>
  <si>
    <t>Hana</t>
  </si>
  <si>
    <t>Audience</t>
  </si>
  <si>
    <t>Šikmý kostel</t>
  </si>
  <si>
    <t>České nebe</t>
  </si>
  <si>
    <t>Vyšetřování ztráty třídní knihy</t>
  </si>
  <si>
    <t>Dlouhý, Široký a Krátkozraký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</si>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</sst>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6"/>
      <name val="Times New Roman"/>
      <family val="1"/>
    </font>
    <font>
      <b/>
      <sz val="12"/>
      <name val="Times New Roman"/>
      <family val="1"/>
    </font>
    <font>
      <sz val="12"/>
      <color rgb="FF000000"/>
      <name val="Times New Roman"/>
      <family val="2"/>
    </font>
    <font>
      <sz val="12"/>
      <name val="Times New Roman"/>
      <family val="1"/>
    </font>
    <font>
      <b/>
      <sz val="12"/>
      <color rgb="FF000000"/>
      <name val="Times New Roman"/>
      <family val="2"/>
      <charset val="238"/>
    </font>
    <font>
      <b/>
      <sz val="12"/>
      <color rgb="FF000000"/>
      <name val="Times New Roman"/>
      <family val="1"/>
      <charset val="238"/>
    </font>
    <font>
      <b/>
      <sz val="18"/>
      <name val="Times New Roman"/>
      <family val="1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1"/>
      <name val="Times New Roman"/>
      <family val="1"/>
    </font>
    <font>
      <b/>
      <sz val="14"/>
      <color theme="1"/>
      <name val="Calibri"/>
      <family val="2"/>
      <scheme val="minor"/>
    </font>
    <font>
      <b/>
      <sz val="14"/>
      <name val="Times New Roman"/>
      <family val="1"/>
      <charset val="238"/>
    </font>
    <font>
      <i/>
      <sz val="12"/>
      <name val="Times New Roman"/>
      <family val="1"/>
    </font>
    <font>
      <b/>
      <sz val="16"/>
      <name val="Times New Roman"/>
      <family val="1"/>
      <charset val="238"/>
    </font>
    <font>
      <sz val="8"/>
      <name val="Calibri"/>
      <family val="2"/>
      <charset val="238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22"/>
      <color theme="1"/>
      <name val="Times New Roman"/>
      <family val="1"/>
    </font>
    <font>
      <b/>
      <i/>
      <sz val="22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3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7" fillId="0" borderId="0" xfId="0" applyFont="1"/>
    <xf numFmtId="0" fontId="1" fillId="0" borderId="0" xfId="0" applyFont="1"/>
    <xf numFmtId="0" fontId="9" fillId="0" borderId="0" xfId="0" applyFont="1"/>
    <xf numFmtId="0" fontId="1" fillId="0" borderId="12" xfId="0" applyFont="1" applyBorder="1" applyAlignment="1">
      <alignment horizontal="left" wrapText="1"/>
    </xf>
    <xf numFmtId="0" fontId="6" fillId="0" borderId="12" xfId="0" applyFont="1" applyBorder="1" applyAlignment="1">
      <alignment horizontal="left" vertical="top" shrinkToFit="1"/>
    </xf>
    <xf numFmtId="0" fontId="6" fillId="0" borderId="14" xfId="0" applyFont="1" applyBorder="1" applyAlignment="1">
      <alignment horizontal="left" vertical="top" shrinkToFit="1"/>
    </xf>
    <xf numFmtId="0" fontId="5" fillId="0" borderId="15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17" xfId="0" applyFont="1" applyBorder="1" applyAlignment="1">
      <alignment horizontal="left" vertical="top" shrinkToFit="1"/>
    </xf>
    <xf numFmtId="0" fontId="5" fillId="0" borderId="18" xfId="0" applyFont="1" applyBorder="1" applyAlignment="1">
      <alignment horizontal="left" vertical="top" wrapText="1"/>
    </xf>
    <xf numFmtId="0" fontId="6" fillId="0" borderId="20" xfId="0" applyFont="1" applyBorder="1" applyAlignment="1">
      <alignment horizontal="left" vertical="top" shrinkToFit="1"/>
    </xf>
    <xf numFmtId="0" fontId="5" fillId="0" borderId="2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27" xfId="0" applyFont="1" applyBorder="1" applyAlignment="1">
      <alignment horizontal="left" vertical="top" wrapText="1"/>
    </xf>
    <xf numFmtId="0" fontId="5" fillId="0" borderId="26" xfId="0" applyFont="1" applyBorder="1" applyAlignment="1">
      <alignment horizontal="left" vertical="top" wrapText="1"/>
    </xf>
    <xf numFmtId="0" fontId="5" fillId="0" borderId="28" xfId="0" applyFont="1" applyBorder="1" applyAlignment="1">
      <alignment horizontal="left" vertical="top" wrapText="1"/>
    </xf>
    <xf numFmtId="1" fontId="4" fillId="0" borderId="2" xfId="0" applyNumberFormat="1" applyFont="1" applyBorder="1" applyAlignment="1">
      <alignment horizontal="left" vertical="top" shrinkToFi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0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2" borderId="5" xfId="0" applyFont="1" applyFill="1" applyBorder="1" applyAlignment="1">
      <alignment horizontal="center" wrapText="1"/>
    </xf>
    <xf numFmtId="0" fontId="0" fillId="2" borderId="5" xfId="0" applyFill="1" applyBorder="1" applyAlignment="1">
      <alignment horizontal="center"/>
    </xf>
    <xf numFmtId="0" fontId="13" fillId="0" borderId="0" xfId="0" applyFont="1" applyAlignment="1">
      <alignment vertical="center" wrapText="1"/>
    </xf>
    <xf numFmtId="0" fontId="15" fillId="0" borderId="32" xfId="0" applyFont="1" applyBorder="1" applyAlignment="1">
      <alignment horizontal="center" vertical="center" textRotation="90" wrapText="1"/>
    </xf>
    <xf numFmtId="0" fontId="15" fillId="0" borderId="33" xfId="0" applyFont="1" applyBorder="1" applyAlignment="1">
      <alignment horizontal="center" vertical="center" textRotation="90" wrapText="1"/>
    </xf>
    <xf numFmtId="0" fontId="13" fillId="0" borderId="23" xfId="0" applyFont="1" applyBorder="1" applyAlignment="1">
      <alignment horizontal="center" vertical="center" textRotation="90" wrapText="1"/>
    </xf>
    <xf numFmtId="0" fontId="13" fillId="0" borderId="3" xfId="0" applyFont="1" applyBorder="1" applyAlignment="1">
      <alignment horizontal="center" vertical="center" textRotation="90" wrapText="1"/>
    </xf>
    <xf numFmtId="0" fontId="14" fillId="0" borderId="12" xfId="0" applyFont="1" applyBorder="1" applyAlignment="1">
      <alignment vertical="center" wrapText="1"/>
    </xf>
    <xf numFmtId="0" fontId="14" fillId="0" borderId="13" xfId="0" applyFont="1" applyBorder="1" applyAlignment="1">
      <alignment vertical="center" wrapText="1"/>
    </xf>
    <xf numFmtId="0" fontId="14" fillId="0" borderId="14" xfId="0" applyFont="1" applyBorder="1" applyAlignment="1">
      <alignment vertical="center" wrapText="1"/>
    </xf>
    <xf numFmtId="0" fontId="14" fillId="0" borderId="16" xfId="0" applyFont="1" applyBorder="1" applyAlignment="1">
      <alignment vertical="center" wrapText="1"/>
    </xf>
    <xf numFmtId="0" fontId="11" fillId="0" borderId="34" xfId="0" applyFont="1" applyBorder="1" applyAlignment="1">
      <alignment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35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11" fillId="0" borderId="37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top" wrapText="1"/>
    </xf>
    <xf numFmtId="0" fontId="0" fillId="0" borderId="39" xfId="0" applyBorder="1" applyAlignment="1">
      <alignment horizontal="left"/>
    </xf>
    <xf numFmtId="0" fontId="0" fillId="0" borderId="8" xfId="0" applyBorder="1"/>
    <xf numFmtId="0" fontId="8" fillId="0" borderId="23" xfId="0" applyFont="1" applyBorder="1" applyAlignment="1">
      <alignment horizontal="center" vertical="top" wrapText="1"/>
    </xf>
    <xf numFmtId="0" fontId="8" fillId="0" borderId="24" xfId="0" applyFont="1" applyBorder="1" applyAlignment="1">
      <alignment horizontal="center" vertical="top" wrapText="1"/>
    </xf>
    <xf numFmtId="0" fontId="8" fillId="0" borderId="25" xfId="0" applyFont="1" applyBorder="1" applyAlignment="1">
      <alignment horizontal="center" vertical="top" wrapText="1"/>
    </xf>
    <xf numFmtId="0" fontId="2" fillId="0" borderId="2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8" fillId="0" borderId="30" xfId="0" applyFont="1" applyBorder="1" applyAlignment="1">
      <alignment horizontal="center" vertical="top" wrapText="1"/>
    </xf>
    <xf numFmtId="0" fontId="8" fillId="0" borderId="31" xfId="0" applyFont="1" applyBorder="1" applyAlignment="1">
      <alignment horizontal="center" vertical="top" wrapText="1"/>
    </xf>
    <xf numFmtId="0" fontId="8" fillId="0" borderId="7" xfId="0" applyFont="1" applyBorder="1" applyAlignment="1">
      <alignment horizontal="center" vertical="top" wrapText="1"/>
    </xf>
    <xf numFmtId="0" fontId="10" fillId="0" borderId="4" xfId="0" applyFont="1" applyBorder="1" applyAlignment="1">
      <alignment horizontal="center" vertical="center" textRotation="45"/>
    </xf>
    <xf numFmtId="0" fontId="10" fillId="0" borderId="5" xfId="0" applyFont="1" applyBorder="1" applyAlignment="1">
      <alignment horizontal="center" vertical="center" textRotation="45"/>
    </xf>
    <xf numFmtId="0" fontId="10" fillId="0" borderId="6" xfId="0" applyFont="1" applyBorder="1" applyAlignment="1">
      <alignment horizontal="center" vertical="center" textRotation="45"/>
    </xf>
    <xf numFmtId="0" fontId="10" fillId="0" borderId="7" xfId="0" applyFont="1" applyBorder="1" applyAlignment="1">
      <alignment horizontal="center" vertical="center" textRotation="45"/>
    </xf>
    <xf numFmtId="0" fontId="10" fillId="0" borderId="8" xfId="0" applyFont="1" applyBorder="1" applyAlignment="1">
      <alignment horizontal="center" vertical="center" textRotation="45"/>
    </xf>
    <xf numFmtId="0" fontId="10" fillId="0" borderId="9" xfId="0" applyFont="1" applyBorder="1" applyAlignment="1">
      <alignment horizontal="center" vertical="center" textRotation="45"/>
    </xf>
    <xf numFmtId="0" fontId="12" fillId="0" borderId="4" xfId="0" applyFont="1" applyBorder="1" applyAlignment="1">
      <alignment horizontal="center" textRotation="90"/>
    </xf>
    <xf numFmtId="0" fontId="12" fillId="0" borderId="5" xfId="0" applyFont="1" applyBorder="1" applyAlignment="1">
      <alignment horizontal="center" textRotation="90"/>
    </xf>
    <xf numFmtId="0" fontId="12" fillId="0" borderId="6" xfId="0" applyFont="1" applyBorder="1" applyAlignment="1">
      <alignment horizontal="center" textRotation="90"/>
    </xf>
    <xf numFmtId="0" fontId="0" fillId="0" borderId="1" xfId="0" applyBorder="1"/>
    <xf numFmtId="0" fontId="14" fillId="0" borderId="20" xfId="0" applyFont="1" applyBorder="1" applyAlignment="1">
      <alignment vertical="center" wrapText="1"/>
    </xf>
    <xf numFmtId="0" fontId="11" fillId="0" borderId="21" xfId="0" applyFont="1" applyBorder="1" applyAlignment="1">
      <alignment horizontal="center" vertical="center" wrapText="1"/>
    </xf>
    <xf numFmtId="0" fontId="13" fillId="0" borderId="3" xfId="0" applyFont="1" applyBorder="1" applyAlignment="1">
      <alignment vertical="center" textRotation="90" wrapText="1"/>
    </xf>
    <xf numFmtId="0" fontId="7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17" fillId="0" borderId="0" xfId="0" applyFont="1"/>
    <xf numFmtId="0" fontId="18" fillId="0" borderId="7" xfId="0" applyFont="1" applyBorder="1" applyAlignment="1">
      <alignment horizontal="center" vertical="center" textRotation="45"/>
    </xf>
    <xf numFmtId="0" fontId="18" fillId="0" borderId="4" xfId="0" applyFont="1" applyBorder="1" applyAlignment="1">
      <alignment horizontal="center" vertical="center" textRotation="45"/>
    </xf>
    <xf numFmtId="0" fontId="18" fillId="0" borderId="4" xfId="0" applyFont="1" applyBorder="1" applyAlignment="1">
      <alignment horizontal="left" vertical="center" textRotation="45"/>
    </xf>
    <xf numFmtId="0" fontId="18" fillId="0" borderId="8" xfId="0" applyFont="1" applyBorder="1" applyAlignment="1">
      <alignment horizontal="center" vertical="center" textRotation="45"/>
    </xf>
    <xf numFmtId="0" fontId="18" fillId="0" borderId="5" xfId="0" applyFont="1" applyBorder="1" applyAlignment="1">
      <alignment horizontal="center" vertical="center" textRotation="45"/>
    </xf>
    <xf numFmtId="0" fontId="18" fillId="0" borderId="5" xfId="0" applyFont="1" applyBorder="1" applyAlignment="1">
      <alignment horizontal="left" vertical="center" textRotation="45"/>
    </xf>
    <xf numFmtId="0" fontId="18" fillId="0" borderId="9" xfId="0" applyFont="1" applyBorder="1" applyAlignment="1">
      <alignment horizontal="center" vertical="center" textRotation="45"/>
    </xf>
    <xf numFmtId="0" fontId="18" fillId="0" borderId="6" xfId="0" applyFont="1" applyBorder="1" applyAlignment="1">
      <alignment horizontal="center" vertical="center" textRotation="45"/>
    </xf>
    <xf numFmtId="0" fontId="18" fillId="0" borderId="6" xfId="0" applyFont="1" applyBorder="1" applyAlignment="1">
      <alignment horizontal="left" vertical="center" textRotation="45"/>
    </xf>
    <xf numFmtId="0" fontId="17" fillId="0" borderId="0" xfId="0" applyFont="1" applyAlignment="1">
      <alignment horizontal="left"/>
    </xf>
    <xf numFmtId="1" fontId="19" fillId="0" borderId="0" xfId="0" applyNumberFormat="1" applyFont="1" applyAlignment="1">
      <alignment horizontal="left" vertical="top" shrinkToFit="1"/>
    </xf>
    <xf numFmtId="0" fontId="20" fillId="0" borderId="36" xfId="0" applyFont="1" applyBorder="1" applyAlignment="1">
      <alignment horizontal="center"/>
    </xf>
    <xf numFmtId="0" fontId="20" fillId="0" borderId="38" xfId="0" applyFont="1" applyBorder="1" applyAlignment="1">
      <alignment horizontal="center"/>
    </xf>
    <xf numFmtId="0" fontId="21" fillId="0" borderId="10" xfId="0" applyFont="1" applyBorder="1" applyAlignment="1">
      <alignment horizontal="center"/>
    </xf>
    <xf numFmtId="0" fontId="21" fillId="0" borderId="11" xfId="0" applyFont="1" applyBorder="1" applyAlignment="1">
      <alignment horizontal="center"/>
    </xf>
    <xf numFmtId="0" fontId="17" fillId="0" borderId="31" xfId="0" applyFont="1" applyBorder="1"/>
    <xf numFmtId="0" fontId="22" fillId="0" borderId="14" xfId="0" applyFont="1" applyBorder="1" applyAlignment="1">
      <alignment horizontal="left"/>
    </xf>
    <xf numFmtId="0" fontId="22" fillId="0" borderId="16" xfId="0" applyFont="1" applyBorder="1" applyAlignment="1">
      <alignment horizontal="left"/>
    </xf>
    <xf numFmtId="0" fontId="22" fillId="0" borderId="16" xfId="0" applyFont="1" applyBorder="1"/>
    <xf numFmtId="0" fontId="22" fillId="0" borderId="37" xfId="0" applyFont="1" applyBorder="1"/>
    <xf numFmtId="0" fontId="17" fillId="0" borderId="29" xfId="0" applyFont="1" applyBorder="1"/>
    <xf numFmtId="0" fontId="17" fillId="0" borderId="39" xfId="0" applyFont="1" applyBorder="1" applyAlignment="1">
      <alignment horizontal="left"/>
    </xf>
    <xf numFmtId="0" fontId="17" fillId="0" borderId="39" xfId="0" applyFont="1" applyBorder="1"/>
    <xf numFmtId="0" fontId="17" fillId="0" borderId="8" xfId="0" applyFont="1" applyBorder="1"/>
    <xf numFmtId="0" fontId="22" fillId="0" borderId="31" xfId="0" applyFont="1" applyBorder="1"/>
    <xf numFmtId="0" fontId="23" fillId="0" borderId="7" xfId="0" applyFont="1" applyBorder="1" applyAlignment="1">
      <alignment horizontal="left"/>
    </xf>
    <xf numFmtId="0" fontId="17" fillId="0" borderId="8" xfId="0" applyFont="1" applyBorder="1" applyAlignment="1">
      <alignment horizontal="left"/>
    </xf>
    <xf numFmtId="0" fontId="22" fillId="0" borderId="0" xfId="0" applyFont="1"/>
    <xf numFmtId="0" fontId="23" fillId="0" borderId="8" xfId="0" applyFont="1" applyBorder="1" applyAlignment="1">
      <alignment horizontal="left"/>
    </xf>
    <xf numFmtId="0" fontId="22" fillId="0" borderId="29" xfId="0" applyFont="1" applyBorder="1"/>
    <xf numFmtId="0" fontId="23" fillId="0" borderId="9" xfId="0" applyFont="1" applyBorder="1" applyAlignment="1">
      <alignment horizontal="left"/>
    </xf>
    <xf numFmtId="0" fontId="11" fillId="0" borderId="2" xfId="0" applyFont="1" applyBorder="1" applyAlignment="1">
      <alignment vertical="center" wrapText="1"/>
    </xf>
    <xf numFmtId="0" fontId="11" fillId="0" borderId="35" xfId="0" applyFont="1" applyBorder="1" applyAlignment="1">
      <alignment vertical="center" wrapText="1"/>
    </xf>
    <xf numFmtId="0" fontId="17" fillId="0" borderId="0" xfId="0" applyFont="1" applyBorder="1"/>
    <xf numFmtId="0" fontId="17" fillId="0" borderId="1" xfId="0" applyFont="1" applyBorder="1"/>
    <xf numFmtId="0" fontId="17" fillId="0" borderId="21" xfId="0" applyFont="1" applyBorder="1"/>
    <xf numFmtId="0" fontId="22" fillId="0" borderId="17" xfId="0" applyFont="1" applyBorder="1" applyAlignment="1">
      <alignment horizontal="left"/>
    </xf>
    <xf numFmtId="0" fontId="22" fillId="0" borderId="19" xfId="0" applyFont="1" applyBorder="1" applyAlignment="1">
      <alignment horizontal="left"/>
    </xf>
    <xf numFmtId="0" fontId="22" fillId="0" borderId="17" xfId="0" applyFont="1" applyBorder="1"/>
    <xf numFmtId="0" fontId="22" fillId="0" borderId="19" xfId="0" applyFont="1" applyBorder="1"/>
    <xf numFmtId="0" fontId="17" fillId="0" borderId="0" xfId="0" applyFont="1" applyBorder="1" applyAlignment="1">
      <alignment horizontal="center" vertical="center"/>
    </xf>
    <xf numFmtId="0" fontId="17" fillId="0" borderId="0" xfId="0" applyFont="1" applyAlignment="1">
      <alignment horizontal="center"/>
    </xf>
    <xf numFmtId="0" fontId="8" fillId="0" borderId="0" xfId="0" applyFont="1" applyBorder="1" applyAlignment="1">
      <alignment vertical="top" wrapText="1"/>
    </xf>
    <xf numFmtId="0" fontId="0" fillId="0" borderId="1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1" xfId="0" applyBorder="1"/>
    <xf numFmtId="0" fontId="0" fillId="0" borderId="20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3" xfId="0" applyBorder="1"/>
    <xf numFmtId="0" fontId="0" fillId="0" borderId="14" xfId="0" applyBorder="1" applyAlignment="1">
      <alignment horizontal="left"/>
    </xf>
    <xf numFmtId="0" fontId="0" fillId="0" borderId="16" xfId="0" applyBorder="1"/>
    <xf numFmtId="0" fontId="20" fillId="0" borderId="41" xfId="0" applyFont="1" applyBorder="1" applyAlignment="1">
      <alignment horizontal="center"/>
    </xf>
    <xf numFmtId="0" fontId="11" fillId="0" borderId="28" xfId="0" applyFont="1" applyBorder="1" applyAlignment="1">
      <alignment vertical="center" wrapText="1"/>
    </xf>
    <xf numFmtId="0" fontId="17" fillId="0" borderId="15" xfId="0" applyFont="1" applyBorder="1"/>
    <xf numFmtId="0" fontId="11" fillId="0" borderId="37" xfId="0" applyFont="1" applyBorder="1" applyAlignment="1">
      <alignment vertical="center" wrapText="1"/>
    </xf>
    <xf numFmtId="0" fontId="13" fillId="0" borderId="23" xfId="0" applyFont="1" applyBorder="1" applyAlignment="1">
      <alignment vertical="center" textRotation="90" wrapText="1"/>
    </xf>
    <xf numFmtId="0" fontId="11" fillId="0" borderId="42" xfId="0" applyFont="1" applyBorder="1" applyAlignment="1">
      <alignment vertical="center" wrapText="1"/>
    </xf>
    <xf numFmtId="0" fontId="13" fillId="0" borderId="25" xfId="0" applyFont="1" applyBorder="1" applyAlignment="1">
      <alignment horizontal="center" vertical="center" textRotation="90" wrapText="1"/>
    </xf>
    <xf numFmtId="0" fontId="11" fillId="0" borderId="40" xfId="0" applyFont="1" applyBorder="1" applyAlignment="1">
      <alignment horizontal="center" vertical="center" wrapText="1"/>
    </xf>
    <xf numFmtId="0" fontId="14" fillId="0" borderId="22" xfId="0" applyFont="1" applyBorder="1" applyAlignment="1">
      <alignment vertical="center" wrapText="1"/>
    </xf>
  </cellXfs>
  <cellStyles count="1">
    <cellStyle name="Normální" xfId="0" builtinId="0"/>
  </cellStyles>
  <dxfs count="7"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  <fill>
        <patternFill>
          <fgColor theme="0"/>
        </patternFill>
      </fill>
    </dxf>
    <dxf>
      <font>
        <color theme="0"/>
      </font>
    </dxf>
    <dxf>
      <font>
        <color theme="0"/>
      </font>
    </dxf>
    <dxf>
      <font>
        <color theme="9" tint="0.39994506668294322"/>
      </font>
      <fill>
        <patternFill patternType="solid"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Structure" Target="richData/rdrichvaluestructure.xml"/><Relationship Id="rId5" Type="http://schemas.openxmlformats.org/officeDocument/2006/relationships/worksheet" Target="worksheets/sheet5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77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90BC0-5543-9840-BA73-C29C9992F31C}">
  <sheetPr>
    <tabColor theme="7" tint="0.39997558519241921"/>
  </sheetPr>
  <dimension ref="A1:AE120"/>
  <sheetViews>
    <sheetView showGridLines="0" showRowColHeaders="0" zoomScale="75" zoomScaleNormal="92" workbookViewId="0">
      <pane xSplit="4" ySplit="3" topLeftCell="K83" activePane="bottomRight" state="frozen"/>
      <selection pane="topRight" activeCell="E1" sqref="E1"/>
      <selection pane="bottomLeft" activeCell="A4" sqref="A4"/>
      <selection pane="bottomRight" activeCell="I73" sqref="I73"/>
    </sheetView>
  </sheetViews>
  <sheetFormatPr baseColWidth="10" defaultRowHeight="16" x14ac:dyDescent="0.2"/>
  <cols>
    <col min="1" max="1" width="4.83203125" style="6" bestFit="1" customWidth="1"/>
    <col min="2" max="2" width="29.83203125" customWidth="1"/>
    <col min="3" max="3" width="36.83203125" customWidth="1"/>
    <col min="4" max="4" width="12.1640625" style="15" customWidth="1"/>
    <col min="5" max="30" width="11.1640625" customWidth="1"/>
    <col min="31" max="31" width="3.83203125" style="1" customWidth="1"/>
  </cols>
  <sheetData>
    <row r="1" spans="1:31" ht="20" customHeight="1" thickBot="1" x14ac:dyDescent="0.25">
      <c r="A1" s="58" t="s">
        <v>430</v>
      </c>
      <c r="B1" s="59"/>
      <c r="C1" s="59"/>
      <c r="D1" s="60"/>
      <c r="E1" s="67" t="str">
        <f>_xlfn.CONCAT(Validace!$A$2," ",Validace!$B$2)</f>
        <v>Perta Bayerová</v>
      </c>
      <c r="F1" s="64" t="str">
        <f>_xlfn.CONCAT(Validace!$A$3," ",Validace!$B$3)</f>
        <v>Jakub Bláha</v>
      </c>
      <c r="G1" s="64" t="str">
        <f>_xlfn.CONCAT(Validace!$A$4," ",Validace!$B$4)</f>
        <v>Vít Bujok</v>
      </c>
      <c r="H1" s="64" t="str">
        <f>_xlfn.CONCAT(Validace!$A$5," ",Validace!$B$5)</f>
        <v>David Byrtus</v>
      </c>
      <c r="I1" s="64" t="str">
        <f>_xlfn.CONCAT(Validace!$A$6," ",Validace!$B$6)</f>
        <v>Marek Durčák</v>
      </c>
      <c r="J1" s="64" t="str">
        <f>_xlfn.CONCAT(Validace!$A$7," ",Validace!$B$7)</f>
        <v>Filip Frenštátský</v>
      </c>
      <c r="K1" s="64" t="str">
        <f>_xlfn.CONCAT(Validace!$A$8," ",Validace!$B$8)</f>
        <v>Ondřej Guziur</v>
      </c>
      <c r="L1" s="64" t="str">
        <f>_xlfn.CONCAT(Validace!$A$9," ",Validace!$B$9)</f>
        <v>Vojtěch Chmelíček</v>
      </c>
      <c r="M1" s="64" t="str">
        <f>_xlfn.CONCAT(Validace!$A$10," ",Validace!$B$10)</f>
        <v>Katka Jochymková</v>
      </c>
      <c r="N1" s="64" t="str">
        <f>_xlfn.CONCAT(Validace!$A$11," ",Validace!$B$11)</f>
        <v>Jakub Kaleta</v>
      </c>
      <c r="O1" s="64" t="str">
        <f>_xlfn.CONCAT(Validace!$A$12," ",Validace!$B$12)</f>
        <v>Teodor Kapitanov</v>
      </c>
      <c r="P1" s="64" t="str">
        <f>_xlfn.CONCAT(Validace!$A$13," ",Validace!$B$13)</f>
        <v>Jonathan Kiedroň</v>
      </c>
      <c r="Q1" s="64" t="str">
        <f>_xlfn.CONCAT(Validace!$A$14," ",Validace!$B$14)</f>
        <v>Daniel Kurečaj</v>
      </c>
      <c r="R1" s="64" t="str">
        <f>_xlfn.CONCAT(Validace!$A$15," ",Validace!$B$15)</f>
        <v>Jan Litvan</v>
      </c>
      <c r="S1" s="64" t="str">
        <f>_xlfn.CONCAT(Validace!$A$16," ",Validace!$B$16)</f>
        <v>Richard Milata</v>
      </c>
      <c r="T1" s="64" t="str">
        <f>_xlfn.CONCAT(Validace!$A$17," ",Validace!$B$17)</f>
        <v>Ondřej Nedojedlý</v>
      </c>
      <c r="U1" s="64" t="str">
        <f>_xlfn.CONCAT(Validace!$A$18," ",Validace!$B$18)</f>
        <v>Matyáš Noska</v>
      </c>
      <c r="V1" s="64" t="str">
        <f>_xlfn.CONCAT(Validace!$A$19," ",Validace!$B$19)</f>
        <v>Tomáš Podstávka</v>
      </c>
      <c r="W1" s="64" t="str">
        <f>_xlfn.CONCAT(Validace!$A$20," ",Validace!$B$20)</f>
        <v>Michal Poláček</v>
      </c>
      <c r="X1" s="64" t="str">
        <f>_xlfn.CONCAT(Validace!$A$21," ",Validace!$B$21)</f>
        <v>Filip Reclík</v>
      </c>
      <c r="Y1" s="64" t="str">
        <f>_xlfn.CONCAT(Validace!$A$22," ",Validace!$B$22)</f>
        <v>Vahe Sarkisijan</v>
      </c>
      <c r="Z1" s="64" t="str">
        <f>_xlfn.CONCAT(Validace!$A$23," ",Validace!$B$23)</f>
        <v>Tomáš Szeruda</v>
      </c>
      <c r="AA1" s="64" t="str">
        <f>_xlfn.CONCAT(Validace!$A$24," ",Validace!$B$24)</f>
        <v>Vojtěch Šokala</v>
      </c>
      <c r="AB1" s="64" t="str">
        <f>_xlfn.CONCAT(Validace!$A$25," ",Validace!$B$25)</f>
        <v>Patrik Tišer</v>
      </c>
      <c r="AC1" s="64" t="str">
        <f>_xlfn.CONCAT(Validace!$A$26," ",Validace!$B$26)</f>
        <v>Tomáš Warcholek</v>
      </c>
      <c r="AD1" s="64" t="str">
        <f>_xlfn.CONCAT(Validace!$A$27," ",Validace!$B$27)</f>
        <v>Adam Wiszczor</v>
      </c>
      <c r="AE1" s="70" t="s">
        <v>232</v>
      </c>
    </row>
    <row r="2" spans="1:31" ht="23" customHeight="1" x14ac:dyDescent="0.2">
      <c r="A2" s="61" t="s">
        <v>0</v>
      </c>
      <c r="B2" s="62"/>
      <c r="C2" s="62"/>
      <c r="D2" s="63"/>
      <c r="E2" s="68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65"/>
      <c r="AB2" s="65"/>
      <c r="AC2" s="65"/>
      <c r="AD2" s="65"/>
      <c r="AE2" s="71"/>
    </row>
    <row r="3" spans="1:31" ht="18" thickBot="1" x14ac:dyDescent="0.25">
      <c r="A3" s="8" t="s">
        <v>183</v>
      </c>
      <c r="B3" s="3" t="s">
        <v>4</v>
      </c>
      <c r="C3" s="3" t="s">
        <v>5</v>
      </c>
      <c r="D3" s="28" t="s">
        <v>241</v>
      </c>
      <c r="E3" s="69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72"/>
    </row>
    <row r="4" spans="1:31" ht="17" x14ac:dyDescent="0.2">
      <c r="A4" s="9">
        <v>1</v>
      </c>
      <c r="B4" s="4" t="s">
        <v>6</v>
      </c>
      <c r="C4" s="4" t="s">
        <v>7</v>
      </c>
      <c r="D4" s="29" t="s">
        <v>238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33">
        <f>COUNTIF(E4:AD4,"x")</f>
        <v>0</v>
      </c>
    </row>
    <row r="5" spans="1:31" ht="17" x14ac:dyDescent="0.2">
      <c r="A5" s="9">
        <v>2</v>
      </c>
      <c r="B5" s="4" t="s">
        <v>8</v>
      </c>
      <c r="C5" s="4" t="s">
        <v>9</v>
      </c>
      <c r="D5" s="29" t="s">
        <v>238</v>
      </c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34">
        <f t="shared" ref="AE5:AE17" si="0">COUNTIF(E5:AD5,"x")</f>
        <v>0</v>
      </c>
    </row>
    <row r="6" spans="1:31" ht="17" x14ac:dyDescent="0.2">
      <c r="A6" s="9">
        <v>3</v>
      </c>
      <c r="B6" s="4" t="s">
        <v>10</v>
      </c>
      <c r="C6" s="4" t="s">
        <v>11</v>
      </c>
      <c r="D6" s="29" t="s">
        <v>239</v>
      </c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34">
        <f t="shared" si="0"/>
        <v>0</v>
      </c>
    </row>
    <row r="7" spans="1:31" ht="17" x14ac:dyDescent="0.2">
      <c r="A7" s="9">
        <v>4</v>
      </c>
      <c r="B7" s="4" t="s">
        <v>12</v>
      </c>
      <c r="C7" s="4" t="s">
        <v>13</v>
      </c>
      <c r="D7" s="29" t="s">
        <v>240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34">
        <f t="shared" si="0"/>
        <v>0</v>
      </c>
    </row>
    <row r="8" spans="1:31" ht="17" x14ac:dyDescent="0.2">
      <c r="A8" s="9">
        <v>5</v>
      </c>
      <c r="B8" s="4" t="s">
        <v>12</v>
      </c>
      <c r="C8" s="4" t="s">
        <v>14</v>
      </c>
      <c r="D8" s="29" t="s">
        <v>240</v>
      </c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34">
        <f t="shared" si="0"/>
        <v>0</v>
      </c>
    </row>
    <row r="9" spans="1:31" ht="17" x14ac:dyDescent="0.2">
      <c r="A9" s="9">
        <v>6</v>
      </c>
      <c r="B9" s="4" t="s">
        <v>12</v>
      </c>
      <c r="C9" s="4" t="s">
        <v>15</v>
      </c>
      <c r="D9" s="29" t="s">
        <v>240</v>
      </c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34">
        <f t="shared" si="0"/>
        <v>0</v>
      </c>
    </row>
    <row r="10" spans="1:31" ht="17" x14ac:dyDescent="0.2">
      <c r="A10" s="9">
        <v>7</v>
      </c>
      <c r="B10" s="4" t="s">
        <v>16</v>
      </c>
      <c r="C10" s="4" t="s">
        <v>17</v>
      </c>
      <c r="D10" s="29" t="s">
        <v>239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34">
        <f t="shared" si="0"/>
        <v>0</v>
      </c>
    </row>
    <row r="11" spans="1:31" ht="17" x14ac:dyDescent="0.2">
      <c r="A11" s="9">
        <v>8</v>
      </c>
      <c r="B11" s="4" t="s">
        <v>18</v>
      </c>
      <c r="C11" s="4" t="s">
        <v>19</v>
      </c>
      <c r="D11" s="29" t="s">
        <v>240</v>
      </c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34">
        <f t="shared" si="0"/>
        <v>0</v>
      </c>
    </row>
    <row r="12" spans="1:31" ht="17" x14ac:dyDescent="0.2">
      <c r="A12" s="9">
        <v>9</v>
      </c>
      <c r="B12" s="4" t="s">
        <v>18</v>
      </c>
      <c r="C12" s="4" t="s">
        <v>20</v>
      </c>
      <c r="D12" s="29" t="s">
        <v>240</v>
      </c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34">
        <f t="shared" si="0"/>
        <v>0</v>
      </c>
    </row>
    <row r="13" spans="1:31" ht="17" x14ac:dyDescent="0.2">
      <c r="A13" s="9">
        <v>10</v>
      </c>
      <c r="B13" s="4" t="s">
        <v>21</v>
      </c>
      <c r="C13" s="4" t="s">
        <v>22</v>
      </c>
      <c r="D13" s="29" t="s">
        <v>239</v>
      </c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34">
        <f t="shared" si="0"/>
        <v>0</v>
      </c>
    </row>
    <row r="14" spans="1:31" ht="17" x14ac:dyDescent="0.2">
      <c r="A14" s="9">
        <v>11</v>
      </c>
      <c r="B14" s="4" t="s">
        <v>23</v>
      </c>
      <c r="C14" s="4" t="s">
        <v>24</v>
      </c>
      <c r="D14" s="29" t="s">
        <v>239</v>
      </c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34">
        <f t="shared" si="0"/>
        <v>0</v>
      </c>
    </row>
    <row r="15" spans="1:31" ht="17" x14ac:dyDescent="0.2">
      <c r="A15" s="9">
        <v>12</v>
      </c>
      <c r="B15" s="4" t="s">
        <v>25</v>
      </c>
      <c r="C15" s="4" t="s">
        <v>26</v>
      </c>
      <c r="D15" s="29" t="s">
        <v>239</v>
      </c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34">
        <f t="shared" si="0"/>
        <v>0</v>
      </c>
    </row>
    <row r="16" spans="1:31" ht="17" x14ac:dyDescent="0.2">
      <c r="A16" s="9">
        <v>13</v>
      </c>
      <c r="B16" s="4" t="s">
        <v>27</v>
      </c>
      <c r="C16" s="4" t="s">
        <v>28</v>
      </c>
      <c r="D16" s="29" t="s">
        <v>239</v>
      </c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34">
        <f t="shared" si="0"/>
        <v>0</v>
      </c>
    </row>
    <row r="17" spans="1:31" ht="18" thickBot="1" x14ac:dyDescent="0.25">
      <c r="A17" s="16">
        <v>14</v>
      </c>
      <c r="B17" s="17" t="s">
        <v>29</v>
      </c>
      <c r="C17" s="17" t="s">
        <v>30</v>
      </c>
      <c r="D17" s="30" t="s">
        <v>239</v>
      </c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34">
        <f t="shared" si="0"/>
        <v>0</v>
      </c>
    </row>
    <row r="18" spans="1:31" s="2" customFormat="1" ht="23" customHeight="1" thickBot="1" x14ac:dyDescent="0.25">
      <c r="A18" s="55" t="s">
        <v>1</v>
      </c>
      <c r="B18" s="56"/>
      <c r="C18" s="56"/>
      <c r="D18" s="57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36"/>
    </row>
    <row r="19" spans="1:31" ht="17" x14ac:dyDescent="0.2">
      <c r="A19" s="18">
        <v>15</v>
      </c>
      <c r="B19" s="19" t="s">
        <v>31</v>
      </c>
      <c r="C19" s="22" t="s">
        <v>32</v>
      </c>
      <c r="D19" s="31" t="s">
        <v>238</v>
      </c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34">
        <f>COUNTIF(E19:AD19,"x")</f>
        <v>0</v>
      </c>
    </row>
    <row r="20" spans="1:31" ht="17" x14ac:dyDescent="0.2">
      <c r="A20" s="9">
        <v>16</v>
      </c>
      <c r="B20" s="4" t="s">
        <v>33</v>
      </c>
      <c r="C20" s="20" t="s">
        <v>34</v>
      </c>
      <c r="D20" s="29" t="s">
        <v>239</v>
      </c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34">
        <f t="shared" ref="AE20:AE83" si="1">COUNTIF(E20:AD20,"x")</f>
        <v>0</v>
      </c>
    </row>
    <row r="21" spans="1:31" ht="17" x14ac:dyDescent="0.2">
      <c r="A21" s="9">
        <v>17</v>
      </c>
      <c r="B21" s="4" t="s">
        <v>35</v>
      </c>
      <c r="C21" s="20" t="s">
        <v>36</v>
      </c>
      <c r="D21" s="29" t="s">
        <v>239</v>
      </c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34">
        <f t="shared" si="1"/>
        <v>0</v>
      </c>
    </row>
    <row r="22" spans="1:31" ht="17" x14ac:dyDescent="0.2">
      <c r="A22" s="9">
        <v>18</v>
      </c>
      <c r="B22" s="4" t="s">
        <v>37</v>
      </c>
      <c r="C22" s="20" t="s">
        <v>38</v>
      </c>
      <c r="D22" s="29" t="s">
        <v>240</v>
      </c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34">
        <f t="shared" si="1"/>
        <v>0</v>
      </c>
    </row>
    <row r="23" spans="1:31" ht="17" x14ac:dyDescent="0.2">
      <c r="A23" s="9">
        <v>19</v>
      </c>
      <c r="B23" s="4" t="s">
        <v>37</v>
      </c>
      <c r="C23" s="20" t="s">
        <v>39</v>
      </c>
      <c r="D23" s="29" t="s">
        <v>240</v>
      </c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34">
        <f t="shared" si="1"/>
        <v>0</v>
      </c>
    </row>
    <row r="24" spans="1:31" ht="17" x14ac:dyDescent="0.2">
      <c r="A24" s="9">
        <v>20</v>
      </c>
      <c r="B24" s="4" t="s">
        <v>40</v>
      </c>
      <c r="C24" s="20" t="s">
        <v>41</v>
      </c>
      <c r="D24" s="29" t="s">
        <v>239</v>
      </c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34">
        <f t="shared" si="1"/>
        <v>0</v>
      </c>
    </row>
    <row r="25" spans="1:31" ht="17" x14ac:dyDescent="0.2">
      <c r="A25" s="9">
        <v>21</v>
      </c>
      <c r="B25" s="4" t="s">
        <v>42</v>
      </c>
      <c r="C25" s="20" t="s">
        <v>43</v>
      </c>
      <c r="D25" s="29" t="s">
        <v>238</v>
      </c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34">
        <f t="shared" si="1"/>
        <v>0</v>
      </c>
    </row>
    <row r="26" spans="1:31" ht="17" x14ac:dyDescent="0.2">
      <c r="A26" s="9">
        <v>22</v>
      </c>
      <c r="B26" s="4" t="s">
        <v>42</v>
      </c>
      <c r="C26" s="20" t="s">
        <v>44</v>
      </c>
      <c r="D26" s="29" t="s">
        <v>239</v>
      </c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34">
        <f t="shared" si="1"/>
        <v>0</v>
      </c>
    </row>
    <row r="27" spans="1:31" ht="17" x14ac:dyDescent="0.2">
      <c r="A27" s="9">
        <v>23</v>
      </c>
      <c r="B27" s="4" t="s">
        <v>45</v>
      </c>
      <c r="C27" s="20" t="s">
        <v>46</v>
      </c>
      <c r="D27" s="29" t="s">
        <v>239</v>
      </c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34">
        <f t="shared" si="1"/>
        <v>0</v>
      </c>
    </row>
    <row r="28" spans="1:31" ht="17" x14ac:dyDescent="0.2">
      <c r="A28" s="9">
        <v>24</v>
      </c>
      <c r="B28" s="4" t="s">
        <v>47</v>
      </c>
      <c r="C28" s="20" t="s">
        <v>48</v>
      </c>
      <c r="D28" s="29" t="s">
        <v>239</v>
      </c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34">
        <f t="shared" si="1"/>
        <v>0</v>
      </c>
    </row>
    <row r="29" spans="1:31" ht="17" x14ac:dyDescent="0.2">
      <c r="A29" s="9">
        <v>25</v>
      </c>
      <c r="B29" s="4" t="s">
        <v>49</v>
      </c>
      <c r="C29" s="20" t="s">
        <v>50</v>
      </c>
      <c r="D29" s="29" t="s">
        <v>239</v>
      </c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34">
        <f t="shared" si="1"/>
        <v>0</v>
      </c>
    </row>
    <row r="30" spans="1:31" ht="17" x14ac:dyDescent="0.2">
      <c r="A30" s="9">
        <v>26</v>
      </c>
      <c r="B30" s="4" t="s">
        <v>51</v>
      </c>
      <c r="C30" s="20" t="s">
        <v>52</v>
      </c>
      <c r="D30" s="29" t="s">
        <v>240</v>
      </c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34">
        <f t="shared" si="1"/>
        <v>0</v>
      </c>
    </row>
    <row r="31" spans="1:31" ht="17" x14ac:dyDescent="0.2">
      <c r="A31" s="9">
        <v>27</v>
      </c>
      <c r="B31" s="4" t="s">
        <v>53</v>
      </c>
      <c r="C31" s="20" t="s">
        <v>54</v>
      </c>
      <c r="D31" s="29" t="s">
        <v>239</v>
      </c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34">
        <f t="shared" si="1"/>
        <v>0</v>
      </c>
    </row>
    <row r="32" spans="1:31" ht="17" x14ac:dyDescent="0.2">
      <c r="A32" s="9">
        <v>28</v>
      </c>
      <c r="B32" s="4" t="s">
        <v>53</v>
      </c>
      <c r="C32" s="20" t="s">
        <v>55</v>
      </c>
      <c r="D32" s="29" t="s">
        <v>240</v>
      </c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34">
        <f t="shared" si="1"/>
        <v>0</v>
      </c>
    </row>
    <row r="33" spans="1:31" ht="17" x14ac:dyDescent="0.2">
      <c r="A33" s="9">
        <v>29</v>
      </c>
      <c r="B33" s="4" t="s">
        <v>56</v>
      </c>
      <c r="C33" s="20" t="s">
        <v>57</v>
      </c>
      <c r="D33" s="29" t="s">
        <v>238</v>
      </c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34">
        <f t="shared" si="1"/>
        <v>0</v>
      </c>
    </row>
    <row r="34" spans="1:31" ht="17" x14ac:dyDescent="0.2">
      <c r="A34" s="9">
        <v>30</v>
      </c>
      <c r="B34" s="4" t="s">
        <v>58</v>
      </c>
      <c r="C34" s="20" t="s">
        <v>59</v>
      </c>
      <c r="D34" s="29" t="s">
        <v>240</v>
      </c>
      <c r="E34" s="13"/>
      <c r="F34" s="13"/>
      <c r="G34" s="13"/>
      <c r="H34" s="13"/>
      <c r="I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34">
        <f t="shared" si="1"/>
        <v>0</v>
      </c>
    </row>
    <row r="35" spans="1:31" ht="17" x14ac:dyDescent="0.2">
      <c r="A35" s="9">
        <v>31</v>
      </c>
      <c r="B35" s="4" t="s">
        <v>60</v>
      </c>
      <c r="C35" s="20" t="s">
        <v>61</v>
      </c>
      <c r="D35" s="29" t="s">
        <v>238</v>
      </c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34">
        <f t="shared" si="1"/>
        <v>0</v>
      </c>
    </row>
    <row r="36" spans="1:31" ht="17" x14ac:dyDescent="0.2">
      <c r="A36" s="9">
        <v>32</v>
      </c>
      <c r="B36" s="4" t="s">
        <v>60</v>
      </c>
      <c r="C36" s="20" t="s">
        <v>62</v>
      </c>
      <c r="D36" s="29" t="s">
        <v>238</v>
      </c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34">
        <f t="shared" si="1"/>
        <v>0</v>
      </c>
    </row>
    <row r="37" spans="1:31" ht="17" x14ac:dyDescent="0.2">
      <c r="A37" s="9">
        <v>33</v>
      </c>
      <c r="B37" s="4" t="s">
        <v>63</v>
      </c>
      <c r="C37" s="20" t="s">
        <v>64</v>
      </c>
      <c r="D37" s="29" t="s">
        <v>238</v>
      </c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34">
        <f t="shared" si="1"/>
        <v>0</v>
      </c>
    </row>
    <row r="38" spans="1:31" ht="17" x14ac:dyDescent="0.2">
      <c r="A38" s="9">
        <v>34</v>
      </c>
      <c r="B38" s="4" t="s">
        <v>65</v>
      </c>
      <c r="C38" s="20" t="s">
        <v>66</v>
      </c>
      <c r="D38" s="29" t="s">
        <v>239</v>
      </c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34">
        <f t="shared" si="1"/>
        <v>0</v>
      </c>
    </row>
    <row r="39" spans="1:31" ht="17" x14ac:dyDescent="0.2">
      <c r="A39" s="9">
        <v>35</v>
      </c>
      <c r="B39" s="4" t="s">
        <v>67</v>
      </c>
      <c r="C39" s="20" t="s">
        <v>68</v>
      </c>
      <c r="D39" s="29" t="s">
        <v>239</v>
      </c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34">
        <f t="shared" si="1"/>
        <v>0</v>
      </c>
    </row>
    <row r="40" spans="1:31" ht="17" x14ac:dyDescent="0.2">
      <c r="A40" s="9">
        <v>36</v>
      </c>
      <c r="B40" s="4" t="s">
        <v>67</v>
      </c>
      <c r="C40" s="20" t="s">
        <v>69</v>
      </c>
      <c r="D40" s="29" t="s">
        <v>239</v>
      </c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34">
        <f t="shared" si="1"/>
        <v>0</v>
      </c>
    </row>
    <row r="41" spans="1:31" ht="17" x14ac:dyDescent="0.2">
      <c r="A41" s="9">
        <v>37</v>
      </c>
      <c r="B41" s="4" t="s">
        <v>70</v>
      </c>
      <c r="C41" s="20" t="s">
        <v>71</v>
      </c>
      <c r="D41" s="29" t="s">
        <v>238</v>
      </c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34">
        <f t="shared" si="1"/>
        <v>0</v>
      </c>
    </row>
    <row r="42" spans="1:31" ht="17" x14ac:dyDescent="0.2">
      <c r="A42" s="9">
        <v>38</v>
      </c>
      <c r="B42" s="4" t="s">
        <v>72</v>
      </c>
      <c r="C42" s="20" t="s">
        <v>73</v>
      </c>
      <c r="D42" s="29" t="s">
        <v>239</v>
      </c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34">
        <f t="shared" si="1"/>
        <v>0</v>
      </c>
    </row>
    <row r="43" spans="1:31" ht="17" x14ac:dyDescent="0.2">
      <c r="A43" s="9">
        <v>39</v>
      </c>
      <c r="B43" s="4" t="s">
        <v>72</v>
      </c>
      <c r="C43" s="20" t="s">
        <v>74</v>
      </c>
      <c r="D43" s="29" t="s">
        <v>239</v>
      </c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34">
        <f t="shared" si="1"/>
        <v>0</v>
      </c>
    </row>
    <row r="44" spans="1:31" ht="17" x14ac:dyDescent="0.2">
      <c r="A44" s="9">
        <v>40</v>
      </c>
      <c r="B44" s="4" t="s">
        <v>75</v>
      </c>
      <c r="C44" s="20" t="s">
        <v>76</v>
      </c>
      <c r="D44" s="29" t="s">
        <v>240</v>
      </c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34">
        <f t="shared" si="1"/>
        <v>0</v>
      </c>
    </row>
    <row r="45" spans="1:31" ht="18" thickBot="1" x14ac:dyDescent="0.25">
      <c r="A45" s="16">
        <v>41</v>
      </c>
      <c r="B45" s="17" t="s">
        <v>77</v>
      </c>
      <c r="C45" s="21" t="s">
        <v>78</v>
      </c>
      <c r="D45" s="30" t="s">
        <v>240</v>
      </c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34">
        <f t="shared" si="1"/>
        <v>0</v>
      </c>
    </row>
    <row r="46" spans="1:31" ht="23" customHeight="1" thickBot="1" x14ac:dyDescent="0.25">
      <c r="A46" s="55" t="s">
        <v>2</v>
      </c>
      <c r="B46" s="56"/>
      <c r="C46" s="56"/>
      <c r="D46" s="57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37"/>
    </row>
    <row r="47" spans="1:31" ht="17" x14ac:dyDescent="0.2">
      <c r="A47" s="18">
        <v>42</v>
      </c>
      <c r="B47" s="19" t="s">
        <v>79</v>
      </c>
      <c r="C47" s="22" t="s">
        <v>80</v>
      </c>
      <c r="D47" s="31" t="s">
        <v>239</v>
      </c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34">
        <f t="shared" si="1"/>
        <v>0</v>
      </c>
    </row>
    <row r="48" spans="1:31" ht="17" x14ac:dyDescent="0.2">
      <c r="A48" s="9">
        <v>43</v>
      </c>
      <c r="B48" s="4" t="s">
        <v>81</v>
      </c>
      <c r="C48" s="20" t="s">
        <v>82</v>
      </c>
      <c r="D48" s="29" t="s">
        <v>239</v>
      </c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34">
        <f t="shared" si="1"/>
        <v>0</v>
      </c>
    </row>
    <row r="49" spans="1:31" ht="17" x14ac:dyDescent="0.2">
      <c r="A49" s="9">
        <v>44</v>
      </c>
      <c r="B49" s="4" t="s">
        <v>83</v>
      </c>
      <c r="C49" s="20" t="s">
        <v>84</v>
      </c>
      <c r="D49" s="29" t="s">
        <v>239</v>
      </c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34">
        <f t="shared" si="1"/>
        <v>0</v>
      </c>
    </row>
    <row r="50" spans="1:31" ht="17" x14ac:dyDescent="0.2">
      <c r="A50" s="9">
        <v>45</v>
      </c>
      <c r="B50" s="4" t="s">
        <v>85</v>
      </c>
      <c r="C50" s="20" t="s">
        <v>86</v>
      </c>
      <c r="D50" s="29" t="s">
        <v>239</v>
      </c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34">
        <f t="shared" si="1"/>
        <v>0</v>
      </c>
    </row>
    <row r="51" spans="1:31" ht="17" x14ac:dyDescent="0.2">
      <c r="A51" s="9">
        <v>46</v>
      </c>
      <c r="B51" s="4" t="s">
        <v>87</v>
      </c>
      <c r="C51" s="20" t="s">
        <v>88</v>
      </c>
      <c r="D51" s="29" t="s">
        <v>239</v>
      </c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34">
        <f t="shared" si="1"/>
        <v>0</v>
      </c>
    </row>
    <row r="52" spans="1:31" ht="17" x14ac:dyDescent="0.2">
      <c r="A52" s="9">
        <v>47</v>
      </c>
      <c r="B52" s="4" t="s">
        <v>89</v>
      </c>
      <c r="C52" s="20" t="s">
        <v>90</v>
      </c>
      <c r="D52" s="29" t="s">
        <v>239</v>
      </c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34">
        <f t="shared" si="1"/>
        <v>0</v>
      </c>
    </row>
    <row r="53" spans="1:31" ht="17" x14ac:dyDescent="0.2">
      <c r="A53" s="9">
        <v>48</v>
      </c>
      <c r="B53" s="4" t="s">
        <v>91</v>
      </c>
      <c r="C53" s="20" t="s">
        <v>92</v>
      </c>
      <c r="D53" s="29" t="s">
        <v>239</v>
      </c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34">
        <f t="shared" si="1"/>
        <v>0</v>
      </c>
    </row>
    <row r="54" spans="1:31" ht="17" x14ac:dyDescent="0.2">
      <c r="A54" s="9">
        <v>49</v>
      </c>
      <c r="B54" s="4" t="s">
        <v>93</v>
      </c>
      <c r="C54" s="20" t="s">
        <v>94</v>
      </c>
      <c r="D54" s="29" t="s">
        <v>239</v>
      </c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34">
        <f t="shared" si="1"/>
        <v>0</v>
      </c>
    </row>
    <row r="55" spans="1:31" ht="17" x14ac:dyDescent="0.2">
      <c r="A55" s="9">
        <v>50</v>
      </c>
      <c r="B55" s="4" t="s">
        <v>95</v>
      </c>
      <c r="C55" s="20" t="s">
        <v>96</v>
      </c>
      <c r="D55" s="29" t="s">
        <v>240</v>
      </c>
      <c r="E55" s="13"/>
      <c r="F55" s="13"/>
      <c r="G55" s="13"/>
      <c r="H55" s="13"/>
      <c r="I55" s="13"/>
      <c r="J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34">
        <f t="shared" si="1"/>
        <v>0</v>
      </c>
    </row>
    <row r="56" spans="1:31" ht="17" x14ac:dyDescent="0.2">
      <c r="A56" s="9">
        <v>51</v>
      </c>
      <c r="B56" s="4" t="s">
        <v>97</v>
      </c>
      <c r="C56" s="20" t="s">
        <v>98</v>
      </c>
      <c r="D56" s="29" t="s">
        <v>240</v>
      </c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34">
        <f t="shared" si="1"/>
        <v>0</v>
      </c>
    </row>
    <row r="57" spans="1:31" ht="17" x14ac:dyDescent="0.2">
      <c r="A57" s="9">
        <v>52</v>
      </c>
      <c r="B57" s="4" t="s">
        <v>99</v>
      </c>
      <c r="C57" s="20" t="s">
        <v>100</v>
      </c>
      <c r="D57" s="29" t="s">
        <v>239</v>
      </c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34">
        <f t="shared" si="1"/>
        <v>0</v>
      </c>
    </row>
    <row r="58" spans="1:31" ht="17" x14ac:dyDescent="0.2">
      <c r="A58" s="9">
        <v>53</v>
      </c>
      <c r="B58" s="4" t="s">
        <v>101</v>
      </c>
      <c r="C58" s="20" t="s">
        <v>102</v>
      </c>
      <c r="D58" s="29" t="s">
        <v>239</v>
      </c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34">
        <f t="shared" si="1"/>
        <v>0</v>
      </c>
    </row>
    <row r="59" spans="1:31" ht="17" x14ac:dyDescent="0.2">
      <c r="A59" s="9">
        <v>54</v>
      </c>
      <c r="B59" s="4" t="s">
        <v>103</v>
      </c>
      <c r="C59" s="20" t="s">
        <v>104</v>
      </c>
      <c r="D59" s="29" t="s">
        <v>239</v>
      </c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34">
        <f t="shared" si="1"/>
        <v>0</v>
      </c>
    </row>
    <row r="60" spans="1:31" ht="17" x14ac:dyDescent="0.2">
      <c r="A60" s="9">
        <v>55</v>
      </c>
      <c r="B60" s="4" t="s">
        <v>105</v>
      </c>
      <c r="C60" s="20" t="s">
        <v>106</v>
      </c>
      <c r="D60" s="29" t="s">
        <v>239</v>
      </c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34">
        <f t="shared" si="1"/>
        <v>0</v>
      </c>
    </row>
    <row r="61" spans="1:31" ht="17" x14ac:dyDescent="0.2">
      <c r="A61" s="9">
        <v>56</v>
      </c>
      <c r="B61" s="4" t="s">
        <v>107</v>
      </c>
      <c r="C61" s="20" t="s">
        <v>108</v>
      </c>
      <c r="D61" s="29" t="s">
        <v>239</v>
      </c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34">
        <f t="shared" si="1"/>
        <v>0</v>
      </c>
    </row>
    <row r="62" spans="1:31" ht="17" x14ac:dyDescent="0.2">
      <c r="A62" s="9">
        <v>57</v>
      </c>
      <c r="B62" s="4" t="s">
        <v>109</v>
      </c>
      <c r="C62" s="24">
        <v>1984</v>
      </c>
      <c r="D62" s="29" t="s">
        <v>239</v>
      </c>
      <c r="E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34">
        <f t="shared" si="1"/>
        <v>0</v>
      </c>
    </row>
    <row r="63" spans="1:31" ht="17" x14ac:dyDescent="0.2">
      <c r="A63" s="9">
        <v>58</v>
      </c>
      <c r="B63" s="4" t="s">
        <v>109</v>
      </c>
      <c r="C63" s="20" t="s">
        <v>110</v>
      </c>
      <c r="D63" s="29" t="s">
        <v>239</v>
      </c>
      <c r="E63" s="13"/>
      <c r="F63" s="13"/>
      <c r="G63" s="13"/>
      <c r="H63" s="13"/>
      <c r="I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34">
        <f t="shared" si="1"/>
        <v>0</v>
      </c>
    </row>
    <row r="64" spans="1:31" ht="17" x14ac:dyDescent="0.2">
      <c r="A64" s="9">
        <v>59</v>
      </c>
      <c r="B64" s="4" t="s">
        <v>111</v>
      </c>
      <c r="C64" s="20" t="s">
        <v>112</v>
      </c>
      <c r="D64" s="29" t="s">
        <v>239</v>
      </c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34">
        <f t="shared" si="1"/>
        <v>0</v>
      </c>
    </row>
    <row r="65" spans="1:31" ht="17" x14ac:dyDescent="0.2">
      <c r="A65" s="9">
        <v>60</v>
      </c>
      <c r="B65" s="4" t="s">
        <v>113</v>
      </c>
      <c r="C65" s="20" t="s">
        <v>114</v>
      </c>
      <c r="D65" s="29" t="s">
        <v>239</v>
      </c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34">
        <f t="shared" si="1"/>
        <v>0</v>
      </c>
    </row>
    <row r="66" spans="1:31" ht="18" thickBot="1" x14ac:dyDescent="0.25">
      <c r="A66" s="16">
        <v>61</v>
      </c>
      <c r="B66" s="17" t="s">
        <v>115</v>
      </c>
      <c r="C66" s="21" t="s">
        <v>116</v>
      </c>
      <c r="D66" s="30" t="s">
        <v>240</v>
      </c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34">
        <f t="shared" si="1"/>
        <v>0</v>
      </c>
    </row>
    <row r="67" spans="1:31" ht="23" customHeight="1" thickBot="1" x14ac:dyDescent="0.25">
      <c r="A67" s="55" t="s">
        <v>3</v>
      </c>
      <c r="B67" s="56"/>
      <c r="C67" s="56"/>
      <c r="D67" s="57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37"/>
    </row>
    <row r="68" spans="1:31" ht="17" x14ac:dyDescent="0.2">
      <c r="A68" s="18">
        <v>62</v>
      </c>
      <c r="B68" s="19" t="s">
        <v>117</v>
      </c>
      <c r="C68" s="22" t="s">
        <v>118</v>
      </c>
      <c r="D68" s="31" t="s">
        <v>238</v>
      </c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34">
        <f t="shared" si="1"/>
        <v>0</v>
      </c>
    </row>
    <row r="69" spans="1:31" ht="17" x14ac:dyDescent="0.2">
      <c r="A69" s="9">
        <v>63</v>
      </c>
      <c r="B69" s="4" t="s">
        <v>119</v>
      </c>
      <c r="C69" s="20" t="s">
        <v>120</v>
      </c>
      <c r="D69" s="29" t="s">
        <v>240</v>
      </c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34">
        <f t="shared" si="1"/>
        <v>0</v>
      </c>
    </row>
    <row r="70" spans="1:31" ht="17" x14ac:dyDescent="0.2">
      <c r="A70" s="9">
        <v>64</v>
      </c>
      <c r="B70" s="4" t="s">
        <v>119</v>
      </c>
      <c r="C70" s="20" t="s">
        <v>121</v>
      </c>
      <c r="D70" s="29" t="s">
        <v>239</v>
      </c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34">
        <f t="shared" si="1"/>
        <v>0</v>
      </c>
    </row>
    <row r="71" spans="1:31" ht="17" x14ac:dyDescent="0.2">
      <c r="A71" s="9">
        <v>65</v>
      </c>
      <c r="B71" s="4" t="s">
        <v>119</v>
      </c>
      <c r="C71" s="20" t="s">
        <v>122</v>
      </c>
      <c r="D71" s="29" t="s">
        <v>239</v>
      </c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34">
        <f t="shared" si="1"/>
        <v>0</v>
      </c>
    </row>
    <row r="72" spans="1:31" ht="17" x14ac:dyDescent="0.2">
      <c r="A72" s="9">
        <v>66</v>
      </c>
      <c r="B72" s="4" t="s">
        <v>119</v>
      </c>
      <c r="C72" s="20" t="s">
        <v>123</v>
      </c>
      <c r="D72" s="29" t="s">
        <v>240</v>
      </c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34">
        <f t="shared" si="1"/>
        <v>0</v>
      </c>
    </row>
    <row r="73" spans="1:31" ht="17" x14ac:dyDescent="0.2">
      <c r="A73" s="9">
        <v>67</v>
      </c>
      <c r="B73" s="4" t="s">
        <v>124</v>
      </c>
      <c r="C73" s="20" t="s">
        <v>125</v>
      </c>
      <c r="D73" s="29" t="s">
        <v>239</v>
      </c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34">
        <f t="shared" si="1"/>
        <v>0</v>
      </c>
    </row>
    <row r="74" spans="1:31" ht="17" x14ac:dyDescent="0.2">
      <c r="A74" s="9">
        <v>68</v>
      </c>
      <c r="B74" s="4" t="s">
        <v>126</v>
      </c>
      <c r="C74" s="20" t="s">
        <v>127</v>
      </c>
      <c r="D74" s="29" t="s">
        <v>239</v>
      </c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34">
        <f t="shared" si="1"/>
        <v>0</v>
      </c>
    </row>
    <row r="75" spans="1:31" ht="17" x14ac:dyDescent="0.2">
      <c r="A75" s="9">
        <v>69</v>
      </c>
      <c r="B75" s="4" t="s">
        <v>128</v>
      </c>
      <c r="C75" s="20" t="s">
        <v>129</v>
      </c>
      <c r="D75" s="29" t="s">
        <v>239</v>
      </c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34">
        <f t="shared" si="1"/>
        <v>0</v>
      </c>
    </row>
    <row r="76" spans="1:31" ht="17" x14ac:dyDescent="0.2">
      <c r="A76" s="9">
        <v>70</v>
      </c>
      <c r="B76" s="4" t="s">
        <v>130</v>
      </c>
      <c r="C76" s="20" t="s">
        <v>131</v>
      </c>
      <c r="D76" s="29" t="s">
        <v>239</v>
      </c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34">
        <f t="shared" si="1"/>
        <v>0</v>
      </c>
    </row>
    <row r="77" spans="1:31" ht="17" x14ac:dyDescent="0.2">
      <c r="A77" s="9">
        <v>71</v>
      </c>
      <c r="B77" s="4" t="s">
        <v>132</v>
      </c>
      <c r="C77" s="20" t="s">
        <v>133</v>
      </c>
      <c r="D77" s="29" t="s">
        <v>239</v>
      </c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34">
        <f t="shared" si="1"/>
        <v>0</v>
      </c>
    </row>
    <row r="78" spans="1:31" ht="17" x14ac:dyDescent="0.2">
      <c r="A78" s="9">
        <v>72</v>
      </c>
      <c r="B78" s="4" t="s">
        <v>134</v>
      </c>
      <c r="C78" s="20" t="s">
        <v>135</v>
      </c>
      <c r="D78" s="29" t="s">
        <v>239</v>
      </c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34">
        <f t="shared" si="1"/>
        <v>0</v>
      </c>
    </row>
    <row r="79" spans="1:31" ht="17" x14ac:dyDescent="0.2">
      <c r="A79" s="9">
        <v>73</v>
      </c>
      <c r="B79" s="4" t="s">
        <v>136</v>
      </c>
      <c r="C79" s="20" t="s">
        <v>137</v>
      </c>
      <c r="D79" s="29" t="s">
        <v>239</v>
      </c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34">
        <f t="shared" si="1"/>
        <v>0</v>
      </c>
    </row>
    <row r="80" spans="1:31" ht="17" x14ac:dyDescent="0.2">
      <c r="A80" s="9">
        <v>74</v>
      </c>
      <c r="B80" s="4" t="s">
        <v>138</v>
      </c>
      <c r="C80" s="20" t="s">
        <v>139</v>
      </c>
      <c r="D80" s="29" t="s">
        <v>239</v>
      </c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34">
        <f t="shared" si="1"/>
        <v>0</v>
      </c>
    </row>
    <row r="81" spans="1:31" ht="17" x14ac:dyDescent="0.2">
      <c r="A81" s="9">
        <v>75</v>
      </c>
      <c r="B81" s="4" t="s">
        <v>140</v>
      </c>
      <c r="C81" s="20" t="s">
        <v>141</v>
      </c>
      <c r="D81" s="29" t="s">
        <v>239</v>
      </c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34">
        <f t="shared" si="1"/>
        <v>0</v>
      </c>
    </row>
    <row r="82" spans="1:31" ht="17" x14ac:dyDescent="0.2">
      <c r="A82" s="9">
        <v>76</v>
      </c>
      <c r="B82" s="4" t="s">
        <v>142</v>
      </c>
      <c r="C82" s="20" t="s">
        <v>143</v>
      </c>
      <c r="D82" s="29" t="s">
        <v>239</v>
      </c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34">
        <f t="shared" si="1"/>
        <v>0</v>
      </c>
    </row>
    <row r="83" spans="1:31" ht="17" x14ac:dyDescent="0.2">
      <c r="A83" s="9">
        <v>77</v>
      </c>
      <c r="B83" s="4" t="s">
        <v>144</v>
      </c>
      <c r="C83" s="20" t="s">
        <v>145</v>
      </c>
      <c r="D83" s="29" t="s">
        <v>239</v>
      </c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34">
        <f t="shared" si="1"/>
        <v>0</v>
      </c>
    </row>
    <row r="84" spans="1:31" ht="17" x14ac:dyDescent="0.2">
      <c r="A84" s="9">
        <v>78</v>
      </c>
      <c r="B84" s="4" t="s">
        <v>146</v>
      </c>
      <c r="C84" s="20" t="s">
        <v>147</v>
      </c>
      <c r="D84" s="29" t="s">
        <v>239</v>
      </c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34">
        <f t="shared" ref="AE84:AE104" si="2">COUNTIF(E84:AD84,"x")</f>
        <v>0</v>
      </c>
    </row>
    <row r="85" spans="1:31" ht="17" x14ac:dyDescent="0.2">
      <c r="A85" s="9">
        <v>79</v>
      </c>
      <c r="B85" s="4" t="s">
        <v>146</v>
      </c>
      <c r="C85" s="20" t="s">
        <v>148</v>
      </c>
      <c r="D85" s="29" t="s">
        <v>239</v>
      </c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34">
        <f t="shared" si="2"/>
        <v>0</v>
      </c>
    </row>
    <row r="86" spans="1:31" ht="17" x14ac:dyDescent="0.2">
      <c r="A86" s="9">
        <v>80</v>
      </c>
      <c r="B86" s="4" t="s">
        <v>149</v>
      </c>
      <c r="C86" s="20" t="s">
        <v>150</v>
      </c>
      <c r="D86" s="29" t="s">
        <v>239</v>
      </c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34">
        <f t="shared" si="2"/>
        <v>0</v>
      </c>
    </row>
    <row r="87" spans="1:31" ht="17" x14ac:dyDescent="0.2">
      <c r="A87" s="9">
        <v>81</v>
      </c>
      <c r="B87" s="4" t="s">
        <v>149</v>
      </c>
      <c r="C87" s="20" t="s">
        <v>151</v>
      </c>
      <c r="D87" s="29" t="s">
        <v>239</v>
      </c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34">
        <f t="shared" si="2"/>
        <v>0</v>
      </c>
    </row>
    <row r="88" spans="1:31" ht="17" x14ac:dyDescent="0.2">
      <c r="A88" s="9">
        <v>82</v>
      </c>
      <c r="B88" s="4" t="s">
        <v>149</v>
      </c>
      <c r="C88" s="20" t="s">
        <v>152</v>
      </c>
      <c r="D88" s="29" t="s">
        <v>239</v>
      </c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34">
        <f t="shared" si="2"/>
        <v>0</v>
      </c>
    </row>
    <row r="89" spans="1:31" ht="17" x14ac:dyDescent="0.2">
      <c r="A89" s="9">
        <v>83</v>
      </c>
      <c r="B89" s="4" t="s">
        <v>153</v>
      </c>
      <c r="C89" s="20" t="s">
        <v>154</v>
      </c>
      <c r="D89" s="29" t="s">
        <v>239</v>
      </c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34">
        <f t="shared" si="2"/>
        <v>0</v>
      </c>
    </row>
    <row r="90" spans="1:31" ht="17" x14ac:dyDescent="0.2">
      <c r="A90" s="9">
        <v>84</v>
      </c>
      <c r="B90" s="4" t="s">
        <v>153</v>
      </c>
      <c r="C90" s="20" t="s">
        <v>155</v>
      </c>
      <c r="D90" s="29" t="s">
        <v>239</v>
      </c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34">
        <f t="shared" si="2"/>
        <v>0</v>
      </c>
    </row>
    <row r="91" spans="1:31" ht="17" x14ac:dyDescent="0.2">
      <c r="A91" s="9">
        <v>85</v>
      </c>
      <c r="B91" s="4" t="s">
        <v>156</v>
      </c>
      <c r="C91" s="20" t="s">
        <v>157</v>
      </c>
      <c r="D91" s="29" t="s">
        <v>239</v>
      </c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34">
        <f t="shared" si="2"/>
        <v>0</v>
      </c>
    </row>
    <row r="92" spans="1:31" ht="17" x14ac:dyDescent="0.2">
      <c r="A92" s="9">
        <v>86</v>
      </c>
      <c r="B92" s="4" t="s">
        <v>156</v>
      </c>
      <c r="C92" s="20" t="s">
        <v>158</v>
      </c>
      <c r="D92" s="29" t="s">
        <v>239</v>
      </c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34">
        <f t="shared" si="2"/>
        <v>0</v>
      </c>
    </row>
    <row r="93" spans="1:31" ht="17" x14ac:dyDescent="0.2">
      <c r="A93" s="9">
        <v>87</v>
      </c>
      <c r="B93" s="4" t="s">
        <v>156</v>
      </c>
      <c r="C93" s="20" t="s">
        <v>159</v>
      </c>
      <c r="D93" s="29" t="s">
        <v>239</v>
      </c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34">
        <f t="shared" si="2"/>
        <v>0</v>
      </c>
    </row>
    <row r="94" spans="1:31" ht="17" x14ac:dyDescent="0.2">
      <c r="A94" s="9">
        <v>88</v>
      </c>
      <c r="B94" s="4" t="s">
        <v>160</v>
      </c>
      <c r="C94" s="20" t="s">
        <v>161</v>
      </c>
      <c r="D94" s="29" t="s">
        <v>239</v>
      </c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34">
        <f t="shared" si="2"/>
        <v>0</v>
      </c>
    </row>
    <row r="95" spans="1:31" ht="17" x14ac:dyDescent="0.2">
      <c r="A95" s="9">
        <v>89</v>
      </c>
      <c r="B95" s="4" t="s">
        <v>160</v>
      </c>
      <c r="C95" s="20" t="s">
        <v>162</v>
      </c>
      <c r="D95" s="29" t="s">
        <v>239</v>
      </c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34">
        <f t="shared" si="2"/>
        <v>0</v>
      </c>
    </row>
    <row r="96" spans="1:31" ht="17" x14ac:dyDescent="0.2">
      <c r="A96" s="9">
        <v>90</v>
      </c>
      <c r="B96" s="4" t="s">
        <v>163</v>
      </c>
      <c r="C96" s="20" t="s">
        <v>164</v>
      </c>
      <c r="D96" s="29" t="s">
        <v>238</v>
      </c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34">
        <f t="shared" si="2"/>
        <v>0</v>
      </c>
    </row>
    <row r="97" spans="1:31" ht="17" x14ac:dyDescent="0.2">
      <c r="A97" s="9">
        <v>91</v>
      </c>
      <c r="B97" s="4" t="s">
        <v>165</v>
      </c>
      <c r="C97" s="20" t="s">
        <v>166</v>
      </c>
      <c r="D97" s="29" t="s">
        <v>238</v>
      </c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34">
        <f t="shared" si="2"/>
        <v>0</v>
      </c>
    </row>
    <row r="98" spans="1:31" ht="17" x14ac:dyDescent="0.2">
      <c r="A98" s="9">
        <v>92</v>
      </c>
      <c r="B98" s="4" t="s">
        <v>167</v>
      </c>
      <c r="C98" s="20" t="s">
        <v>168</v>
      </c>
      <c r="D98" s="29" t="s">
        <v>238</v>
      </c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34">
        <f t="shared" si="2"/>
        <v>0</v>
      </c>
    </row>
    <row r="99" spans="1:31" ht="17" x14ac:dyDescent="0.2">
      <c r="A99" s="9">
        <v>93</v>
      </c>
      <c r="B99" s="4" t="s">
        <v>169</v>
      </c>
      <c r="C99" s="20" t="s">
        <v>170</v>
      </c>
      <c r="D99" s="29" t="s">
        <v>239</v>
      </c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34">
        <f t="shared" si="2"/>
        <v>0</v>
      </c>
    </row>
    <row r="100" spans="1:31" ht="17" x14ac:dyDescent="0.2">
      <c r="A100" s="9">
        <v>94</v>
      </c>
      <c r="B100" s="4" t="s">
        <v>171</v>
      </c>
      <c r="C100" s="20" t="s">
        <v>172</v>
      </c>
      <c r="D100" s="29" t="s">
        <v>239</v>
      </c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34">
        <f t="shared" si="2"/>
        <v>0</v>
      </c>
    </row>
    <row r="101" spans="1:31" ht="17" x14ac:dyDescent="0.2">
      <c r="A101" s="9">
        <v>95</v>
      </c>
      <c r="B101" s="4" t="s">
        <v>173</v>
      </c>
      <c r="C101" s="20" t="s">
        <v>174</v>
      </c>
      <c r="D101" s="29" t="s">
        <v>239</v>
      </c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34">
        <f t="shared" si="2"/>
        <v>0</v>
      </c>
    </row>
    <row r="102" spans="1:31" ht="17" x14ac:dyDescent="0.2">
      <c r="A102" s="9">
        <v>96</v>
      </c>
      <c r="B102" s="4" t="s">
        <v>175</v>
      </c>
      <c r="C102" s="20" t="s">
        <v>176</v>
      </c>
      <c r="D102" s="29" t="s">
        <v>240</v>
      </c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34">
        <f t="shared" si="2"/>
        <v>0</v>
      </c>
    </row>
    <row r="103" spans="1:31" ht="17" x14ac:dyDescent="0.2">
      <c r="A103" s="9">
        <v>97</v>
      </c>
      <c r="B103" s="4" t="s">
        <v>177</v>
      </c>
      <c r="C103" s="20" t="s">
        <v>178</v>
      </c>
      <c r="D103" s="29" t="s">
        <v>239</v>
      </c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34">
        <f t="shared" si="2"/>
        <v>0</v>
      </c>
    </row>
    <row r="104" spans="1:31" ht="17" x14ac:dyDescent="0.2">
      <c r="A104" s="9">
        <v>98</v>
      </c>
      <c r="B104" s="4" t="s">
        <v>179</v>
      </c>
      <c r="C104" s="20" t="s">
        <v>180</v>
      </c>
      <c r="D104" s="29" t="s">
        <v>240</v>
      </c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34">
        <f t="shared" si="2"/>
        <v>0</v>
      </c>
    </row>
    <row r="105" spans="1:31" ht="17" x14ac:dyDescent="0.2">
      <c r="A105" s="9">
        <v>99</v>
      </c>
      <c r="B105" s="4" t="s">
        <v>179</v>
      </c>
      <c r="C105" s="20" t="s">
        <v>181</v>
      </c>
      <c r="D105" s="29" t="s">
        <v>240</v>
      </c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34">
        <f>COUNTIF(E104:AD104,"x")</f>
        <v>0</v>
      </c>
    </row>
    <row r="106" spans="1:31" ht="18" thickBot="1" x14ac:dyDescent="0.25">
      <c r="A106" s="10">
        <v>100</v>
      </c>
      <c r="B106" s="11" t="s">
        <v>179</v>
      </c>
      <c r="C106" s="23" t="s">
        <v>182</v>
      </c>
      <c r="D106" s="32" t="s">
        <v>240</v>
      </c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35">
        <f>COUNTIF(E105:AD105,"x")</f>
        <v>0</v>
      </c>
    </row>
    <row r="107" spans="1:31" x14ac:dyDescent="0.2">
      <c r="A107" s="5"/>
    </row>
    <row r="108" spans="1:31" x14ac:dyDescent="0.2">
      <c r="A108" s="5"/>
    </row>
    <row r="109" spans="1:31" x14ac:dyDescent="0.2">
      <c r="A109" s="5"/>
    </row>
    <row r="110" spans="1:31" x14ac:dyDescent="0.2">
      <c r="A110" s="5"/>
    </row>
    <row r="111" spans="1:31" ht="23" x14ac:dyDescent="0.2">
      <c r="A111" s="123"/>
      <c r="B111" s="123"/>
      <c r="C111" s="123"/>
      <c r="D111" s="123"/>
    </row>
    <row r="112" spans="1:31" ht="23" x14ac:dyDescent="0.2">
      <c r="A112" s="123"/>
      <c r="B112" s="123"/>
      <c r="C112" s="123"/>
      <c r="D112" s="123"/>
    </row>
    <row r="113" spans="1:4" ht="23" x14ac:dyDescent="0.2">
      <c r="A113" s="123"/>
      <c r="B113" s="123"/>
      <c r="C113" s="123"/>
      <c r="D113" s="123"/>
    </row>
    <row r="114" spans="1:4" ht="24" customHeight="1" x14ac:dyDescent="0.2">
      <c r="A114" s="123"/>
      <c r="B114" s="123"/>
      <c r="C114" s="123"/>
      <c r="D114" s="123"/>
    </row>
    <row r="115" spans="1:4" x14ac:dyDescent="0.2">
      <c r="A115" s="77"/>
      <c r="B115" s="78"/>
      <c r="C115" s="78"/>
      <c r="D115" s="79"/>
    </row>
    <row r="116" spans="1:4" x14ac:dyDescent="0.2">
      <c r="A116" s="5"/>
    </row>
    <row r="117" spans="1:4" x14ac:dyDescent="0.2">
      <c r="A117" s="5"/>
    </row>
    <row r="118" spans="1:4" x14ac:dyDescent="0.2">
      <c r="A118" s="5"/>
    </row>
    <row r="119" spans="1:4" x14ac:dyDescent="0.2">
      <c r="A119" s="5"/>
    </row>
    <row r="120" spans="1:4" x14ac:dyDescent="0.2">
      <c r="A120" s="5"/>
    </row>
  </sheetData>
  <sortState xmlns:xlrd2="http://schemas.microsoft.com/office/spreadsheetml/2017/richdata2" ref="B119:AA121">
    <sortCondition ref="B119:B121"/>
  </sortState>
  <mergeCells count="32">
    <mergeCell ref="G1:G3"/>
    <mergeCell ref="F1:F3"/>
    <mergeCell ref="E1:E3"/>
    <mergeCell ref="AE1:AE3"/>
    <mergeCell ref="M1:M3"/>
    <mergeCell ref="L1:L3"/>
    <mergeCell ref="K1:K3"/>
    <mergeCell ref="J1:J3"/>
    <mergeCell ref="I1:I3"/>
    <mergeCell ref="H1:H3"/>
    <mergeCell ref="S1:S3"/>
    <mergeCell ref="R1:R3"/>
    <mergeCell ref="Q1:Q3"/>
    <mergeCell ref="P1:P3"/>
    <mergeCell ref="O1:O3"/>
    <mergeCell ref="N1:N3"/>
    <mergeCell ref="AB1:AB3"/>
    <mergeCell ref="AC1:AC3"/>
    <mergeCell ref="AD1:AD3"/>
    <mergeCell ref="V1:V3"/>
    <mergeCell ref="U1:U3"/>
    <mergeCell ref="AA1:AA3"/>
    <mergeCell ref="T1:T3"/>
    <mergeCell ref="W1:W3"/>
    <mergeCell ref="X1:X3"/>
    <mergeCell ref="Y1:Y3"/>
    <mergeCell ref="Z1:Z3"/>
    <mergeCell ref="A46:D46"/>
    <mergeCell ref="A67:D67"/>
    <mergeCell ref="A1:D1"/>
    <mergeCell ref="A2:D2"/>
    <mergeCell ref="A18:D18"/>
  </mergeCells>
  <phoneticPr fontId="16" type="noConversion"/>
  <conditionalFormatting sqref="E64:AD106 E63:I63 K63:AD63 G62:AD62 F61:AD61 E61:E62 E58:AD60 E55:J57 L55:AD57 K56:K57 E4:AD33 E35:AD54 E34:I34 K34:AD34">
    <cfRule type="containsText" dxfId="6" priority="2" operator="containsText" text="x">
      <formula>NOT(ISERROR(SEARCH("x",E4)))</formula>
    </cfRule>
  </conditionalFormatting>
  <conditionalFormatting sqref="AE4:AE106">
    <cfRule type="containsText" dxfId="5" priority="1" operator="containsText" text="0">
      <formula>NOT(ISERROR(SEARCH("0",AE4)))</formula>
    </cfRule>
  </conditionalFormatting>
  <pageMargins left="0.7" right="0.7" top="0.78740157499999996" bottom="0.78740157499999996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A88DA-1CF4-894C-8027-584F425777D1}">
  <dimension ref="A1:AA300"/>
  <sheetViews>
    <sheetView topLeftCell="A115" zoomScale="75" workbookViewId="0">
      <selection activeCell="F117" sqref="F117:F194"/>
    </sheetView>
  </sheetViews>
  <sheetFormatPr baseColWidth="10" defaultRowHeight="16" x14ac:dyDescent="0.2"/>
  <cols>
    <col min="1" max="1" width="20.6640625" style="80" bestFit="1" customWidth="1"/>
    <col min="2" max="2" width="24.5" style="80" customWidth="1"/>
    <col min="3" max="3" width="20.6640625" style="90" bestFit="1" customWidth="1"/>
    <col min="4" max="4" width="24.33203125" style="80" customWidth="1"/>
    <col min="5" max="5" width="24" style="80" customWidth="1"/>
    <col min="6" max="6" width="20.6640625" style="80" bestFit="1" customWidth="1"/>
    <col min="7" max="7" width="5.6640625" style="80" customWidth="1"/>
    <col min="8" max="26" width="20.6640625" style="80" bestFit="1" customWidth="1"/>
    <col min="27" max="16384" width="10.83203125" style="80"/>
  </cols>
  <sheetData>
    <row r="1" spans="1:26" x14ac:dyDescent="0.2">
      <c r="A1" s="81" t="str">
        <f>_xlfn.CONCAT(Validace!$A$2," ",Validace!$B$2)</f>
        <v>Perta Bayerová</v>
      </c>
      <c r="B1" s="82" t="str">
        <f>_xlfn.CONCAT(Validace!$A$3," ",Validace!$B$3)</f>
        <v>Jakub Bláha</v>
      </c>
      <c r="C1" s="83" t="str">
        <f>_xlfn.CONCAT(Validace!$A$4," ",Validace!$B$4)</f>
        <v>Vít Bujok</v>
      </c>
      <c r="D1" s="82" t="str">
        <f>_xlfn.CONCAT(Validace!$A$5," ",Validace!$B$5)</f>
        <v>David Byrtus</v>
      </c>
      <c r="E1" s="82" t="str">
        <f>_xlfn.CONCAT(Validace!$A$6," ",Validace!$B$6)</f>
        <v>Marek Durčák</v>
      </c>
      <c r="F1" s="82" t="str">
        <f>_xlfn.CONCAT(Validace!$A$7," ",Validace!$B$7)</f>
        <v>Filip Frenštátský</v>
      </c>
      <c r="G1" s="82" t="str">
        <f>_xlfn.CONCAT(Validace!$A$8," ",Validace!$B$8)</f>
        <v>Ondřej Guziur</v>
      </c>
      <c r="H1" s="82" t="str">
        <f>_xlfn.CONCAT(Validace!$A$9," ",Validace!$B$9)</f>
        <v>Vojtěch Chmelíček</v>
      </c>
      <c r="I1" s="82" t="str">
        <f>_xlfn.CONCAT(Validace!$A$10," ",Validace!$B$10)</f>
        <v>Katka Jochymková</v>
      </c>
      <c r="J1" s="82" t="str">
        <f>_xlfn.CONCAT(Validace!$A$11," ",Validace!$B$11)</f>
        <v>Jakub Kaleta</v>
      </c>
      <c r="K1" s="82" t="str">
        <f>_xlfn.CONCAT(Validace!$A$12," ",Validace!$B$12)</f>
        <v>Teodor Kapitanov</v>
      </c>
      <c r="L1" s="82" t="str">
        <f>_xlfn.CONCAT(Validace!$A$13," ",Validace!$B$13)</f>
        <v>Jonathan Kiedroň</v>
      </c>
      <c r="M1" s="82" t="str">
        <f>_xlfn.CONCAT(Validace!$A$14," ",Validace!$B$14)</f>
        <v>Daniel Kurečaj</v>
      </c>
      <c r="N1" s="82" t="str">
        <f>_xlfn.CONCAT(Validace!$A$15," ",Validace!$B$15)</f>
        <v>Jan Litvan</v>
      </c>
      <c r="O1" s="82" t="str">
        <f>_xlfn.CONCAT(Validace!$A$16," ",Validace!$B$16)</f>
        <v>Richard Milata</v>
      </c>
      <c r="P1" s="82" t="str">
        <f>_xlfn.CONCAT(Validace!$A$17," ",Validace!$B$17)</f>
        <v>Ondřej Nedojedlý</v>
      </c>
      <c r="Q1" s="82" t="str">
        <f>_xlfn.CONCAT(Validace!$A$18," ",Validace!$B$18)</f>
        <v>Matyáš Noska</v>
      </c>
      <c r="R1" s="82" t="str">
        <f>_xlfn.CONCAT(Validace!$A$19," ",Validace!$B$19)</f>
        <v>Tomáš Podstávka</v>
      </c>
      <c r="S1" s="82" t="str">
        <f>_xlfn.CONCAT(Validace!$A$20," ",Validace!$B$20)</f>
        <v>Michal Poláček</v>
      </c>
      <c r="T1" s="82" t="str">
        <f>_xlfn.CONCAT(Validace!$A$21," ",Validace!$B$21)</f>
        <v>Filip Reclík</v>
      </c>
      <c r="U1" s="82" t="str">
        <f>_xlfn.CONCAT(Validace!$A$22," ",Validace!$B$22)</f>
        <v>Vahe Sarkisijan</v>
      </c>
      <c r="V1" s="82" t="str">
        <f>_xlfn.CONCAT(Validace!$A$23," ",Validace!$B$23)</f>
        <v>Tomáš Szeruda</v>
      </c>
      <c r="W1" s="82" t="str">
        <f>_xlfn.CONCAT(Validace!$A$24," ",Validace!$B$24)</f>
        <v>Vojtěch Šokala</v>
      </c>
      <c r="X1" s="82" t="str">
        <f>_xlfn.CONCAT(Validace!$A$25," ",Validace!$B$25)</f>
        <v>Patrik Tišer</v>
      </c>
      <c r="Y1" s="82" t="str">
        <f>_xlfn.CONCAT(Validace!$A$26," ",Validace!$B$26)</f>
        <v>Tomáš Warcholek</v>
      </c>
      <c r="Z1" s="82" t="str">
        <f>_xlfn.CONCAT(Validace!$A$27," ",Validace!$B$27)</f>
        <v>Adam Wiszczor</v>
      </c>
    </row>
    <row r="2" spans="1:26" x14ac:dyDescent="0.2">
      <c r="A2" s="84"/>
      <c r="B2" s="85"/>
      <c r="C2" s="86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85"/>
      <c r="U2" s="85"/>
      <c r="V2" s="85"/>
      <c r="W2" s="85"/>
      <c r="X2" s="85"/>
      <c r="Y2" s="85"/>
      <c r="Z2" s="85"/>
    </row>
    <row r="3" spans="1:26" ht="17" thickBot="1" x14ac:dyDescent="0.25">
      <c r="A3" s="87"/>
      <c r="B3" s="88"/>
      <c r="C3" s="89"/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</row>
    <row r="4" spans="1:26" x14ac:dyDescent="0.2">
      <c r="A4" s="80" t="e" cm="1">
        <f t="array" ref="A4">_xlfn.IFS(Díla!E4="x",Díla!$D4)</f>
        <v>#N/A</v>
      </c>
      <c r="B4" s="80" t="e" cm="1">
        <f t="array" ref="B4">_xlfn.IFS(Díla!F4="x",Díla!$D4)</f>
        <v>#N/A</v>
      </c>
      <c r="C4" s="90" t="e" cm="1">
        <f t="array" ref="C4">_xlfn.IFS(Díla!G4="x",Díla!$D4)</f>
        <v>#N/A</v>
      </c>
      <c r="D4" s="80" t="e" cm="1">
        <f t="array" ref="D4">_xlfn.IFS(Díla!H4="x",Díla!$D4)</f>
        <v>#N/A</v>
      </c>
      <c r="E4" s="80" t="e" cm="1">
        <f t="array" ref="E4">_xlfn.IFS(Díla!I4="x",Díla!$D4)</f>
        <v>#N/A</v>
      </c>
      <c r="F4" s="80" t="e" cm="1">
        <f t="array" ref="F4">_xlfn.IFS(Díla!J4="x",Díla!$D4)</f>
        <v>#N/A</v>
      </c>
      <c r="G4" s="80" t="e" cm="1">
        <f t="array" ref="G4">_xlfn.IFS(Díla!K4="x",Díla!$D4)</f>
        <v>#N/A</v>
      </c>
      <c r="H4" s="80" t="e" cm="1">
        <f t="array" ref="H4">_xlfn.IFS(Díla!L4="x",Díla!$D4)</f>
        <v>#N/A</v>
      </c>
      <c r="I4" s="80" t="e" cm="1">
        <f t="array" ref="I4">_xlfn.IFS(Díla!M4="x",Díla!$D4)</f>
        <v>#N/A</v>
      </c>
      <c r="J4" s="80" t="e" cm="1">
        <f t="array" ref="J4">_xlfn.IFS(Díla!N4="x",Díla!$D4)</f>
        <v>#N/A</v>
      </c>
      <c r="K4" s="80" t="e" cm="1">
        <f t="array" ref="K4">_xlfn.IFS(Díla!O4="x",Díla!$D4)</f>
        <v>#N/A</v>
      </c>
      <c r="L4" s="80" t="e" cm="1">
        <f t="array" ref="L4">_xlfn.IFS(Díla!P4="x",Díla!$D4)</f>
        <v>#N/A</v>
      </c>
      <c r="M4" s="80" t="e" cm="1">
        <f t="array" ref="M4">_xlfn.IFS(Díla!Q4="x",Díla!$D4)</f>
        <v>#N/A</v>
      </c>
      <c r="N4" s="80" t="e" cm="1">
        <f t="array" ref="N4">_xlfn.IFS(Díla!R4="x",Díla!$D4)</f>
        <v>#N/A</v>
      </c>
      <c r="O4" s="80" t="e" cm="1">
        <f t="array" ref="O4">_xlfn.IFS(Díla!S4="x",Díla!$D4)</f>
        <v>#N/A</v>
      </c>
      <c r="P4" s="80" t="e" cm="1">
        <f t="array" ref="P4">_xlfn.IFS(Díla!T4="x",Díla!$D4)</f>
        <v>#N/A</v>
      </c>
      <c r="Q4" s="80" t="e" cm="1">
        <f t="array" ref="Q4">_xlfn.IFS(Díla!U4="x",Díla!$D4)</f>
        <v>#N/A</v>
      </c>
      <c r="R4" s="80" t="e" cm="1">
        <f t="array" ref="R4">_xlfn.IFS(Díla!V4="x",Díla!$D4)</f>
        <v>#N/A</v>
      </c>
      <c r="S4" s="80" t="e" cm="1">
        <f t="array" ref="S4">_xlfn.IFS(Díla!W4="x",Díla!$D4)</f>
        <v>#N/A</v>
      </c>
      <c r="T4" s="80" t="e" cm="1">
        <f t="array" ref="T4">_xlfn.IFS(Díla!X4="x",Díla!$D4)</f>
        <v>#N/A</v>
      </c>
      <c r="U4" s="80" t="e" cm="1">
        <f t="array" ref="U4">_xlfn.IFS(Díla!Y4="x",Díla!$D4)</f>
        <v>#N/A</v>
      </c>
      <c r="V4" s="80" t="e" cm="1">
        <f t="array" ref="V4">_xlfn.IFS(Díla!Z4="x",Díla!$D4)</f>
        <v>#N/A</v>
      </c>
      <c r="W4" s="80" t="e" cm="1">
        <f t="array" ref="W4">_xlfn.IFS(Díla!AA4="x",Díla!$D4)</f>
        <v>#N/A</v>
      </c>
      <c r="X4" s="80" t="e" cm="1">
        <f t="array" ref="X4">_xlfn.IFS(Díla!AB4="x",Díla!$D4)</f>
        <v>#N/A</v>
      </c>
      <c r="Y4" s="80" t="e" cm="1">
        <f t="array" ref="Y4">_xlfn.IFS(Díla!AC4="x",Díla!$D4)</f>
        <v>#N/A</v>
      </c>
      <c r="Z4" s="80" t="e" cm="1">
        <f t="array" ref="Z4">_xlfn.IFS(Díla!AD4="x",Díla!$D4)</f>
        <v>#N/A</v>
      </c>
    </row>
    <row r="5" spans="1:26" x14ac:dyDescent="0.2">
      <c r="A5" s="80" t="e" cm="1">
        <f t="array" ref="A5">_xlfn.IFS(Díla!E5="x",Díla!$D5)</f>
        <v>#N/A</v>
      </c>
      <c r="B5" s="80" t="e" cm="1">
        <f t="array" ref="B5">_xlfn.IFS(Díla!F5="x",Díla!$D5)</f>
        <v>#N/A</v>
      </c>
      <c r="C5" s="90" t="e" cm="1">
        <f t="array" ref="C5">_xlfn.IFS(Díla!G5="x",Díla!$D5)</f>
        <v>#N/A</v>
      </c>
      <c r="D5" s="80" t="e" cm="1">
        <f t="array" ref="D5">_xlfn.IFS(Díla!H5="x",Díla!$D5)</f>
        <v>#N/A</v>
      </c>
      <c r="E5" s="80" t="e" cm="1">
        <f t="array" ref="E5">_xlfn.IFS(Díla!I5="x",Díla!$D5)</f>
        <v>#N/A</v>
      </c>
      <c r="F5" s="80" t="e" cm="1">
        <f t="array" ref="F5">_xlfn.IFS(Díla!J5="x",Díla!$D5)</f>
        <v>#N/A</v>
      </c>
      <c r="G5" s="80" t="e" cm="1">
        <f t="array" ref="G5">_xlfn.IFS(Díla!K5="x",Díla!$D5)</f>
        <v>#N/A</v>
      </c>
      <c r="H5" s="80" t="e" cm="1">
        <f t="array" ref="H5">_xlfn.IFS(Díla!L5="x",Díla!$D5)</f>
        <v>#N/A</v>
      </c>
      <c r="I5" s="80" t="e" cm="1">
        <f t="array" ref="I5">_xlfn.IFS(Díla!M5="x",Díla!$D5)</f>
        <v>#N/A</v>
      </c>
      <c r="J5" s="80" t="e" cm="1">
        <f t="array" ref="J5">_xlfn.IFS(Díla!N5="x",Díla!$D5)</f>
        <v>#N/A</v>
      </c>
      <c r="K5" s="80" t="e" cm="1">
        <f t="array" ref="K5">_xlfn.IFS(Díla!O5="x",Díla!$D5)</f>
        <v>#N/A</v>
      </c>
      <c r="L5" s="80" t="e" cm="1">
        <f t="array" ref="L5">_xlfn.IFS(Díla!P5="x",Díla!$D5)</f>
        <v>#N/A</v>
      </c>
      <c r="M5" s="80" t="e" cm="1">
        <f t="array" ref="M5">_xlfn.IFS(Díla!Q5="x",Díla!$D5)</f>
        <v>#N/A</v>
      </c>
      <c r="N5" s="80" t="e" cm="1">
        <f t="array" ref="N5">_xlfn.IFS(Díla!R5="x",Díla!$D5)</f>
        <v>#N/A</v>
      </c>
      <c r="O5" s="80" t="e" cm="1">
        <f t="array" ref="O5">_xlfn.IFS(Díla!S5="x",Díla!$D5)</f>
        <v>#N/A</v>
      </c>
      <c r="P5" s="80" t="e" cm="1">
        <f t="array" ref="P5">_xlfn.IFS(Díla!T5="x",Díla!$D5)</f>
        <v>#N/A</v>
      </c>
      <c r="Q5" s="80" t="e" cm="1">
        <f t="array" ref="Q5">_xlfn.IFS(Díla!U5="x",Díla!$D5)</f>
        <v>#N/A</v>
      </c>
      <c r="R5" s="80" t="e" cm="1">
        <f t="array" ref="R5">_xlfn.IFS(Díla!V5="x",Díla!$D5)</f>
        <v>#N/A</v>
      </c>
      <c r="S5" s="80" t="e" cm="1">
        <f t="array" ref="S5">_xlfn.IFS(Díla!W5="x",Díla!$D5)</f>
        <v>#N/A</v>
      </c>
      <c r="T5" s="80" t="e" cm="1">
        <f t="array" ref="T5">_xlfn.IFS(Díla!X5="x",Díla!$D5)</f>
        <v>#N/A</v>
      </c>
      <c r="U5" s="80" t="e" cm="1">
        <f t="array" ref="U5">_xlfn.IFS(Díla!Y5="x",Díla!$D5)</f>
        <v>#N/A</v>
      </c>
      <c r="V5" s="80" t="e" cm="1">
        <f t="array" ref="V5">_xlfn.IFS(Díla!Z5="x",Díla!$D5)</f>
        <v>#N/A</v>
      </c>
      <c r="W5" s="80" t="e" cm="1">
        <f t="array" ref="W5">_xlfn.IFS(Díla!AA5="x",Díla!$D5)</f>
        <v>#N/A</v>
      </c>
      <c r="X5" s="80" t="e" cm="1">
        <f t="array" ref="X5">_xlfn.IFS(Díla!AB5="x",Díla!$D5)</f>
        <v>#N/A</v>
      </c>
      <c r="Y5" s="80" t="e" cm="1">
        <f t="array" ref="Y5">_xlfn.IFS(Díla!AC5="x",Díla!$D5)</f>
        <v>#N/A</v>
      </c>
      <c r="Z5" s="80" t="e" cm="1">
        <f t="array" ref="Z5">_xlfn.IFS(Díla!AD5="x",Díla!$D5)</f>
        <v>#N/A</v>
      </c>
    </row>
    <row r="6" spans="1:26" x14ac:dyDescent="0.2">
      <c r="A6" s="80" t="e" cm="1">
        <f t="array" ref="A6">_xlfn.IFS(Díla!E6="x",Díla!$D6)</f>
        <v>#N/A</v>
      </c>
      <c r="B6" s="80" t="e" cm="1">
        <f t="array" ref="B6">_xlfn.IFS(Díla!F6="x",Díla!$D6)</f>
        <v>#N/A</v>
      </c>
      <c r="C6" s="90" t="e" cm="1">
        <f t="array" ref="C6">_xlfn.IFS(Díla!G6="x",Díla!$D6)</f>
        <v>#N/A</v>
      </c>
      <c r="D6" s="80" t="e" cm="1">
        <f t="array" ref="D6">_xlfn.IFS(Díla!H6="x",Díla!$D6)</f>
        <v>#N/A</v>
      </c>
      <c r="E6" s="80" t="e" cm="1">
        <f t="array" ref="E6">_xlfn.IFS(Díla!I6="x",Díla!$D6)</f>
        <v>#N/A</v>
      </c>
      <c r="F6" s="80" t="e" cm="1">
        <f t="array" ref="F6">_xlfn.IFS(Díla!J6="x",Díla!$D6)</f>
        <v>#N/A</v>
      </c>
      <c r="G6" s="80" t="e" cm="1">
        <f t="array" ref="G6">_xlfn.IFS(Díla!K6="x",Díla!$D6)</f>
        <v>#N/A</v>
      </c>
      <c r="H6" s="80" t="e" cm="1">
        <f t="array" ref="H6">_xlfn.IFS(Díla!L6="x",Díla!$D6)</f>
        <v>#N/A</v>
      </c>
      <c r="I6" s="80" t="e" cm="1">
        <f t="array" ref="I6">_xlfn.IFS(Díla!M6="x",Díla!$D6)</f>
        <v>#N/A</v>
      </c>
      <c r="J6" s="80" t="e" cm="1">
        <f t="array" ref="J6">_xlfn.IFS(Díla!N6="x",Díla!$D6)</f>
        <v>#N/A</v>
      </c>
      <c r="K6" s="80" t="e" cm="1">
        <f t="array" ref="K6">_xlfn.IFS(Díla!O6="x",Díla!$D6)</f>
        <v>#N/A</v>
      </c>
      <c r="L6" s="80" t="e" cm="1">
        <f t="array" ref="L6">_xlfn.IFS(Díla!P6="x",Díla!$D6)</f>
        <v>#N/A</v>
      </c>
      <c r="M6" s="80" t="e" cm="1">
        <f t="array" ref="M6">_xlfn.IFS(Díla!Q6="x",Díla!$D6)</f>
        <v>#N/A</v>
      </c>
      <c r="N6" s="80" t="e" cm="1">
        <f t="array" ref="N6">_xlfn.IFS(Díla!R6="x",Díla!$D6)</f>
        <v>#N/A</v>
      </c>
      <c r="O6" s="80" t="e" cm="1">
        <f t="array" ref="O6">_xlfn.IFS(Díla!S6="x",Díla!$D6)</f>
        <v>#N/A</v>
      </c>
      <c r="P6" s="80" t="e" cm="1">
        <f t="array" ref="P6">_xlfn.IFS(Díla!T6="x",Díla!$D6)</f>
        <v>#N/A</v>
      </c>
      <c r="Q6" s="80" t="e" cm="1">
        <f t="array" ref="Q6">_xlfn.IFS(Díla!U6="x",Díla!$D6)</f>
        <v>#N/A</v>
      </c>
      <c r="R6" s="80" t="e" cm="1">
        <f t="array" ref="R6">_xlfn.IFS(Díla!V6="x",Díla!$D6)</f>
        <v>#N/A</v>
      </c>
      <c r="S6" s="80" t="e" cm="1">
        <f t="array" ref="S6">_xlfn.IFS(Díla!W6="x",Díla!$D6)</f>
        <v>#N/A</v>
      </c>
      <c r="T6" s="80" t="e" cm="1">
        <f t="array" ref="T6">_xlfn.IFS(Díla!X6="x",Díla!$D6)</f>
        <v>#N/A</v>
      </c>
      <c r="U6" s="80" t="e" cm="1">
        <f t="array" ref="U6">_xlfn.IFS(Díla!Y6="x",Díla!$D6)</f>
        <v>#N/A</v>
      </c>
      <c r="V6" s="80" t="e" cm="1">
        <f t="array" ref="V6">_xlfn.IFS(Díla!Z6="x",Díla!$D6)</f>
        <v>#N/A</v>
      </c>
      <c r="W6" s="80" t="e" cm="1">
        <f t="array" ref="W6">_xlfn.IFS(Díla!AA6="x",Díla!$D6)</f>
        <v>#N/A</v>
      </c>
      <c r="X6" s="80" t="e" cm="1">
        <f t="array" ref="X6">_xlfn.IFS(Díla!AB6="x",Díla!$D6)</f>
        <v>#N/A</v>
      </c>
      <c r="Y6" s="80" t="e" cm="1">
        <f t="array" ref="Y6">_xlfn.IFS(Díla!AC6="x",Díla!$D6)</f>
        <v>#N/A</v>
      </c>
      <c r="Z6" s="80" t="e" cm="1">
        <f t="array" ref="Z6">_xlfn.IFS(Díla!AD6="x",Díla!$D6)</f>
        <v>#N/A</v>
      </c>
    </row>
    <row r="7" spans="1:26" x14ac:dyDescent="0.2">
      <c r="A7" s="80" t="e" cm="1">
        <f t="array" ref="A7">_xlfn.IFS(Díla!E7="x",Díla!$D7)</f>
        <v>#N/A</v>
      </c>
      <c r="B7" s="80" t="e" cm="1">
        <f t="array" ref="B7">_xlfn.IFS(Díla!F7="x",Díla!$D7)</f>
        <v>#N/A</v>
      </c>
      <c r="C7" s="90" t="e" cm="1">
        <f t="array" ref="C7">_xlfn.IFS(Díla!G7="x",Díla!$D7)</f>
        <v>#N/A</v>
      </c>
      <c r="D7" s="80" t="e" cm="1">
        <f t="array" ref="D7">_xlfn.IFS(Díla!H7="x",Díla!$D7)</f>
        <v>#N/A</v>
      </c>
      <c r="E7" s="80" t="e" cm="1">
        <f t="array" ref="E7">_xlfn.IFS(Díla!I7="x",Díla!$D7)</f>
        <v>#N/A</v>
      </c>
      <c r="F7" s="80" t="e" cm="1">
        <f t="array" ref="F7">_xlfn.IFS(Díla!J7="x",Díla!$D7)</f>
        <v>#N/A</v>
      </c>
      <c r="G7" s="80" t="e" cm="1">
        <f t="array" ref="G7">_xlfn.IFS(Díla!K7="x",Díla!$D7)</f>
        <v>#N/A</v>
      </c>
      <c r="H7" s="80" t="e" cm="1">
        <f t="array" ref="H7">_xlfn.IFS(Díla!L7="x",Díla!$D7)</f>
        <v>#N/A</v>
      </c>
      <c r="I7" s="80" t="e" cm="1">
        <f t="array" ref="I7">_xlfn.IFS(Díla!M7="x",Díla!$D7)</f>
        <v>#N/A</v>
      </c>
      <c r="J7" s="80" t="e" cm="1">
        <f t="array" ref="J7">_xlfn.IFS(Díla!N7="x",Díla!$D7)</f>
        <v>#N/A</v>
      </c>
      <c r="K7" s="80" t="e" cm="1">
        <f t="array" ref="K7">_xlfn.IFS(Díla!O7="x",Díla!$D7)</f>
        <v>#N/A</v>
      </c>
      <c r="L7" s="80" t="e" cm="1">
        <f t="array" ref="L7">_xlfn.IFS(Díla!P7="x",Díla!$D7)</f>
        <v>#N/A</v>
      </c>
      <c r="M7" s="80" t="e" cm="1">
        <f t="array" ref="M7">_xlfn.IFS(Díla!Q7="x",Díla!$D7)</f>
        <v>#N/A</v>
      </c>
      <c r="N7" s="80" t="e" cm="1">
        <f t="array" ref="N7">_xlfn.IFS(Díla!R7="x",Díla!$D7)</f>
        <v>#N/A</v>
      </c>
      <c r="O7" s="80" t="e" cm="1">
        <f t="array" ref="O7">_xlfn.IFS(Díla!S7="x",Díla!$D7)</f>
        <v>#N/A</v>
      </c>
      <c r="P7" s="80" t="e" cm="1">
        <f t="array" ref="P7">_xlfn.IFS(Díla!T7="x",Díla!$D7)</f>
        <v>#N/A</v>
      </c>
      <c r="Q7" s="80" t="e" cm="1">
        <f t="array" ref="Q7">_xlfn.IFS(Díla!U7="x",Díla!$D7)</f>
        <v>#N/A</v>
      </c>
      <c r="R7" s="80" t="e" cm="1">
        <f t="array" ref="R7">_xlfn.IFS(Díla!V7="x",Díla!$D7)</f>
        <v>#N/A</v>
      </c>
      <c r="S7" s="80" t="e" cm="1">
        <f t="array" ref="S7">_xlfn.IFS(Díla!W7="x",Díla!$D7)</f>
        <v>#N/A</v>
      </c>
      <c r="T7" s="80" t="e" cm="1">
        <f t="array" ref="T7">_xlfn.IFS(Díla!X7="x",Díla!$D7)</f>
        <v>#N/A</v>
      </c>
      <c r="U7" s="80" t="e" cm="1">
        <f t="array" ref="U7">_xlfn.IFS(Díla!Y7="x",Díla!$D7)</f>
        <v>#N/A</v>
      </c>
      <c r="V7" s="80" t="e" cm="1">
        <f t="array" ref="V7">_xlfn.IFS(Díla!Z7="x",Díla!$D7)</f>
        <v>#N/A</v>
      </c>
      <c r="W7" s="80" t="e" cm="1">
        <f t="array" ref="W7">_xlfn.IFS(Díla!AA7="x",Díla!$D7)</f>
        <v>#N/A</v>
      </c>
      <c r="X7" s="80" t="e" cm="1">
        <f t="array" ref="X7">_xlfn.IFS(Díla!AB7="x",Díla!$D7)</f>
        <v>#N/A</v>
      </c>
      <c r="Y7" s="80" t="e" cm="1">
        <f t="array" ref="Y7">_xlfn.IFS(Díla!AC7="x",Díla!$D7)</f>
        <v>#N/A</v>
      </c>
      <c r="Z7" s="80" t="e" cm="1">
        <f t="array" ref="Z7">_xlfn.IFS(Díla!AD7="x",Díla!$D7)</f>
        <v>#N/A</v>
      </c>
    </row>
    <row r="8" spans="1:26" x14ac:dyDescent="0.2">
      <c r="A8" s="80" t="e" cm="1">
        <f t="array" ref="A8">_xlfn.IFS(Díla!E8="x",Díla!$D8)</f>
        <v>#N/A</v>
      </c>
      <c r="B8" s="80" t="e" cm="1">
        <f t="array" ref="B8">_xlfn.IFS(Díla!F8="x",Díla!$D8)</f>
        <v>#N/A</v>
      </c>
      <c r="C8" s="90" t="e" cm="1">
        <f t="array" ref="C8">_xlfn.IFS(Díla!G8="x",Díla!$D8)</f>
        <v>#N/A</v>
      </c>
      <c r="D8" s="80" t="e" cm="1">
        <f t="array" ref="D8">_xlfn.IFS(Díla!H8="x",Díla!$D8)</f>
        <v>#N/A</v>
      </c>
      <c r="E8" s="80" t="e" cm="1">
        <f t="array" ref="E8">_xlfn.IFS(Díla!I8="x",Díla!$D8)</f>
        <v>#N/A</v>
      </c>
      <c r="F8" s="80" t="e" cm="1">
        <f t="array" ref="F8">_xlfn.IFS(Díla!J8="x",Díla!$D8)</f>
        <v>#N/A</v>
      </c>
      <c r="G8" s="80" t="e" cm="1">
        <f t="array" ref="G8">_xlfn.IFS(Díla!K8="x",Díla!$D8)</f>
        <v>#N/A</v>
      </c>
      <c r="H8" s="80" t="e" cm="1">
        <f t="array" ref="H8">_xlfn.IFS(Díla!L8="x",Díla!$D8)</f>
        <v>#N/A</v>
      </c>
      <c r="I8" s="80" t="e" cm="1">
        <f t="array" ref="I8">_xlfn.IFS(Díla!M8="x",Díla!$D8)</f>
        <v>#N/A</v>
      </c>
      <c r="J8" s="80" t="e" cm="1">
        <f t="array" ref="J8">_xlfn.IFS(Díla!N8="x",Díla!$D8)</f>
        <v>#N/A</v>
      </c>
      <c r="K8" s="80" t="e" cm="1">
        <f t="array" ref="K8">_xlfn.IFS(Díla!O8="x",Díla!$D8)</f>
        <v>#N/A</v>
      </c>
      <c r="L8" s="80" t="e" cm="1">
        <f t="array" ref="L8">_xlfn.IFS(Díla!P8="x",Díla!$D8)</f>
        <v>#N/A</v>
      </c>
      <c r="M8" s="80" t="e" cm="1">
        <f t="array" ref="M8">_xlfn.IFS(Díla!Q8="x",Díla!$D8)</f>
        <v>#N/A</v>
      </c>
      <c r="N8" s="80" t="e" cm="1">
        <f t="array" ref="N8">_xlfn.IFS(Díla!R8="x",Díla!$D8)</f>
        <v>#N/A</v>
      </c>
      <c r="O8" s="80" t="e" cm="1">
        <f t="array" ref="O8">_xlfn.IFS(Díla!S8="x",Díla!$D8)</f>
        <v>#N/A</v>
      </c>
      <c r="P8" s="80" t="e" cm="1">
        <f t="array" ref="P8">_xlfn.IFS(Díla!T8="x",Díla!$D8)</f>
        <v>#N/A</v>
      </c>
      <c r="Q8" s="80" t="e" cm="1">
        <f t="array" ref="Q8">_xlfn.IFS(Díla!U8="x",Díla!$D8)</f>
        <v>#N/A</v>
      </c>
      <c r="R8" s="80" t="e" cm="1">
        <f t="array" ref="R8">_xlfn.IFS(Díla!V8="x",Díla!$D8)</f>
        <v>#N/A</v>
      </c>
      <c r="S8" s="80" t="e" cm="1">
        <f t="array" ref="S8">_xlfn.IFS(Díla!W8="x",Díla!$D8)</f>
        <v>#N/A</v>
      </c>
      <c r="T8" s="80" t="e" cm="1">
        <f t="array" ref="T8">_xlfn.IFS(Díla!X8="x",Díla!$D8)</f>
        <v>#N/A</v>
      </c>
      <c r="U8" s="80" t="e" cm="1">
        <f t="array" ref="U8">_xlfn.IFS(Díla!Y8="x",Díla!$D8)</f>
        <v>#N/A</v>
      </c>
      <c r="V8" s="80" t="e" cm="1">
        <f t="array" ref="V8">_xlfn.IFS(Díla!Z8="x",Díla!$D8)</f>
        <v>#N/A</v>
      </c>
      <c r="W8" s="80" t="e" cm="1">
        <f t="array" ref="W8">_xlfn.IFS(Díla!AA8="x",Díla!$D8)</f>
        <v>#N/A</v>
      </c>
      <c r="X8" s="80" t="e" cm="1">
        <f t="array" ref="X8">_xlfn.IFS(Díla!AB8="x",Díla!$D8)</f>
        <v>#N/A</v>
      </c>
      <c r="Y8" s="80" t="e" cm="1">
        <f t="array" ref="Y8">_xlfn.IFS(Díla!AC8="x",Díla!$D8)</f>
        <v>#N/A</v>
      </c>
      <c r="Z8" s="80" t="e" cm="1">
        <f t="array" ref="Z8">_xlfn.IFS(Díla!AD8="x",Díla!$D8)</f>
        <v>#N/A</v>
      </c>
    </row>
    <row r="9" spans="1:26" x14ac:dyDescent="0.2">
      <c r="A9" s="80" t="e" cm="1">
        <f t="array" ref="A9">_xlfn.IFS(Díla!E9="x",Díla!$D9)</f>
        <v>#N/A</v>
      </c>
      <c r="B9" s="80" t="e" cm="1">
        <f t="array" ref="B9">_xlfn.IFS(Díla!F9="x",Díla!$D9)</f>
        <v>#N/A</v>
      </c>
      <c r="C9" s="90" t="e" cm="1">
        <f t="array" ref="C9">_xlfn.IFS(Díla!G9="x",Díla!$D9)</f>
        <v>#N/A</v>
      </c>
      <c r="D9" s="80" t="e" cm="1">
        <f t="array" ref="D9">_xlfn.IFS(Díla!H9="x",Díla!$D9)</f>
        <v>#N/A</v>
      </c>
      <c r="E9" s="80" t="e" cm="1">
        <f t="array" ref="E9">_xlfn.IFS(Díla!I9="x",Díla!$D9)</f>
        <v>#N/A</v>
      </c>
      <c r="F9" s="80" t="e" cm="1">
        <f t="array" ref="F9">_xlfn.IFS(Díla!J9="x",Díla!$D9)</f>
        <v>#N/A</v>
      </c>
      <c r="G9" s="80" t="e" cm="1">
        <f t="array" ref="G9">_xlfn.IFS(Díla!K9="x",Díla!$D9)</f>
        <v>#N/A</v>
      </c>
      <c r="H9" s="80" t="e" cm="1">
        <f t="array" ref="H9">_xlfn.IFS(Díla!L9="x",Díla!$D9)</f>
        <v>#N/A</v>
      </c>
      <c r="I9" s="80" t="e" cm="1">
        <f t="array" ref="I9">_xlfn.IFS(Díla!M9="x",Díla!$D9)</f>
        <v>#N/A</v>
      </c>
      <c r="J9" s="80" t="e" cm="1">
        <f t="array" ref="J9">_xlfn.IFS(Díla!N9="x",Díla!$D9)</f>
        <v>#N/A</v>
      </c>
      <c r="K9" s="80" t="e" cm="1">
        <f t="array" ref="K9">_xlfn.IFS(Díla!O9="x",Díla!$D9)</f>
        <v>#N/A</v>
      </c>
      <c r="L9" s="80" t="e" cm="1">
        <f t="array" ref="L9">_xlfn.IFS(Díla!P9="x",Díla!$D9)</f>
        <v>#N/A</v>
      </c>
      <c r="M9" s="80" t="e" cm="1">
        <f t="array" ref="M9">_xlfn.IFS(Díla!Q9="x",Díla!$D9)</f>
        <v>#N/A</v>
      </c>
      <c r="N9" s="80" t="e" cm="1">
        <f t="array" ref="N9">_xlfn.IFS(Díla!R9="x",Díla!$D9)</f>
        <v>#N/A</v>
      </c>
      <c r="O9" s="80" t="e" cm="1">
        <f t="array" ref="O9">_xlfn.IFS(Díla!S9="x",Díla!$D9)</f>
        <v>#N/A</v>
      </c>
      <c r="P9" s="80" t="e" cm="1">
        <f t="array" ref="P9">_xlfn.IFS(Díla!T9="x",Díla!$D9)</f>
        <v>#N/A</v>
      </c>
      <c r="Q9" s="80" t="e" cm="1">
        <f t="array" ref="Q9">_xlfn.IFS(Díla!U9="x",Díla!$D9)</f>
        <v>#N/A</v>
      </c>
      <c r="R9" s="80" t="e" cm="1">
        <f t="array" ref="R9">_xlfn.IFS(Díla!V9="x",Díla!$D9)</f>
        <v>#N/A</v>
      </c>
      <c r="S9" s="80" t="e" cm="1">
        <f t="array" ref="S9">_xlfn.IFS(Díla!W9="x",Díla!$D9)</f>
        <v>#N/A</v>
      </c>
      <c r="T9" s="80" t="e" cm="1">
        <f t="array" ref="T9">_xlfn.IFS(Díla!X9="x",Díla!$D9)</f>
        <v>#N/A</v>
      </c>
      <c r="U9" s="80" t="e" cm="1">
        <f t="array" ref="U9">_xlfn.IFS(Díla!Y9="x",Díla!$D9)</f>
        <v>#N/A</v>
      </c>
      <c r="V9" s="80" t="e" cm="1">
        <f t="array" ref="V9">_xlfn.IFS(Díla!Z9="x",Díla!$D9)</f>
        <v>#N/A</v>
      </c>
      <c r="W9" s="80" t="e" cm="1">
        <f t="array" ref="W9">_xlfn.IFS(Díla!AA9="x",Díla!$D9)</f>
        <v>#N/A</v>
      </c>
      <c r="X9" s="80" t="e" cm="1">
        <f t="array" ref="X9">_xlfn.IFS(Díla!AB9="x",Díla!$D9)</f>
        <v>#N/A</v>
      </c>
      <c r="Y9" s="80" t="e" cm="1">
        <f t="array" ref="Y9">_xlfn.IFS(Díla!AC9="x",Díla!$D9)</f>
        <v>#N/A</v>
      </c>
      <c r="Z9" s="80" t="e" cm="1">
        <f t="array" ref="Z9">_xlfn.IFS(Díla!AD9="x",Díla!$D9)</f>
        <v>#N/A</v>
      </c>
    </row>
    <row r="10" spans="1:26" x14ac:dyDescent="0.2">
      <c r="A10" s="80" t="e" cm="1">
        <f t="array" ref="A10">_xlfn.IFS(Díla!E10="x",Díla!$D10)</f>
        <v>#N/A</v>
      </c>
      <c r="B10" s="80" t="e" cm="1">
        <f t="array" ref="B10">_xlfn.IFS(Díla!F10="x",Díla!$D10)</f>
        <v>#N/A</v>
      </c>
      <c r="C10" s="90" t="e" cm="1">
        <f t="array" ref="C10">_xlfn.IFS(Díla!G10="x",Díla!$D10)</f>
        <v>#N/A</v>
      </c>
      <c r="D10" s="80" t="e" cm="1">
        <f t="array" ref="D10">_xlfn.IFS(Díla!H10="x",Díla!$D10)</f>
        <v>#N/A</v>
      </c>
      <c r="E10" s="80" t="e" cm="1">
        <f t="array" ref="E10">_xlfn.IFS(Díla!I10="x",Díla!$D10)</f>
        <v>#N/A</v>
      </c>
      <c r="F10" s="80" t="e" cm="1">
        <f t="array" ref="F10">_xlfn.IFS(Díla!J10="x",Díla!$D10)</f>
        <v>#N/A</v>
      </c>
      <c r="G10" s="80" t="e" cm="1">
        <f t="array" ref="G10">_xlfn.IFS(Díla!K10="x",Díla!$D10)</f>
        <v>#N/A</v>
      </c>
      <c r="H10" s="80" t="e" cm="1">
        <f t="array" ref="H10">_xlfn.IFS(Díla!L10="x",Díla!$D10)</f>
        <v>#N/A</v>
      </c>
      <c r="I10" s="80" t="e" cm="1">
        <f t="array" ref="I10">_xlfn.IFS(Díla!M10="x",Díla!$D10)</f>
        <v>#N/A</v>
      </c>
      <c r="J10" s="80" t="e" cm="1">
        <f t="array" ref="J10">_xlfn.IFS(Díla!N10="x",Díla!$D10)</f>
        <v>#N/A</v>
      </c>
      <c r="K10" s="80" t="e" cm="1">
        <f t="array" ref="K10">_xlfn.IFS(Díla!O10="x",Díla!$D10)</f>
        <v>#N/A</v>
      </c>
      <c r="L10" s="80" t="e" cm="1">
        <f t="array" ref="L10">_xlfn.IFS(Díla!P10="x",Díla!$D10)</f>
        <v>#N/A</v>
      </c>
      <c r="M10" s="80" t="e" cm="1">
        <f t="array" ref="M10">_xlfn.IFS(Díla!Q10="x",Díla!$D10)</f>
        <v>#N/A</v>
      </c>
      <c r="N10" s="80" t="e" cm="1">
        <f t="array" ref="N10">_xlfn.IFS(Díla!R10="x",Díla!$D10)</f>
        <v>#N/A</v>
      </c>
      <c r="O10" s="80" t="e" cm="1">
        <f t="array" ref="O10">_xlfn.IFS(Díla!S10="x",Díla!$D10)</f>
        <v>#N/A</v>
      </c>
      <c r="P10" s="80" t="e" cm="1">
        <f t="array" ref="P10">_xlfn.IFS(Díla!T10="x",Díla!$D10)</f>
        <v>#N/A</v>
      </c>
      <c r="Q10" s="80" t="e" cm="1">
        <f t="array" ref="Q10">_xlfn.IFS(Díla!U10="x",Díla!$D10)</f>
        <v>#N/A</v>
      </c>
      <c r="R10" s="80" t="e" cm="1">
        <f t="array" ref="R10">_xlfn.IFS(Díla!V10="x",Díla!$D10)</f>
        <v>#N/A</v>
      </c>
      <c r="S10" s="80" t="e" cm="1">
        <f t="array" ref="S10">_xlfn.IFS(Díla!W10="x",Díla!$D10)</f>
        <v>#N/A</v>
      </c>
      <c r="T10" s="80" t="e" cm="1">
        <f t="array" ref="T10">_xlfn.IFS(Díla!X10="x",Díla!$D10)</f>
        <v>#N/A</v>
      </c>
      <c r="U10" s="80" t="e" cm="1">
        <f t="array" ref="U10">_xlfn.IFS(Díla!Y10="x",Díla!$D10)</f>
        <v>#N/A</v>
      </c>
      <c r="V10" s="80" t="e" cm="1">
        <f t="array" ref="V10">_xlfn.IFS(Díla!Z10="x",Díla!$D10)</f>
        <v>#N/A</v>
      </c>
      <c r="W10" s="80" t="e" cm="1">
        <f t="array" ref="W10">_xlfn.IFS(Díla!AA10="x",Díla!$D10)</f>
        <v>#N/A</v>
      </c>
      <c r="X10" s="80" t="e" cm="1">
        <f t="array" ref="X10">_xlfn.IFS(Díla!AB10="x",Díla!$D10)</f>
        <v>#N/A</v>
      </c>
      <c r="Y10" s="80" t="e" cm="1">
        <f t="array" ref="Y10">_xlfn.IFS(Díla!AC10="x",Díla!$D10)</f>
        <v>#N/A</v>
      </c>
      <c r="Z10" s="80" t="e" cm="1">
        <f t="array" ref="Z10">_xlfn.IFS(Díla!AD10="x",Díla!$D10)</f>
        <v>#N/A</v>
      </c>
    </row>
    <row r="11" spans="1:26" x14ac:dyDescent="0.2">
      <c r="A11" s="80" t="e" cm="1">
        <f t="array" ref="A11">_xlfn.IFS(Díla!E11="x",Díla!$D11)</f>
        <v>#N/A</v>
      </c>
      <c r="B11" s="80" t="e" cm="1">
        <f t="array" ref="B11">_xlfn.IFS(Díla!F11="x",Díla!$D11)</f>
        <v>#N/A</v>
      </c>
      <c r="C11" s="90" t="e" cm="1">
        <f t="array" ref="C11">_xlfn.IFS(Díla!G11="x",Díla!$D11)</f>
        <v>#N/A</v>
      </c>
      <c r="D11" s="80" t="e" cm="1">
        <f t="array" ref="D11">_xlfn.IFS(Díla!H11="x",Díla!$D11)</f>
        <v>#N/A</v>
      </c>
      <c r="E11" s="80" t="e" cm="1">
        <f t="array" ref="E11">_xlfn.IFS(Díla!I11="x",Díla!$D11)</f>
        <v>#N/A</v>
      </c>
      <c r="F11" s="80" t="e" cm="1">
        <f t="array" ref="F11">_xlfn.IFS(Díla!J11="x",Díla!$D11)</f>
        <v>#N/A</v>
      </c>
      <c r="G11" s="80" t="e" cm="1">
        <f t="array" ref="G11">_xlfn.IFS(Díla!K11="x",Díla!$D11)</f>
        <v>#N/A</v>
      </c>
      <c r="H11" s="80" t="e" cm="1">
        <f t="array" ref="H11">_xlfn.IFS(Díla!L11="x",Díla!$D11)</f>
        <v>#N/A</v>
      </c>
      <c r="I11" s="80" t="e" cm="1">
        <f t="array" ref="I11">_xlfn.IFS(Díla!M11="x",Díla!$D11)</f>
        <v>#N/A</v>
      </c>
      <c r="J11" s="80" t="e" cm="1">
        <f t="array" ref="J11">_xlfn.IFS(Díla!N11="x",Díla!$D11)</f>
        <v>#N/A</v>
      </c>
      <c r="K11" s="80" t="e" cm="1">
        <f t="array" ref="K11">_xlfn.IFS(Díla!O11="x",Díla!$D11)</f>
        <v>#N/A</v>
      </c>
      <c r="L11" s="80" t="e" cm="1">
        <f t="array" ref="L11">_xlfn.IFS(Díla!P11="x",Díla!$D11)</f>
        <v>#N/A</v>
      </c>
      <c r="M11" s="80" t="e" cm="1">
        <f t="array" ref="M11">_xlfn.IFS(Díla!Q11="x",Díla!$D11)</f>
        <v>#N/A</v>
      </c>
      <c r="N11" s="80" t="e" cm="1">
        <f t="array" ref="N11">_xlfn.IFS(Díla!R11="x",Díla!$D11)</f>
        <v>#N/A</v>
      </c>
      <c r="O11" s="80" t="e" cm="1">
        <f t="array" ref="O11">_xlfn.IFS(Díla!S11="x",Díla!$D11)</f>
        <v>#N/A</v>
      </c>
      <c r="P11" s="80" t="e" cm="1">
        <f t="array" ref="P11">_xlfn.IFS(Díla!T11="x",Díla!$D11)</f>
        <v>#N/A</v>
      </c>
      <c r="Q11" s="80" t="e" cm="1">
        <f t="array" ref="Q11">_xlfn.IFS(Díla!U11="x",Díla!$D11)</f>
        <v>#N/A</v>
      </c>
      <c r="R11" s="80" t="e" cm="1">
        <f t="array" ref="R11">_xlfn.IFS(Díla!V11="x",Díla!$D11)</f>
        <v>#N/A</v>
      </c>
      <c r="S11" s="80" t="e" cm="1">
        <f t="array" ref="S11">_xlfn.IFS(Díla!W11="x",Díla!$D11)</f>
        <v>#N/A</v>
      </c>
      <c r="T11" s="80" t="e" cm="1">
        <f t="array" ref="T11">_xlfn.IFS(Díla!X11="x",Díla!$D11)</f>
        <v>#N/A</v>
      </c>
      <c r="U11" s="80" t="e" cm="1">
        <f t="array" ref="U11">_xlfn.IFS(Díla!Y11="x",Díla!$D11)</f>
        <v>#N/A</v>
      </c>
      <c r="V11" s="80" t="e" cm="1">
        <f t="array" ref="V11">_xlfn.IFS(Díla!Z11="x",Díla!$D11)</f>
        <v>#N/A</v>
      </c>
      <c r="W11" s="80" t="e" cm="1">
        <f t="array" ref="W11">_xlfn.IFS(Díla!AA11="x",Díla!$D11)</f>
        <v>#N/A</v>
      </c>
      <c r="X11" s="80" t="e" cm="1">
        <f t="array" ref="X11">_xlfn.IFS(Díla!AB11="x",Díla!$D11)</f>
        <v>#N/A</v>
      </c>
      <c r="Y11" s="80" t="e" cm="1">
        <f t="array" ref="Y11">_xlfn.IFS(Díla!AC11="x",Díla!$D11)</f>
        <v>#N/A</v>
      </c>
      <c r="Z11" s="80" t="e" cm="1">
        <f t="array" ref="Z11">_xlfn.IFS(Díla!AD11="x",Díla!$D11)</f>
        <v>#N/A</v>
      </c>
    </row>
    <row r="12" spans="1:26" x14ac:dyDescent="0.2">
      <c r="A12" s="80" t="e" cm="1">
        <f t="array" ref="A12">_xlfn.IFS(Díla!E12="x",Díla!$D12)</f>
        <v>#N/A</v>
      </c>
      <c r="B12" s="80" t="e" cm="1">
        <f t="array" ref="B12">_xlfn.IFS(Díla!F12="x",Díla!$D12)</f>
        <v>#N/A</v>
      </c>
      <c r="C12" s="90" t="e" cm="1">
        <f t="array" ref="C12">_xlfn.IFS(Díla!G12="x",Díla!$D12)</f>
        <v>#N/A</v>
      </c>
      <c r="D12" s="80" t="e" cm="1">
        <f t="array" ref="D12">_xlfn.IFS(Díla!H12="x",Díla!$D12)</f>
        <v>#N/A</v>
      </c>
      <c r="E12" s="80" t="e" cm="1">
        <f t="array" ref="E12">_xlfn.IFS(Díla!I12="x",Díla!$D12)</f>
        <v>#N/A</v>
      </c>
      <c r="F12" s="80" t="e" cm="1">
        <f t="array" ref="F12">_xlfn.IFS(Díla!J12="x",Díla!$D12)</f>
        <v>#N/A</v>
      </c>
      <c r="G12" s="80" t="e" cm="1">
        <f t="array" ref="G12">_xlfn.IFS(Díla!K12="x",Díla!$D12)</f>
        <v>#N/A</v>
      </c>
      <c r="H12" s="80" t="e" cm="1">
        <f t="array" ref="H12">_xlfn.IFS(Díla!L12="x",Díla!$D12)</f>
        <v>#N/A</v>
      </c>
      <c r="I12" s="80" t="e" cm="1">
        <f t="array" ref="I12">_xlfn.IFS(Díla!M12="x",Díla!$D12)</f>
        <v>#N/A</v>
      </c>
      <c r="J12" s="80" t="e" cm="1">
        <f t="array" ref="J12">_xlfn.IFS(Díla!N12="x",Díla!$D12)</f>
        <v>#N/A</v>
      </c>
      <c r="K12" s="80" t="e" cm="1">
        <f t="array" ref="K12">_xlfn.IFS(Díla!O12="x",Díla!$D12)</f>
        <v>#N/A</v>
      </c>
      <c r="L12" s="80" t="e" cm="1">
        <f t="array" ref="L12">_xlfn.IFS(Díla!P12="x",Díla!$D12)</f>
        <v>#N/A</v>
      </c>
      <c r="M12" s="80" t="e" cm="1">
        <f t="array" ref="M12">_xlfn.IFS(Díla!Q12="x",Díla!$D12)</f>
        <v>#N/A</v>
      </c>
      <c r="N12" s="80" t="e" cm="1">
        <f t="array" ref="N12">_xlfn.IFS(Díla!R12="x",Díla!$D12)</f>
        <v>#N/A</v>
      </c>
      <c r="O12" s="80" t="e" cm="1">
        <f t="array" ref="O12">_xlfn.IFS(Díla!S12="x",Díla!$D12)</f>
        <v>#N/A</v>
      </c>
      <c r="P12" s="80" t="e" cm="1">
        <f t="array" ref="P12">_xlfn.IFS(Díla!T12="x",Díla!$D12)</f>
        <v>#N/A</v>
      </c>
      <c r="Q12" s="80" t="e" cm="1">
        <f t="array" ref="Q12">_xlfn.IFS(Díla!U12="x",Díla!$D12)</f>
        <v>#N/A</v>
      </c>
      <c r="R12" s="80" t="e" cm="1">
        <f t="array" ref="R12">_xlfn.IFS(Díla!V12="x",Díla!$D12)</f>
        <v>#N/A</v>
      </c>
      <c r="S12" s="80" t="e" cm="1">
        <f t="array" ref="S12">_xlfn.IFS(Díla!W12="x",Díla!$D12)</f>
        <v>#N/A</v>
      </c>
      <c r="T12" s="80" t="e" cm="1">
        <f t="array" ref="T12">_xlfn.IFS(Díla!X12="x",Díla!$D12)</f>
        <v>#N/A</v>
      </c>
      <c r="U12" s="80" t="e" cm="1">
        <f t="array" ref="U12">_xlfn.IFS(Díla!Y12="x",Díla!$D12)</f>
        <v>#N/A</v>
      </c>
      <c r="V12" s="80" t="e" cm="1">
        <f t="array" ref="V12">_xlfn.IFS(Díla!Z12="x",Díla!$D12)</f>
        <v>#N/A</v>
      </c>
      <c r="W12" s="80" t="e" cm="1">
        <f t="array" ref="W12">_xlfn.IFS(Díla!AA12="x",Díla!$D12)</f>
        <v>#N/A</v>
      </c>
      <c r="X12" s="80" t="e" cm="1">
        <f t="array" ref="X12">_xlfn.IFS(Díla!AB12="x",Díla!$D12)</f>
        <v>#N/A</v>
      </c>
      <c r="Y12" s="80" t="e" cm="1">
        <f t="array" ref="Y12">_xlfn.IFS(Díla!AC12="x",Díla!$D12)</f>
        <v>#N/A</v>
      </c>
      <c r="Z12" s="80" t="e" cm="1">
        <f t="array" ref="Z12">_xlfn.IFS(Díla!AD12="x",Díla!$D12)</f>
        <v>#N/A</v>
      </c>
    </row>
    <row r="13" spans="1:26" x14ac:dyDescent="0.2">
      <c r="A13" s="80" t="e" cm="1">
        <f t="array" ref="A13">_xlfn.IFS(Díla!E13="x",Díla!$D13)</f>
        <v>#N/A</v>
      </c>
      <c r="B13" s="80" t="e" cm="1">
        <f t="array" ref="B13">_xlfn.IFS(Díla!F13="x",Díla!$D13)</f>
        <v>#N/A</v>
      </c>
      <c r="C13" s="90" t="e" cm="1">
        <f t="array" ref="C13">_xlfn.IFS(Díla!G13="x",Díla!$D13)</f>
        <v>#N/A</v>
      </c>
      <c r="D13" s="80" t="e" cm="1">
        <f t="array" ref="D13">_xlfn.IFS(Díla!H13="x",Díla!$D13)</f>
        <v>#N/A</v>
      </c>
      <c r="E13" s="80" t="e" cm="1">
        <f t="array" ref="E13">_xlfn.IFS(Díla!I13="x",Díla!$D13)</f>
        <v>#N/A</v>
      </c>
      <c r="F13" s="80" t="e" cm="1">
        <f t="array" ref="F13">_xlfn.IFS(Díla!J13="x",Díla!$D13)</f>
        <v>#N/A</v>
      </c>
      <c r="G13" s="80" t="e" cm="1">
        <f t="array" ref="G13">_xlfn.IFS(Díla!K13="x",Díla!$D13)</f>
        <v>#N/A</v>
      </c>
      <c r="H13" s="80" t="e" cm="1">
        <f t="array" ref="H13">_xlfn.IFS(Díla!L13="x",Díla!$D13)</f>
        <v>#N/A</v>
      </c>
      <c r="I13" s="80" t="e" cm="1">
        <f t="array" ref="I13">_xlfn.IFS(Díla!M13="x",Díla!$D13)</f>
        <v>#N/A</v>
      </c>
      <c r="J13" s="80" t="e" cm="1">
        <f t="array" ref="J13">_xlfn.IFS(Díla!N13="x",Díla!$D13)</f>
        <v>#N/A</v>
      </c>
      <c r="K13" s="80" t="e" cm="1">
        <f t="array" ref="K13">_xlfn.IFS(Díla!O13="x",Díla!$D13)</f>
        <v>#N/A</v>
      </c>
      <c r="L13" s="80" t="e" cm="1">
        <f t="array" ref="L13">_xlfn.IFS(Díla!P13="x",Díla!$D13)</f>
        <v>#N/A</v>
      </c>
      <c r="M13" s="80" t="e" cm="1">
        <f t="array" ref="M13">_xlfn.IFS(Díla!Q13="x",Díla!$D13)</f>
        <v>#N/A</v>
      </c>
      <c r="N13" s="80" t="e" cm="1">
        <f t="array" ref="N13">_xlfn.IFS(Díla!R13="x",Díla!$D13)</f>
        <v>#N/A</v>
      </c>
      <c r="O13" s="80" t="e" cm="1">
        <f t="array" ref="O13">_xlfn.IFS(Díla!S13="x",Díla!$D13)</f>
        <v>#N/A</v>
      </c>
      <c r="P13" s="80" t="e" cm="1">
        <f t="array" ref="P13">_xlfn.IFS(Díla!T13="x",Díla!$D13)</f>
        <v>#N/A</v>
      </c>
      <c r="Q13" s="80" t="e" cm="1">
        <f t="array" ref="Q13">_xlfn.IFS(Díla!U13="x",Díla!$D13)</f>
        <v>#N/A</v>
      </c>
      <c r="R13" s="80" t="e" cm="1">
        <f t="array" ref="R13">_xlfn.IFS(Díla!V13="x",Díla!$D13)</f>
        <v>#N/A</v>
      </c>
      <c r="S13" s="80" t="e" cm="1">
        <f t="array" ref="S13">_xlfn.IFS(Díla!W13="x",Díla!$D13)</f>
        <v>#N/A</v>
      </c>
      <c r="T13" s="80" t="e" cm="1">
        <f t="array" ref="T13">_xlfn.IFS(Díla!X13="x",Díla!$D13)</f>
        <v>#N/A</v>
      </c>
      <c r="U13" s="80" t="e" cm="1">
        <f t="array" ref="U13">_xlfn.IFS(Díla!Y13="x",Díla!$D13)</f>
        <v>#N/A</v>
      </c>
      <c r="V13" s="80" t="e" cm="1">
        <f t="array" ref="V13">_xlfn.IFS(Díla!Z13="x",Díla!$D13)</f>
        <v>#N/A</v>
      </c>
      <c r="W13" s="80" t="e" cm="1">
        <f t="array" ref="W13">_xlfn.IFS(Díla!AA13="x",Díla!$D13)</f>
        <v>#N/A</v>
      </c>
      <c r="X13" s="80" t="e" cm="1">
        <f t="array" ref="X13">_xlfn.IFS(Díla!AB13="x",Díla!$D13)</f>
        <v>#N/A</v>
      </c>
      <c r="Y13" s="80" t="e" cm="1">
        <f t="array" ref="Y13">_xlfn.IFS(Díla!AC13="x",Díla!$D13)</f>
        <v>#N/A</v>
      </c>
      <c r="Z13" s="80" t="e" cm="1">
        <f t="array" ref="Z13">_xlfn.IFS(Díla!AD13="x",Díla!$D13)</f>
        <v>#N/A</v>
      </c>
    </row>
    <row r="14" spans="1:26" x14ac:dyDescent="0.2">
      <c r="A14" s="80" t="e" cm="1">
        <f t="array" ref="A14">_xlfn.IFS(Díla!E14="x",Díla!$D14)</f>
        <v>#N/A</v>
      </c>
      <c r="B14" s="80" t="e" cm="1">
        <f t="array" ref="B14">_xlfn.IFS(Díla!F14="x",Díla!$D14)</f>
        <v>#N/A</v>
      </c>
      <c r="C14" s="90" t="e" cm="1">
        <f t="array" ref="C14">_xlfn.IFS(Díla!G14="x",Díla!$D14)</f>
        <v>#N/A</v>
      </c>
      <c r="D14" s="80" t="e" cm="1">
        <f t="array" ref="D14">_xlfn.IFS(Díla!H14="x",Díla!$D14)</f>
        <v>#N/A</v>
      </c>
      <c r="E14" s="80" t="e" cm="1">
        <f t="array" ref="E14">_xlfn.IFS(Díla!I14="x",Díla!$D14)</f>
        <v>#N/A</v>
      </c>
      <c r="F14" s="80" t="e" cm="1">
        <f t="array" ref="F14">_xlfn.IFS(Díla!J14="x",Díla!$D14)</f>
        <v>#N/A</v>
      </c>
      <c r="G14" s="80" t="e" cm="1">
        <f t="array" ref="G14">_xlfn.IFS(Díla!K14="x",Díla!$D14)</f>
        <v>#N/A</v>
      </c>
      <c r="H14" s="80" t="e" cm="1">
        <f t="array" ref="H14">_xlfn.IFS(Díla!L14="x",Díla!$D14)</f>
        <v>#N/A</v>
      </c>
      <c r="I14" s="80" t="e" cm="1">
        <f t="array" ref="I14">_xlfn.IFS(Díla!M14="x",Díla!$D14)</f>
        <v>#N/A</v>
      </c>
      <c r="J14" s="80" t="e" cm="1">
        <f t="array" ref="J14">_xlfn.IFS(Díla!N14="x",Díla!$D14)</f>
        <v>#N/A</v>
      </c>
      <c r="K14" s="80" t="e" cm="1">
        <f t="array" ref="K14">_xlfn.IFS(Díla!O14="x",Díla!$D14)</f>
        <v>#N/A</v>
      </c>
      <c r="L14" s="80" t="e" cm="1">
        <f t="array" ref="L14">_xlfn.IFS(Díla!P14="x",Díla!$D14)</f>
        <v>#N/A</v>
      </c>
      <c r="M14" s="80" t="e" cm="1">
        <f t="array" ref="M14">_xlfn.IFS(Díla!Q14="x",Díla!$D14)</f>
        <v>#N/A</v>
      </c>
      <c r="N14" s="80" t="e" cm="1">
        <f t="array" ref="N14">_xlfn.IFS(Díla!R14="x",Díla!$D14)</f>
        <v>#N/A</v>
      </c>
      <c r="O14" s="80" t="e" cm="1">
        <f t="array" ref="O14">_xlfn.IFS(Díla!S14="x",Díla!$D14)</f>
        <v>#N/A</v>
      </c>
      <c r="P14" s="80" t="e" cm="1">
        <f t="array" ref="P14">_xlfn.IFS(Díla!T14="x",Díla!$D14)</f>
        <v>#N/A</v>
      </c>
      <c r="Q14" s="80" t="e" cm="1">
        <f t="array" ref="Q14">_xlfn.IFS(Díla!U14="x",Díla!$D14)</f>
        <v>#N/A</v>
      </c>
      <c r="R14" s="80" t="e" cm="1">
        <f t="array" ref="R14">_xlfn.IFS(Díla!V14="x",Díla!$D14)</f>
        <v>#N/A</v>
      </c>
      <c r="S14" s="80" t="e" cm="1">
        <f t="array" ref="S14">_xlfn.IFS(Díla!W14="x",Díla!$D14)</f>
        <v>#N/A</v>
      </c>
      <c r="T14" s="80" t="e" cm="1">
        <f t="array" ref="T14">_xlfn.IFS(Díla!X14="x",Díla!$D14)</f>
        <v>#N/A</v>
      </c>
      <c r="U14" s="80" t="e" cm="1">
        <f t="array" ref="U14">_xlfn.IFS(Díla!Y14="x",Díla!$D14)</f>
        <v>#N/A</v>
      </c>
      <c r="V14" s="80" t="e" cm="1">
        <f t="array" ref="V14">_xlfn.IFS(Díla!Z14="x",Díla!$D14)</f>
        <v>#N/A</v>
      </c>
      <c r="W14" s="80" t="e" cm="1">
        <f t="array" ref="W14">_xlfn.IFS(Díla!AA14="x",Díla!$D14)</f>
        <v>#N/A</v>
      </c>
      <c r="X14" s="80" t="e" cm="1">
        <f t="array" ref="X14">_xlfn.IFS(Díla!AB14="x",Díla!$D14)</f>
        <v>#N/A</v>
      </c>
      <c r="Y14" s="80" t="e" cm="1">
        <f t="array" ref="Y14">_xlfn.IFS(Díla!AC14="x",Díla!$D14)</f>
        <v>#N/A</v>
      </c>
      <c r="Z14" s="80" t="e" cm="1">
        <f t="array" ref="Z14">_xlfn.IFS(Díla!AD14="x",Díla!$D14)</f>
        <v>#N/A</v>
      </c>
    </row>
    <row r="15" spans="1:26" x14ac:dyDescent="0.2">
      <c r="A15" s="80" t="e" cm="1">
        <f t="array" ref="A15">_xlfn.IFS(Díla!E15="x",Díla!$D15)</f>
        <v>#N/A</v>
      </c>
      <c r="B15" s="80" t="e" cm="1">
        <f t="array" ref="B15">_xlfn.IFS(Díla!F15="x",Díla!$D15)</f>
        <v>#N/A</v>
      </c>
      <c r="C15" s="90" t="e" cm="1">
        <f t="array" ref="C15">_xlfn.IFS(Díla!G15="x",Díla!$D15)</f>
        <v>#N/A</v>
      </c>
      <c r="D15" s="80" t="e" cm="1">
        <f t="array" ref="D15">_xlfn.IFS(Díla!H15="x",Díla!$D15)</f>
        <v>#N/A</v>
      </c>
      <c r="E15" s="80" t="e" cm="1">
        <f t="array" ref="E15">_xlfn.IFS(Díla!I15="x",Díla!$D15)</f>
        <v>#N/A</v>
      </c>
      <c r="F15" s="80" t="e" cm="1">
        <f t="array" ref="F15">_xlfn.IFS(Díla!J15="x",Díla!$D15)</f>
        <v>#N/A</v>
      </c>
      <c r="G15" s="80" t="e" cm="1">
        <f t="array" ref="G15">_xlfn.IFS(Díla!K15="x",Díla!$D15)</f>
        <v>#N/A</v>
      </c>
      <c r="H15" s="80" t="e" cm="1">
        <f t="array" ref="H15">_xlfn.IFS(Díla!L15="x",Díla!$D15)</f>
        <v>#N/A</v>
      </c>
      <c r="I15" s="80" t="e" cm="1">
        <f t="array" ref="I15">_xlfn.IFS(Díla!M15="x",Díla!$D15)</f>
        <v>#N/A</v>
      </c>
      <c r="J15" s="80" t="e" cm="1">
        <f t="array" ref="J15">_xlfn.IFS(Díla!N15="x",Díla!$D15)</f>
        <v>#N/A</v>
      </c>
      <c r="K15" s="80" t="e" cm="1">
        <f t="array" ref="K15">_xlfn.IFS(Díla!O15="x",Díla!$D15)</f>
        <v>#N/A</v>
      </c>
      <c r="L15" s="80" t="e" cm="1">
        <f t="array" ref="L15">_xlfn.IFS(Díla!P15="x",Díla!$D15)</f>
        <v>#N/A</v>
      </c>
      <c r="M15" s="80" t="e" cm="1">
        <f t="array" ref="M15">_xlfn.IFS(Díla!Q15="x",Díla!$D15)</f>
        <v>#N/A</v>
      </c>
      <c r="N15" s="80" t="e" cm="1">
        <f t="array" ref="N15">_xlfn.IFS(Díla!R15="x",Díla!$D15)</f>
        <v>#N/A</v>
      </c>
      <c r="O15" s="80" t="e" cm="1">
        <f t="array" ref="O15">_xlfn.IFS(Díla!S15="x",Díla!$D15)</f>
        <v>#N/A</v>
      </c>
      <c r="P15" s="80" t="e" cm="1">
        <f t="array" ref="P15">_xlfn.IFS(Díla!T15="x",Díla!$D15)</f>
        <v>#N/A</v>
      </c>
      <c r="Q15" s="80" t="e" cm="1">
        <f t="array" ref="Q15">_xlfn.IFS(Díla!U15="x",Díla!$D15)</f>
        <v>#N/A</v>
      </c>
      <c r="R15" s="80" t="e" cm="1">
        <f t="array" ref="R15">_xlfn.IFS(Díla!V15="x",Díla!$D15)</f>
        <v>#N/A</v>
      </c>
      <c r="S15" s="80" t="e" cm="1">
        <f t="array" ref="S15">_xlfn.IFS(Díla!W15="x",Díla!$D15)</f>
        <v>#N/A</v>
      </c>
      <c r="T15" s="80" t="e" cm="1">
        <f t="array" ref="T15">_xlfn.IFS(Díla!X15="x",Díla!$D15)</f>
        <v>#N/A</v>
      </c>
      <c r="U15" s="80" t="e" cm="1">
        <f t="array" ref="U15">_xlfn.IFS(Díla!Y15="x",Díla!$D15)</f>
        <v>#N/A</v>
      </c>
      <c r="V15" s="80" t="e" cm="1">
        <f t="array" ref="V15">_xlfn.IFS(Díla!Z15="x",Díla!$D15)</f>
        <v>#N/A</v>
      </c>
      <c r="W15" s="80" t="e" cm="1">
        <f t="array" ref="W15">_xlfn.IFS(Díla!AA15="x",Díla!$D15)</f>
        <v>#N/A</v>
      </c>
      <c r="X15" s="80" t="e" cm="1">
        <f t="array" ref="X15">_xlfn.IFS(Díla!AB15="x",Díla!$D15)</f>
        <v>#N/A</v>
      </c>
      <c r="Y15" s="80" t="e" cm="1">
        <f t="array" ref="Y15">_xlfn.IFS(Díla!AC15="x",Díla!$D15)</f>
        <v>#N/A</v>
      </c>
      <c r="Z15" s="80" t="e" cm="1">
        <f t="array" ref="Z15">_xlfn.IFS(Díla!AD15="x",Díla!$D15)</f>
        <v>#N/A</v>
      </c>
    </row>
    <row r="16" spans="1:26" x14ac:dyDescent="0.2">
      <c r="A16" s="80" t="e" cm="1">
        <f t="array" ref="A16">_xlfn.IFS(Díla!E16="x",Díla!$D16)</f>
        <v>#N/A</v>
      </c>
      <c r="B16" s="80" t="e" cm="1">
        <f t="array" ref="B16">_xlfn.IFS(Díla!F16="x",Díla!$D16)</f>
        <v>#N/A</v>
      </c>
      <c r="C16" s="90" t="e" cm="1">
        <f t="array" ref="C16">_xlfn.IFS(Díla!G16="x",Díla!$D16)</f>
        <v>#N/A</v>
      </c>
      <c r="D16" s="80" t="e" cm="1">
        <f t="array" ref="D16">_xlfn.IFS(Díla!H16="x",Díla!$D16)</f>
        <v>#N/A</v>
      </c>
      <c r="E16" s="80" t="e" cm="1">
        <f t="array" ref="E16">_xlfn.IFS(Díla!I16="x",Díla!$D16)</f>
        <v>#N/A</v>
      </c>
      <c r="F16" s="80" t="e" cm="1">
        <f t="array" ref="F16">_xlfn.IFS(Díla!J16="x",Díla!$D16)</f>
        <v>#N/A</v>
      </c>
      <c r="G16" s="80" t="e" cm="1">
        <f t="array" ref="G16">_xlfn.IFS(Díla!K16="x",Díla!$D16)</f>
        <v>#N/A</v>
      </c>
      <c r="H16" s="80" t="e" cm="1">
        <f t="array" ref="H16">_xlfn.IFS(Díla!L16="x",Díla!$D16)</f>
        <v>#N/A</v>
      </c>
      <c r="I16" s="80" t="e" cm="1">
        <f t="array" ref="I16">_xlfn.IFS(Díla!M16="x",Díla!$D16)</f>
        <v>#N/A</v>
      </c>
      <c r="J16" s="80" t="e" cm="1">
        <f t="array" ref="J16">_xlfn.IFS(Díla!N16="x",Díla!$D16)</f>
        <v>#N/A</v>
      </c>
      <c r="K16" s="80" t="e" cm="1">
        <f t="array" ref="K16">_xlfn.IFS(Díla!O16="x",Díla!$D16)</f>
        <v>#N/A</v>
      </c>
      <c r="L16" s="80" t="e" cm="1">
        <f t="array" ref="L16">_xlfn.IFS(Díla!P16="x",Díla!$D16)</f>
        <v>#N/A</v>
      </c>
      <c r="M16" s="80" t="e" cm="1">
        <f t="array" ref="M16">_xlfn.IFS(Díla!Q16="x",Díla!$D16)</f>
        <v>#N/A</v>
      </c>
      <c r="N16" s="80" t="e" cm="1">
        <f t="array" ref="N16">_xlfn.IFS(Díla!R16="x",Díla!$D16)</f>
        <v>#N/A</v>
      </c>
      <c r="O16" s="80" t="e" cm="1">
        <f t="array" ref="O16">_xlfn.IFS(Díla!S16="x",Díla!$D16)</f>
        <v>#N/A</v>
      </c>
      <c r="P16" s="80" t="e" cm="1">
        <f t="array" ref="P16">_xlfn.IFS(Díla!T16="x",Díla!$D16)</f>
        <v>#N/A</v>
      </c>
      <c r="Q16" s="80" t="e" cm="1">
        <f t="array" ref="Q16">_xlfn.IFS(Díla!U16="x",Díla!$D16)</f>
        <v>#N/A</v>
      </c>
      <c r="R16" s="80" t="e" cm="1">
        <f t="array" ref="R16">_xlfn.IFS(Díla!V16="x",Díla!$D16)</f>
        <v>#N/A</v>
      </c>
      <c r="S16" s="80" t="e" cm="1">
        <f t="array" ref="S16">_xlfn.IFS(Díla!W16="x",Díla!$D16)</f>
        <v>#N/A</v>
      </c>
      <c r="T16" s="80" t="e" cm="1">
        <f t="array" ref="T16">_xlfn.IFS(Díla!X16="x",Díla!$D16)</f>
        <v>#N/A</v>
      </c>
      <c r="U16" s="80" t="e" cm="1">
        <f t="array" ref="U16">_xlfn.IFS(Díla!Y16="x",Díla!$D16)</f>
        <v>#N/A</v>
      </c>
      <c r="V16" s="80" t="e" cm="1">
        <f t="array" ref="V16">_xlfn.IFS(Díla!Z16="x",Díla!$D16)</f>
        <v>#N/A</v>
      </c>
      <c r="W16" s="80" t="e" cm="1">
        <f t="array" ref="W16">_xlfn.IFS(Díla!AA16="x",Díla!$D16)</f>
        <v>#N/A</v>
      </c>
      <c r="X16" s="80" t="e" cm="1">
        <f t="array" ref="X16">_xlfn.IFS(Díla!AB16="x",Díla!$D16)</f>
        <v>#N/A</v>
      </c>
      <c r="Y16" s="80" t="e" cm="1">
        <f t="array" ref="Y16">_xlfn.IFS(Díla!AC16="x",Díla!$D16)</f>
        <v>#N/A</v>
      </c>
      <c r="Z16" s="80" t="e" cm="1">
        <f t="array" ref="Z16">_xlfn.IFS(Díla!AD16="x",Díla!$D16)</f>
        <v>#N/A</v>
      </c>
    </row>
    <row r="17" spans="1:26" x14ac:dyDescent="0.2">
      <c r="A17" s="80" t="e" cm="1">
        <f t="array" ref="A17">_xlfn.IFS(Díla!E17="x",Díla!$D17)</f>
        <v>#N/A</v>
      </c>
      <c r="B17" s="80" t="e" cm="1">
        <f t="array" ref="B17">_xlfn.IFS(Díla!F17="x",Díla!$D17)</f>
        <v>#N/A</v>
      </c>
      <c r="C17" s="90" t="e" cm="1">
        <f t="array" ref="C17">_xlfn.IFS(Díla!G17="x",Díla!$D17)</f>
        <v>#N/A</v>
      </c>
      <c r="D17" s="80" t="e" cm="1">
        <f t="array" ref="D17">_xlfn.IFS(Díla!H17="x",Díla!$D17)</f>
        <v>#N/A</v>
      </c>
      <c r="E17" s="80" t="e" cm="1">
        <f t="array" ref="E17">_xlfn.IFS(Díla!I17="x",Díla!$D17)</f>
        <v>#N/A</v>
      </c>
      <c r="F17" s="80" t="e" cm="1">
        <f t="array" ref="F17">_xlfn.IFS(Díla!J17="x",Díla!$D17)</f>
        <v>#N/A</v>
      </c>
      <c r="G17" s="80" t="e" cm="1">
        <f t="array" ref="G17">_xlfn.IFS(Díla!K17="x",Díla!$D17)</f>
        <v>#N/A</v>
      </c>
      <c r="H17" s="80" t="e" cm="1">
        <f t="array" ref="H17">_xlfn.IFS(Díla!L17="x",Díla!$D17)</f>
        <v>#N/A</v>
      </c>
      <c r="I17" s="80" t="e" cm="1">
        <f t="array" ref="I17">_xlfn.IFS(Díla!M17="x",Díla!$D17)</f>
        <v>#N/A</v>
      </c>
      <c r="J17" s="80" t="e" cm="1">
        <f t="array" ref="J17">_xlfn.IFS(Díla!N17="x",Díla!$D17)</f>
        <v>#N/A</v>
      </c>
      <c r="K17" s="80" t="e" cm="1">
        <f t="array" ref="K17">_xlfn.IFS(Díla!O17="x",Díla!$D17)</f>
        <v>#N/A</v>
      </c>
      <c r="L17" s="80" t="e" cm="1">
        <f t="array" ref="L17">_xlfn.IFS(Díla!P17="x",Díla!$D17)</f>
        <v>#N/A</v>
      </c>
      <c r="M17" s="80" t="e" cm="1">
        <f t="array" ref="M17">_xlfn.IFS(Díla!Q17="x",Díla!$D17)</f>
        <v>#N/A</v>
      </c>
      <c r="N17" s="80" t="e" cm="1">
        <f t="array" ref="N17">_xlfn.IFS(Díla!R17="x",Díla!$D17)</f>
        <v>#N/A</v>
      </c>
      <c r="O17" s="80" t="e" cm="1">
        <f t="array" ref="O17">_xlfn.IFS(Díla!S17="x",Díla!$D17)</f>
        <v>#N/A</v>
      </c>
      <c r="P17" s="80" t="e" cm="1">
        <f t="array" ref="P17">_xlfn.IFS(Díla!T17="x",Díla!$D17)</f>
        <v>#N/A</v>
      </c>
      <c r="Q17" s="80" t="e" cm="1">
        <f t="array" ref="Q17">_xlfn.IFS(Díla!U17="x",Díla!$D17)</f>
        <v>#N/A</v>
      </c>
      <c r="R17" s="80" t="e" cm="1">
        <f t="array" ref="R17">_xlfn.IFS(Díla!V17="x",Díla!$D17)</f>
        <v>#N/A</v>
      </c>
      <c r="S17" s="80" t="e" cm="1">
        <f t="array" ref="S17">_xlfn.IFS(Díla!W17="x",Díla!$D17)</f>
        <v>#N/A</v>
      </c>
      <c r="T17" s="80" t="e" cm="1">
        <f t="array" ref="T17">_xlfn.IFS(Díla!X17="x",Díla!$D17)</f>
        <v>#N/A</v>
      </c>
      <c r="U17" s="80" t="e" cm="1">
        <f t="array" ref="U17">_xlfn.IFS(Díla!Y17="x",Díla!$D17)</f>
        <v>#N/A</v>
      </c>
      <c r="V17" s="80" t="e" cm="1">
        <f t="array" ref="V17">_xlfn.IFS(Díla!Z17="x",Díla!$D17)</f>
        <v>#N/A</v>
      </c>
      <c r="W17" s="80" t="e" cm="1">
        <f t="array" ref="W17">_xlfn.IFS(Díla!AA17="x",Díla!$D17)</f>
        <v>#N/A</v>
      </c>
      <c r="X17" s="80" t="e" cm="1">
        <f t="array" ref="X17">_xlfn.IFS(Díla!AB17="x",Díla!$D17)</f>
        <v>#N/A</v>
      </c>
      <c r="Y17" s="80" t="e" cm="1">
        <f t="array" ref="Y17">_xlfn.IFS(Díla!AC17="x",Díla!$D17)</f>
        <v>#N/A</v>
      </c>
      <c r="Z17" s="80" t="e" cm="1">
        <f t="array" ref="Z17">_xlfn.IFS(Díla!AD17="x",Díla!$D17)</f>
        <v>#N/A</v>
      </c>
    </row>
    <row r="18" spans="1:26" x14ac:dyDescent="0.2">
      <c r="A18" s="80" t="e" cm="1">
        <f t="array" ref="A18">_xlfn.IFS(Díla!E18="x",Díla!$D18)</f>
        <v>#N/A</v>
      </c>
      <c r="B18" s="80" t="e" cm="1">
        <f t="array" ref="B18">_xlfn.IFS(Díla!F18="x",Díla!$D18)</f>
        <v>#N/A</v>
      </c>
      <c r="C18" s="90" t="e" cm="1">
        <f t="array" ref="C18">_xlfn.IFS(Díla!G18="x",Díla!$D18)</f>
        <v>#N/A</v>
      </c>
      <c r="D18" s="80" t="e" cm="1">
        <f t="array" ref="D18">_xlfn.IFS(Díla!H18="x",Díla!$D18)</f>
        <v>#N/A</v>
      </c>
      <c r="E18" s="80" t="e" cm="1">
        <f t="array" ref="E18">_xlfn.IFS(Díla!I18="x",Díla!$D18)</f>
        <v>#N/A</v>
      </c>
      <c r="F18" s="80" t="e" cm="1">
        <f t="array" ref="F18">_xlfn.IFS(Díla!J18="x",Díla!$D18)</f>
        <v>#N/A</v>
      </c>
      <c r="G18" s="80" t="e" cm="1">
        <f t="array" ref="G18">_xlfn.IFS(Díla!K18="x",Díla!$D18)</f>
        <v>#N/A</v>
      </c>
      <c r="H18" s="80" t="e" cm="1">
        <f t="array" ref="H18">_xlfn.IFS(Díla!L18="x",Díla!$D18)</f>
        <v>#N/A</v>
      </c>
      <c r="I18" s="80" t="e" cm="1">
        <f t="array" ref="I18">_xlfn.IFS(Díla!M18="x",Díla!$D18)</f>
        <v>#N/A</v>
      </c>
      <c r="J18" s="80" t="e" cm="1">
        <f t="array" ref="J18">_xlfn.IFS(Díla!N18="x",Díla!$D18)</f>
        <v>#N/A</v>
      </c>
      <c r="K18" s="80" t="e" cm="1">
        <f t="array" ref="K18">_xlfn.IFS(Díla!O18="x",Díla!$D18)</f>
        <v>#N/A</v>
      </c>
      <c r="L18" s="80" t="e" cm="1">
        <f t="array" ref="L18">_xlfn.IFS(Díla!P18="x",Díla!$D18)</f>
        <v>#N/A</v>
      </c>
      <c r="M18" s="80" t="e" cm="1">
        <f t="array" ref="M18">_xlfn.IFS(Díla!Q18="x",Díla!$D18)</f>
        <v>#N/A</v>
      </c>
      <c r="N18" s="80" t="e" cm="1">
        <f t="array" ref="N18">_xlfn.IFS(Díla!R18="x",Díla!$D18)</f>
        <v>#N/A</v>
      </c>
      <c r="O18" s="80" t="e" cm="1">
        <f t="array" ref="O18">_xlfn.IFS(Díla!S18="x",Díla!$D18)</f>
        <v>#N/A</v>
      </c>
      <c r="P18" s="80" t="e" cm="1">
        <f t="array" ref="P18">_xlfn.IFS(Díla!T18="x",Díla!$D18)</f>
        <v>#N/A</v>
      </c>
      <c r="Q18" s="80" t="e" cm="1">
        <f t="array" ref="Q18">_xlfn.IFS(Díla!U18="x",Díla!$D18)</f>
        <v>#N/A</v>
      </c>
      <c r="R18" s="80" t="e" cm="1">
        <f t="array" ref="R18">_xlfn.IFS(Díla!V18="x",Díla!$D18)</f>
        <v>#N/A</v>
      </c>
      <c r="S18" s="80" t="e" cm="1">
        <f t="array" ref="S18">_xlfn.IFS(Díla!W18="x",Díla!$D18)</f>
        <v>#N/A</v>
      </c>
      <c r="T18" s="80" t="e" cm="1">
        <f t="array" ref="T18">_xlfn.IFS(Díla!X18="x",Díla!$D18)</f>
        <v>#N/A</v>
      </c>
      <c r="U18" s="80" t="e" cm="1">
        <f t="array" ref="U18">_xlfn.IFS(Díla!Y18="x",Díla!$D18)</f>
        <v>#N/A</v>
      </c>
      <c r="V18" s="80" t="e" cm="1">
        <f t="array" ref="V18">_xlfn.IFS(Díla!Z18="x",Díla!$D18)</f>
        <v>#N/A</v>
      </c>
      <c r="W18" s="80" t="e" cm="1">
        <f t="array" ref="W18">_xlfn.IFS(Díla!AA18="x",Díla!$D18)</f>
        <v>#N/A</v>
      </c>
      <c r="X18" s="80" t="e" cm="1">
        <f t="array" ref="X18">_xlfn.IFS(Díla!AB18="x",Díla!$D18)</f>
        <v>#N/A</v>
      </c>
      <c r="Y18" s="80" t="e" cm="1">
        <f t="array" ref="Y18">_xlfn.IFS(Díla!AC18="x",Díla!$D18)</f>
        <v>#N/A</v>
      </c>
      <c r="Z18" s="80" t="e" cm="1">
        <f t="array" ref="Z18">_xlfn.IFS(Díla!AD18="x",Díla!$D18)</f>
        <v>#N/A</v>
      </c>
    </row>
    <row r="19" spans="1:26" x14ac:dyDescent="0.2">
      <c r="A19" s="80" t="e" cm="1">
        <f t="array" ref="A19">_xlfn.IFS(Díla!E19="x",Díla!$D19)</f>
        <v>#N/A</v>
      </c>
      <c r="B19" s="80" t="e" cm="1">
        <f t="array" ref="B19">_xlfn.IFS(Díla!F19="x",Díla!$D19)</f>
        <v>#N/A</v>
      </c>
      <c r="C19" s="90" t="e" cm="1">
        <f t="array" ref="C19">_xlfn.IFS(Díla!G19="x",Díla!$D19)</f>
        <v>#N/A</v>
      </c>
      <c r="D19" s="80" t="e" cm="1">
        <f t="array" ref="D19">_xlfn.IFS(Díla!H19="x",Díla!$D19)</f>
        <v>#N/A</v>
      </c>
      <c r="E19" s="80" t="e" cm="1">
        <f t="array" ref="E19">_xlfn.IFS(Díla!I19="x",Díla!$D19)</f>
        <v>#N/A</v>
      </c>
      <c r="F19" s="80" t="e" cm="1">
        <f t="array" ref="F19">_xlfn.IFS(Díla!J19="x",Díla!$D19)</f>
        <v>#N/A</v>
      </c>
      <c r="G19" s="80" t="e" cm="1">
        <f t="array" ref="G19">_xlfn.IFS(Díla!K19="x",Díla!$D19)</f>
        <v>#N/A</v>
      </c>
      <c r="H19" s="80" t="e" cm="1">
        <f t="array" ref="H19">_xlfn.IFS(Díla!L19="x",Díla!$D19)</f>
        <v>#N/A</v>
      </c>
      <c r="I19" s="80" t="e" cm="1">
        <f t="array" ref="I19">_xlfn.IFS(Díla!M19="x",Díla!$D19)</f>
        <v>#N/A</v>
      </c>
      <c r="J19" s="80" t="e" cm="1">
        <f t="array" ref="J19">_xlfn.IFS(Díla!N19="x",Díla!$D19)</f>
        <v>#N/A</v>
      </c>
      <c r="K19" s="80" t="e" cm="1">
        <f t="array" ref="K19">_xlfn.IFS(Díla!O19="x",Díla!$D19)</f>
        <v>#N/A</v>
      </c>
      <c r="L19" s="80" t="e" cm="1">
        <f t="array" ref="L19">_xlfn.IFS(Díla!P19="x",Díla!$D19)</f>
        <v>#N/A</v>
      </c>
      <c r="M19" s="80" t="e" cm="1">
        <f t="array" ref="M19">_xlfn.IFS(Díla!Q19="x",Díla!$D19)</f>
        <v>#N/A</v>
      </c>
      <c r="N19" s="80" t="e" cm="1">
        <f t="array" ref="N19">_xlfn.IFS(Díla!R19="x",Díla!$D19)</f>
        <v>#N/A</v>
      </c>
      <c r="O19" s="80" t="e" cm="1">
        <f t="array" ref="O19">_xlfn.IFS(Díla!S19="x",Díla!$D19)</f>
        <v>#N/A</v>
      </c>
      <c r="P19" s="80" t="e" cm="1">
        <f t="array" ref="P19">_xlfn.IFS(Díla!T19="x",Díla!$D19)</f>
        <v>#N/A</v>
      </c>
      <c r="Q19" s="80" t="e" cm="1">
        <f t="array" ref="Q19">_xlfn.IFS(Díla!U19="x",Díla!$D19)</f>
        <v>#N/A</v>
      </c>
      <c r="R19" s="80" t="e" cm="1">
        <f t="array" ref="R19">_xlfn.IFS(Díla!V19="x",Díla!$D19)</f>
        <v>#N/A</v>
      </c>
      <c r="S19" s="80" t="e" cm="1">
        <f t="array" ref="S19">_xlfn.IFS(Díla!W19="x",Díla!$D19)</f>
        <v>#N/A</v>
      </c>
      <c r="T19" s="80" t="e" cm="1">
        <f t="array" ref="T19">_xlfn.IFS(Díla!X19="x",Díla!$D19)</f>
        <v>#N/A</v>
      </c>
      <c r="U19" s="80" t="e" cm="1">
        <f t="array" ref="U19">_xlfn.IFS(Díla!Y19="x",Díla!$D19)</f>
        <v>#N/A</v>
      </c>
      <c r="V19" s="80" t="e" cm="1">
        <f t="array" ref="V19">_xlfn.IFS(Díla!Z19="x",Díla!$D19)</f>
        <v>#N/A</v>
      </c>
      <c r="W19" s="80" t="e" cm="1">
        <f t="array" ref="W19">_xlfn.IFS(Díla!AA19="x",Díla!$D19)</f>
        <v>#N/A</v>
      </c>
      <c r="X19" s="80" t="e" cm="1">
        <f t="array" ref="X19">_xlfn.IFS(Díla!AB19="x",Díla!$D19)</f>
        <v>#N/A</v>
      </c>
      <c r="Y19" s="80" t="e" cm="1">
        <f t="array" ref="Y19">_xlfn.IFS(Díla!AC19="x",Díla!$D19)</f>
        <v>#N/A</v>
      </c>
      <c r="Z19" s="80" t="e" cm="1">
        <f t="array" ref="Z19">_xlfn.IFS(Díla!AD19="x",Díla!$D19)</f>
        <v>#N/A</v>
      </c>
    </row>
    <row r="20" spans="1:26" x14ac:dyDescent="0.2">
      <c r="A20" s="80" t="e" cm="1">
        <f t="array" ref="A20">_xlfn.IFS(Díla!E20="x",Díla!$D20)</f>
        <v>#N/A</v>
      </c>
      <c r="B20" s="80" t="e" cm="1">
        <f t="array" ref="B20">_xlfn.IFS(Díla!F20="x",Díla!$D20)</f>
        <v>#N/A</v>
      </c>
      <c r="C20" s="90" t="e" cm="1">
        <f t="array" ref="C20">_xlfn.IFS(Díla!G20="x",Díla!$D20)</f>
        <v>#N/A</v>
      </c>
      <c r="D20" s="80" t="e" cm="1">
        <f t="array" ref="D20">_xlfn.IFS(Díla!H20="x",Díla!$D20)</f>
        <v>#N/A</v>
      </c>
      <c r="E20" s="80" t="e" cm="1">
        <f t="array" ref="E20">_xlfn.IFS(Díla!I20="x",Díla!$D20)</f>
        <v>#N/A</v>
      </c>
      <c r="F20" s="80" t="e" cm="1">
        <f t="array" ref="F20">_xlfn.IFS(Díla!J20="x",Díla!$D20)</f>
        <v>#N/A</v>
      </c>
      <c r="G20" s="80" t="e" cm="1">
        <f t="array" ref="G20">_xlfn.IFS(Díla!K20="x",Díla!$D20)</f>
        <v>#N/A</v>
      </c>
      <c r="H20" s="80" t="e" cm="1">
        <f t="array" ref="H20">_xlfn.IFS(Díla!L20="x",Díla!$D20)</f>
        <v>#N/A</v>
      </c>
      <c r="I20" s="80" t="e" cm="1">
        <f t="array" ref="I20">_xlfn.IFS(Díla!M20="x",Díla!$D20)</f>
        <v>#N/A</v>
      </c>
      <c r="J20" s="80" t="e" cm="1">
        <f t="array" ref="J20">_xlfn.IFS(Díla!N20="x",Díla!$D20)</f>
        <v>#N/A</v>
      </c>
      <c r="K20" s="80" t="e" cm="1">
        <f t="array" ref="K20">_xlfn.IFS(Díla!O20="x",Díla!$D20)</f>
        <v>#N/A</v>
      </c>
      <c r="L20" s="80" t="e" cm="1">
        <f t="array" ref="L20">_xlfn.IFS(Díla!P20="x",Díla!$D20)</f>
        <v>#N/A</v>
      </c>
      <c r="M20" s="80" t="e" cm="1">
        <f t="array" ref="M20">_xlfn.IFS(Díla!Q20="x",Díla!$D20)</f>
        <v>#N/A</v>
      </c>
      <c r="N20" s="80" t="e" cm="1">
        <f t="array" ref="N20">_xlfn.IFS(Díla!R20="x",Díla!$D20)</f>
        <v>#N/A</v>
      </c>
      <c r="O20" s="80" t="e" cm="1">
        <f t="array" ref="O20">_xlfn.IFS(Díla!S20="x",Díla!$D20)</f>
        <v>#N/A</v>
      </c>
      <c r="P20" s="80" t="e" cm="1">
        <f t="array" ref="P20">_xlfn.IFS(Díla!T20="x",Díla!$D20)</f>
        <v>#N/A</v>
      </c>
      <c r="Q20" s="80" t="e" cm="1">
        <f t="array" ref="Q20">_xlfn.IFS(Díla!U20="x",Díla!$D20)</f>
        <v>#N/A</v>
      </c>
      <c r="R20" s="80" t="e" cm="1">
        <f t="array" ref="R20">_xlfn.IFS(Díla!V20="x",Díla!$D20)</f>
        <v>#N/A</v>
      </c>
      <c r="S20" s="80" t="e" cm="1">
        <f t="array" ref="S20">_xlfn.IFS(Díla!W20="x",Díla!$D20)</f>
        <v>#N/A</v>
      </c>
      <c r="T20" s="80" t="e" cm="1">
        <f t="array" ref="T20">_xlfn.IFS(Díla!X20="x",Díla!$D20)</f>
        <v>#N/A</v>
      </c>
      <c r="U20" s="80" t="e" cm="1">
        <f t="array" ref="U20">_xlfn.IFS(Díla!Y20="x",Díla!$D20)</f>
        <v>#N/A</v>
      </c>
      <c r="V20" s="80" t="e" cm="1">
        <f t="array" ref="V20">_xlfn.IFS(Díla!Z20="x",Díla!$D20)</f>
        <v>#N/A</v>
      </c>
      <c r="W20" s="80" t="e" cm="1">
        <f t="array" ref="W20">_xlfn.IFS(Díla!AA20="x",Díla!$D20)</f>
        <v>#N/A</v>
      </c>
      <c r="X20" s="80" t="e" cm="1">
        <f t="array" ref="X20">_xlfn.IFS(Díla!AB20="x",Díla!$D20)</f>
        <v>#N/A</v>
      </c>
      <c r="Y20" s="80" t="e" cm="1">
        <f t="array" ref="Y20">_xlfn.IFS(Díla!AC20="x",Díla!$D20)</f>
        <v>#N/A</v>
      </c>
      <c r="Z20" s="80" t="e" cm="1">
        <f t="array" ref="Z20">_xlfn.IFS(Díla!AD20="x",Díla!$D20)</f>
        <v>#N/A</v>
      </c>
    </row>
    <row r="21" spans="1:26" x14ac:dyDescent="0.2">
      <c r="A21" s="80" t="e" cm="1">
        <f t="array" ref="A21">_xlfn.IFS(Díla!E21="x",Díla!$D21)</f>
        <v>#N/A</v>
      </c>
      <c r="B21" s="80" t="e" cm="1">
        <f t="array" ref="B21">_xlfn.IFS(Díla!F21="x",Díla!$D21)</f>
        <v>#N/A</v>
      </c>
      <c r="C21" s="90" t="e" cm="1">
        <f t="array" ref="C21">_xlfn.IFS(Díla!G21="x",Díla!$D21)</f>
        <v>#N/A</v>
      </c>
      <c r="D21" s="80" t="e" cm="1">
        <f t="array" ref="D21">_xlfn.IFS(Díla!H21="x",Díla!$D21)</f>
        <v>#N/A</v>
      </c>
      <c r="E21" s="80" t="e" cm="1">
        <f t="array" ref="E21">_xlfn.IFS(Díla!I21="x",Díla!$D21)</f>
        <v>#N/A</v>
      </c>
      <c r="F21" s="80" t="e" cm="1">
        <f t="array" ref="F21">_xlfn.IFS(Díla!J21="x",Díla!$D21)</f>
        <v>#N/A</v>
      </c>
      <c r="G21" s="80" t="e" cm="1">
        <f t="array" ref="G21">_xlfn.IFS(Díla!K21="x",Díla!$D21)</f>
        <v>#N/A</v>
      </c>
      <c r="H21" s="80" t="e" cm="1">
        <f t="array" ref="H21">_xlfn.IFS(Díla!L21="x",Díla!$D21)</f>
        <v>#N/A</v>
      </c>
      <c r="I21" s="80" t="e" cm="1">
        <f t="array" ref="I21">_xlfn.IFS(Díla!M21="x",Díla!$D21)</f>
        <v>#N/A</v>
      </c>
      <c r="J21" s="80" t="e" cm="1">
        <f t="array" ref="J21">_xlfn.IFS(Díla!N21="x",Díla!$D21)</f>
        <v>#N/A</v>
      </c>
      <c r="K21" s="80" t="e" cm="1">
        <f t="array" ref="K21">_xlfn.IFS(Díla!O21="x",Díla!$D21)</f>
        <v>#N/A</v>
      </c>
      <c r="L21" s="80" t="e" cm="1">
        <f t="array" ref="L21">_xlfn.IFS(Díla!P21="x",Díla!$D21)</f>
        <v>#N/A</v>
      </c>
      <c r="M21" s="80" t="e" cm="1">
        <f t="array" ref="M21">_xlfn.IFS(Díla!Q21="x",Díla!$D21)</f>
        <v>#N/A</v>
      </c>
      <c r="N21" s="80" t="e" cm="1">
        <f t="array" ref="N21">_xlfn.IFS(Díla!R21="x",Díla!$D21)</f>
        <v>#N/A</v>
      </c>
      <c r="O21" s="80" t="e" cm="1">
        <f t="array" ref="O21">_xlfn.IFS(Díla!S21="x",Díla!$D21)</f>
        <v>#N/A</v>
      </c>
      <c r="P21" s="80" t="e" cm="1">
        <f t="array" ref="P21">_xlfn.IFS(Díla!T21="x",Díla!$D21)</f>
        <v>#N/A</v>
      </c>
      <c r="Q21" s="80" t="e" cm="1">
        <f t="array" ref="Q21">_xlfn.IFS(Díla!U21="x",Díla!$D21)</f>
        <v>#N/A</v>
      </c>
      <c r="R21" s="80" t="e" cm="1">
        <f t="array" ref="R21">_xlfn.IFS(Díla!V21="x",Díla!$D21)</f>
        <v>#N/A</v>
      </c>
      <c r="S21" s="80" t="e" cm="1">
        <f t="array" ref="S21">_xlfn.IFS(Díla!W21="x",Díla!$D21)</f>
        <v>#N/A</v>
      </c>
      <c r="T21" s="80" t="e" cm="1">
        <f t="array" ref="T21">_xlfn.IFS(Díla!X21="x",Díla!$D21)</f>
        <v>#N/A</v>
      </c>
      <c r="U21" s="80" t="e" cm="1">
        <f t="array" ref="U21">_xlfn.IFS(Díla!Y21="x",Díla!$D21)</f>
        <v>#N/A</v>
      </c>
      <c r="V21" s="80" t="e" cm="1">
        <f t="array" ref="V21">_xlfn.IFS(Díla!Z21="x",Díla!$D21)</f>
        <v>#N/A</v>
      </c>
      <c r="W21" s="80" t="e" cm="1">
        <f t="array" ref="W21">_xlfn.IFS(Díla!AA21="x",Díla!$D21)</f>
        <v>#N/A</v>
      </c>
      <c r="X21" s="80" t="e" cm="1">
        <f t="array" ref="X21">_xlfn.IFS(Díla!AB21="x",Díla!$D21)</f>
        <v>#N/A</v>
      </c>
      <c r="Y21" s="80" t="e" cm="1">
        <f t="array" ref="Y21">_xlfn.IFS(Díla!AC21="x",Díla!$D21)</f>
        <v>#N/A</v>
      </c>
      <c r="Z21" s="80" t="e" cm="1">
        <f t="array" ref="Z21">_xlfn.IFS(Díla!AD21="x",Díla!$D21)</f>
        <v>#N/A</v>
      </c>
    </row>
    <row r="22" spans="1:26" x14ac:dyDescent="0.2">
      <c r="A22" s="80" t="e" cm="1">
        <f t="array" ref="A22">_xlfn.IFS(Díla!E22="x",Díla!$D22)</f>
        <v>#N/A</v>
      </c>
      <c r="B22" s="80" t="e" cm="1">
        <f t="array" ref="B22">_xlfn.IFS(Díla!F22="x",Díla!$D22)</f>
        <v>#N/A</v>
      </c>
      <c r="C22" s="90" t="e" cm="1">
        <f t="array" ref="C22">_xlfn.IFS(Díla!G22="x",Díla!$D22)</f>
        <v>#N/A</v>
      </c>
      <c r="D22" s="80" t="e" cm="1">
        <f t="array" ref="D22">_xlfn.IFS(Díla!H22="x",Díla!$D22)</f>
        <v>#N/A</v>
      </c>
      <c r="E22" s="80" t="e" cm="1">
        <f t="array" ref="E22">_xlfn.IFS(Díla!I22="x",Díla!$D22)</f>
        <v>#N/A</v>
      </c>
      <c r="F22" s="80" t="e" cm="1">
        <f t="array" ref="F22">_xlfn.IFS(Díla!J22="x",Díla!$D22)</f>
        <v>#N/A</v>
      </c>
      <c r="G22" s="80" t="e" cm="1">
        <f t="array" ref="G22">_xlfn.IFS(Díla!K22="x",Díla!$D22)</f>
        <v>#N/A</v>
      </c>
      <c r="H22" s="80" t="e" cm="1">
        <f t="array" ref="H22">_xlfn.IFS(Díla!L22="x",Díla!$D22)</f>
        <v>#N/A</v>
      </c>
      <c r="I22" s="80" t="e" cm="1">
        <f t="array" ref="I22">_xlfn.IFS(Díla!M22="x",Díla!$D22)</f>
        <v>#N/A</v>
      </c>
      <c r="J22" s="80" t="e" cm="1">
        <f t="array" ref="J22">_xlfn.IFS(Díla!N22="x",Díla!$D22)</f>
        <v>#N/A</v>
      </c>
      <c r="K22" s="80" t="e" cm="1">
        <f t="array" ref="K22">_xlfn.IFS(Díla!O22="x",Díla!$D22)</f>
        <v>#N/A</v>
      </c>
      <c r="L22" s="80" t="e" cm="1">
        <f t="array" ref="L22">_xlfn.IFS(Díla!P22="x",Díla!$D22)</f>
        <v>#N/A</v>
      </c>
      <c r="M22" s="80" t="e" cm="1">
        <f t="array" ref="M22">_xlfn.IFS(Díla!Q22="x",Díla!$D22)</f>
        <v>#N/A</v>
      </c>
      <c r="N22" s="80" t="e" cm="1">
        <f t="array" ref="N22">_xlfn.IFS(Díla!R22="x",Díla!$D22)</f>
        <v>#N/A</v>
      </c>
      <c r="O22" s="80" t="e" cm="1">
        <f t="array" ref="O22">_xlfn.IFS(Díla!S22="x",Díla!$D22)</f>
        <v>#N/A</v>
      </c>
      <c r="P22" s="80" t="e" cm="1">
        <f t="array" ref="P22">_xlfn.IFS(Díla!T22="x",Díla!$D22)</f>
        <v>#N/A</v>
      </c>
      <c r="Q22" s="80" t="e" cm="1">
        <f t="array" ref="Q22">_xlfn.IFS(Díla!U22="x",Díla!$D22)</f>
        <v>#N/A</v>
      </c>
      <c r="R22" s="80" t="e" cm="1">
        <f t="array" ref="R22">_xlfn.IFS(Díla!V22="x",Díla!$D22)</f>
        <v>#N/A</v>
      </c>
      <c r="S22" s="80" t="e" cm="1">
        <f t="array" ref="S22">_xlfn.IFS(Díla!W22="x",Díla!$D22)</f>
        <v>#N/A</v>
      </c>
      <c r="T22" s="80" t="e" cm="1">
        <f t="array" ref="T22">_xlfn.IFS(Díla!X22="x",Díla!$D22)</f>
        <v>#N/A</v>
      </c>
      <c r="U22" s="80" t="e" cm="1">
        <f t="array" ref="U22">_xlfn.IFS(Díla!Y22="x",Díla!$D22)</f>
        <v>#N/A</v>
      </c>
      <c r="V22" s="80" t="e" cm="1">
        <f t="array" ref="V22">_xlfn.IFS(Díla!Z22="x",Díla!$D22)</f>
        <v>#N/A</v>
      </c>
      <c r="W22" s="80" t="e" cm="1">
        <f t="array" ref="W22">_xlfn.IFS(Díla!AA22="x",Díla!$D22)</f>
        <v>#N/A</v>
      </c>
      <c r="X22" s="80" t="e" cm="1">
        <f t="array" ref="X22">_xlfn.IFS(Díla!AB22="x",Díla!$D22)</f>
        <v>#N/A</v>
      </c>
      <c r="Y22" s="80" t="e" cm="1">
        <f t="array" ref="Y22">_xlfn.IFS(Díla!AC22="x",Díla!$D22)</f>
        <v>#N/A</v>
      </c>
      <c r="Z22" s="80" t="e" cm="1">
        <f t="array" ref="Z22">_xlfn.IFS(Díla!AD22="x",Díla!$D22)</f>
        <v>#N/A</v>
      </c>
    </row>
    <row r="23" spans="1:26" x14ac:dyDescent="0.2">
      <c r="A23" s="80" t="e" cm="1">
        <f t="array" ref="A23">_xlfn.IFS(Díla!E23="x",Díla!$D23)</f>
        <v>#N/A</v>
      </c>
      <c r="B23" s="80" t="e" cm="1">
        <f t="array" ref="B23">_xlfn.IFS(Díla!F23="x",Díla!$D23)</f>
        <v>#N/A</v>
      </c>
      <c r="C23" s="90" t="e" cm="1">
        <f t="array" ref="C23">_xlfn.IFS(Díla!G23="x",Díla!$D23)</f>
        <v>#N/A</v>
      </c>
      <c r="D23" s="80" t="e" cm="1">
        <f t="array" ref="D23">_xlfn.IFS(Díla!H23="x",Díla!$D23)</f>
        <v>#N/A</v>
      </c>
      <c r="E23" s="80" t="e" cm="1">
        <f t="array" ref="E23">_xlfn.IFS(Díla!I23="x",Díla!$D23)</f>
        <v>#N/A</v>
      </c>
      <c r="F23" s="80" t="e" cm="1">
        <f t="array" ref="F23">_xlfn.IFS(Díla!J23="x",Díla!$D23)</f>
        <v>#N/A</v>
      </c>
      <c r="G23" s="80" t="e" cm="1">
        <f t="array" ref="G23">_xlfn.IFS(Díla!K23="x",Díla!$D23)</f>
        <v>#N/A</v>
      </c>
      <c r="H23" s="80" t="e" cm="1">
        <f t="array" ref="H23">_xlfn.IFS(Díla!L23="x",Díla!$D23)</f>
        <v>#N/A</v>
      </c>
      <c r="I23" s="80" t="e" cm="1">
        <f t="array" ref="I23">_xlfn.IFS(Díla!M23="x",Díla!$D23)</f>
        <v>#N/A</v>
      </c>
      <c r="J23" s="80" t="e" cm="1">
        <f t="array" ref="J23">_xlfn.IFS(Díla!N23="x",Díla!$D23)</f>
        <v>#N/A</v>
      </c>
      <c r="K23" s="80" t="e" cm="1">
        <f t="array" ref="K23">_xlfn.IFS(Díla!O23="x",Díla!$D23)</f>
        <v>#N/A</v>
      </c>
      <c r="L23" s="80" t="e" cm="1">
        <f t="array" ref="L23">_xlfn.IFS(Díla!P23="x",Díla!$D23)</f>
        <v>#N/A</v>
      </c>
      <c r="M23" s="80" t="e" cm="1">
        <f t="array" ref="M23">_xlfn.IFS(Díla!Q23="x",Díla!$D23)</f>
        <v>#N/A</v>
      </c>
      <c r="N23" s="80" t="e" cm="1">
        <f t="array" ref="N23">_xlfn.IFS(Díla!R23="x",Díla!$D23)</f>
        <v>#N/A</v>
      </c>
      <c r="O23" s="80" t="e" cm="1">
        <f t="array" ref="O23">_xlfn.IFS(Díla!S23="x",Díla!$D23)</f>
        <v>#N/A</v>
      </c>
      <c r="P23" s="80" t="e" cm="1">
        <f t="array" ref="P23">_xlfn.IFS(Díla!T23="x",Díla!$D23)</f>
        <v>#N/A</v>
      </c>
      <c r="Q23" s="80" t="e" cm="1">
        <f t="array" ref="Q23">_xlfn.IFS(Díla!U23="x",Díla!$D23)</f>
        <v>#N/A</v>
      </c>
      <c r="R23" s="80" t="e" cm="1">
        <f t="array" ref="R23">_xlfn.IFS(Díla!V23="x",Díla!$D23)</f>
        <v>#N/A</v>
      </c>
      <c r="S23" s="80" t="e" cm="1">
        <f t="array" ref="S23">_xlfn.IFS(Díla!W23="x",Díla!$D23)</f>
        <v>#N/A</v>
      </c>
      <c r="T23" s="80" t="e" cm="1">
        <f t="array" ref="T23">_xlfn.IFS(Díla!X23="x",Díla!$D23)</f>
        <v>#N/A</v>
      </c>
      <c r="U23" s="80" t="e" cm="1">
        <f t="array" ref="U23">_xlfn.IFS(Díla!Y23="x",Díla!$D23)</f>
        <v>#N/A</v>
      </c>
      <c r="V23" s="80" t="e" cm="1">
        <f t="array" ref="V23">_xlfn.IFS(Díla!Z23="x",Díla!$D23)</f>
        <v>#N/A</v>
      </c>
      <c r="W23" s="80" t="e" cm="1">
        <f t="array" ref="W23">_xlfn.IFS(Díla!AA23="x",Díla!$D23)</f>
        <v>#N/A</v>
      </c>
      <c r="X23" s="80" t="e" cm="1">
        <f t="array" ref="X23">_xlfn.IFS(Díla!AB23="x",Díla!$D23)</f>
        <v>#N/A</v>
      </c>
      <c r="Y23" s="80" t="e" cm="1">
        <f t="array" ref="Y23">_xlfn.IFS(Díla!AC23="x",Díla!$D23)</f>
        <v>#N/A</v>
      </c>
      <c r="Z23" s="80" t="e" cm="1">
        <f t="array" ref="Z23">_xlfn.IFS(Díla!AD23="x",Díla!$D23)</f>
        <v>#N/A</v>
      </c>
    </row>
    <row r="24" spans="1:26" x14ac:dyDescent="0.2">
      <c r="A24" s="80" t="e" cm="1">
        <f t="array" ref="A24">_xlfn.IFS(Díla!E24="x",Díla!$D24)</f>
        <v>#N/A</v>
      </c>
      <c r="B24" s="80" t="e" cm="1">
        <f t="array" ref="B24">_xlfn.IFS(Díla!F24="x",Díla!$D24)</f>
        <v>#N/A</v>
      </c>
      <c r="C24" s="90" t="e" cm="1">
        <f t="array" ref="C24">_xlfn.IFS(Díla!G24="x",Díla!$D24)</f>
        <v>#N/A</v>
      </c>
      <c r="D24" s="80" t="e" cm="1">
        <f t="array" ref="D24">_xlfn.IFS(Díla!H24="x",Díla!$D24)</f>
        <v>#N/A</v>
      </c>
      <c r="E24" s="80" t="e" cm="1">
        <f t="array" ref="E24">_xlfn.IFS(Díla!I24="x",Díla!$D24)</f>
        <v>#N/A</v>
      </c>
      <c r="F24" s="80" t="e" cm="1">
        <f t="array" ref="F24">_xlfn.IFS(Díla!J24="x",Díla!$D24)</f>
        <v>#N/A</v>
      </c>
      <c r="G24" s="80" t="e" cm="1">
        <f t="array" ref="G24">_xlfn.IFS(Díla!K24="x",Díla!$D24)</f>
        <v>#N/A</v>
      </c>
      <c r="H24" s="80" t="e" cm="1">
        <f t="array" ref="H24">_xlfn.IFS(Díla!L24="x",Díla!$D24)</f>
        <v>#N/A</v>
      </c>
      <c r="I24" s="80" t="e" cm="1">
        <f t="array" ref="I24">_xlfn.IFS(Díla!M24="x",Díla!$D24)</f>
        <v>#N/A</v>
      </c>
      <c r="J24" s="80" t="e" cm="1">
        <f t="array" ref="J24">_xlfn.IFS(Díla!N24="x",Díla!$D24)</f>
        <v>#N/A</v>
      </c>
      <c r="K24" s="80" t="e" cm="1">
        <f t="array" ref="K24">_xlfn.IFS(Díla!O24="x",Díla!$D24)</f>
        <v>#N/A</v>
      </c>
      <c r="L24" s="80" t="e" cm="1">
        <f t="array" ref="L24">_xlfn.IFS(Díla!P24="x",Díla!$D24)</f>
        <v>#N/A</v>
      </c>
      <c r="M24" s="80" t="e" cm="1">
        <f t="array" ref="M24">_xlfn.IFS(Díla!Q24="x",Díla!$D24)</f>
        <v>#N/A</v>
      </c>
      <c r="N24" s="80" t="e" cm="1">
        <f t="array" ref="N24">_xlfn.IFS(Díla!R24="x",Díla!$D24)</f>
        <v>#N/A</v>
      </c>
      <c r="O24" s="80" t="e" cm="1">
        <f t="array" ref="O24">_xlfn.IFS(Díla!S24="x",Díla!$D24)</f>
        <v>#N/A</v>
      </c>
      <c r="P24" s="80" t="e" cm="1">
        <f t="array" ref="P24">_xlfn.IFS(Díla!T24="x",Díla!$D24)</f>
        <v>#N/A</v>
      </c>
      <c r="Q24" s="80" t="e" cm="1">
        <f t="array" ref="Q24">_xlfn.IFS(Díla!U24="x",Díla!$D24)</f>
        <v>#N/A</v>
      </c>
      <c r="R24" s="80" t="e" cm="1">
        <f t="array" ref="R24">_xlfn.IFS(Díla!V24="x",Díla!$D24)</f>
        <v>#N/A</v>
      </c>
      <c r="S24" s="80" t="e" cm="1">
        <f t="array" ref="S24">_xlfn.IFS(Díla!W24="x",Díla!$D24)</f>
        <v>#N/A</v>
      </c>
      <c r="T24" s="80" t="e" cm="1">
        <f t="array" ref="T24">_xlfn.IFS(Díla!X24="x",Díla!$D24)</f>
        <v>#N/A</v>
      </c>
      <c r="U24" s="80" t="e" cm="1">
        <f t="array" ref="U24">_xlfn.IFS(Díla!Y24="x",Díla!$D24)</f>
        <v>#N/A</v>
      </c>
      <c r="V24" s="80" t="e" cm="1">
        <f t="array" ref="V24">_xlfn.IFS(Díla!Z24="x",Díla!$D24)</f>
        <v>#N/A</v>
      </c>
      <c r="W24" s="80" t="e" cm="1">
        <f t="array" ref="W24">_xlfn.IFS(Díla!AA24="x",Díla!$D24)</f>
        <v>#N/A</v>
      </c>
      <c r="X24" s="80" t="e" cm="1">
        <f t="array" ref="X24">_xlfn.IFS(Díla!AB24="x",Díla!$D24)</f>
        <v>#N/A</v>
      </c>
      <c r="Y24" s="80" t="e" cm="1">
        <f t="array" ref="Y24">_xlfn.IFS(Díla!AC24="x",Díla!$D24)</f>
        <v>#N/A</v>
      </c>
      <c r="Z24" s="80" t="e" cm="1">
        <f t="array" ref="Z24">_xlfn.IFS(Díla!AD24="x",Díla!$D24)</f>
        <v>#N/A</v>
      </c>
    </row>
    <row r="25" spans="1:26" x14ac:dyDescent="0.2">
      <c r="A25" s="80" t="e" cm="1">
        <f t="array" ref="A25">_xlfn.IFS(Díla!E25="x",Díla!$D25)</f>
        <v>#N/A</v>
      </c>
      <c r="B25" s="80" t="e" cm="1">
        <f t="array" ref="B25">_xlfn.IFS(Díla!F25="x",Díla!$D25)</f>
        <v>#N/A</v>
      </c>
      <c r="C25" s="90" t="e" cm="1">
        <f t="array" ref="C25">_xlfn.IFS(Díla!G25="x",Díla!$D25)</f>
        <v>#N/A</v>
      </c>
      <c r="D25" s="80" t="e" cm="1">
        <f t="array" ref="D25">_xlfn.IFS(Díla!H25="x",Díla!$D25)</f>
        <v>#N/A</v>
      </c>
      <c r="E25" s="80" t="e" cm="1">
        <f t="array" ref="E25">_xlfn.IFS(Díla!I25="x",Díla!$D25)</f>
        <v>#N/A</v>
      </c>
      <c r="F25" s="80" t="e" cm="1">
        <f t="array" ref="F25">_xlfn.IFS(Díla!J25="x",Díla!$D25)</f>
        <v>#N/A</v>
      </c>
      <c r="G25" s="80" t="e" cm="1">
        <f t="array" ref="G25">_xlfn.IFS(Díla!K25="x",Díla!$D25)</f>
        <v>#N/A</v>
      </c>
      <c r="H25" s="80" t="e" cm="1">
        <f t="array" ref="H25">_xlfn.IFS(Díla!L25="x",Díla!$D25)</f>
        <v>#N/A</v>
      </c>
      <c r="I25" s="80" t="e" cm="1">
        <f t="array" ref="I25">_xlfn.IFS(Díla!M25="x",Díla!$D25)</f>
        <v>#N/A</v>
      </c>
      <c r="J25" s="80" t="e" cm="1">
        <f t="array" ref="J25">_xlfn.IFS(Díla!N25="x",Díla!$D25)</f>
        <v>#N/A</v>
      </c>
      <c r="K25" s="80" t="e" cm="1">
        <f t="array" ref="K25">_xlfn.IFS(Díla!O25="x",Díla!$D25)</f>
        <v>#N/A</v>
      </c>
      <c r="L25" s="80" t="e" cm="1">
        <f t="array" ref="L25">_xlfn.IFS(Díla!P25="x",Díla!$D25)</f>
        <v>#N/A</v>
      </c>
      <c r="M25" s="80" t="e" cm="1">
        <f t="array" ref="M25">_xlfn.IFS(Díla!Q25="x",Díla!$D25)</f>
        <v>#N/A</v>
      </c>
      <c r="N25" s="80" t="e" cm="1">
        <f t="array" ref="N25">_xlfn.IFS(Díla!R25="x",Díla!$D25)</f>
        <v>#N/A</v>
      </c>
      <c r="O25" s="80" t="e" cm="1">
        <f t="array" ref="O25">_xlfn.IFS(Díla!S25="x",Díla!$D25)</f>
        <v>#N/A</v>
      </c>
      <c r="P25" s="80" t="e" cm="1">
        <f t="array" ref="P25">_xlfn.IFS(Díla!T25="x",Díla!$D25)</f>
        <v>#N/A</v>
      </c>
      <c r="Q25" s="80" t="e" cm="1">
        <f t="array" ref="Q25">_xlfn.IFS(Díla!U25="x",Díla!$D25)</f>
        <v>#N/A</v>
      </c>
      <c r="R25" s="80" t="e" cm="1">
        <f t="array" ref="R25">_xlfn.IFS(Díla!V25="x",Díla!$D25)</f>
        <v>#N/A</v>
      </c>
      <c r="S25" s="80" t="e" cm="1">
        <f t="array" ref="S25">_xlfn.IFS(Díla!W25="x",Díla!$D25)</f>
        <v>#N/A</v>
      </c>
      <c r="T25" s="80" t="e" cm="1">
        <f t="array" ref="T25">_xlfn.IFS(Díla!X25="x",Díla!$D25)</f>
        <v>#N/A</v>
      </c>
      <c r="U25" s="80" t="e" cm="1">
        <f t="array" ref="U25">_xlfn.IFS(Díla!Y25="x",Díla!$D25)</f>
        <v>#N/A</v>
      </c>
      <c r="V25" s="80" t="e" cm="1">
        <f t="array" ref="V25">_xlfn.IFS(Díla!Z25="x",Díla!$D25)</f>
        <v>#N/A</v>
      </c>
      <c r="W25" s="80" t="e" cm="1">
        <f t="array" ref="W25">_xlfn.IFS(Díla!AA25="x",Díla!$D25)</f>
        <v>#N/A</v>
      </c>
      <c r="X25" s="80" t="e" cm="1">
        <f t="array" ref="X25">_xlfn.IFS(Díla!AB25="x",Díla!$D25)</f>
        <v>#N/A</v>
      </c>
      <c r="Y25" s="80" t="e" cm="1">
        <f t="array" ref="Y25">_xlfn.IFS(Díla!AC25="x",Díla!$D25)</f>
        <v>#N/A</v>
      </c>
      <c r="Z25" s="80" t="e" cm="1">
        <f t="array" ref="Z25">_xlfn.IFS(Díla!AD25="x",Díla!$D25)</f>
        <v>#N/A</v>
      </c>
    </row>
    <row r="26" spans="1:26" x14ac:dyDescent="0.2">
      <c r="A26" s="80" t="e" cm="1">
        <f t="array" ref="A26">_xlfn.IFS(Díla!E26="x",Díla!$D26)</f>
        <v>#N/A</v>
      </c>
      <c r="B26" s="80" t="e" cm="1">
        <f t="array" ref="B26">_xlfn.IFS(Díla!F26="x",Díla!$D26)</f>
        <v>#N/A</v>
      </c>
      <c r="C26" s="90" t="e" cm="1">
        <f t="array" ref="C26">_xlfn.IFS(Díla!G26="x",Díla!$D26)</f>
        <v>#N/A</v>
      </c>
      <c r="D26" s="80" t="e" cm="1">
        <f t="array" ref="D26">_xlfn.IFS(Díla!H26="x",Díla!$D26)</f>
        <v>#N/A</v>
      </c>
      <c r="E26" s="80" t="e" cm="1">
        <f t="array" ref="E26">_xlfn.IFS(Díla!I26="x",Díla!$D26)</f>
        <v>#N/A</v>
      </c>
      <c r="F26" s="80" t="e" cm="1">
        <f t="array" ref="F26">_xlfn.IFS(Díla!J26="x",Díla!$D26)</f>
        <v>#N/A</v>
      </c>
      <c r="G26" s="80" t="e" cm="1">
        <f t="array" ref="G26">_xlfn.IFS(Díla!K26="x",Díla!$D26)</f>
        <v>#N/A</v>
      </c>
      <c r="H26" s="80" t="e" cm="1">
        <f t="array" ref="H26">_xlfn.IFS(Díla!L26="x",Díla!$D26)</f>
        <v>#N/A</v>
      </c>
      <c r="I26" s="80" t="e" cm="1">
        <f t="array" ref="I26">_xlfn.IFS(Díla!M26="x",Díla!$D26)</f>
        <v>#N/A</v>
      </c>
      <c r="J26" s="80" t="e" cm="1">
        <f t="array" ref="J26">_xlfn.IFS(Díla!N26="x",Díla!$D26)</f>
        <v>#N/A</v>
      </c>
      <c r="K26" s="80" t="e" cm="1">
        <f t="array" ref="K26">_xlfn.IFS(Díla!O26="x",Díla!$D26)</f>
        <v>#N/A</v>
      </c>
      <c r="L26" s="80" t="e" cm="1">
        <f t="array" ref="L26">_xlfn.IFS(Díla!P26="x",Díla!$D26)</f>
        <v>#N/A</v>
      </c>
      <c r="M26" s="80" t="e" cm="1">
        <f t="array" ref="M26">_xlfn.IFS(Díla!Q26="x",Díla!$D26)</f>
        <v>#N/A</v>
      </c>
      <c r="N26" s="80" t="e" cm="1">
        <f t="array" ref="N26">_xlfn.IFS(Díla!R26="x",Díla!$D26)</f>
        <v>#N/A</v>
      </c>
      <c r="O26" s="80" t="e" cm="1">
        <f t="array" ref="O26">_xlfn.IFS(Díla!S26="x",Díla!$D26)</f>
        <v>#N/A</v>
      </c>
      <c r="P26" s="80" t="e" cm="1">
        <f t="array" ref="P26">_xlfn.IFS(Díla!T26="x",Díla!$D26)</f>
        <v>#N/A</v>
      </c>
      <c r="Q26" s="80" t="e" cm="1">
        <f t="array" ref="Q26">_xlfn.IFS(Díla!U26="x",Díla!$D26)</f>
        <v>#N/A</v>
      </c>
      <c r="R26" s="80" t="e" cm="1">
        <f t="array" ref="R26">_xlfn.IFS(Díla!V26="x",Díla!$D26)</f>
        <v>#N/A</v>
      </c>
      <c r="S26" s="80" t="e" cm="1">
        <f t="array" ref="S26">_xlfn.IFS(Díla!W26="x",Díla!$D26)</f>
        <v>#N/A</v>
      </c>
      <c r="T26" s="80" t="e" cm="1">
        <f t="array" ref="T26">_xlfn.IFS(Díla!X26="x",Díla!$D26)</f>
        <v>#N/A</v>
      </c>
      <c r="U26" s="80" t="e" cm="1">
        <f t="array" ref="U26">_xlfn.IFS(Díla!Y26="x",Díla!$D26)</f>
        <v>#N/A</v>
      </c>
      <c r="V26" s="80" t="e" cm="1">
        <f t="array" ref="V26">_xlfn.IFS(Díla!Z26="x",Díla!$D26)</f>
        <v>#N/A</v>
      </c>
      <c r="W26" s="80" t="e" cm="1">
        <f t="array" ref="W26">_xlfn.IFS(Díla!AA26="x",Díla!$D26)</f>
        <v>#N/A</v>
      </c>
      <c r="X26" s="80" t="e" cm="1">
        <f t="array" ref="X26">_xlfn.IFS(Díla!AB26="x",Díla!$D26)</f>
        <v>#N/A</v>
      </c>
      <c r="Y26" s="80" t="e" cm="1">
        <f t="array" ref="Y26">_xlfn.IFS(Díla!AC26="x",Díla!$D26)</f>
        <v>#N/A</v>
      </c>
      <c r="Z26" s="80" t="e" cm="1">
        <f t="array" ref="Z26">_xlfn.IFS(Díla!AD26="x",Díla!$D26)</f>
        <v>#N/A</v>
      </c>
    </row>
    <row r="27" spans="1:26" x14ac:dyDescent="0.2">
      <c r="A27" s="80" t="e" cm="1">
        <f t="array" ref="A27">_xlfn.IFS(Díla!E27="x",Díla!$D27)</f>
        <v>#N/A</v>
      </c>
      <c r="B27" s="80" t="e" cm="1">
        <f t="array" ref="B27">_xlfn.IFS(Díla!F27="x",Díla!$D27)</f>
        <v>#N/A</v>
      </c>
      <c r="C27" s="90" t="e" cm="1">
        <f t="array" ref="C27">_xlfn.IFS(Díla!G27="x",Díla!$D27)</f>
        <v>#N/A</v>
      </c>
      <c r="D27" s="80" t="e" cm="1">
        <f t="array" ref="D27">_xlfn.IFS(Díla!H27="x",Díla!$D27)</f>
        <v>#N/A</v>
      </c>
      <c r="E27" s="80" t="e" cm="1">
        <f t="array" ref="E27">_xlfn.IFS(Díla!I27="x",Díla!$D27)</f>
        <v>#N/A</v>
      </c>
      <c r="F27" s="80" t="e" cm="1">
        <f t="array" ref="F27">_xlfn.IFS(Díla!J27="x",Díla!$D27)</f>
        <v>#N/A</v>
      </c>
      <c r="G27" s="80" t="e" cm="1">
        <f t="array" ref="G27">_xlfn.IFS(Díla!K27="x",Díla!$D27)</f>
        <v>#N/A</v>
      </c>
      <c r="H27" s="80" t="e" cm="1">
        <f t="array" ref="H27">_xlfn.IFS(Díla!L27="x",Díla!$D27)</f>
        <v>#N/A</v>
      </c>
      <c r="I27" s="80" t="e" cm="1">
        <f t="array" ref="I27">_xlfn.IFS(Díla!M27="x",Díla!$D27)</f>
        <v>#N/A</v>
      </c>
      <c r="J27" s="80" t="e" cm="1">
        <f t="array" ref="J27">_xlfn.IFS(Díla!N27="x",Díla!$D27)</f>
        <v>#N/A</v>
      </c>
      <c r="K27" s="80" t="e" cm="1">
        <f t="array" ref="K27">_xlfn.IFS(Díla!O27="x",Díla!$D27)</f>
        <v>#N/A</v>
      </c>
      <c r="L27" s="80" t="e" cm="1">
        <f t="array" ref="L27">_xlfn.IFS(Díla!P27="x",Díla!$D27)</f>
        <v>#N/A</v>
      </c>
      <c r="M27" s="80" t="e" cm="1">
        <f t="array" ref="M27">_xlfn.IFS(Díla!Q27="x",Díla!$D27)</f>
        <v>#N/A</v>
      </c>
      <c r="N27" s="80" t="e" cm="1">
        <f t="array" ref="N27">_xlfn.IFS(Díla!R27="x",Díla!$D27)</f>
        <v>#N/A</v>
      </c>
      <c r="O27" s="80" t="e" cm="1">
        <f t="array" ref="O27">_xlfn.IFS(Díla!S27="x",Díla!$D27)</f>
        <v>#N/A</v>
      </c>
      <c r="P27" s="80" t="e" cm="1">
        <f t="array" ref="P27">_xlfn.IFS(Díla!T27="x",Díla!$D27)</f>
        <v>#N/A</v>
      </c>
      <c r="Q27" s="80" t="e" cm="1">
        <f t="array" ref="Q27">_xlfn.IFS(Díla!U27="x",Díla!$D27)</f>
        <v>#N/A</v>
      </c>
      <c r="R27" s="80" t="e" cm="1">
        <f t="array" ref="R27">_xlfn.IFS(Díla!V27="x",Díla!$D27)</f>
        <v>#N/A</v>
      </c>
      <c r="S27" s="80" t="e" cm="1">
        <f t="array" ref="S27">_xlfn.IFS(Díla!W27="x",Díla!$D27)</f>
        <v>#N/A</v>
      </c>
      <c r="T27" s="80" t="e" cm="1">
        <f t="array" ref="T27">_xlfn.IFS(Díla!X27="x",Díla!$D27)</f>
        <v>#N/A</v>
      </c>
      <c r="U27" s="80" t="e" cm="1">
        <f t="array" ref="U27">_xlfn.IFS(Díla!Y27="x",Díla!$D27)</f>
        <v>#N/A</v>
      </c>
      <c r="V27" s="80" t="e" cm="1">
        <f t="array" ref="V27">_xlfn.IFS(Díla!Z27="x",Díla!$D27)</f>
        <v>#N/A</v>
      </c>
      <c r="W27" s="80" t="e" cm="1">
        <f t="array" ref="W27">_xlfn.IFS(Díla!AA27="x",Díla!$D27)</f>
        <v>#N/A</v>
      </c>
      <c r="X27" s="80" t="e" cm="1">
        <f t="array" ref="X27">_xlfn.IFS(Díla!AB27="x",Díla!$D27)</f>
        <v>#N/A</v>
      </c>
      <c r="Y27" s="80" t="e" cm="1">
        <f t="array" ref="Y27">_xlfn.IFS(Díla!AC27="x",Díla!$D27)</f>
        <v>#N/A</v>
      </c>
      <c r="Z27" s="80" t="e" cm="1">
        <f t="array" ref="Z27">_xlfn.IFS(Díla!AD27="x",Díla!$D27)</f>
        <v>#N/A</v>
      </c>
    </row>
    <row r="28" spans="1:26" x14ac:dyDescent="0.2">
      <c r="A28" s="80" t="e" cm="1">
        <f t="array" ref="A28">_xlfn.IFS(Díla!E28="x",Díla!$D28)</f>
        <v>#N/A</v>
      </c>
      <c r="B28" s="80" t="e" cm="1">
        <f t="array" ref="B28">_xlfn.IFS(Díla!F28="x",Díla!$D28)</f>
        <v>#N/A</v>
      </c>
      <c r="C28" s="90" t="e" cm="1">
        <f t="array" ref="C28">_xlfn.IFS(Díla!G28="x",Díla!$D28)</f>
        <v>#N/A</v>
      </c>
      <c r="D28" s="80" t="e" cm="1">
        <f t="array" ref="D28">_xlfn.IFS(Díla!H28="x",Díla!$D28)</f>
        <v>#N/A</v>
      </c>
      <c r="E28" s="80" t="e" cm="1">
        <f t="array" ref="E28">_xlfn.IFS(Díla!I28="x",Díla!$D28)</f>
        <v>#N/A</v>
      </c>
      <c r="F28" s="80" t="e" cm="1">
        <f t="array" ref="F28">_xlfn.IFS(Díla!J28="x",Díla!$D28)</f>
        <v>#N/A</v>
      </c>
      <c r="G28" s="80" t="e" cm="1">
        <f t="array" ref="G28">_xlfn.IFS(Díla!K28="x",Díla!$D28)</f>
        <v>#N/A</v>
      </c>
      <c r="H28" s="80" t="e" cm="1">
        <f t="array" ref="H28">_xlfn.IFS(Díla!L28="x",Díla!$D28)</f>
        <v>#N/A</v>
      </c>
      <c r="I28" s="80" t="e" cm="1">
        <f t="array" ref="I28">_xlfn.IFS(Díla!M28="x",Díla!$D28)</f>
        <v>#N/A</v>
      </c>
      <c r="J28" s="80" t="e" cm="1">
        <f t="array" ref="J28">_xlfn.IFS(Díla!N28="x",Díla!$D28)</f>
        <v>#N/A</v>
      </c>
      <c r="K28" s="80" t="e" cm="1">
        <f t="array" ref="K28">_xlfn.IFS(Díla!O28="x",Díla!$D28)</f>
        <v>#N/A</v>
      </c>
      <c r="L28" s="80" t="e" cm="1">
        <f t="array" ref="L28">_xlfn.IFS(Díla!P28="x",Díla!$D28)</f>
        <v>#N/A</v>
      </c>
      <c r="M28" s="80" t="e" cm="1">
        <f t="array" ref="M28">_xlfn.IFS(Díla!Q28="x",Díla!$D28)</f>
        <v>#N/A</v>
      </c>
      <c r="N28" s="80" t="e" cm="1">
        <f t="array" ref="N28">_xlfn.IFS(Díla!R28="x",Díla!$D28)</f>
        <v>#N/A</v>
      </c>
      <c r="O28" s="80" t="e" cm="1">
        <f t="array" ref="O28">_xlfn.IFS(Díla!S28="x",Díla!$D28)</f>
        <v>#N/A</v>
      </c>
      <c r="P28" s="80" t="e" cm="1">
        <f t="array" ref="P28">_xlfn.IFS(Díla!T28="x",Díla!$D28)</f>
        <v>#N/A</v>
      </c>
      <c r="Q28" s="80" t="e" cm="1">
        <f t="array" ref="Q28">_xlfn.IFS(Díla!U28="x",Díla!$D28)</f>
        <v>#N/A</v>
      </c>
      <c r="R28" s="80" t="e" cm="1">
        <f t="array" ref="R28">_xlfn.IFS(Díla!V28="x",Díla!$D28)</f>
        <v>#N/A</v>
      </c>
      <c r="S28" s="80" t="e" cm="1">
        <f t="array" ref="S28">_xlfn.IFS(Díla!W28="x",Díla!$D28)</f>
        <v>#N/A</v>
      </c>
      <c r="T28" s="80" t="e" cm="1">
        <f t="array" ref="T28">_xlfn.IFS(Díla!X28="x",Díla!$D28)</f>
        <v>#N/A</v>
      </c>
      <c r="U28" s="80" t="e" cm="1">
        <f t="array" ref="U28">_xlfn.IFS(Díla!Y28="x",Díla!$D28)</f>
        <v>#N/A</v>
      </c>
      <c r="V28" s="80" t="e" cm="1">
        <f t="array" ref="V28">_xlfn.IFS(Díla!Z28="x",Díla!$D28)</f>
        <v>#N/A</v>
      </c>
      <c r="W28" s="80" t="e" cm="1">
        <f t="array" ref="W28">_xlfn.IFS(Díla!AA28="x",Díla!$D28)</f>
        <v>#N/A</v>
      </c>
      <c r="X28" s="80" t="e" cm="1">
        <f t="array" ref="X28">_xlfn.IFS(Díla!AB28="x",Díla!$D28)</f>
        <v>#N/A</v>
      </c>
      <c r="Y28" s="80" t="e" cm="1">
        <f t="array" ref="Y28">_xlfn.IFS(Díla!AC28="x",Díla!$D28)</f>
        <v>#N/A</v>
      </c>
      <c r="Z28" s="80" t="e" cm="1">
        <f t="array" ref="Z28">_xlfn.IFS(Díla!AD28="x",Díla!$D28)</f>
        <v>#N/A</v>
      </c>
    </row>
    <row r="29" spans="1:26" x14ac:dyDescent="0.2">
      <c r="A29" s="80" t="e" cm="1">
        <f t="array" ref="A29">_xlfn.IFS(Díla!E29="x",Díla!$D29)</f>
        <v>#N/A</v>
      </c>
      <c r="B29" s="80" t="e" cm="1">
        <f t="array" ref="B29">_xlfn.IFS(Díla!F29="x",Díla!$D29)</f>
        <v>#N/A</v>
      </c>
      <c r="C29" s="90" t="e" cm="1">
        <f t="array" ref="C29">_xlfn.IFS(Díla!G29="x",Díla!$D29)</f>
        <v>#N/A</v>
      </c>
      <c r="D29" s="80" t="e" cm="1">
        <f t="array" ref="D29">_xlfn.IFS(Díla!H29="x",Díla!$D29)</f>
        <v>#N/A</v>
      </c>
      <c r="E29" s="80" t="e" cm="1">
        <f t="array" ref="E29">_xlfn.IFS(Díla!I29="x",Díla!$D29)</f>
        <v>#N/A</v>
      </c>
      <c r="F29" s="80" t="e" cm="1">
        <f t="array" ref="F29">_xlfn.IFS(Díla!J29="x",Díla!$D29)</f>
        <v>#N/A</v>
      </c>
      <c r="G29" s="80" t="e" cm="1">
        <f t="array" ref="G29">_xlfn.IFS(Díla!K29="x",Díla!$D29)</f>
        <v>#N/A</v>
      </c>
      <c r="H29" s="80" t="e" cm="1">
        <f t="array" ref="H29">_xlfn.IFS(Díla!L29="x",Díla!$D29)</f>
        <v>#N/A</v>
      </c>
      <c r="I29" s="80" t="e" cm="1">
        <f t="array" ref="I29">_xlfn.IFS(Díla!M29="x",Díla!$D29)</f>
        <v>#N/A</v>
      </c>
      <c r="J29" s="80" t="e" cm="1">
        <f t="array" ref="J29">_xlfn.IFS(Díla!N29="x",Díla!$D29)</f>
        <v>#N/A</v>
      </c>
      <c r="K29" s="80" t="e" cm="1">
        <f t="array" ref="K29">_xlfn.IFS(Díla!O29="x",Díla!$D29)</f>
        <v>#N/A</v>
      </c>
      <c r="L29" s="80" t="e" cm="1">
        <f t="array" ref="L29">_xlfn.IFS(Díla!P29="x",Díla!$D29)</f>
        <v>#N/A</v>
      </c>
      <c r="M29" s="80" t="e" cm="1">
        <f t="array" ref="M29">_xlfn.IFS(Díla!Q29="x",Díla!$D29)</f>
        <v>#N/A</v>
      </c>
      <c r="N29" s="80" t="e" cm="1">
        <f t="array" ref="N29">_xlfn.IFS(Díla!R29="x",Díla!$D29)</f>
        <v>#N/A</v>
      </c>
      <c r="O29" s="80" t="e" cm="1">
        <f t="array" ref="O29">_xlfn.IFS(Díla!S29="x",Díla!$D29)</f>
        <v>#N/A</v>
      </c>
      <c r="P29" s="80" t="e" cm="1">
        <f t="array" ref="P29">_xlfn.IFS(Díla!T29="x",Díla!$D29)</f>
        <v>#N/A</v>
      </c>
      <c r="Q29" s="80" t="e" cm="1">
        <f t="array" ref="Q29">_xlfn.IFS(Díla!U29="x",Díla!$D29)</f>
        <v>#N/A</v>
      </c>
      <c r="R29" s="80" t="e" cm="1">
        <f t="array" ref="R29">_xlfn.IFS(Díla!V29="x",Díla!$D29)</f>
        <v>#N/A</v>
      </c>
      <c r="S29" s="80" t="e" cm="1">
        <f t="array" ref="S29">_xlfn.IFS(Díla!W29="x",Díla!$D29)</f>
        <v>#N/A</v>
      </c>
      <c r="T29" s="80" t="e" cm="1">
        <f t="array" ref="T29">_xlfn.IFS(Díla!X29="x",Díla!$D29)</f>
        <v>#N/A</v>
      </c>
      <c r="U29" s="80" t="e" cm="1">
        <f t="array" ref="U29">_xlfn.IFS(Díla!Y29="x",Díla!$D29)</f>
        <v>#N/A</v>
      </c>
      <c r="V29" s="80" t="e" cm="1">
        <f t="array" ref="V29">_xlfn.IFS(Díla!Z29="x",Díla!$D29)</f>
        <v>#N/A</v>
      </c>
      <c r="W29" s="80" t="e" cm="1">
        <f t="array" ref="W29">_xlfn.IFS(Díla!AA29="x",Díla!$D29)</f>
        <v>#N/A</v>
      </c>
      <c r="X29" s="80" t="e" cm="1">
        <f t="array" ref="X29">_xlfn.IFS(Díla!AB29="x",Díla!$D29)</f>
        <v>#N/A</v>
      </c>
      <c r="Y29" s="80" t="e" cm="1">
        <f t="array" ref="Y29">_xlfn.IFS(Díla!AC29="x",Díla!$D29)</f>
        <v>#N/A</v>
      </c>
      <c r="Z29" s="80" t="e" cm="1">
        <f t="array" ref="Z29">_xlfn.IFS(Díla!AD29="x",Díla!$D29)</f>
        <v>#N/A</v>
      </c>
    </row>
    <row r="30" spans="1:26" x14ac:dyDescent="0.2">
      <c r="A30" s="80" t="e" cm="1">
        <f t="array" ref="A30">_xlfn.IFS(Díla!E30="x",Díla!$D30)</f>
        <v>#N/A</v>
      </c>
      <c r="B30" s="80" t="e" cm="1">
        <f t="array" ref="B30">_xlfn.IFS(Díla!F30="x",Díla!$D30)</f>
        <v>#N/A</v>
      </c>
      <c r="C30" s="90" t="e" cm="1">
        <f t="array" ref="C30">_xlfn.IFS(Díla!G30="x",Díla!$D30)</f>
        <v>#N/A</v>
      </c>
      <c r="D30" s="80" t="e" cm="1">
        <f t="array" ref="D30">_xlfn.IFS(Díla!H30="x",Díla!$D30)</f>
        <v>#N/A</v>
      </c>
      <c r="E30" s="80" t="e" cm="1">
        <f t="array" ref="E30">_xlfn.IFS(Díla!I30="x",Díla!$D30)</f>
        <v>#N/A</v>
      </c>
      <c r="F30" s="80" t="e" cm="1">
        <f t="array" ref="F30">_xlfn.IFS(Díla!J30="x",Díla!$D30)</f>
        <v>#N/A</v>
      </c>
      <c r="G30" s="80" t="e" cm="1">
        <f t="array" ref="G30">_xlfn.IFS(Díla!K30="x",Díla!$D30)</f>
        <v>#N/A</v>
      </c>
      <c r="H30" s="80" t="e" cm="1">
        <f t="array" ref="H30">_xlfn.IFS(Díla!L30="x",Díla!$D30)</f>
        <v>#N/A</v>
      </c>
      <c r="I30" s="80" t="e" cm="1">
        <f t="array" ref="I30">_xlfn.IFS(Díla!M30="x",Díla!$D30)</f>
        <v>#N/A</v>
      </c>
      <c r="J30" s="80" t="e" cm="1">
        <f t="array" ref="J30">_xlfn.IFS(Díla!N30="x",Díla!$D30)</f>
        <v>#N/A</v>
      </c>
      <c r="K30" s="80" t="e" cm="1">
        <f t="array" ref="K30">_xlfn.IFS(Díla!O30="x",Díla!$D30)</f>
        <v>#N/A</v>
      </c>
      <c r="L30" s="80" t="e" cm="1">
        <f t="array" ref="L30">_xlfn.IFS(Díla!P30="x",Díla!$D30)</f>
        <v>#N/A</v>
      </c>
      <c r="M30" s="80" t="e" cm="1">
        <f t="array" ref="M30">_xlfn.IFS(Díla!Q30="x",Díla!$D30)</f>
        <v>#N/A</v>
      </c>
      <c r="N30" s="80" t="e" cm="1">
        <f t="array" ref="N30">_xlfn.IFS(Díla!R30="x",Díla!$D30)</f>
        <v>#N/A</v>
      </c>
      <c r="O30" s="80" t="e" cm="1">
        <f t="array" ref="O30">_xlfn.IFS(Díla!S30="x",Díla!$D30)</f>
        <v>#N/A</v>
      </c>
      <c r="P30" s="80" t="e" cm="1">
        <f t="array" ref="P30">_xlfn.IFS(Díla!T30="x",Díla!$D30)</f>
        <v>#N/A</v>
      </c>
      <c r="Q30" s="80" t="e" cm="1">
        <f t="array" ref="Q30">_xlfn.IFS(Díla!U30="x",Díla!$D30)</f>
        <v>#N/A</v>
      </c>
      <c r="R30" s="80" t="e" cm="1">
        <f t="array" ref="R30">_xlfn.IFS(Díla!V30="x",Díla!$D30)</f>
        <v>#N/A</v>
      </c>
      <c r="S30" s="80" t="e" cm="1">
        <f t="array" ref="S30">_xlfn.IFS(Díla!W30="x",Díla!$D30)</f>
        <v>#N/A</v>
      </c>
      <c r="T30" s="80" t="e" cm="1">
        <f t="array" ref="T30">_xlfn.IFS(Díla!X30="x",Díla!$D30)</f>
        <v>#N/A</v>
      </c>
      <c r="U30" s="80" t="e" cm="1">
        <f t="array" ref="U30">_xlfn.IFS(Díla!Y30="x",Díla!$D30)</f>
        <v>#N/A</v>
      </c>
      <c r="V30" s="80" t="e" cm="1">
        <f t="array" ref="V30">_xlfn.IFS(Díla!Z30="x",Díla!$D30)</f>
        <v>#N/A</v>
      </c>
      <c r="W30" s="80" t="e" cm="1">
        <f t="array" ref="W30">_xlfn.IFS(Díla!AA30="x",Díla!$D30)</f>
        <v>#N/A</v>
      </c>
      <c r="X30" s="80" t="e" cm="1">
        <f t="array" ref="X30">_xlfn.IFS(Díla!AB30="x",Díla!$D30)</f>
        <v>#N/A</v>
      </c>
      <c r="Y30" s="80" t="e" cm="1">
        <f t="array" ref="Y30">_xlfn.IFS(Díla!AC30="x",Díla!$D30)</f>
        <v>#N/A</v>
      </c>
      <c r="Z30" s="80" t="e" cm="1">
        <f t="array" ref="Z30">_xlfn.IFS(Díla!AD30="x",Díla!$D30)</f>
        <v>#N/A</v>
      </c>
    </row>
    <row r="31" spans="1:26" x14ac:dyDescent="0.2">
      <c r="A31" s="80" t="e" cm="1">
        <f t="array" ref="A31">_xlfn.IFS(Díla!E31="x",Díla!$D31)</f>
        <v>#N/A</v>
      </c>
      <c r="B31" s="80" t="e" cm="1">
        <f t="array" ref="B31">_xlfn.IFS(Díla!F31="x",Díla!$D31)</f>
        <v>#N/A</v>
      </c>
      <c r="C31" s="90" t="e" cm="1">
        <f t="array" ref="C31">_xlfn.IFS(Díla!G31="x",Díla!$D31)</f>
        <v>#N/A</v>
      </c>
      <c r="D31" s="80" t="e" cm="1">
        <f t="array" ref="D31">_xlfn.IFS(Díla!H31="x",Díla!$D31)</f>
        <v>#N/A</v>
      </c>
      <c r="E31" s="80" t="e" cm="1">
        <f t="array" ref="E31">_xlfn.IFS(Díla!I31="x",Díla!$D31)</f>
        <v>#N/A</v>
      </c>
      <c r="F31" s="80" t="e" cm="1">
        <f t="array" ref="F31">_xlfn.IFS(Díla!J31="x",Díla!$D31)</f>
        <v>#N/A</v>
      </c>
      <c r="G31" s="80" t="e" cm="1">
        <f t="array" ref="G31">_xlfn.IFS(Díla!K31="x",Díla!$D31)</f>
        <v>#N/A</v>
      </c>
      <c r="H31" s="80" t="e" cm="1">
        <f t="array" ref="H31">_xlfn.IFS(Díla!L31="x",Díla!$D31)</f>
        <v>#N/A</v>
      </c>
      <c r="I31" s="80" t="e" cm="1">
        <f t="array" ref="I31">_xlfn.IFS(Díla!M31="x",Díla!$D31)</f>
        <v>#N/A</v>
      </c>
      <c r="J31" s="80" t="e" cm="1">
        <f t="array" ref="J31">_xlfn.IFS(Díla!N31="x",Díla!$D31)</f>
        <v>#N/A</v>
      </c>
      <c r="K31" s="80" t="e" cm="1">
        <f t="array" ref="K31">_xlfn.IFS(Díla!O31="x",Díla!$D31)</f>
        <v>#N/A</v>
      </c>
      <c r="L31" s="80" t="e" cm="1">
        <f t="array" ref="L31">_xlfn.IFS(Díla!P31="x",Díla!$D31)</f>
        <v>#N/A</v>
      </c>
      <c r="M31" s="80" t="e" cm="1">
        <f t="array" ref="M31">_xlfn.IFS(Díla!Q31="x",Díla!$D31)</f>
        <v>#N/A</v>
      </c>
      <c r="N31" s="80" t="e" cm="1">
        <f t="array" ref="N31">_xlfn.IFS(Díla!R31="x",Díla!$D31)</f>
        <v>#N/A</v>
      </c>
      <c r="O31" s="80" t="e" cm="1">
        <f t="array" ref="O31">_xlfn.IFS(Díla!S31="x",Díla!$D31)</f>
        <v>#N/A</v>
      </c>
      <c r="P31" s="80" t="e" cm="1">
        <f t="array" ref="P31">_xlfn.IFS(Díla!T31="x",Díla!$D31)</f>
        <v>#N/A</v>
      </c>
      <c r="Q31" s="80" t="e" cm="1">
        <f t="array" ref="Q31">_xlfn.IFS(Díla!U31="x",Díla!$D31)</f>
        <v>#N/A</v>
      </c>
      <c r="R31" s="80" t="e" cm="1">
        <f t="array" ref="R31">_xlfn.IFS(Díla!V31="x",Díla!$D31)</f>
        <v>#N/A</v>
      </c>
      <c r="S31" s="80" t="e" cm="1">
        <f t="array" ref="S31">_xlfn.IFS(Díla!W31="x",Díla!$D31)</f>
        <v>#N/A</v>
      </c>
      <c r="T31" s="80" t="e" cm="1">
        <f t="array" ref="T31">_xlfn.IFS(Díla!X31="x",Díla!$D31)</f>
        <v>#N/A</v>
      </c>
      <c r="U31" s="80" t="e" cm="1">
        <f t="array" ref="U31">_xlfn.IFS(Díla!Y31="x",Díla!$D31)</f>
        <v>#N/A</v>
      </c>
      <c r="V31" s="80" t="e" cm="1">
        <f t="array" ref="V31">_xlfn.IFS(Díla!Z31="x",Díla!$D31)</f>
        <v>#N/A</v>
      </c>
      <c r="W31" s="80" t="e" cm="1">
        <f t="array" ref="W31">_xlfn.IFS(Díla!AA31="x",Díla!$D31)</f>
        <v>#N/A</v>
      </c>
      <c r="X31" s="80" t="e" cm="1">
        <f t="array" ref="X31">_xlfn.IFS(Díla!AB31="x",Díla!$D31)</f>
        <v>#N/A</v>
      </c>
      <c r="Y31" s="80" t="e" cm="1">
        <f t="array" ref="Y31">_xlfn.IFS(Díla!AC31="x",Díla!$D31)</f>
        <v>#N/A</v>
      </c>
      <c r="Z31" s="80" t="e" cm="1">
        <f t="array" ref="Z31">_xlfn.IFS(Díla!AD31="x",Díla!$D31)</f>
        <v>#N/A</v>
      </c>
    </row>
    <row r="32" spans="1:26" x14ac:dyDescent="0.2">
      <c r="A32" s="80" t="e" cm="1">
        <f t="array" ref="A32">_xlfn.IFS(Díla!E32="x",Díla!$D32)</f>
        <v>#N/A</v>
      </c>
      <c r="B32" s="80" t="e" cm="1">
        <f t="array" ref="B32">_xlfn.IFS(Díla!F32="x",Díla!$D32)</f>
        <v>#N/A</v>
      </c>
      <c r="C32" s="90" t="e" cm="1">
        <f t="array" ref="C32">_xlfn.IFS(Díla!G32="x",Díla!$D32)</f>
        <v>#N/A</v>
      </c>
      <c r="D32" s="80" t="e" cm="1">
        <f t="array" ref="D32">_xlfn.IFS(Díla!H32="x",Díla!$D32)</f>
        <v>#N/A</v>
      </c>
      <c r="E32" s="80" t="e" cm="1">
        <f t="array" ref="E32">_xlfn.IFS(Díla!I32="x",Díla!$D32)</f>
        <v>#N/A</v>
      </c>
      <c r="F32" s="80" t="e" cm="1">
        <f t="array" ref="F32">_xlfn.IFS(Díla!J32="x",Díla!$D32)</f>
        <v>#N/A</v>
      </c>
      <c r="G32" s="80" t="e" cm="1">
        <f t="array" ref="G32">_xlfn.IFS(Díla!K32="x",Díla!$D32)</f>
        <v>#N/A</v>
      </c>
      <c r="H32" s="80" t="e" cm="1">
        <f t="array" ref="H32">_xlfn.IFS(Díla!L32="x",Díla!$D32)</f>
        <v>#N/A</v>
      </c>
      <c r="I32" s="80" t="e" cm="1">
        <f t="array" ref="I32">_xlfn.IFS(Díla!M32="x",Díla!$D32)</f>
        <v>#N/A</v>
      </c>
      <c r="J32" s="80" t="e" cm="1">
        <f t="array" ref="J32">_xlfn.IFS(Díla!N32="x",Díla!$D32)</f>
        <v>#N/A</v>
      </c>
      <c r="K32" s="80" t="e" cm="1">
        <f t="array" ref="K32">_xlfn.IFS(Díla!O32="x",Díla!$D32)</f>
        <v>#N/A</v>
      </c>
      <c r="L32" s="80" t="e" cm="1">
        <f t="array" ref="L32">_xlfn.IFS(Díla!P32="x",Díla!$D32)</f>
        <v>#N/A</v>
      </c>
      <c r="M32" s="80" t="e" cm="1">
        <f t="array" ref="M32">_xlfn.IFS(Díla!Q32="x",Díla!$D32)</f>
        <v>#N/A</v>
      </c>
      <c r="N32" s="80" t="e" cm="1">
        <f t="array" ref="N32">_xlfn.IFS(Díla!R32="x",Díla!$D32)</f>
        <v>#N/A</v>
      </c>
      <c r="O32" s="80" t="e" cm="1">
        <f t="array" ref="O32">_xlfn.IFS(Díla!S32="x",Díla!$D32)</f>
        <v>#N/A</v>
      </c>
      <c r="P32" s="80" t="e" cm="1">
        <f t="array" ref="P32">_xlfn.IFS(Díla!T32="x",Díla!$D32)</f>
        <v>#N/A</v>
      </c>
      <c r="Q32" s="80" t="e" cm="1">
        <f t="array" ref="Q32">_xlfn.IFS(Díla!U32="x",Díla!$D32)</f>
        <v>#N/A</v>
      </c>
      <c r="R32" s="80" t="e" cm="1">
        <f t="array" ref="R32">_xlfn.IFS(Díla!V32="x",Díla!$D32)</f>
        <v>#N/A</v>
      </c>
      <c r="S32" s="80" t="e" cm="1">
        <f t="array" ref="S32">_xlfn.IFS(Díla!W32="x",Díla!$D32)</f>
        <v>#N/A</v>
      </c>
      <c r="T32" s="80" t="e" cm="1">
        <f t="array" ref="T32">_xlfn.IFS(Díla!X32="x",Díla!$D32)</f>
        <v>#N/A</v>
      </c>
      <c r="U32" s="80" t="e" cm="1">
        <f t="array" ref="U32">_xlfn.IFS(Díla!Y32="x",Díla!$D32)</f>
        <v>#N/A</v>
      </c>
      <c r="V32" s="80" t="e" cm="1">
        <f t="array" ref="V32">_xlfn.IFS(Díla!Z32="x",Díla!$D32)</f>
        <v>#N/A</v>
      </c>
      <c r="W32" s="80" t="e" cm="1">
        <f t="array" ref="W32">_xlfn.IFS(Díla!AA32="x",Díla!$D32)</f>
        <v>#N/A</v>
      </c>
      <c r="X32" s="80" t="e" cm="1">
        <f t="array" ref="X32">_xlfn.IFS(Díla!AB32="x",Díla!$D32)</f>
        <v>#N/A</v>
      </c>
      <c r="Y32" s="80" t="e" cm="1">
        <f t="array" ref="Y32">_xlfn.IFS(Díla!AC32="x",Díla!$D32)</f>
        <v>#N/A</v>
      </c>
      <c r="Z32" s="80" t="e" cm="1">
        <f t="array" ref="Z32">_xlfn.IFS(Díla!AD32="x",Díla!$D32)</f>
        <v>#N/A</v>
      </c>
    </row>
    <row r="33" spans="1:26" x14ac:dyDescent="0.2">
      <c r="A33" s="80" t="e" cm="1">
        <f t="array" ref="A33">_xlfn.IFS(Díla!E33="x",Díla!$D33)</f>
        <v>#N/A</v>
      </c>
      <c r="B33" s="80" t="e" cm="1">
        <f t="array" ref="B33">_xlfn.IFS(Díla!F33="x",Díla!$D33)</f>
        <v>#N/A</v>
      </c>
      <c r="C33" s="90" t="e" cm="1">
        <f t="array" ref="C33">_xlfn.IFS(Díla!G33="x",Díla!$D33)</f>
        <v>#N/A</v>
      </c>
      <c r="D33" s="80" t="e" cm="1">
        <f t="array" ref="D33">_xlfn.IFS(Díla!H33="x",Díla!$D33)</f>
        <v>#N/A</v>
      </c>
      <c r="E33" s="80" t="e" cm="1">
        <f t="array" ref="E33">_xlfn.IFS(Díla!I33="x",Díla!$D33)</f>
        <v>#N/A</v>
      </c>
      <c r="F33" s="80" t="e" cm="1">
        <f t="array" ref="F33">_xlfn.IFS(Díla!J33="x",Díla!$D33)</f>
        <v>#N/A</v>
      </c>
      <c r="G33" s="80" t="e" cm="1">
        <f t="array" ref="G33">_xlfn.IFS(Díla!K33="x",Díla!$D33)</f>
        <v>#N/A</v>
      </c>
      <c r="H33" s="80" t="e" cm="1">
        <f t="array" ref="H33">_xlfn.IFS(Díla!L33="x",Díla!$D33)</f>
        <v>#N/A</v>
      </c>
      <c r="I33" s="80" t="e" cm="1">
        <f t="array" ref="I33">_xlfn.IFS(Díla!M33="x",Díla!$D33)</f>
        <v>#N/A</v>
      </c>
      <c r="J33" s="80" t="e" cm="1">
        <f t="array" ref="J33">_xlfn.IFS(Díla!N33="x",Díla!$D33)</f>
        <v>#N/A</v>
      </c>
      <c r="K33" s="80" t="e" cm="1">
        <f t="array" ref="K33">_xlfn.IFS(Díla!O33="x",Díla!$D33)</f>
        <v>#N/A</v>
      </c>
      <c r="L33" s="80" t="e" cm="1">
        <f t="array" ref="L33">_xlfn.IFS(Díla!P33="x",Díla!$D33)</f>
        <v>#N/A</v>
      </c>
      <c r="M33" s="80" t="e" cm="1">
        <f t="array" ref="M33">_xlfn.IFS(Díla!Q33="x",Díla!$D33)</f>
        <v>#N/A</v>
      </c>
      <c r="N33" s="80" t="e" cm="1">
        <f t="array" ref="N33">_xlfn.IFS(Díla!R33="x",Díla!$D33)</f>
        <v>#N/A</v>
      </c>
      <c r="O33" s="80" t="e" cm="1">
        <f t="array" ref="O33">_xlfn.IFS(Díla!S33="x",Díla!$D33)</f>
        <v>#N/A</v>
      </c>
      <c r="P33" s="80" t="e" cm="1">
        <f t="array" ref="P33">_xlfn.IFS(Díla!T33="x",Díla!$D33)</f>
        <v>#N/A</v>
      </c>
      <c r="Q33" s="80" t="e" cm="1">
        <f t="array" ref="Q33">_xlfn.IFS(Díla!U33="x",Díla!$D33)</f>
        <v>#N/A</v>
      </c>
      <c r="R33" s="80" t="e" cm="1">
        <f t="array" ref="R33">_xlfn.IFS(Díla!V33="x",Díla!$D33)</f>
        <v>#N/A</v>
      </c>
      <c r="S33" s="80" t="e" cm="1">
        <f t="array" ref="S33">_xlfn.IFS(Díla!W33="x",Díla!$D33)</f>
        <v>#N/A</v>
      </c>
      <c r="T33" s="80" t="e" cm="1">
        <f t="array" ref="T33">_xlfn.IFS(Díla!X33="x",Díla!$D33)</f>
        <v>#N/A</v>
      </c>
      <c r="U33" s="80" t="e" cm="1">
        <f t="array" ref="U33">_xlfn.IFS(Díla!Y33="x",Díla!$D33)</f>
        <v>#N/A</v>
      </c>
      <c r="V33" s="80" t="e" cm="1">
        <f t="array" ref="V33">_xlfn.IFS(Díla!Z33="x",Díla!$D33)</f>
        <v>#N/A</v>
      </c>
      <c r="W33" s="80" t="e" cm="1">
        <f t="array" ref="W33">_xlfn.IFS(Díla!AA33="x",Díla!$D33)</f>
        <v>#N/A</v>
      </c>
      <c r="X33" s="80" t="e" cm="1">
        <f t="array" ref="X33">_xlfn.IFS(Díla!AB33="x",Díla!$D33)</f>
        <v>#N/A</v>
      </c>
      <c r="Y33" s="80" t="e" cm="1">
        <f t="array" ref="Y33">_xlfn.IFS(Díla!AC33="x",Díla!$D33)</f>
        <v>#N/A</v>
      </c>
      <c r="Z33" s="80" t="e" cm="1">
        <f t="array" ref="Z33">_xlfn.IFS(Díla!AD33="x",Díla!$D33)</f>
        <v>#N/A</v>
      </c>
    </row>
    <row r="34" spans="1:26" x14ac:dyDescent="0.2">
      <c r="A34" s="80" t="e" cm="1">
        <f t="array" ref="A34">_xlfn.IFS(Díla!E34="x",Díla!$D34)</f>
        <v>#N/A</v>
      </c>
      <c r="B34" s="80" t="e" cm="1">
        <f t="array" ref="B34">_xlfn.IFS(Díla!F34="x",Díla!$D34)</f>
        <v>#N/A</v>
      </c>
      <c r="C34" s="90" t="e" cm="1">
        <f t="array" ref="C34">_xlfn.IFS(Díla!G34="x",Díla!$D34)</f>
        <v>#N/A</v>
      </c>
      <c r="D34" s="80" t="e" cm="1">
        <f t="array" ref="D34">_xlfn.IFS(Díla!H34="x",Díla!$D34)</f>
        <v>#N/A</v>
      </c>
      <c r="E34" s="80" t="e" cm="1">
        <f t="array" ref="E34">_xlfn.IFS(Díla!I34="x",Díla!$D34)</f>
        <v>#N/A</v>
      </c>
      <c r="F34" s="80" t="e" cm="1">
        <f t="array" ref="F34">_xlfn.IFS(Díla!K34="x",Díla!$D34)</f>
        <v>#N/A</v>
      </c>
      <c r="G34" s="80" t="e" cm="1">
        <f t="array" ref="G34">_xlfn.IFS(Díla!#REF!="x",Díla!$D34)</f>
        <v>#REF!</v>
      </c>
      <c r="H34" s="80" t="e" cm="1">
        <f t="array" ref="H34">_xlfn.IFS(Díla!L34="x",Díla!$D34)</f>
        <v>#N/A</v>
      </c>
      <c r="I34" s="80" t="e" cm="1">
        <f t="array" ref="I34">_xlfn.IFS(Díla!M34="x",Díla!$D34)</f>
        <v>#N/A</v>
      </c>
      <c r="J34" s="80" t="e" cm="1">
        <f t="array" ref="J34">_xlfn.IFS(Díla!N34="x",Díla!$D34)</f>
        <v>#N/A</v>
      </c>
      <c r="K34" s="80" t="e" cm="1">
        <f t="array" ref="K34">_xlfn.IFS(Díla!O34="x",Díla!$D34)</f>
        <v>#N/A</v>
      </c>
      <c r="L34" s="80" t="e" cm="1">
        <f t="array" ref="L34">_xlfn.IFS(Díla!P34="x",Díla!$D34)</f>
        <v>#N/A</v>
      </c>
      <c r="M34" s="80" t="e" cm="1">
        <f t="array" ref="M34">_xlfn.IFS(Díla!Q34="x",Díla!$D34)</f>
        <v>#N/A</v>
      </c>
      <c r="N34" s="80" t="e" cm="1">
        <f t="array" ref="N34">_xlfn.IFS(Díla!R34="x",Díla!$D34)</f>
        <v>#N/A</v>
      </c>
      <c r="O34" s="80" t="e" cm="1">
        <f t="array" ref="O34">_xlfn.IFS(Díla!S34="x",Díla!$D34)</f>
        <v>#N/A</v>
      </c>
      <c r="P34" s="80" t="e" cm="1">
        <f t="array" ref="P34">_xlfn.IFS(Díla!T34="x",Díla!$D34)</f>
        <v>#N/A</v>
      </c>
      <c r="Q34" s="80" t="e" cm="1">
        <f t="array" ref="Q34">_xlfn.IFS(Díla!U34="x",Díla!$D34)</f>
        <v>#N/A</v>
      </c>
      <c r="R34" s="80" t="e" cm="1">
        <f t="array" ref="R34">_xlfn.IFS(Díla!V34="x",Díla!$D34)</f>
        <v>#N/A</v>
      </c>
      <c r="S34" s="80" t="e" cm="1">
        <f t="array" ref="S34">_xlfn.IFS(Díla!W34="x",Díla!$D34)</f>
        <v>#N/A</v>
      </c>
      <c r="T34" s="80" t="e" cm="1">
        <f t="array" ref="T34">_xlfn.IFS(Díla!X34="x",Díla!$D34)</f>
        <v>#N/A</v>
      </c>
      <c r="U34" s="80" t="e" cm="1">
        <f t="array" ref="U34">_xlfn.IFS(Díla!Y34="x",Díla!$D34)</f>
        <v>#N/A</v>
      </c>
      <c r="V34" s="80" t="e" cm="1">
        <f t="array" ref="V34">_xlfn.IFS(Díla!Z34="x",Díla!$D34)</f>
        <v>#N/A</v>
      </c>
      <c r="W34" s="80" t="e" cm="1">
        <f t="array" ref="W34">_xlfn.IFS(Díla!AA34="x",Díla!$D34)</f>
        <v>#N/A</v>
      </c>
      <c r="X34" s="80" t="e" cm="1">
        <f t="array" ref="X34">_xlfn.IFS(Díla!AB34="x",Díla!$D34)</f>
        <v>#N/A</v>
      </c>
      <c r="Y34" s="80" t="e" cm="1">
        <f t="array" ref="Y34">_xlfn.IFS(Díla!AC34="x",Díla!$D34)</f>
        <v>#N/A</v>
      </c>
      <c r="Z34" s="80" t="e" cm="1">
        <f t="array" ref="Z34">_xlfn.IFS(Díla!AD34="x",Díla!$D34)</f>
        <v>#N/A</v>
      </c>
    </row>
    <row r="35" spans="1:26" x14ac:dyDescent="0.2">
      <c r="A35" s="80" t="e" cm="1">
        <f t="array" ref="A35">_xlfn.IFS(Díla!E35="x",Díla!$D35)</f>
        <v>#N/A</v>
      </c>
      <c r="B35" s="80" t="e" cm="1">
        <f t="array" ref="B35">_xlfn.IFS(Díla!F35="x",Díla!$D35)</f>
        <v>#N/A</v>
      </c>
      <c r="C35" s="90" t="e" cm="1">
        <f t="array" ref="C35">_xlfn.IFS(Díla!G35="x",Díla!$D35)</f>
        <v>#N/A</v>
      </c>
      <c r="D35" s="80" t="e" cm="1">
        <f t="array" ref="D35">_xlfn.IFS(Díla!H35="x",Díla!$D35)</f>
        <v>#N/A</v>
      </c>
      <c r="E35" s="80" t="e" cm="1">
        <f t="array" ref="E35">_xlfn.IFS(Díla!I35="x",Díla!$D35)</f>
        <v>#N/A</v>
      </c>
      <c r="F35" s="80" t="e" cm="1">
        <f t="array" ref="F35">_xlfn.IFS(Díla!J35="x",Díla!$D35)</f>
        <v>#N/A</v>
      </c>
      <c r="G35" s="80" t="e" cm="1">
        <f t="array" ref="G35">_xlfn.IFS(Díla!K35="x",Díla!$D35)</f>
        <v>#N/A</v>
      </c>
      <c r="H35" s="80" t="e" cm="1">
        <f t="array" ref="H35">_xlfn.IFS(Díla!L35="x",Díla!$D35)</f>
        <v>#N/A</v>
      </c>
      <c r="I35" s="80" t="e" cm="1">
        <f t="array" ref="I35">_xlfn.IFS(Díla!M35="x",Díla!$D35)</f>
        <v>#N/A</v>
      </c>
      <c r="J35" s="80" t="e" cm="1">
        <f t="array" ref="J35">_xlfn.IFS(Díla!N35="x",Díla!$D35)</f>
        <v>#N/A</v>
      </c>
      <c r="K35" s="80" t="e" cm="1">
        <f t="array" ref="K35">_xlfn.IFS(Díla!O35="x",Díla!$D35)</f>
        <v>#N/A</v>
      </c>
      <c r="L35" s="80" t="e" cm="1">
        <f t="array" ref="L35">_xlfn.IFS(Díla!P35="x",Díla!$D35)</f>
        <v>#N/A</v>
      </c>
      <c r="M35" s="80" t="e" cm="1">
        <f t="array" ref="M35">_xlfn.IFS(Díla!Q35="x",Díla!$D35)</f>
        <v>#N/A</v>
      </c>
      <c r="N35" s="80" t="e" cm="1">
        <f t="array" ref="N35">_xlfn.IFS(Díla!R35="x",Díla!$D35)</f>
        <v>#N/A</v>
      </c>
      <c r="O35" s="80" t="e" cm="1">
        <f t="array" ref="O35">_xlfn.IFS(Díla!S35="x",Díla!$D35)</f>
        <v>#N/A</v>
      </c>
      <c r="P35" s="80" t="e" cm="1">
        <f t="array" ref="P35">_xlfn.IFS(Díla!T35="x",Díla!$D35)</f>
        <v>#N/A</v>
      </c>
      <c r="Q35" s="80" t="e" cm="1">
        <f t="array" ref="Q35">_xlfn.IFS(Díla!U35="x",Díla!$D35)</f>
        <v>#N/A</v>
      </c>
      <c r="R35" s="80" t="e" cm="1">
        <f t="array" ref="R35">_xlfn.IFS(Díla!V35="x",Díla!$D35)</f>
        <v>#N/A</v>
      </c>
      <c r="S35" s="80" t="e" cm="1">
        <f t="array" ref="S35">_xlfn.IFS(Díla!W35="x",Díla!$D35)</f>
        <v>#N/A</v>
      </c>
      <c r="T35" s="80" t="e" cm="1">
        <f t="array" ref="T35">_xlfn.IFS(Díla!X35="x",Díla!$D35)</f>
        <v>#N/A</v>
      </c>
      <c r="U35" s="80" t="e" cm="1">
        <f t="array" ref="U35">_xlfn.IFS(Díla!Y35="x",Díla!$D35)</f>
        <v>#N/A</v>
      </c>
      <c r="V35" s="80" t="e" cm="1">
        <f t="array" ref="V35">_xlfn.IFS(Díla!Z35="x",Díla!$D35)</f>
        <v>#N/A</v>
      </c>
      <c r="W35" s="80" t="e" cm="1">
        <f t="array" ref="W35">_xlfn.IFS(Díla!AA35="x",Díla!$D35)</f>
        <v>#N/A</v>
      </c>
      <c r="X35" s="80" t="e" cm="1">
        <f t="array" ref="X35">_xlfn.IFS(Díla!AB35="x",Díla!$D35)</f>
        <v>#N/A</v>
      </c>
      <c r="Y35" s="80" t="e" cm="1">
        <f t="array" ref="Y35">_xlfn.IFS(Díla!AC35="x",Díla!$D35)</f>
        <v>#N/A</v>
      </c>
      <c r="Z35" s="80" t="e" cm="1">
        <f t="array" ref="Z35">_xlfn.IFS(Díla!AD35="x",Díla!$D35)</f>
        <v>#N/A</v>
      </c>
    </row>
    <row r="36" spans="1:26" x14ac:dyDescent="0.2">
      <c r="A36" s="80" t="e" cm="1">
        <f t="array" ref="A36">_xlfn.IFS(Díla!E36="x",Díla!$D36)</f>
        <v>#N/A</v>
      </c>
      <c r="B36" s="80" t="e" cm="1">
        <f t="array" ref="B36">_xlfn.IFS(Díla!F36="x",Díla!$D36)</f>
        <v>#N/A</v>
      </c>
      <c r="C36" s="90" t="e" cm="1">
        <f t="array" ref="C36">_xlfn.IFS(Díla!G36="x",Díla!$D36)</f>
        <v>#N/A</v>
      </c>
      <c r="D36" s="80" t="e" cm="1">
        <f t="array" ref="D36">_xlfn.IFS(Díla!H36="x",Díla!$D36)</f>
        <v>#N/A</v>
      </c>
      <c r="E36" s="80" t="e" cm="1">
        <f t="array" ref="E36">_xlfn.IFS(Díla!I36="x",Díla!$D36)</f>
        <v>#N/A</v>
      </c>
      <c r="F36" s="80" t="e" cm="1">
        <f t="array" ref="F36">_xlfn.IFS(Díla!J36="x",Díla!$D36)</f>
        <v>#N/A</v>
      </c>
      <c r="G36" s="80" t="e" cm="1">
        <f t="array" ref="G36">_xlfn.IFS(Díla!K36="x",Díla!$D36)</f>
        <v>#N/A</v>
      </c>
      <c r="H36" s="80" t="e" cm="1">
        <f t="array" ref="H36">_xlfn.IFS(Díla!L36="x",Díla!$D36)</f>
        <v>#N/A</v>
      </c>
      <c r="I36" s="80" t="e" cm="1">
        <f t="array" ref="I36">_xlfn.IFS(Díla!M36="x",Díla!$D36)</f>
        <v>#N/A</v>
      </c>
      <c r="J36" s="80" t="e" cm="1">
        <f t="array" ref="J36">_xlfn.IFS(Díla!N36="x",Díla!$D36)</f>
        <v>#N/A</v>
      </c>
      <c r="K36" s="80" t="e" cm="1">
        <f t="array" ref="K36">_xlfn.IFS(Díla!O36="x",Díla!$D36)</f>
        <v>#N/A</v>
      </c>
      <c r="L36" s="80" t="e" cm="1">
        <f t="array" ref="L36">_xlfn.IFS(Díla!P36="x",Díla!$D36)</f>
        <v>#N/A</v>
      </c>
      <c r="M36" s="80" t="e" cm="1">
        <f t="array" ref="M36">_xlfn.IFS(Díla!Q36="x",Díla!$D36)</f>
        <v>#N/A</v>
      </c>
      <c r="N36" s="80" t="e" cm="1">
        <f t="array" ref="N36">_xlfn.IFS(Díla!R36="x",Díla!$D36)</f>
        <v>#N/A</v>
      </c>
      <c r="O36" s="80" t="e" cm="1">
        <f t="array" ref="O36">_xlfn.IFS(Díla!S36="x",Díla!$D36)</f>
        <v>#N/A</v>
      </c>
      <c r="P36" s="80" t="e" cm="1">
        <f t="array" ref="P36">_xlfn.IFS(Díla!T36="x",Díla!$D36)</f>
        <v>#N/A</v>
      </c>
      <c r="Q36" s="80" t="e" cm="1">
        <f t="array" ref="Q36">_xlfn.IFS(Díla!U36="x",Díla!$D36)</f>
        <v>#N/A</v>
      </c>
      <c r="R36" s="80" t="e" cm="1">
        <f t="array" ref="R36">_xlfn.IFS(Díla!V36="x",Díla!$D36)</f>
        <v>#N/A</v>
      </c>
      <c r="S36" s="80" t="e" cm="1">
        <f t="array" ref="S36">_xlfn.IFS(Díla!W36="x",Díla!$D36)</f>
        <v>#N/A</v>
      </c>
      <c r="T36" s="80" t="e" cm="1">
        <f t="array" ref="T36">_xlfn.IFS(Díla!X36="x",Díla!$D36)</f>
        <v>#N/A</v>
      </c>
      <c r="U36" s="80" t="e" cm="1">
        <f t="array" ref="U36">_xlfn.IFS(Díla!Y36="x",Díla!$D36)</f>
        <v>#N/A</v>
      </c>
      <c r="V36" s="80" t="e" cm="1">
        <f t="array" ref="V36">_xlfn.IFS(Díla!Z36="x",Díla!$D36)</f>
        <v>#N/A</v>
      </c>
      <c r="W36" s="80" t="e" cm="1">
        <f t="array" ref="W36">_xlfn.IFS(Díla!AA36="x",Díla!$D36)</f>
        <v>#N/A</v>
      </c>
      <c r="X36" s="80" t="e" cm="1">
        <f t="array" ref="X36">_xlfn.IFS(Díla!AB36="x",Díla!$D36)</f>
        <v>#N/A</v>
      </c>
      <c r="Y36" s="80" t="e" cm="1">
        <f t="array" ref="Y36">_xlfn.IFS(Díla!AC36="x",Díla!$D36)</f>
        <v>#N/A</v>
      </c>
      <c r="Z36" s="80" t="e" cm="1">
        <f t="array" ref="Z36">_xlfn.IFS(Díla!AD36="x",Díla!$D36)</f>
        <v>#N/A</v>
      </c>
    </row>
    <row r="37" spans="1:26" x14ac:dyDescent="0.2">
      <c r="A37" s="80" t="e" cm="1">
        <f t="array" ref="A37">_xlfn.IFS(Díla!E37="x",Díla!$D37)</f>
        <v>#N/A</v>
      </c>
      <c r="B37" s="80" t="e" cm="1">
        <f t="array" ref="B37">_xlfn.IFS(Díla!F37="x",Díla!$D37)</f>
        <v>#N/A</v>
      </c>
      <c r="C37" s="90" t="e" cm="1">
        <f t="array" ref="C37">_xlfn.IFS(Díla!G37="x",Díla!$D37)</f>
        <v>#N/A</v>
      </c>
      <c r="D37" s="80" t="e" cm="1">
        <f t="array" ref="D37">_xlfn.IFS(Díla!H37="x",Díla!$D37)</f>
        <v>#N/A</v>
      </c>
      <c r="E37" s="80" t="e" cm="1">
        <f t="array" ref="E37">_xlfn.IFS(Díla!I37="x",Díla!$D37)</f>
        <v>#N/A</v>
      </c>
      <c r="F37" s="80" t="e" cm="1">
        <f t="array" ref="F37">_xlfn.IFS(Díla!J37="x",Díla!$D37)</f>
        <v>#N/A</v>
      </c>
      <c r="G37" s="80" t="e" cm="1">
        <f t="array" ref="G37">_xlfn.IFS(Díla!K37="x",Díla!$D37)</f>
        <v>#N/A</v>
      </c>
      <c r="H37" s="80" t="e" cm="1">
        <f t="array" ref="H37">_xlfn.IFS(Díla!L37="x",Díla!$D37)</f>
        <v>#N/A</v>
      </c>
      <c r="I37" s="80" t="e" cm="1">
        <f t="array" ref="I37">_xlfn.IFS(Díla!M37="x",Díla!$D37)</f>
        <v>#N/A</v>
      </c>
      <c r="J37" s="80" t="e" cm="1">
        <f t="array" ref="J37">_xlfn.IFS(Díla!N37="x",Díla!$D37)</f>
        <v>#N/A</v>
      </c>
      <c r="K37" s="80" t="e" cm="1">
        <f t="array" ref="K37">_xlfn.IFS(Díla!O37="x",Díla!$D37)</f>
        <v>#N/A</v>
      </c>
      <c r="L37" s="80" t="e" cm="1">
        <f t="array" ref="L37">_xlfn.IFS(Díla!P37="x",Díla!$D37)</f>
        <v>#N/A</v>
      </c>
      <c r="M37" s="80" t="e" cm="1">
        <f t="array" ref="M37">_xlfn.IFS(Díla!Q37="x",Díla!$D37)</f>
        <v>#N/A</v>
      </c>
      <c r="N37" s="80" t="e" cm="1">
        <f t="array" ref="N37">_xlfn.IFS(Díla!R37="x",Díla!$D37)</f>
        <v>#N/A</v>
      </c>
      <c r="O37" s="80" t="e" cm="1">
        <f t="array" ref="O37">_xlfn.IFS(Díla!S37="x",Díla!$D37)</f>
        <v>#N/A</v>
      </c>
      <c r="P37" s="80" t="e" cm="1">
        <f t="array" ref="P37">_xlfn.IFS(Díla!T37="x",Díla!$D37)</f>
        <v>#N/A</v>
      </c>
      <c r="Q37" s="80" t="e" cm="1">
        <f t="array" ref="Q37">_xlfn.IFS(Díla!U37="x",Díla!$D37)</f>
        <v>#N/A</v>
      </c>
      <c r="R37" s="80" t="e" cm="1">
        <f t="array" ref="R37">_xlfn.IFS(Díla!V37="x",Díla!$D37)</f>
        <v>#N/A</v>
      </c>
      <c r="S37" s="80" t="e" cm="1">
        <f t="array" ref="S37">_xlfn.IFS(Díla!W37="x",Díla!$D37)</f>
        <v>#N/A</v>
      </c>
      <c r="T37" s="80" t="e" cm="1">
        <f t="array" ref="T37">_xlfn.IFS(Díla!X37="x",Díla!$D37)</f>
        <v>#N/A</v>
      </c>
      <c r="U37" s="80" t="e" cm="1">
        <f t="array" ref="U37">_xlfn.IFS(Díla!Y37="x",Díla!$D37)</f>
        <v>#N/A</v>
      </c>
      <c r="V37" s="80" t="e" cm="1">
        <f t="array" ref="V37">_xlfn.IFS(Díla!Z37="x",Díla!$D37)</f>
        <v>#N/A</v>
      </c>
      <c r="W37" s="80" t="e" cm="1">
        <f t="array" ref="W37">_xlfn.IFS(Díla!AA37="x",Díla!$D37)</f>
        <v>#N/A</v>
      </c>
      <c r="X37" s="80" t="e" cm="1">
        <f t="array" ref="X37">_xlfn.IFS(Díla!AB37="x",Díla!$D37)</f>
        <v>#N/A</v>
      </c>
      <c r="Y37" s="80" t="e" cm="1">
        <f t="array" ref="Y37">_xlfn.IFS(Díla!AC37="x",Díla!$D37)</f>
        <v>#N/A</v>
      </c>
      <c r="Z37" s="80" t="e" cm="1">
        <f t="array" ref="Z37">_xlfn.IFS(Díla!AD37="x",Díla!$D37)</f>
        <v>#N/A</v>
      </c>
    </row>
    <row r="38" spans="1:26" x14ac:dyDescent="0.2">
      <c r="A38" s="80" t="e" cm="1">
        <f t="array" ref="A38">_xlfn.IFS(Díla!E38="x",Díla!$D38)</f>
        <v>#N/A</v>
      </c>
      <c r="B38" s="80" t="e" cm="1">
        <f t="array" ref="B38">_xlfn.IFS(Díla!F38="x",Díla!$D38)</f>
        <v>#N/A</v>
      </c>
      <c r="C38" s="90" t="e" cm="1">
        <f t="array" ref="C38">_xlfn.IFS(Díla!G38="x",Díla!$D38)</f>
        <v>#N/A</v>
      </c>
      <c r="D38" s="80" t="e" cm="1">
        <f t="array" ref="D38">_xlfn.IFS(Díla!H38="x",Díla!$D38)</f>
        <v>#N/A</v>
      </c>
      <c r="E38" s="80" t="e" cm="1">
        <f t="array" ref="E38">_xlfn.IFS(Díla!I38="x",Díla!$D38)</f>
        <v>#N/A</v>
      </c>
      <c r="F38" s="80" t="e" cm="1">
        <f t="array" ref="F38">_xlfn.IFS(Díla!J38="x",Díla!$D38)</f>
        <v>#N/A</v>
      </c>
      <c r="G38" s="80" t="e" cm="1">
        <f t="array" ref="G38">_xlfn.IFS(Díla!K38="x",Díla!$D38)</f>
        <v>#N/A</v>
      </c>
      <c r="H38" s="80" t="e" cm="1">
        <f t="array" ref="H38">_xlfn.IFS(Díla!L38="x",Díla!$D38)</f>
        <v>#N/A</v>
      </c>
      <c r="I38" s="80" t="e" cm="1">
        <f t="array" ref="I38">_xlfn.IFS(Díla!M38="x",Díla!$D38)</f>
        <v>#N/A</v>
      </c>
      <c r="J38" s="80" t="e" cm="1">
        <f t="array" ref="J38">_xlfn.IFS(Díla!N38="x",Díla!$D38)</f>
        <v>#N/A</v>
      </c>
      <c r="K38" s="80" t="e" cm="1">
        <f t="array" ref="K38">_xlfn.IFS(Díla!O38="x",Díla!$D38)</f>
        <v>#N/A</v>
      </c>
      <c r="L38" s="80" t="e" cm="1">
        <f t="array" ref="L38">_xlfn.IFS(Díla!P38="x",Díla!$D38)</f>
        <v>#N/A</v>
      </c>
      <c r="M38" s="80" t="e" cm="1">
        <f t="array" ref="M38">_xlfn.IFS(Díla!Q38="x",Díla!$D38)</f>
        <v>#N/A</v>
      </c>
      <c r="N38" s="80" t="e" cm="1">
        <f t="array" ref="N38">_xlfn.IFS(Díla!R38="x",Díla!$D38)</f>
        <v>#N/A</v>
      </c>
      <c r="O38" s="80" t="e" cm="1">
        <f t="array" ref="O38">_xlfn.IFS(Díla!S38="x",Díla!$D38)</f>
        <v>#N/A</v>
      </c>
      <c r="P38" s="80" t="e" cm="1">
        <f t="array" ref="P38">_xlfn.IFS(Díla!T38="x",Díla!$D38)</f>
        <v>#N/A</v>
      </c>
      <c r="Q38" s="80" t="e" cm="1">
        <f t="array" ref="Q38">_xlfn.IFS(Díla!U38="x",Díla!$D38)</f>
        <v>#N/A</v>
      </c>
      <c r="R38" s="80" t="e" cm="1">
        <f t="array" ref="R38">_xlfn.IFS(Díla!V38="x",Díla!$D38)</f>
        <v>#N/A</v>
      </c>
      <c r="S38" s="80" t="e" cm="1">
        <f t="array" ref="S38">_xlfn.IFS(Díla!W38="x",Díla!$D38)</f>
        <v>#N/A</v>
      </c>
      <c r="T38" s="80" t="e" cm="1">
        <f t="array" ref="T38">_xlfn.IFS(Díla!X38="x",Díla!$D38)</f>
        <v>#N/A</v>
      </c>
      <c r="U38" s="80" t="e" cm="1">
        <f t="array" ref="U38">_xlfn.IFS(Díla!Y38="x",Díla!$D38)</f>
        <v>#N/A</v>
      </c>
      <c r="V38" s="80" t="e" cm="1">
        <f t="array" ref="V38">_xlfn.IFS(Díla!Z38="x",Díla!$D38)</f>
        <v>#N/A</v>
      </c>
      <c r="W38" s="80" t="e" cm="1">
        <f t="array" ref="W38">_xlfn.IFS(Díla!AA38="x",Díla!$D38)</f>
        <v>#N/A</v>
      </c>
      <c r="X38" s="80" t="e" cm="1">
        <f t="array" ref="X38">_xlfn.IFS(Díla!AB38="x",Díla!$D38)</f>
        <v>#N/A</v>
      </c>
      <c r="Y38" s="80" t="e" cm="1">
        <f t="array" ref="Y38">_xlfn.IFS(Díla!AC38="x",Díla!$D38)</f>
        <v>#N/A</v>
      </c>
      <c r="Z38" s="80" t="e" cm="1">
        <f t="array" ref="Z38">_xlfn.IFS(Díla!AD38="x",Díla!$D38)</f>
        <v>#N/A</v>
      </c>
    </row>
    <row r="39" spans="1:26" x14ac:dyDescent="0.2">
      <c r="A39" s="80" t="e" cm="1">
        <f t="array" ref="A39">_xlfn.IFS(Díla!E39="x",Díla!$D39)</f>
        <v>#N/A</v>
      </c>
      <c r="B39" s="80" t="e" cm="1">
        <f t="array" ref="B39">_xlfn.IFS(Díla!F39="x",Díla!$D39)</f>
        <v>#N/A</v>
      </c>
      <c r="C39" s="90" t="e" cm="1">
        <f t="array" ref="C39">_xlfn.IFS(Díla!G39="x",Díla!$D39)</f>
        <v>#N/A</v>
      </c>
      <c r="D39" s="80" t="e" cm="1">
        <f t="array" ref="D39">_xlfn.IFS(Díla!H39="x",Díla!$D39)</f>
        <v>#N/A</v>
      </c>
      <c r="E39" s="80" t="e" cm="1">
        <f t="array" ref="E39">_xlfn.IFS(Díla!I39="x",Díla!$D39)</f>
        <v>#N/A</v>
      </c>
      <c r="F39" s="80" t="e" cm="1">
        <f t="array" ref="F39">_xlfn.IFS(Díla!J39="x",Díla!$D39)</f>
        <v>#N/A</v>
      </c>
      <c r="G39" s="80" t="e" cm="1">
        <f t="array" ref="G39">_xlfn.IFS(Díla!K39="x",Díla!$D39)</f>
        <v>#N/A</v>
      </c>
      <c r="H39" s="80" t="e" cm="1">
        <f t="array" ref="H39">_xlfn.IFS(Díla!L39="x",Díla!$D39)</f>
        <v>#N/A</v>
      </c>
      <c r="I39" s="80" t="e" cm="1">
        <f t="array" ref="I39">_xlfn.IFS(Díla!M39="x",Díla!$D39)</f>
        <v>#N/A</v>
      </c>
      <c r="J39" s="80" t="e" cm="1">
        <f t="array" ref="J39">_xlfn.IFS(Díla!N39="x",Díla!$D39)</f>
        <v>#N/A</v>
      </c>
      <c r="K39" s="80" t="e" cm="1">
        <f t="array" ref="K39">_xlfn.IFS(Díla!O39="x",Díla!$D39)</f>
        <v>#N/A</v>
      </c>
      <c r="L39" s="80" t="e" cm="1">
        <f t="array" ref="L39">_xlfn.IFS(Díla!P39="x",Díla!$D39)</f>
        <v>#N/A</v>
      </c>
      <c r="M39" s="80" t="e" cm="1">
        <f t="array" ref="M39">_xlfn.IFS(Díla!Q39="x",Díla!$D39)</f>
        <v>#N/A</v>
      </c>
      <c r="N39" s="80" t="e" cm="1">
        <f t="array" ref="N39">_xlfn.IFS(Díla!R39="x",Díla!$D39)</f>
        <v>#N/A</v>
      </c>
      <c r="O39" s="80" t="e" cm="1">
        <f t="array" ref="O39">_xlfn.IFS(Díla!S39="x",Díla!$D39)</f>
        <v>#N/A</v>
      </c>
      <c r="P39" s="80" t="e" cm="1">
        <f t="array" ref="P39">_xlfn.IFS(Díla!T39="x",Díla!$D39)</f>
        <v>#N/A</v>
      </c>
      <c r="Q39" s="80" t="e" cm="1">
        <f t="array" ref="Q39">_xlfn.IFS(Díla!U39="x",Díla!$D39)</f>
        <v>#N/A</v>
      </c>
      <c r="R39" s="80" t="e" cm="1">
        <f t="array" ref="R39">_xlfn.IFS(Díla!V39="x",Díla!$D39)</f>
        <v>#N/A</v>
      </c>
      <c r="S39" s="80" t="e" cm="1">
        <f t="array" ref="S39">_xlfn.IFS(Díla!W39="x",Díla!$D39)</f>
        <v>#N/A</v>
      </c>
      <c r="T39" s="80" t="e" cm="1">
        <f t="array" ref="T39">_xlfn.IFS(Díla!X39="x",Díla!$D39)</f>
        <v>#N/A</v>
      </c>
      <c r="U39" s="80" t="e" cm="1">
        <f t="array" ref="U39">_xlfn.IFS(Díla!Y39="x",Díla!$D39)</f>
        <v>#N/A</v>
      </c>
      <c r="V39" s="80" t="e" cm="1">
        <f t="array" ref="V39">_xlfn.IFS(Díla!Z39="x",Díla!$D39)</f>
        <v>#N/A</v>
      </c>
      <c r="W39" s="80" t="e" cm="1">
        <f t="array" ref="W39">_xlfn.IFS(Díla!AA39="x",Díla!$D39)</f>
        <v>#N/A</v>
      </c>
      <c r="X39" s="80" t="e" cm="1">
        <f t="array" ref="X39">_xlfn.IFS(Díla!AB39="x",Díla!$D39)</f>
        <v>#N/A</v>
      </c>
      <c r="Y39" s="80" t="e" cm="1">
        <f t="array" ref="Y39">_xlfn.IFS(Díla!AC39="x",Díla!$D39)</f>
        <v>#N/A</v>
      </c>
      <c r="Z39" s="80" t="e" cm="1">
        <f t="array" ref="Z39">_xlfn.IFS(Díla!AD39="x",Díla!$D39)</f>
        <v>#N/A</v>
      </c>
    </row>
    <row r="40" spans="1:26" x14ac:dyDescent="0.2">
      <c r="A40" s="80" t="e" cm="1">
        <f t="array" ref="A40">_xlfn.IFS(Díla!E40="x",Díla!$D40)</f>
        <v>#N/A</v>
      </c>
      <c r="B40" s="80" t="e" cm="1">
        <f t="array" ref="B40">_xlfn.IFS(Díla!F40="x",Díla!$D40)</f>
        <v>#N/A</v>
      </c>
      <c r="C40" s="90" t="e" cm="1">
        <f t="array" ref="C40">_xlfn.IFS(Díla!G40="x",Díla!$D40)</f>
        <v>#N/A</v>
      </c>
      <c r="D40" s="80" t="e" cm="1">
        <f t="array" ref="D40">_xlfn.IFS(Díla!H40="x",Díla!$D40)</f>
        <v>#N/A</v>
      </c>
      <c r="E40" s="80" t="e" cm="1">
        <f t="array" ref="E40">_xlfn.IFS(Díla!I40="x",Díla!$D40)</f>
        <v>#N/A</v>
      </c>
      <c r="F40" s="80" t="e" cm="1">
        <f t="array" ref="F40">_xlfn.IFS(Díla!J40="x",Díla!$D40)</f>
        <v>#N/A</v>
      </c>
      <c r="G40" s="80" t="e" cm="1">
        <f t="array" ref="G40">_xlfn.IFS(Díla!K40="x",Díla!$D40)</f>
        <v>#N/A</v>
      </c>
      <c r="H40" s="80" t="e" cm="1">
        <f t="array" ref="H40">_xlfn.IFS(Díla!L40="x",Díla!$D40)</f>
        <v>#N/A</v>
      </c>
      <c r="I40" s="80" t="e" cm="1">
        <f t="array" ref="I40">_xlfn.IFS(Díla!M40="x",Díla!$D40)</f>
        <v>#N/A</v>
      </c>
      <c r="J40" s="80" t="e" cm="1">
        <f t="array" ref="J40">_xlfn.IFS(Díla!N40="x",Díla!$D40)</f>
        <v>#N/A</v>
      </c>
      <c r="K40" s="80" t="e" cm="1">
        <f t="array" ref="K40">_xlfn.IFS(Díla!O40="x",Díla!$D40)</f>
        <v>#N/A</v>
      </c>
      <c r="L40" s="80" t="e" cm="1">
        <f t="array" ref="L40">_xlfn.IFS(Díla!P40="x",Díla!$D40)</f>
        <v>#N/A</v>
      </c>
      <c r="M40" s="80" t="e" cm="1">
        <f t="array" ref="M40">_xlfn.IFS(Díla!Q40="x",Díla!$D40)</f>
        <v>#N/A</v>
      </c>
      <c r="N40" s="80" t="e" cm="1">
        <f t="array" ref="N40">_xlfn.IFS(Díla!R40="x",Díla!$D40)</f>
        <v>#N/A</v>
      </c>
      <c r="O40" s="80" t="e" cm="1">
        <f t="array" ref="O40">_xlfn.IFS(Díla!S40="x",Díla!$D40)</f>
        <v>#N/A</v>
      </c>
      <c r="P40" s="80" t="e" cm="1">
        <f t="array" ref="P40">_xlfn.IFS(Díla!T40="x",Díla!$D40)</f>
        <v>#N/A</v>
      </c>
      <c r="Q40" s="80" t="e" cm="1">
        <f t="array" ref="Q40">_xlfn.IFS(Díla!U40="x",Díla!$D40)</f>
        <v>#N/A</v>
      </c>
      <c r="R40" s="80" t="e" cm="1">
        <f t="array" ref="R40">_xlfn.IFS(Díla!V40="x",Díla!$D40)</f>
        <v>#N/A</v>
      </c>
      <c r="S40" s="80" t="e" cm="1">
        <f t="array" ref="S40">_xlfn.IFS(Díla!W40="x",Díla!$D40)</f>
        <v>#N/A</v>
      </c>
      <c r="T40" s="80" t="e" cm="1">
        <f t="array" ref="T40">_xlfn.IFS(Díla!X40="x",Díla!$D40)</f>
        <v>#N/A</v>
      </c>
      <c r="U40" s="80" t="e" cm="1">
        <f t="array" ref="U40">_xlfn.IFS(Díla!Y40="x",Díla!$D40)</f>
        <v>#N/A</v>
      </c>
      <c r="V40" s="80" t="e" cm="1">
        <f t="array" ref="V40">_xlfn.IFS(Díla!Z40="x",Díla!$D40)</f>
        <v>#N/A</v>
      </c>
      <c r="W40" s="80" t="e" cm="1">
        <f t="array" ref="W40">_xlfn.IFS(Díla!AA40="x",Díla!$D40)</f>
        <v>#N/A</v>
      </c>
      <c r="X40" s="80" t="e" cm="1">
        <f t="array" ref="X40">_xlfn.IFS(Díla!AB40="x",Díla!$D40)</f>
        <v>#N/A</v>
      </c>
      <c r="Y40" s="80" t="e" cm="1">
        <f t="array" ref="Y40">_xlfn.IFS(Díla!AC40="x",Díla!$D40)</f>
        <v>#N/A</v>
      </c>
      <c r="Z40" s="80" t="e" cm="1">
        <f t="array" ref="Z40">_xlfn.IFS(Díla!AD40="x",Díla!$D40)</f>
        <v>#N/A</v>
      </c>
    </row>
    <row r="41" spans="1:26" x14ac:dyDescent="0.2">
      <c r="A41" s="80" t="e" cm="1">
        <f t="array" ref="A41">_xlfn.IFS(Díla!E41="x",Díla!$D41)</f>
        <v>#N/A</v>
      </c>
      <c r="B41" s="80" t="e" cm="1">
        <f t="array" ref="B41">_xlfn.IFS(Díla!F41="x",Díla!$D41)</f>
        <v>#N/A</v>
      </c>
      <c r="C41" s="90" t="e" cm="1">
        <f t="array" ref="C41">_xlfn.IFS(Díla!G41="x",Díla!$D41)</f>
        <v>#N/A</v>
      </c>
      <c r="D41" s="80" t="e" cm="1">
        <f t="array" ref="D41">_xlfn.IFS(Díla!H41="x",Díla!$D41)</f>
        <v>#N/A</v>
      </c>
      <c r="E41" s="80" t="e" cm="1">
        <f t="array" ref="E41">_xlfn.IFS(Díla!I41="x",Díla!$D41)</f>
        <v>#N/A</v>
      </c>
      <c r="F41" s="80" t="e" cm="1">
        <f t="array" ref="F41">_xlfn.IFS(Díla!J41="x",Díla!$D41)</f>
        <v>#N/A</v>
      </c>
      <c r="G41" s="80" t="e" cm="1">
        <f t="array" ref="G41">_xlfn.IFS(Díla!K41="x",Díla!$D41)</f>
        <v>#N/A</v>
      </c>
      <c r="H41" s="80" t="e" cm="1">
        <f t="array" ref="H41">_xlfn.IFS(Díla!L41="x",Díla!$D41)</f>
        <v>#N/A</v>
      </c>
      <c r="I41" s="80" t="e" cm="1">
        <f t="array" ref="I41">_xlfn.IFS(Díla!M41="x",Díla!$D41)</f>
        <v>#N/A</v>
      </c>
      <c r="J41" s="80" t="e" cm="1">
        <f t="array" ref="J41">_xlfn.IFS(Díla!N41="x",Díla!$D41)</f>
        <v>#N/A</v>
      </c>
      <c r="K41" s="80" t="e" cm="1">
        <f t="array" ref="K41">_xlfn.IFS(Díla!O41="x",Díla!$D41)</f>
        <v>#N/A</v>
      </c>
      <c r="L41" s="80" t="e" cm="1">
        <f t="array" ref="L41">_xlfn.IFS(Díla!P41="x",Díla!$D41)</f>
        <v>#N/A</v>
      </c>
      <c r="M41" s="80" t="e" cm="1">
        <f t="array" ref="M41">_xlfn.IFS(Díla!Q41="x",Díla!$D41)</f>
        <v>#N/A</v>
      </c>
      <c r="N41" s="80" t="e" cm="1">
        <f t="array" ref="N41">_xlfn.IFS(Díla!R41="x",Díla!$D41)</f>
        <v>#N/A</v>
      </c>
      <c r="O41" s="80" t="e" cm="1">
        <f t="array" ref="O41">_xlfn.IFS(Díla!S41="x",Díla!$D41)</f>
        <v>#N/A</v>
      </c>
      <c r="P41" s="80" t="e" cm="1">
        <f t="array" ref="P41">_xlfn.IFS(Díla!T41="x",Díla!$D41)</f>
        <v>#N/A</v>
      </c>
      <c r="Q41" s="80" t="e" cm="1">
        <f t="array" ref="Q41">_xlfn.IFS(Díla!U41="x",Díla!$D41)</f>
        <v>#N/A</v>
      </c>
      <c r="R41" s="80" t="e" cm="1">
        <f t="array" ref="R41">_xlfn.IFS(Díla!V41="x",Díla!$D41)</f>
        <v>#N/A</v>
      </c>
      <c r="S41" s="80" t="e" cm="1">
        <f t="array" ref="S41">_xlfn.IFS(Díla!W41="x",Díla!$D41)</f>
        <v>#N/A</v>
      </c>
      <c r="T41" s="80" t="e" cm="1">
        <f t="array" ref="T41">_xlfn.IFS(Díla!X41="x",Díla!$D41)</f>
        <v>#N/A</v>
      </c>
      <c r="U41" s="80" t="e" cm="1">
        <f t="array" ref="U41">_xlfn.IFS(Díla!Y41="x",Díla!$D41)</f>
        <v>#N/A</v>
      </c>
      <c r="V41" s="80" t="e" cm="1">
        <f t="array" ref="V41">_xlfn.IFS(Díla!Z41="x",Díla!$D41)</f>
        <v>#N/A</v>
      </c>
      <c r="W41" s="80" t="e" cm="1">
        <f t="array" ref="W41">_xlfn.IFS(Díla!AA41="x",Díla!$D41)</f>
        <v>#N/A</v>
      </c>
      <c r="X41" s="80" t="e" cm="1">
        <f t="array" ref="X41">_xlfn.IFS(Díla!AB41="x",Díla!$D41)</f>
        <v>#N/A</v>
      </c>
      <c r="Y41" s="80" t="e" cm="1">
        <f t="array" ref="Y41">_xlfn.IFS(Díla!AC41="x",Díla!$D41)</f>
        <v>#N/A</v>
      </c>
      <c r="Z41" s="80" t="e" cm="1">
        <f t="array" ref="Z41">_xlfn.IFS(Díla!AD41="x",Díla!$D41)</f>
        <v>#N/A</v>
      </c>
    </row>
    <row r="42" spans="1:26" x14ac:dyDescent="0.2">
      <c r="A42" s="80" t="e" cm="1">
        <f t="array" ref="A42">_xlfn.IFS(Díla!E42="x",Díla!$D42)</f>
        <v>#N/A</v>
      </c>
      <c r="B42" s="80" t="e" cm="1">
        <f t="array" ref="B42">_xlfn.IFS(Díla!F42="x",Díla!$D42)</f>
        <v>#N/A</v>
      </c>
      <c r="C42" s="90" t="e" cm="1">
        <f t="array" ref="C42">_xlfn.IFS(Díla!G42="x",Díla!$D42)</f>
        <v>#N/A</v>
      </c>
      <c r="D42" s="80" t="e" cm="1">
        <f t="array" ref="D42">_xlfn.IFS(Díla!H42="x",Díla!$D42)</f>
        <v>#N/A</v>
      </c>
      <c r="E42" s="80" t="e" cm="1">
        <f t="array" ref="E42">_xlfn.IFS(Díla!I42="x",Díla!$D42)</f>
        <v>#N/A</v>
      </c>
      <c r="F42" s="80" t="e" cm="1">
        <f t="array" ref="F42">_xlfn.IFS(Díla!J42="x",Díla!$D42)</f>
        <v>#N/A</v>
      </c>
      <c r="G42" s="80" t="e" cm="1">
        <f t="array" ref="G42">_xlfn.IFS(Díla!K42="x",Díla!$D42)</f>
        <v>#N/A</v>
      </c>
      <c r="H42" s="80" t="e" cm="1">
        <f t="array" ref="H42">_xlfn.IFS(Díla!L42="x",Díla!$D42)</f>
        <v>#N/A</v>
      </c>
      <c r="I42" s="80" t="e" cm="1">
        <f t="array" ref="I42">_xlfn.IFS(Díla!M42="x",Díla!$D42)</f>
        <v>#N/A</v>
      </c>
      <c r="J42" s="80" t="e" cm="1">
        <f t="array" ref="J42">_xlfn.IFS(Díla!N42="x",Díla!$D42)</f>
        <v>#N/A</v>
      </c>
      <c r="K42" s="80" t="e" cm="1">
        <f t="array" ref="K42">_xlfn.IFS(Díla!O42="x",Díla!$D42)</f>
        <v>#N/A</v>
      </c>
      <c r="L42" s="80" t="e" cm="1">
        <f t="array" ref="L42">_xlfn.IFS(Díla!P42="x",Díla!$D42)</f>
        <v>#N/A</v>
      </c>
      <c r="M42" s="80" t="e" cm="1">
        <f t="array" ref="M42">_xlfn.IFS(Díla!Q42="x",Díla!$D42)</f>
        <v>#N/A</v>
      </c>
      <c r="N42" s="80" t="e" cm="1">
        <f t="array" ref="N42">_xlfn.IFS(Díla!R42="x",Díla!$D42)</f>
        <v>#N/A</v>
      </c>
      <c r="O42" s="80" t="e" cm="1">
        <f t="array" ref="O42">_xlfn.IFS(Díla!S42="x",Díla!$D42)</f>
        <v>#N/A</v>
      </c>
      <c r="P42" s="80" t="e" cm="1">
        <f t="array" ref="P42">_xlfn.IFS(Díla!T42="x",Díla!$D42)</f>
        <v>#N/A</v>
      </c>
      <c r="Q42" s="80" t="e" cm="1">
        <f t="array" ref="Q42">_xlfn.IFS(Díla!U42="x",Díla!$D42)</f>
        <v>#N/A</v>
      </c>
      <c r="R42" s="80" t="e" cm="1">
        <f t="array" ref="R42">_xlfn.IFS(Díla!V42="x",Díla!$D42)</f>
        <v>#N/A</v>
      </c>
      <c r="S42" s="80" t="e" cm="1">
        <f t="array" ref="S42">_xlfn.IFS(Díla!W42="x",Díla!$D42)</f>
        <v>#N/A</v>
      </c>
      <c r="T42" s="80" t="e" cm="1">
        <f t="array" ref="T42">_xlfn.IFS(Díla!X42="x",Díla!$D42)</f>
        <v>#N/A</v>
      </c>
      <c r="U42" s="80" t="e" cm="1">
        <f t="array" ref="U42">_xlfn.IFS(Díla!Y42="x",Díla!$D42)</f>
        <v>#N/A</v>
      </c>
      <c r="V42" s="80" t="e" cm="1">
        <f t="array" ref="V42">_xlfn.IFS(Díla!Z42="x",Díla!$D42)</f>
        <v>#N/A</v>
      </c>
      <c r="W42" s="80" t="e" cm="1">
        <f t="array" ref="W42">_xlfn.IFS(Díla!AA42="x",Díla!$D42)</f>
        <v>#N/A</v>
      </c>
      <c r="X42" s="80" t="e" cm="1">
        <f t="array" ref="X42">_xlfn.IFS(Díla!AB42="x",Díla!$D42)</f>
        <v>#N/A</v>
      </c>
      <c r="Y42" s="80" t="e" cm="1">
        <f t="array" ref="Y42">_xlfn.IFS(Díla!AC42="x",Díla!$D42)</f>
        <v>#N/A</v>
      </c>
      <c r="Z42" s="80" t="e" cm="1">
        <f t="array" ref="Z42">_xlfn.IFS(Díla!AD42="x",Díla!$D42)</f>
        <v>#N/A</v>
      </c>
    </row>
    <row r="43" spans="1:26" x14ac:dyDescent="0.2">
      <c r="A43" s="80" t="e" cm="1">
        <f t="array" ref="A43">_xlfn.IFS(Díla!E43="x",Díla!$D43)</f>
        <v>#N/A</v>
      </c>
      <c r="B43" s="80" t="e" cm="1">
        <f t="array" ref="B43">_xlfn.IFS(Díla!F43="x",Díla!$D43)</f>
        <v>#N/A</v>
      </c>
      <c r="C43" s="90" t="e" cm="1">
        <f t="array" ref="C43">_xlfn.IFS(Díla!G43="x",Díla!$D43)</f>
        <v>#N/A</v>
      </c>
      <c r="D43" s="80" t="e" cm="1">
        <f t="array" ref="D43">_xlfn.IFS(Díla!H43="x",Díla!$D43)</f>
        <v>#N/A</v>
      </c>
      <c r="E43" s="80" t="e" cm="1">
        <f t="array" ref="E43">_xlfn.IFS(Díla!I43="x",Díla!$D43)</f>
        <v>#N/A</v>
      </c>
      <c r="F43" s="80" t="e" cm="1">
        <f t="array" ref="F43">_xlfn.IFS(Díla!J43="x",Díla!$D43)</f>
        <v>#N/A</v>
      </c>
      <c r="G43" s="80" t="e" cm="1">
        <f t="array" ref="G43">_xlfn.IFS(Díla!K43="x",Díla!$D43)</f>
        <v>#N/A</v>
      </c>
      <c r="H43" s="80" t="e" cm="1">
        <f t="array" ref="H43">_xlfn.IFS(Díla!L43="x",Díla!$D43)</f>
        <v>#N/A</v>
      </c>
      <c r="I43" s="80" t="e" cm="1">
        <f t="array" ref="I43">_xlfn.IFS(Díla!M43="x",Díla!$D43)</f>
        <v>#N/A</v>
      </c>
      <c r="J43" s="80" t="e" cm="1">
        <f t="array" ref="J43">_xlfn.IFS(Díla!N43="x",Díla!$D43)</f>
        <v>#N/A</v>
      </c>
      <c r="K43" s="80" t="e" cm="1">
        <f t="array" ref="K43">_xlfn.IFS(Díla!O43="x",Díla!$D43)</f>
        <v>#N/A</v>
      </c>
      <c r="L43" s="80" t="e" cm="1">
        <f t="array" ref="L43">_xlfn.IFS(Díla!P43="x",Díla!$D43)</f>
        <v>#N/A</v>
      </c>
      <c r="M43" s="80" t="e" cm="1">
        <f t="array" ref="M43">_xlfn.IFS(Díla!Q43="x",Díla!$D43)</f>
        <v>#N/A</v>
      </c>
      <c r="N43" s="80" t="e" cm="1">
        <f t="array" ref="N43">_xlfn.IFS(Díla!R43="x",Díla!$D43)</f>
        <v>#N/A</v>
      </c>
      <c r="O43" s="80" t="e" cm="1">
        <f t="array" ref="O43">_xlfn.IFS(Díla!S43="x",Díla!$D43)</f>
        <v>#N/A</v>
      </c>
      <c r="P43" s="80" t="e" cm="1">
        <f t="array" ref="P43">_xlfn.IFS(Díla!T43="x",Díla!$D43)</f>
        <v>#N/A</v>
      </c>
      <c r="Q43" s="80" t="e" cm="1">
        <f t="array" ref="Q43">_xlfn.IFS(Díla!U43="x",Díla!$D43)</f>
        <v>#N/A</v>
      </c>
      <c r="R43" s="80" t="e" cm="1">
        <f t="array" ref="R43">_xlfn.IFS(Díla!V43="x",Díla!$D43)</f>
        <v>#N/A</v>
      </c>
      <c r="S43" s="80" t="e" cm="1">
        <f t="array" ref="S43">_xlfn.IFS(Díla!W43="x",Díla!$D43)</f>
        <v>#N/A</v>
      </c>
      <c r="T43" s="80" t="e" cm="1">
        <f t="array" ref="T43">_xlfn.IFS(Díla!X43="x",Díla!$D43)</f>
        <v>#N/A</v>
      </c>
      <c r="U43" s="80" t="e" cm="1">
        <f t="array" ref="U43">_xlfn.IFS(Díla!Y43="x",Díla!$D43)</f>
        <v>#N/A</v>
      </c>
      <c r="V43" s="80" t="e" cm="1">
        <f t="array" ref="V43">_xlfn.IFS(Díla!Z43="x",Díla!$D43)</f>
        <v>#N/A</v>
      </c>
      <c r="W43" s="80" t="e" cm="1">
        <f t="array" ref="W43">_xlfn.IFS(Díla!AA43="x",Díla!$D43)</f>
        <v>#N/A</v>
      </c>
      <c r="X43" s="80" t="e" cm="1">
        <f t="array" ref="X43">_xlfn.IFS(Díla!AB43="x",Díla!$D43)</f>
        <v>#N/A</v>
      </c>
      <c r="Y43" s="80" t="e" cm="1">
        <f t="array" ref="Y43">_xlfn.IFS(Díla!AC43="x",Díla!$D43)</f>
        <v>#N/A</v>
      </c>
      <c r="Z43" s="80" t="e" cm="1">
        <f t="array" ref="Z43">_xlfn.IFS(Díla!AD43="x",Díla!$D43)</f>
        <v>#N/A</v>
      </c>
    </row>
    <row r="44" spans="1:26" x14ac:dyDescent="0.2">
      <c r="A44" s="80" t="e" cm="1">
        <f t="array" ref="A44">_xlfn.IFS(Díla!E44="x",Díla!$D44)</f>
        <v>#N/A</v>
      </c>
      <c r="B44" s="80" t="e" cm="1">
        <f t="array" ref="B44">_xlfn.IFS(Díla!F44="x",Díla!$D44)</f>
        <v>#N/A</v>
      </c>
      <c r="C44" s="90" t="e" cm="1">
        <f t="array" ref="C44">_xlfn.IFS(Díla!G44="x",Díla!$D44)</f>
        <v>#N/A</v>
      </c>
      <c r="D44" s="80" t="e" cm="1">
        <f t="array" ref="D44">_xlfn.IFS(Díla!H44="x",Díla!$D44)</f>
        <v>#N/A</v>
      </c>
      <c r="E44" s="80" t="e" cm="1">
        <f t="array" ref="E44">_xlfn.IFS(Díla!I44="x",Díla!$D44)</f>
        <v>#N/A</v>
      </c>
      <c r="F44" s="80" t="e" cm="1">
        <f t="array" ref="F44">_xlfn.IFS(Díla!J44="x",Díla!$D44)</f>
        <v>#N/A</v>
      </c>
      <c r="G44" s="80" t="e" cm="1">
        <f t="array" ref="G44">_xlfn.IFS(Díla!K44="x",Díla!$D44)</f>
        <v>#N/A</v>
      </c>
      <c r="H44" s="80" t="e" cm="1">
        <f t="array" ref="H44">_xlfn.IFS(Díla!L44="x",Díla!$D44)</f>
        <v>#N/A</v>
      </c>
      <c r="I44" s="80" t="e" cm="1">
        <f t="array" ref="I44">_xlfn.IFS(Díla!M44="x",Díla!$D44)</f>
        <v>#N/A</v>
      </c>
      <c r="J44" s="80" t="e" cm="1">
        <f t="array" ref="J44">_xlfn.IFS(Díla!N44="x",Díla!$D44)</f>
        <v>#N/A</v>
      </c>
      <c r="K44" s="80" t="e" cm="1">
        <f t="array" ref="K44">_xlfn.IFS(Díla!O44="x",Díla!$D44)</f>
        <v>#N/A</v>
      </c>
      <c r="L44" s="80" t="e" cm="1">
        <f t="array" ref="L44">_xlfn.IFS(Díla!P44="x",Díla!$D44)</f>
        <v>#N/A</v>
      </c>
      <c r="M44" s="80" t="e" cm="1">
        <f t="array" ref="M44">_xlfn.IFS(Díla!Q44="x",Díla!$D44)</f>
        <v>#N/A</v>
      </c>
      <c r="N44" s="80" t="e" cm="1">
        <f t="array" ref="N44">_xlfn.IFS(Díla!R44="x",Díla!$D44)</f>
        <v>#N/A</v>
      </c>
      <c r="O44" s="80" t="e" cm="1">
        <f t="array" ref="O44">_xlfn.IFS(Díla!S44="x",Díla!$D44)</f>
        <v>#N/A</v>
      </c>
      <c r="P44" s="80" t="e" cm="1">
        <f t="array" ref="P44">_xlfn.IFS(Díla!T44="x",Díla!$D44)</f>
        <v>#N/A</v>
      </c>
      <c r="Q44" s="80" t="e" cm="1">
        <f t="array" ref="Q44">_xlfn.IFS(Díla!U44="x",Díla!$D44)</f>
        <v>#N/A</v>
      </c>
      <c r="R44" s="80" t="e" cm="1">
        <f t="array" ref="R44">_xlfn.IFS(Díla!V44="x",Díla!$D44)</f>
        <v>#N/A</v>
      </c>
      <c r="S44" s="80" t="e" cm="1">
        <f t="array" ref="S44">_xlfn.IFS(Díla!W44="x",Díla!$D44)</f>
        <v>#N/A</v>
      </c>
      <c r="T44" s="80" t="e" cm="1">
        <f t="array" ref="T44">_xlfn.IFS(Díla!X44="x",Díla!$D44)</f>
        <v>#N/A</v>
      </c>
      <c r="U44" s="80" t="e" cm="1">
        <f t="array" ref="U44">_xlfn.IFS(Díla!Y44="x",Díla!$D44)</f>
        <v>#N/A</v>
      </c>
      <c r="V44" s="80" t="e" cm="1">
        <f t="array" ref="V44">_xlfn.IFS(Díla!Z44="x",Díla!$D44)</f>
        <v>#N/A</v>
      </c>
      <c r="W44" s="80" t="e" cm="1">
        <f t="array" ref="W44">_xlfn.IFS(Díla!AA44="x",Díla!$D44)</f>
        <v>#N/A</v>
      </c>
      <c r="X44" s="80" t="e" cm="1">
        <f t="array" ref="X44">_xlfn.IFS(Díla!AB44="x",Díla!$D44)</f>
        <v>#N/A</v>
      </c>
      <c r="Y44" s="80" t="e" cm="1">
        <f t="array" ref="Y44">_xlfn.IFS(Díla!AC44="x",Díla!$D44)</f>
        <v>#N/A</v>
      </c>
      <c r="Z44" s="80" t="e" cm="1">
        <f t="array" ref="Z44">_xlfn.IFS(Díla!AD44="x",Díla!$D44)</f>
        <v>#N/A</v>
      </c>
    </row>
    <row r="45" spans="1:26" x14ac:dyDescent="0.2">
      <c r="A45" s="80" t="e" cm="1">
        <f t="array" ref="A45">_xlfn.IFS(Díla!E45="x",Díla!$D45)</f>
        <v>#N/A</v>
      </c>
      <c r="B45" s="80" t="e" cm="1">
        <f t="array" ref="B45">_xlfn.IFS(Díla!F45="x",Díla!$D45)</f>
        <v>#N/A</v>
      </c>
      <c r="C45" s="90" t="e" cm="1">
        <f t="array" ref="C45">_xlfn.IFS(Díla!G45="x",Díla!$D45)</f>
        <v>#N/A</v>
      </c>
      <c r="D45" s="80" t="e" cm="1">
        <f t="array" ref="D45">_xlfn.IFS(Díla!H45="x",Díla!$D45)</f>
        <v>#N/A</v>
      </c>
      <c r="E45" s="80" t="e" cm="1">
        <f t="array" ref="E45">_xlfn.IFS(Díla!I45="x",Díla!$D45)</f>
        <v>#N/A</v>
      </c>
      <c r="F45" s="80" t="e" cm="1">
        <f t="array" ref="F45">_xlfn.IFS(Díla!J45="x",Díla!$D45)</f>
        <v>#N/A</v>
      </c>
      <c r="G45" s="80" t="e" cm="1">
        <f t="array" ref="G45">_xlfn.IFS(Díla!K45="x",Díla!$D45)</f>
        <v>#N/A</v>
      </c>
      <c r="H45" s="80" t="e" cm="1">
        <f t="array" ref="H45">_xlfn.IFS(Díla!L45="x",Díla!$D45)</f>
        <v>#N/A</v>
      </c>
      <c r="I45" s="80" t="e" cm="1">
        <f t="array" ref="I45">_xlfn.IFS(Díla!M45="x",Díla!$D45)</f>
        <v>#N/A</v>
      </c>
      <c r="J45" s="80" t="e" cm="1">
        <f t="array" ref="J45">_xlfn.IFS(Díla!N45="x",Díla!$D45)</f>
        <v>#N/A</v>
      </c>
      <c r="K45" s="80" t="e" cm="1">
        <f t="array" ref="K45">_xlfn.IFS(Díla!O45="x",Díla!$D45)</f>
        <v>#N/A</v>
      </c>
      <c r="L45" s="80" t="e" cm="1">
        <f t="array" ref="L45">_xlfn.IFS(Díla!P45="x",Díla!$D45)</f>
        <v>#N/A</v>
      </c>
      <c r="M45" s="80" t="e" cm="1">
        <f t="array" ref="M45">_xlfn.IFS(Díla!Q45="x",Díla!$D45)</f>
        <v>#N/A</v>
      </c>
      <c r="N45" s="80" t="e" cm="1">
        <f t="array" ref="N45">_xlfn.IFS(Díla!R45="x",Díla!$D45)</f>
        <v>#N/A</v>
      </c>
      <c r="O45" s="80" t="e" cm="1">
        <f t="array" ref="O45">_xlfn.IFS(Díla!S45="x",Díla!$D45)</f>
        <v>#N/A</v>
      </c>
      <c r="P45" s="80" t="e" cm="1">
        <f t="array" ref="P45">_xlfn.IFS(Díla!T45="x",Díla!$D45)</f>
        <v>#N/A</v>
      </c>
      <c r="Q45" s="80" t="e" cm="1">
        <f t="array" ref="Q45">_xlfn.IFS(Díla!U45="x",Díla!$D45)</f>
        <v>#N/A</v>
      </c>
      <c r="R45" s="80" t="e" cm="1">
        <f t="array" ref="R45">_xlfn.IFS(Díla!V45="x",Díla!$D45)</f>
        <v>#N/A</v>
      </c>
      <c r="S45" s="80" t="e" cm="1">
        <f t="array" ref="S45">_xlfn.IFS(Díla!W45="x",Díla!$D45)</f>
        <v>#N/A</v>
      </c>
      <c r="T45" s="80" t="e" cm="1">
        <f t="array" ref="T45">_xlfn.IFS(Díla!X45="x",Díla!$D45)</f>
        <v>#N/A</v>
      </c>
      <c r="U45" s="80" t="e" cm="1">
        <f t="array" ref="U45">_xlfn.IFS(Díla!Y45="x",Díla!$D45)</f>
        <v>#N/A</v>
      </c>
      <c r="V45" s="80" t="e" cm="1">
        <f t="array" ref="V45">_xlfn.IFS(Díla!Z45="x",Díla!$D45)</f>
        <v>#N/A</v>
      </c>
      <c r="W45" s="80" t="e" cm="1">
        <f t="array" ref="W45">_xlfn.IFS(Díla!AA45="x",Díla!$D45)</f>
        <v>#N/A</v>
      </c>
      <c r="X45" s="80" t="e" cm="1">
        <f t="array" ref="X45">_xlfn.IFS(Díla!AB45="x",Díla!$D45)</f>
        <v>#N/A</v>
      </c>
      <c r="Y45" s="80" t="e" cm="1">
        <f t="array" ref="Y45">_xlfn.IFS(Díla!AC45="x",Díla!$D45)</f>
        <v>#N/A</v>
      </c>
      <c r="Z45" s="80" t="e" cm="1">
        <f t="array" ref="Z45">_xlfn.IFS(Díla!AD45="x",Díla!$D45)</f>
        <v>#N/A</v>
      </c>
    </row>
    <row r="46" spans="1:26" x14ac:dyDescent="0.2">
      <c r="A46" s="80" t="e" cm="1">
        <f t="array" ref="A46">_xlfn.IFS(Díla!E46="x",Díla!$D46)</f>
        <v>#N/A</v>
      </c>
      <c r="B46" s="80" t="e" cm="1">
        <f t="array" ref="B46">_xlfn.IFS(Díla!F46="x",Díla!$D46)</f>
        <v>#N/A</v>
      </c>
      <c r="C46" s="90" t="e" cm="1">
        <f t="array" ref="C46">_xlfn.IFS(Díla!G46="x",Díla!$D46)</f>
        <v>#N/A</v>
      </c>
      <c r="D46" s="80" t="e" cm="1">
        <f t="array" ref="D46">_xlfn.IFS(Díla!H46="x",Díla!$D46)</f>
        <v>#N/A</v>
      </c>
      <c r="E46" s="80" t="e" cm="1">
        <f t="array" ref="E46">_xlfn.IFS(Díla!I46="x",Díla!$D46)</f>
        <v>#N/A</v>
      </c>
      <c r="F46" s="80" t="e" cm="1">
        <f t="array" ref="F46">_xlfn.IFS(Díla!J46="x",Díla!$D46)</f>
        <v>#N/A</v>
      </c>
      <c r="G46" s="80" t="e" cm="1">
        <f t="array" ref="G46">_xlfn.IFS(Díla!K46="x",Díla!$D46)</f>
        <v>#N/A</v>
      </c>
      <c r="H46" s="80" t="e" cm="1">
        <f t="array" ref="H46">_xlfn.IFS(Díla!L46="x",Díla!$D46)</f>
        <v>#N/A</v>
      </c>
      <c r="I46" s="80" t="e" cm="1">
        <f t="array" ref="I46">_xlfn.IFS(Díla!M46="x",Díla!$D46)</f>
        <v>#N/A</v>
      </c>
      <c r="J46" s="80" t="e" cm="1">
        <f t="array" ref="J46">_xlfn.IFS(Díla!N46="x",Díla!$D46)</f>
        <v>#N/A</v>
      </c>
      <c r="K46" s="80" t="e" cm="1">
        <f t="array" ref="K46">_xlfn.IFS(Díla!O46="x",Díla!$D46)</f>
        <v>#N/A</v>
      </c>
      <c r="L46" s="80" t="e" cm="1">
        <f t="array" ref="L46">_xlfn.IFS(Díla!P46="x",Díla!$D46)</f>
        <v>#N/A</v>
      </c>
      <c r="M46" s="80" t="e" cm="1">
        <f t="array" ref="M46">_xlfn.IFS(Díla!Q46="x",Díla!$D46)</f>
        <v>#N/A</v>
      </c>
      <c r="N46" s="80" t="e" cm="1">
        <f t="array" ref="N46">_xlfn.IFS(Díla!R46="x",Díla!$D46)</f>
        <v>#N/A</v>
      </c>
      <c r="O46" s="80" t="e" cm="1">
        <f t="array" ref="O46">_xlfn.IFS(Díla!S46="x",Díla!$D46)</f>
        <v>#N/A</v>
      </c>
      <c r="P46" s="80" t="e" cm="1">
        <f t="array" ref="P46">_xlfn.IFS(Díla!T46="x",Díla!$D46)</f>
        <v>#N/A</v>
      </c>
      <c r="Q46" s="80" t="e" cm="1">
        <f t="array" ref="Q46">_xlfn.IFS(Díla!U46="x",Díla!$D46)</f>
        <v>#N/A</v>
      </c>
      <c r="R46" s="80" t="e" cm="1">
        <f t="array" ref="R46">_xlfn.IFS(Díla!V46="x",Díla!$D46)</f>
        <v>#N/A</v>
      </c>
      <c r="S46" s="80" t="e" cm="1">
        <f t="array" ref="S46">_xlfn.IFS(Díla!W46="x",Díla!$D46)</f>
        <v>#N/A</v>
      </c>
      <c r="T46" s="80" t="e" cm="1">
        <f t="array" ref="T46">_xlfn.IFS(Díla!X46="x",Díla!$D46)</f>
        <v>#N/A</v>
      </c>
      <c r="U46" s="80" t="e" cm="1">
        <f t="array" ref="U46">_xlfn.IFS(Díla!Y46="x",Díla!$D46)</f>
        <v>#N/A</v>
      </c>
      <c r="V46" s="80" t="e" cm="1">
        <f t="array" ref="V46">_xlfn.IFS(Díla!Z46="x",Díla!$D46)</f>
        <v>#N/A</v>
      </c>
      <c r="W46" s="80" t="e" cm="1">
        <f t="array" ref="W46">_xlfn.IFS(Díla!AA46="x",Díla!$D46)</f>
        <v>#N/A</v>
      </c>
      <c r="X46" s="80" t="e" cm="1">
        <f t="array" ref="X46">_xlfn.IFS(Díla!AB46="x",Díla!$D46)</f>
        <v>#N/A</v>
      </c>
      <c r="Y46" s="80" t="e" cm="1">
        <f t="array" ref="Y46">_xlfn.IFS(Díla!AC46="x",Díla!$D46)</f>
        <v>#N/A</v>
      </c>
      <c r="Z46" s="80" t="e" cm="1">
        <f t="array" ref="Z46">_xlfn.IFS(Díla!AD46="x",Díla!$D46)</f>
        <v>#N/A</v>
      </c>
    </row>
    <row r="47" spans="1:26" x14ac:dyDescent="0.2">
      <c r="A47" s="80" t="e" cm="1">
        <f t="array" ref="A47">_xlfn.IFS(Díla!E47="x",Díla!$D47)</f>
        <v>#N/A</v>
      </c>
      <c r="B47" s="80" t="e" cm="1">
        <f t="array" ref="B47">_xlfn.IFS(Díla!F47="x",Díla!$D47)</f>
        <v>#N/A</v>
      </c>
      <c r="C47" s="90" t="e" cm="1">
        <f t="array" ref="C47">_xlfn.IFS(Díla!G47="x",Díla!$D47)</f>
        <v>#N/A</v>
      </c>
      <c r="D47" s="80" t="e" cm="1">
        <f t="array" ref="D47">_xlfn.IFS(Díla!H47="x",Díla!$D47)</f>
        <v>#N/A</v>
      </c>
      <c r="E47" s="80" t="e" cm="1">
        <f t="array" ref="E47">_xlfn.IFS(Díla!I47="x",Díla!$D47)</f>
        <v>#N/A</v>
      </c>
      <c r="F47" s="80" t="e" cm="1">
        <f t="array" ref="F47">_xlfn.IFS(Díla!J47="x",Díla!$D47)</f>
        <v>#N/A</v>
      </c>
      <c r="G47" s="80" t="e" cm="1">
        <f t="array" ref="G47">_xlfn.IFS(Díla!K47="x",Díla!$D47)</f>
        <v>#N/A</v>
      </c>
      <c r="H47" s="80" t="e" cm="1">
        <f t="array" ref="H47">_xlfn.IFS(Díla!L47="x",Díla!$D47)</f>
        <v>#N/A</v>
      </c>
      <c r="I47" s="80" t="e" cm="1">
        <f t="array" ref="I47">_xlfn.IFS(Díla!M47="x",Díla!$D47)</f>
        <v>#N/A</v>
      </c>
      <c r="J47" s="80" t="e" cm="1">
        <f t="array" ref="J47">_xlfn.IFS(Díla!N47="x",Díla!$D47)</f>
        <v>#N/A</v>
      </c>
      <c r="K47" s="80" t="e" cm="1">
        <f t="array" ref="K47">_xlfn.IFS(Díla!O47="x",Díla!$D47)</f>
        <v>#N/A</v>
      </c>
      <c r="L47" s="80" t="e" cm="1">
        <f t="array" ref="L47">_xlfn.IFS(Díla!P47="x",Díla!$D47)</f>
        <v>#N/A</v>
      </c>
      <c r="M47" s="80" t="e" cm="1">
        <f t="array" ref="M47">_xlfn.IFS(Díla!Q47="x",Díla!$D47)</f>
        <v>#N/A</v>
      </c>
      <c r="N47" s="80" t="e" cm="1">
        <f t="array" ref="N47">_xlfn.IFS(Díla!R47="x",Díla!$D47)</f>
        <v>#N/A</v>
      </c>
      <c r="O47" s="80" t="e" cm="1">
        <f t="array" ref="O47">_xlfn.IFS(Díla!S47="x",Díla!$D47)</f>
        <v>#N/A</v>
      </c>
      <c r="P47" s="80" t="e" cm="1">
        <f t="array" ref="P47">_xlfn.IFS(Díla!T47="x",Díla!$D47)</f>
        <v>#N/A</v>
      </c>
      <c r="Q47" s="80" t="e" cm="1">
        <f t="array" ref="Q47">_xlfn.IFS(Díla!U47="x",Díla!$D47)</f>
        <v>#N/A</v>
      </c>
      <c r="R47" s="80" t="e" cm="1">
        <f t="array" ref="R47">_xlfn.IFS(Díla!V47="x",Díla!$D47)</f>
        <v>#N/A</v>
      </c>
      <c r="S47" s="80" t="e" cm="1">
        <f t="array" ref="S47">_xlfn.IFS(Díla!W47="x",Díla!$D47)</f>
        <v>#N/A</v>
      </c>
      <c r="T47" s="80" t="e" cm="1">
        <f t="array" ref="T47">_xlfn.IFS(Díla!X47="x",Díla!$D47)</f>
        <v>#N/A</v>
      </c>
      <c r="U47" s="80" t="e" cm="1">
        <f t="array" ref="U47">_xlfn.IFS(Díla!Y47="x",Díla!$D47)</f>
        <v>#N/A</v>
      </c>
      <c r="V47" s="80" t="e" cm="1">
        <f t="array" ref="V47">_xlfn.IFS(Díla!Z47="x",Díla!$D47)</f>
        <v>#N/A</v>
      </c>
      <c r="W47" s="80" t="e" cm="1">
        <f t="array" ref="W47">_xlfn.IFS(Díla!AA47="x",Díla!$D47)</f>
        <v>#N/A</v>
      </c>
      <c r="X47" s="80" t="e" cm="1">
        <f t="array" ref="X47">_xlfn.IFS(Díla!AB47="x",Díla!$D47)</f>
        <v>#N/A</v>
      </c>
      <c r="Y47" s="80" t="e" cm="1">
        <f t="array" ref="Y47">_xlfn.IFS(Díla!AC47="x",Díla!$D47)</f>
        <v>#N/A</v>
      </c>
      <c r="Z47" s="80" t="e" cm="1">
        <f t="array" ref="Z47">_xlfn.IFS(Díla!AD47="x",Díla!$D47)</f>
        <v>#N/A</v>
      </c>
    </row>
    <row r="48" spans="1:26" x14ac:dyDescent="0.2">
      <c r="A48" s="80" t="e" cm="1">
        <f t="array" ref="A48">_xlfn.IFS(Díla!E48="x",Díla!$D48)</f>
        <v>#N/A</v>
      </c>
      <c r="B48" s="80" t="e" cm="1">
        <f t="array" ref="B48">_xlfn.IFS(Díla!F48="x",Díla!$D48)</f>
        <v>#N/A</v>
      </c>
      <c r="C48" s="90" t="e" cm="1">
        <f t="array" ref="C48">_xlfn.IFS(Díla!G48="x",Díla!$D48)</f>
        <v>#N/A</v>
      </c>
      <c r="D48" s="80" t="e" cm="1">
        <f t="array" ref="D48">_xlfn.IFS(Díla!H48="x",Díla!$D48)</f>
        <v>#N/A</v>
      </c>
      <c r="E48" s="80" t="e" cm="1">
        <f t="array" ref="E48">_xlfn.IFS(Díla!I48="x",Díla!$D48)</f>
        <v>#N/A</v>
      </c>
      <c r="F48" s="80" t="e" cm="1">
        <f t="array" ref="F48">_xlfn.IFS(Díla!J48="x",Díla!$D48)</f>
        <v>#N/A</v>
      </c>
      <c r="G48" s="80" t="e" cm="1">
        <f t="array" ref="G48">_xlfn.IFS(Díla!K48="x",Díla!$D48)</f>
        <v>#N/A</v>
      </c>
      <c r="H48" s="80" t="e" cm="1">
        <f t="array" ref="H48">_xlfn.IFS(Díla!L48="x",Díla!$D48)</f>
        <v>#N/A</v>
      </c>
      <c r="I48" s="80" t="e" cm="1">
        <f t="array" ref="I48">_xlfn.IFS(Díla!M48="x",Díla!$D48)</f>
        <v>#N/A</v>
      </c>
      <c r="J48" s="80" t="e" cm="1">
        <f t="array" ref="J48">_xlfn.IFS(Díla!N48="x",Díla!$D48)</f>
        <v>#N/A</v>
      </c>
      <c r="K48" s="80" t="e" cm="1">
        <f t="array" ref="K48">_xlfn.IFS(Díla!O48="x",Díla!$D48)</f>
        <v>#N/A</v>
      </c>
      <c r="L48" s="80" t="e" cm="1">
        <f t="array" ref="L48">_xlfn.IFS(Díla!P48="x",Díla!$D48)</f>
        <v>#N/A</v>
      </c>
      <c r="M48" s="80" t="e" cm="1">
        <f t="array" ref="M48">_xlfn.IFS(Díla!Q48="x",Díla!$D48)</f>
        <v>#N/A</v>
      </c>
      <c r="N48" s="80" t="e" cm="1">
        <f t="array" ref="N48">_xlfn.IFS(Díla!R48="x",Díla!$D48)</f>
        <v>#N/A</v>
      </c>
      <c r="O48" s="80" t="e" cm="1">
        <f t="array" ref="O48">_xlfn.IFS(Díla!S48="x",Díla!$D48)</f>
        <v>#N/A</v>
      </c>
      <c r="P48" s="80" t="e" cm="1">
        <f t="array" ref="P48">_xlfn.IFS(Díla!T48="x",Díla!$D48)</f>
        <v>#N/A</v>
      </c>
      <c r="Q48" s="80" t="e" cm="1">
        <f t="array" ref="Q48">_xlfn.IFS(Díla!U48="x",Díla!$D48)</f>
        <v>#N/A</v>
      </c>
      <c r="R48" s="80" t="e" cm="1">
        <f t="array" ref="R48">_xlfn.IFS(Díla!V48="x",Díla!$D48)</f>
        <v>#N/A</v>
      </c>
      <c r="S48" s="80" t="e" cm="1">
        <f t="array" ref="S48">_xlfn.IFS(Díla!W48="x",Díla!$D48)</f>
        <v>#N/A</v>
      </c>
      <c r="T48" s="80" t="e" cm="1">
        <f t="array" ref="T48">_xlfn.IFS(Díla!X48="x",Díla!$D48)</f>
        <v>#N/A</v>
      </c>
      <c r="U48" s="80" t="e" cm="1">
        <f t="array" ref="U48">_xlfn.IFS(Díla!Y48="x",Díla!$D48)</f>
        <v>#N/A</v>
      </c>
      <c r="V48" s="80" t="e" cm="1">
        <f t="array" ref="V48">_xlfn.IFS(Díla!Z48="x",Díla!$D48)</f>
        <v>#N/A</v>
      </c>
      <c r="W48" s="80" t="e" cm="1">
        <f t="array" ref="W48">_xlfn.IFS(Díla!AA48="x",Díla!$D48)</f>
        <v>#N/A</v>
      </c>
      <c r="X48" s="80" t="e" cm="1">
        <f t="array" ref="X48">_xlfn.IFS(Díla!AB48="x",Díla!$D48)</f>
        <v>#N/A</v>
      </c>
      <c r="Y48" s="80" t="e" cm="1">
        <f t="array" ref="Y48">_xlfn.IFS(Díla!AC48="x",Díla!$D48)</f>
        <v>#N/A</v>
      </c>
      <c r="Z48" s="80" t="e" cm="1">
        <f t="array" ref="Z48">_xlfn.IFS(Díla!AD48="x",Díla!$D48)</f>
        <v>#N/A</v>
      </c>
    </row>
    <row r="49" spans="1:26" x14ac:dyDescent="0.2">
      <c r="A49" s="80" t="e" cm="1">
        <f t="array" ref="A49">_xlfn.IFS(Díla!E49="x",Díla!$D49)</f>
        <v>#N/A</v>
      </c>
      <c r="B49" s="80" t="e" cm="1">
        <f t="array" ref="B49">_xlfn.IFS(Díla!F49="x",Díla!$D49)</f>
        <v>#N/A</v>
      </c>
      <c r="C49" s="90" t="e" cm="1">
        <f t="array" ref="C49">_xlfn.IFS(Díla!G49="x",Díla!$D49)</f>
        <v>#N/A</v>
      </c>
      <c r="D49" s="80" t="e" cm="1">
        <f t="array" ref="D49">_xlfn.IFS(Díla!H49="x",Díla!$D49)</f>
        <v>#N/A</v>
      </c>
      <c r="E49" s="80" t="e" cm="1">
        <f t="array" ref="E49">_xlfn.IFS(Díla!I49="x",Díla!$D49)</f>
        <v>#N/A</v>
      </c>
      <c r="F49" s="80" t="e" cm="1">
        <f t="array" ref="F49">_xlfn.IFS(Díla!J49="x",Díla!$D49)</f>
        <v>#N/A</v>
      </c>
      <c r="G49" s="80" t="e" cm="1">
        <f t="array" ref="G49">_xlfn.IFS(Díla!K49="x",Díla!$D49)</f>
        <v>#N/A</v>
      </c>
      <c r="H49" s="80" t="e" cm="1">
        <f t="array" ref="H49">_xlfn.IFS(Díla!L49="x",Díla!$D49)</f>
        <v>#N/A</v>
      </c>
      <c r="I49" s="80" t="e" cm="1">
        <f t="array" ref="I49">_xlfn.IFS(Díla!M49="x",Díla!$D49)</f>
        <v>#N/A</v>
      </c>
      <c r="J49" s="80" t="e" cm="1">
        <f t="array" ref="J49">_xlfn.IFS(Díla!N49="x",Díla!$D49)</f>
        <v>#N/A</v>
      </c>
      <c r="K49" s="80" t="e" cm="1">
        <f t="array" ref="K49">_xlfn.IFS(Díla!O49="x",Díla!$D49)</f>
        <v>#N/A</v>
      </c>
      <c r="L49" s="80" t="e" cm="1">
        <f t="array" ref="L49">_xlfn.IFS(Díla!P49="x",Díla!$D49)</f>
        <v>#N/A</v>
      </c>
      <c r="M49" s="80" t="e" cm="1">
        <f t="array" ref="M49">_xlfn.IFS(Díla!Q49="x",Díla!$D49)</f>
        <v>#N/A</v>
      </c>
      <c r="N49" s="80" t="e" cm="1">
        <f t="array" ref="N49">_xlfn.IFS(Díla!R49="x",Díla!$D49)</f>
        <v>#N/A</v>
      </c>
      <c r="O49" s="80" t="e" cm="1">
        <f t="array" ref="O49">_xlfn.IFS(Díla!S49="x",Díla!$D49)</f>
        <v>#N/A</v>
      </c>
      <c r="P49" s="80" t="e" cm="1">
        <f t="array" ref="P49">_xlfn.IFS(Díla!T49="x",Díla!$D49)</f>
        <v>#N/A</v>
      </c>
      <c r="Q49" s="80" t="e" cm="1">
        <f t="array" ref="Q49">_xlfn.IFS(Díla!U49="x",Díla!$D49)</f>
        <v>#N/A</v>
      </c>
      <c r="R49" s="80" t="e" cm="1">
        <f t="array" ref="R49">_xlfn.IFS(Díla!V49="x",Díla!$D49)</f>
        <v>#N/A</v>
      </c>
      <c r="S49" s="80" t="e" cm="1">
        <f t="array" ref="S49">_xlfn.IFS(Díla!W49="x",Díla!$D49)</f>
        <v>#N/A</v>
      </c>
      <c r="T49" s="80" t="e" cm="1">
        <f t="array" ref="T49">_xlfn.IFS(Díla!X49="x",Díla!$D49)</f>
        <v>#N/A</v>
      </c>
      <c r="U49" s="80" t="e" cm="1">
        <f t="array" ref="U49">_xlfn.IFS(Díla!Y49="x",Díla!$D49)</f>
        <v>#N/A</v>
      </c>
      <c r="V49" s="80" t="e" cm="1">
        <f t="array" ref="V49">_xlfn.IFS(Díla!Z49="x",Díla!$D49)</f>
        <v>#N/A</v>
      </c>
      <c r="W49" s="80" t="e" cm="1">
        <f t="array" ref="W49">_xlfn.IFS(Díla!AA49="x",Díla!$D49)</f>
        <v>#N/A</v>
      </c>
      <c r="X49" s="80" t="e" cm="1">
        <f t="array" ref="X49">_xlfn.IFS(Díla!AB49="x",Díla!$D49)</f>
        <v>#N/A</v>
      </c>
      <c r="Y49" s="80" t="e" cm="1">
        <f t="array" ref="Y49">_xlfn.IFS(Díla!AC49="x",Díla!$D49)</f>
        <v>#N/A</v>
      </c>
      <c r="Z49" s="80" t="e" cm="1">
        <f t="array" ref="Z49">_xlfn.IFS(Díla!AD49="x",Díla!$D49)</f>
        <v>#N/A</v>
      </c>
    </row>
    <row r="50" spans="1:26" x14ac:dyDescent="0.2">
      <c r="A50" s="80" t="e" cm="1">
        <f t="array" ref="A50">_xlfn.IFS(Díla!E50="x",Díla!$D50)</f>
        <v>#N/A</v>
      </c>
      <c r="B50" s="80" t="e" cm="1">
        <f t="array" ref="B50">_xlfn.IFS(Díla!F50="x",Díla!$D50)</f>
        <v>#N/A</v>
      </c>
      <c r="C50" s="90" t="e" cm="1">
        <f t="array" ref="C50">_xlfn.IFS(Díla!G50="x",Díla!$D50)</f>
        <v>#N/A</v>
      </c>
      <c r="D50" s="80" t="e" cm="1">
        <f t="array" ref="D50">_xlfn.IFS(Díla!H50="x",Díla!$D50)</f>
        <v>#N/A</v>
      </c>
      <c r="E50" s="80" t="e" cm="1">
        <f t="array" ref="E50">_xlfn.IFS(Díla!I50="x",Díla!$D50)</f>
        <v>#N/A</v>
      </c>
      <c r="F50" s="80" t="e" cm="1">
        <f t="array" ref="F50">_xlfn.IFS(Díla!J50="x",Díla!$D50)</f>
        <v>#N/A</v>
      </c>
      <c r="G50" s="80" t="e" cm="1">
        <f t="array" ref="G50">_xlfn.IFS(Díla!K50="x",Díla!$D50)</f>
        <v>#N/A</v>
      </c>
      <c r="H50" s="80" t="e" cm="1">
        <f t="array" ref="H50">_xlfn.IFS(Díla!L50="x",Díla!$D50)</f>
        <v>#N/A</v>
      </c>
      <c r="I50" s="80" t="e" cm="1">
        <f t="array" ref="I50">_xlfn.IFS(Díla!M50="x",Díla!$D50)</f>
        <v>#N/A</v>
      </c>
      <c r="J50" s="80" t="e" cm="1">
        <f t="array" ref="J50">_xlfn.IFS(Díla!N50="x",Díla!$D50)</f>
        <v>#N/A</v>
      </c>
      <c r="K50" s="80" t="e" cm="1">
        <f t="array" ref="K50">_xlfn.IFS(Díla!O50="x",Díla!$D50)</f>
        <v>#N/A</v>
      </c>
      <c r="L50" s="80" t="e" cm="1">
        <f t="array" ref="L50">_xlfn.IFS(Díla!P50="x",Díla!$D50)</f>
        <v>#N/A</v>
      </c>
      <c r="M50" s="80" t="e" cm="1">
        <f t="array" ref="M50">_xlfn.IFS(Díla!Q50="x",Díla!$D50)</f>
        <v>#N/A</v>
      </c>
      <c r="N50" s="80" t="e" cm="1">
        <f t="array" ref="N50">_xlfn.IFS(Díla!R50="x",Díla!$D50)</f>
        <v>#N/A</v>
      </c>
      <c r="O50" s="80" t="e" cm="1">
        <f t="array" ref="O50">_xlfn.IFS(Díla!S50="x",Díla!$D50)</f>
        <v>#N/A</v>
      </c>
      <c r="P50" s="80" t="e" cm="1">
        <f t="array" ref="P50">_xlfn.IFS(Díla!T50="x",Díla!$D50)</f>
        <v>#N/A</v>
      </c>
      <c r="Q50" s="80" t="e" cm="1">
        <f t="array" ref="Q50">_xlfn.IFS(Díla!U50="x",Díla!$D50)</f>
        <v>#N/A</v>
      </c>
      <c r="R50" s="80" t="e" cm="1">
        <f t="array" ref="R50">_xlfn.IFS(Díla!V50="x",Díla!$D50)</f>
        <v>#N/A</v>
      </c>
      <c r="S50" s="80" t="e" cm="1">
        <f t="array" ref="S50">_xlfn.IFS(Díla!W50="x",Díla!$D50)</f>
        <v>#N/A</v>
      </c>
      <c r="T50" s="80" t="e" cm="1">
        <f t="array" ref="T50">_xlfn.IFS(Díla!X50="x",Díla!$D50)</f>
        <v>#N/A</v>
      </c>
      <c r="U50" s="80" t="e" cm="1">
        <f t="array" ref="U50">_xlfn.IFS(Díla!Y50="x",Díla!$D50)</f>
        <v>#N/A</v>
      </c>
      <c r="V50" s="80" t="e" cm="1">
        <f t="array" ref="V50">_xlfn.IFS(Díla!Z50="x",Díla!$D50)</f>
        <v>#N/A</v>
      </c>
      <c r="W50" s="80" t="e" cm="1">
        <f t="array" ref="W50">_xlfn.IFS(Díla!AA50="x",Díla!$D50)</f>
        <v>#N/A</v>
      </c>
      <c r="X50" s="80" t="e" cm="1">
        <f t="array" ref="X50">_xlfn.IFS(Díla!AB50="x",Díla!$D50)</f>
        <v>#N/A</v>
      </c>
      <c r="Y50" s="80" t="e" cm="1">
        <f t="array" ref="Y50">_xlfn.IFS(Díla!AC50="x",Díla!$D50)</f>
        <v>#N/A</v>
      </c>
      <c r="Z50" s="80" t="e" cm="1">
        <f t="array" ref="Z50">_xlfn.IFS(Díla!AD50="x",Díla!$D50)</f>
        <v>#N/A</v>
      </c>
    </row>
    <row r="51" spans="1:26" x14ac:dyDescent="0.2">
      <c r="A51" s="80" t="e" cm="1">
        <f t="array" ref="A51">_xlfn.IFS(Díla!E51="x",Díla!$D51)</f>
        <v>#N/A</v>
      </c>
      <c r="B51" s="80" t="e" cm="1">
        <f t="array" ref="B51">_xlfn.IFS(Díla!F51="x",Díla!$D51)</f>
        <v>#N/A</v>
      </c>
      <c r="C51" s="90" t="e" cm="1">
        <f t="array" ref="C51">_xlfn.IFS(Díla!G51="x",Díla!$D51)</f>
        <v>#N/A</v>
      </c>
      <c r="D51" s="80" t="e" cm="1">
        <f t="array" ref="D51">_xlfn.IFS(Díla!H51="x",Díla!$D51)</f>
        <v>#N/A</v>
      </c>
      <c r="E51" s="80" t="e" cm="1">
        <f t="array" ref="E51">_xlfn.IFS(Díla!I51="x",Díla!$D51)</f>
        <v>#N/A</v>
      </c>
      <c r="F51" s="80" t="e" cm="1">
        <f t="array" ref="F51">_xlfn.IFS(Díla!J51="x",Díla!$D51)</f>
        <v>#N/A</v>
      </c>
      <c r="G51" s="80" t="e" cm="1">
        <f t="array" ref="G51">_xlfn.IFS(Díla!K51="x",Díla!$D51)</f>
        <v>#N/A</v>
      </c>
      <c r="H51" s="80" t="e" cm="1">
        <f t="array" ref="H51">_xlfn.IFS(Díla!L51="x",Díla!$D51)</f>
        <v>#N/A</v>
      </c>
      <c r="I51" s="80" t="e" cm="1">
        <f t="array" ref="I51">_xlfn.IFS(Díla!M51="x",Díla!$D51)</f>
        <v>#N/A</v>
      </c>
      <c r="J51" s="80" t="e" cm="1">
        <f t="array" ref="J51">_xlfn.IFS(Díla!N51="x",Díla!$D51)</f>
        <v>#N/A</v>
      </c>
      <c r="K51" s="80" t="e" cm="1">
        <f t="array" ref="K51">_xlfn.IFS(Díla!O51="x",Díla!$D51)</f>
        <v>#N/A</v>
      </c>
      <c r="L51" s="80" t="e" cm="1">
        <f t="array" ref="L51">_xlfn.IFS(Díla!P51="x",Díla!$D51)</f>
        <v>#N/A</v>
      </c>
      <c r="M51" s="80" t="e" cm="1">
        <f t="array" ref="M51">_xlfn.IFS(Díla!Q51="x",Díla!$D51)</f>
        <v>#N/A</v>
      </c>
      <c r="N51" s="80" t="e" cm="1">
        <f t="array" ref="N51">_xlfn.IFS(Díla!R51="x",Díla!$D51)</f>
        <v>#N/A</v>
      </c>
      <c r="O51" s="80" t="e" cm="1">
        <f t="array" ref="O51">_xlfn.IFS(Díla!S51="x",Díla!$D51)</f>
        <v>#N/A</v>
      </c>
      <c r="P51" s="80" t="e" cm="1">
        <f t="array" ref="P51">_xlfn.IFS(Díla!T51="x",Díla!$D51)</f>
        <v>#N/A</v>
      </c>
      <c r="Q51" s="80" t="e" cm="1">
        <f t="array" ref="Q51">_xlfn.IFS(Díla!U51="x",Díla!$D51)</f>
        <v>#N/A</v>
      </c>
      <c r="R51" s="80" t="e" cm="1">
        <f t="array" ref="R51">_xlfn.IFS(Díla!V51="x",Díla!$D51)</f>
        <v>#N/A</v>
      </c>
      <c r="S51" s="80" t="e" cm="1">
        <f t="array" ref="S51">_xlfn.IFS(Díla!W51="x",Díla!$D51)</f>
        <v>#N/A</v>
      </c>
      <c r="T51" s="80" t="e" cm="1">
        <f t="array" ref="T51">_xlfn.IFS(Díla!X51="x",Díla!$D51)</f>
        <v>#N/A</v>
      </c>
      <c r="U51" s="80" t="e" cm="1">
        <f t="array" ref="U51">_xlfn.IFS(Díla!Y51="x",Díla!$D51)</f>
        <v>#N/A</v>
      </c>
      <c r="V51" s="80" t="e" cm="1">
        <f t="array" ref="V51">_xlfn.IFS(Díla!Z51="x",Díla!$D51)</f>
        <v>#N/A</v>
      </c>
      <c r="W51" s="80" t="e" cm="1">
        <f t="array" ref="W51">_xlfn.IFS(Díla!AA51="x",Díla!$D51)</f>
        <v>#N/A</v>
      </c>
      <c r="X51" s="80" t="e" cm="1">
        <f t="array" ref="X51">_xlfn.IFS(Díla!AB51="x",Díla!$D51)</f>
        <v>#N/A</v>
      </c>
      <c r="Y51" s="80" t="e" cm="1">
        <f t="array" ref="Y51">_xlfn.IFS(Díla!AC51="x",Díla!$D51)</f>
        <v>#N/A</v>
      </c>
      <c r="Z51" s="80" t="e" cm="1">
        <f t="array" ref="Z51">_xlfn.IFS(Díla!AD51="x",Díla!$D51)</f>
        <v>#N/A</v>
      </c>
    </row>
    <row r="52" spans="1:26" x14ac:dyDescent="0.2">
      <c r="A52" s="80" t="e" cm="1">
        <f t="array" ref="A52">_xlfn.IFS(Díla!E52="x",Díla!$D52)</f>
        <v>#N/A</v>
      </c>
      <c r="B52" s="80" t="e" cm="1">
        <f t="array" ref="B52">_xlfn.IFS(Díla!F52="x",Díla!$D52)</f>
        <v>#N/A</v>
      </c>
      <c r="C52" s="90" t="e" cm="1">
        <f t="array" ref="C52">_xlfn.IFS(Díla!G52="x",Díla!$D52)</f>
        <v>#N/A</v>
      </c>
      <c r="D52" s="80" t="e" cm="1">
        <f t="array" ref="D52">_xlfn.IFS(Díla!H52="x",Díla!$D52)</f>
        <v>#N/A</v>
      </c>
      <c r="E52" s="80" t="e" cm="1">
        <f t="array" ref="E52">_xlfn.IFS(Díla!I52="x",Díla!$D52)</f>
        <v>#N/A</v>
      </c>
      <c r="F52" s="80" t="e" cm="1">
        <f t="array" ref="F52">_xlfn.IFS(Díla!J52="x",Díla!$D52)</f>
        <v>#N/A</v>
      </c>
      <c r="G52" s="80" t="e" cm="1">
        <f t="array" ref="G52">_xlfn.IFS(Díla!K52="x",Díla!$D52)</f>
        <v>#N/A</v>
      </c>
      <c r="H52" s="80" t="e" cm="1">
        <f t="array" ref="H52">_xlfn.IFS(Díla!L52="x",Díla!$D52)</f>
        <v>#N/A</v>
      </c>
      <c r="I52" s="80" t="e" cm="1">
        <f t="array" ref="I52">_xlfn.IFS(Díla!M52="x",Díla!$D52)</f>
        <v>#N/A</v>
      </c>
      <c r="J52" s="80" t="e" cm="1">
        <f t="array" ref="J52">_xlfn.IFS(Díla!N52="x",Díla!$D52)</f>
        <v>#N/A</v>
      </c>
      <c r="K52" s="80" t="e" cm="1">
        <f t="array" ref="K52">_xlfn.IFS(Díla!O52="x",Díla!$D52)</f>
        <v>#N/A</v>
      </c>
      <c r="L52" s="80" t="e" cm="1">
        <f t="array" ref="L52">_xlfn.IFS(Díla!P52="x",Díla!$D52)</f>
        <v>#N/A</v>
      </c>
      <c r="M52" s="80" t="e" cm="1">
        <f t="array" ref="M52">_xlfn.IFS(Díla!Q52="x",Díla!$D52)</f>
        <v>#N/A</v>
      </c>
      <c r="N52" s="80" t="e" cm="1">
        <f t="array" ref="N52">_xlfn.IFS(Díla!R52="x",Díla!$D52)</f>
        <v>#N/A</v>
      </c>
      <c r="O52" s="80" t="e" cm="1">
        <f t="array" ref="O52">_xlfn.IFS(Díla!S52="x",Díla!$D52)</f>
        <v>#N/A</v>
      </c>
      <c r="P52" s="80" t="e" cm="1">
        <f t="array" ref="P52">_xlfn.IFS(Díla!T52="x",Díla!$D52)</f>
        <v>#N/A</v>
      </c>
      <c r="Q52" s="80" t="e" cm="1">
        <f t="array" ref="Q52">_xlfn.IFS(Díla!U52="x",Díla!$D52)</f>
        <v>#N/A</v>
      </c>
      <c r="R52" s="80" t="e" cm="1">
        <f t="array" ref="R52">_xlfn.IFS(Díla!V52="x",Díla!$D52)</f>
        <v>#N/A</v>
      </c>
      <c r="S52" s="80" t="e" cm="1">
        <f t="array" ref="S52">_xlfn.IFS(Díla!W52="x",Díla!$D52)</f>
        <v>#N/A</v>
      </c>
      <c r="T52" s="80" t="e" cm="1">
        <f t="array" ref="T52">_xlfn.IFS(Díla!X52="x",Díla!$D52)</f>
        <v>#N/A</v>
      </c>
      <c r="U52" s="80" t="e" cm="1">
        <f t="array" ref="U52">_xlfn.IFS(Díla!Y52="x",Díla!$D52)</f>
        <v>#N/A</v>
      </c>
      <c r="V52" s="80" t="e" cm="1">
        <f t="array" ref="V52">_xlfn.IFS(Díla!Z52="x",Díla!$D52)</f>
        <v>#N/A</v>
      </c>
      <c r="W52" s="80" t="e" cm="1">
        <f t="array" ref="W52">_xlfn.IFS(Díla!AA52="x",Díla!$D52)</f>
        <v>#N/A</v>
      </c>
      <c r="X52" s="80" t="e" cm="1">
        <f t="array" ref="X52">_xlfn.IFS(Díla!AB52="x",Díla!$D52)</f>
        <v>#N/A</v>
      </c>
      <c r="Y52" s="80" t="e" cm="1">
        <f t="array" ref="Y52">_xlfn.IFS(Díla!AC52="x",Díla!$D52)</f>
        <v>#N/A</v>
      </c>
      <c r="Z52" s="80" t="e" cm="1">
        <f t="array" ref="Z52">_xlfn.IFS(Díla!AD52="x",Díla!$D52)</f>
        <v>#N/A</v>
      </c>
    </row>
    <row r="53" spans="1:26" x14ac:dyDescent="0.2">
      <c r="A53" s="80" t="e" cm="1">
        <f t="array" ref="A53">_xlfn.IFS(Díla!E53="x",Díla!$D53)</f>
        <v>#N/A</v>
      </c>
      <c r="B53" s="80" t="e" cm="1">
        <f t="array" ref="B53">_xlfn.IFS(Díla!F53="x",Díla!$D53)</f>
        <v>#N/A</v>
      </c>
      <c r="C53" s="90" t="e" cm="1">
        <f t="array" ref="C53">_xlfn.IFS(Díla!G53="x",Díla!$D53)</f>
        <v>#N/A</v>
      </c>
      <c r="D53" s="80" t="e" cm="1">
        <f t="array" ref="D53">_xlfn.IFS(Díla!H53="x",Díla!$D53)</f>
        <v>#N/A</v>
      </c>
      <c r="E53" s="80" t="e" cm="1">
        <f t="array" ref="E53">_xlfn.IFS(Díla!I53="x",Díla!$D53)</f>
        <v>#N/A</v>
      </c>
      <c r="F53" s="80" t="e" cm="1">
        <f t="array" ref="F53">_xlfn.IFS(Díla!J53="x",Díla!$D53)</f>
        <v>#N/A</v>
      </c>
      <c r="G53" s="80" t="e" cm="1">
        <f t="array" ref="G53">_xlfn.IFS(Díla!K53="x",Díla!$D53)</f>
        <v>#N/A</v>
      </c>
      <c r="H53" s="80" t="e" cm="1">
        <f t="array" ref="H53">_xlfn.IFS(Díla!L53="x",Díla!$D53)</f>
        <v>#N/A</v>
      </c>
      <c r="I53" s="80" t="e" cm="1">
        <f t="array" ref="I53">_xlfn.IFS(Díla!M53="x",Díla!$D53)</f>
        <v>#N/A</v>
      </c>
      <c r="J53" s="80" t="e" cm="1">
        <f t="array" ref="J53">_xlfn.IFS(Díla!N53="x",Díla!$D53)</f>
        <v>#N/A</v>
      </c>
      <c r="K53" s="80" t="e" cm="1">
        <f t="array" ref="K53">_xlfn.IFS(Díla!O53="x",Díla!$D53)</f>
        <v>#N/A</v>
      </c>
      <c r="L53" s="80" t="e" cm="1">
        <f t="array" ref="L53">_xlfn.IFS(Díla!P53="x",Díla!$D53)</f>
        <v>#N/A</v>
      </c>
      <c r="M53" s="80" t="e" cm="1">
        <f t="array" ref="M53">_xlfn.IFS(Díla!Q53="x",Díla!$D53)</f>
        <v>#N/A</v>
      </c>
      <c r="N53" s="80" t="e" cm="1">
        <f t="array" ref="N53">_xlfn.IFS(Díla!R53="x",Díla!$D53)</f>
        <v>#N/A</v>
      </c>
      <c r="O53" s="80" t="e" cm="1">
        <f t="array" ref="O53">_xlfn.IFS(Díla!S53="x",Díla!$D53)</f>
        <v>#N/A</v>
      </c>
      <c r="P53" s="80" t="e" cm="1">
        <f t="array" ref="P53">_xlfn.IFS(Díla!T53="x",Díla!$D53)</f>
        <v>#N/A</v>
      </c>
      <c r="Q53" s="80" t="e" cm="1">
        <f t="array" ref="Q53">_xlfn.IFS(Díla!U53="x",Díla!$D53)</f>
        <v>#N/A</v>
      </c>
      <c r="R53" s="80" t="e" cm="1">
        <f t="array" ref="R53">_xlfn.IFS(Díla!V53="x",Díla!$D53)</f>
        <v>#N/A</v>
      </c>
      <c r="S53" s="80" t="e" cm="1">
        <f t="array" ref="S53">_xlfn.IFS(Díla!W53="x",Díla!$D53)</f>
        <v>#N/A</v>
      </c>
      <c r="T53" s="80" t="e" cm="1">
        <f t="array" ref="T53">_xlfn.IFS(Díla!X53="x",Díla!$D53)</f>
        <v>#N/A</v>
      </c>
      <c r="U53" s="80" t="e" cm="1">
        <f t="array" ref="U53">_xlfn.IFS(Díla!Y53="x",Díla!$D53)</f>
        <v>#N/A</v>
      </c>
      <c r="V53" s="80" t="e" cm="1">
        <f t="array" ref="V53">_xlfn.IFS(Díla!Z53="x",Díla!$D53)</f>
        <v>#N/A</v>
      </c>
      <c r="W53" s="80" t="e" cm="1">
        <f t="array" ref="W53">_xlfn.IFS(Díla!AA53="x",Díla!$D53)</f>
        <v>#N/A</v>
      </c>
      <c r="X53" s="80" t="e" cm="1">
        <f t="array" ref="X53">_xlfn.IFS(Díla!AB53="x",Díla!$D53)</f>
        <v>#N/A</v>
      </c>
      <c r="Y53" s="80" t="e" cm="1">
        <f t="array" ref="Y53">_xlfn.IFS(Díla!AC53="x",Díla!$D53)</f>
        <v>#N/A</v>
      </c>
      <c r="Z53" s="80" t="e" cm="1">
        <f t="array" ref="Z53">_xlfn.IFS(Díla!AD53="x",Díla!$D53)</f>
        <v>#N/A</v>
      </c>
    </row>
    <row r="54" spans="1:26" x14ac:dyDescent="0.2">
      <c r="A54" s="80" t="e" cm="1">
        <f t="array" ref="A54">_xlfn.IFS(Díla!E54="x",Díla!$D54)</f>
        <v>#N/A</v>
      </c>
      <c r="B54" s="80" t="e" cm="1">
        <f t="array" ref="B54">_xlfn.IFS(Díla!F54="x",Díla!$D54)</f>
        <v>#N/A</v>
      </c>
      <c r="C54" s="90" t="e" cm="1">
        <f t="array" ref="C54">_xlfn.IFS(Díla!G54="x",Díla!$D54)</f>
        <v>#N/A</v>
      </c>
      <c r="D54" s="80" t="e" cm="1">
        <f t="array" ref="D54">_xlfn.IFS(Díla!H54="x",Díla!$D54)</f>
        <v>#N/A</v>
      </c>
      <c r="E54" s="80" t="e" cm="1">
        <f t="array" ref="E54">_xlfn.IFS(Díla!I54="x",Díla!$D54)</f>
        <v>#N/A</v>
      </c>
      <c r="F54" s="80" t="e" cm="1">
        <f t="array" ref="F54">_xlfn.IFS(Díla!J54="x",Díla!$D54)</f>
        <v>#N/A</v>
      </c>
      <c r="G54" s="80" t="e" cm="1">
        <f t="array" ref="G54">_xlfn.IFS(Díla!K54="x",Díla!$D54)</f>
        <v>#N/A</v>
      </c>
      <c r="H54" s="80" t="e" cm="1">
        <f t="array" ref="H54">_xlfn.IFS(Díla!L54="x",Díla!$D54)</f>
        <v>#N/A</v>
      </c>
      <c r="I54" s="80" t="e" cm="1">
        <f t="array" ref="I54">_xlfn.IFS(Díla!M54="x",Díla!$D54)</f>
        <v>#N/A</v>
      </c>
      <c r="J54" s="80" t="e" cm="1">
        <f t="array" ref="J54">_xlfn.IFS(Díla!N54="x",Díla!$D54)</f>
        <v>#N/A</v>
      </c>
      <c r="K54" s="80" t="e" cm="1">
        <f t="array" ref="K54">_xlfn.IFS(Díla!O54="x",Díla!$D54)</f>
        <v>#N/A</v>
      </c>
      <c r="L54" s="80" t="e" cm="1">
        <f t="array" ref="L54">_xlfn.IFS(Díla!P54="x",Díla!$D54)</f>
        <v>#N/A</v>
      </c>
      <c r="M54" s="80" t="e" cm="1">
        <f t="array" ref="M54">_xlfn.IFS(Díla!Q54="x",Díla!$D54)</f>
        <v>#N/A</v>
      </c>
      <c r="N54" s="80" t="e" cm="1">
        <f t="array" ref="N54">_xlfn.IFS(Díla!R54="x",Díla!$D54)</f>
        <v>#N/A</v>
      </c>
      <c r="O54" s="80" t="e" cm="1">
        <f t="array" ref="O54">_xlfn.IFS(Díla!S54="x",Díla!$D54)</f>
        <v>#N/A</v>
      </c>
      <c r="P54" s="80" t="e" cm="1">
        <f t="array" ref="P54">_xlfn.IFS(Díla!T54="x",Díla!$D54)</f>
        <v>#N/A</v>
      </c>
      <c r="Q54" s="80" t="e" cm="1">
        <f t="array" ref="Q54">_xlfn.IFS(Díla!U54="x",Díla!$D54)</f>
        <v>#N/A</v>
      </c>
      <c r="R54" s="80" t="e" cm="1">
        <f t="array" ref="R54">_xlfn.IFS(Díla!V54="x",Díla!$D54)</f>
        <v>#N/A</v>
      </c>
      <c r="S54" s="80" t="e" cm="1">
        <f t="array" ref="S54">_xlfn.IFS(Díla!W54="x",Díla!$D54)</f>
        <v>#N/A</v>
      </c>
      <c r="T54" s="80" t="e" cm="1">
        <f t="array" ref="T54">_xlfn.IFS(Díla!X54="x",Díla!$D54)</f>
        <v>#N/A</v>
      </c>
      <c r="U54" s="80" t="e" cm="1">
        <f t="array" ref="U54">_xlfn.IFS(Díla!Y54="x",Díla!$D54)</f>
        <v>#N/A</v>
      </c>
      <c r="V54" s="80" t="e" cm="1">
        <f t="array" ref="V54">_xlfn.IFS(Díla!Z54="x",Díla!$D54)</f>
        <v>#N/A</v>
      </c>
      <c r="W54" s="80" t="e" cm="1">
        <f t="array" ref="W54">_xlfn.IFS(Díla!AA54="x",Díla!$D54)</f>
        <v>#N/A</v>
      </c>
      <c r="X54" s="80" t="e" cm="1">
        <f t="array" ref="X54">_xlfn.IFS(Díla!AB54="x",Díla!$D54)</f>
        <v>#N/A</v>
      </c>
      <c r="Y54" s="80" t="e" cm="1">
        <f t="array" ref="Y54">_xlfn.IFS(Díla!AC54="x",Díla!$D54)</f>
        <v>#N/A</v>
      </c>
      <c r="Z54" s="80" t="e" cm="1">
        <f t="array" ref="Z54">_xlfn.IFS(Díla!AD54="x",Díla!$D54)</f>
        <v>#N/A</v>
      </c>
    </row>
    <row r="55" spans="1:26" x14ac:dyDescent="0.2">
      <c r="A55" s="80" t="e" cm="1">
        <f t="array" ref="A55">_xlfn.IFS(Díla!E55="x",Díla!$D55)</f>
        <v>#N/A</v>
      </c>
      <c r="B55" s="80" t="e" cm="1">
        <f t="array" ref="B55">_xlfn.IFS(Díla!F55="x",Díla!$D55)</f>
        <v>#N/A</v>
      </c>
      <c r="C55" s="90" t="e" cm="1">
        <f t="array" ref="C55">_xlfn.IFS(Díla!G55="x",Díla!$D55)</f>
        <v>#N/A</v>
      </c>
      <c r="D55" s="80" t="e" cm="1">
        <f t="array" ref="D55">_xlfn.IFS(Díla!H55="x",Díla!$D55)</f>
        <v>#N/A</v>
      </c>
      <c r="E55" s="80" t="e" cm="1">
        <f t="array" ref="E55">_xlfn.IFS(Díla!I55="x",Díla!$D55)</f>
        <v>#N/A</v>
      </c>
      <c r="F55" s="80" t="e" cm="1">
        <f t="array" ref="F55">_xlfn.IFS(Díla!J55="x",Díla!$D55)</f>
        <v>#N/A</v>
      </c>
      <c r="G55" s="80" t="e" cm="1">
        <f t="array" ref="G55">_xlfn.IFS(Díla!K56="x",Díla!$D55)</f>
        <v>#N/A</v>
      </c>
      <c r="H55" s="80" t="e" cm="1">
        <f t="array" ref="H55">_xlfn.IFS(Díla!L55="x",Díla!$D55)</f>
        <v>#N/A</v>
      </c>
      <c r="I55" s="80" t="e" cm="1">
        <f t="array" ref="I55">_xlfn.IFS(Díla!M55="x",Díla!$D55)</f>
        <v>#N/A</v>
      </c>
      <c r="J55" s="80" t="e" cm="1">
        <f t="array" ref="J55">_xlfn.IFS(Díla!N55="x",Díla!$D55)</f>
        <v>#N/A</v>
      </c>
      <c r="K55" s="80" t="e" cm="1">
        <f t="array" ref="K55">_xlfn.IFS(Díla!O55="x",Díla!$D55)</f>
        <v>#N/A</v>
      </c>
      <c r="L55" s="80" t="e" cm="1">
        <f t="array" ref="L55">_xlfn.IFS(Díla!P55="x",Díla!$D55)</f>
        <v>#N/A</v>
      </c>
      <c r="M55" s="80" t="e" cm="1">
        <f t="array" ref="M55">_xlfn.IFS(Díla!Q55="x",Díla!$D55)</f>
        <v>#N/A</v>
      </c>
      <c r="N55" s="80" t="e" cm="1">
        <f t="array" ref="N55">_xlfn.IFS(Díla!R55="x",Díla!$D55)</f>
        <v>#N/A</v>
      </c>
      <c r="O55" s="80" t="e" cm="1">
        <f t="array" ref="O55">_xlfn.IFS(Díla!S55="x",Díla!$D55)</f>
        <v>#N/A</v>
      </c>
      <c r="P55" s="80" t="e" cm="1">
        <f t="array" ref="P55">_xlfn.IFS(Díla!T55="x",Díla!$D55)</f>
        <v>#N/A</v>
      </c>
      <c r="Q55" s="80" t="e" cm="1">
        <f t="array" ref="Q55">_xlfn.IFS(Díla!U55="x",Díla!$D55)</f>
        <v>#N/A</v>
      </c>
      <c r="R55" s="80" t="e" cm="1">
        <f t="array" ref="R55">_xlfn.IFS(Díla!V55="x",Díla!$D55)</f>
        <v>#N/A</v>
      </c>
      <c r="S55" s="80" t="e" cm="1">
        <f t="array" ref="S55">_xlfn.IFS(Díla!W55="x",Díla!$D55)</f>
        <v>#N/A</v>
      </c>
      <c r="T55" s="80" t="e" cm="1">
        <f t="array" ref="T55">_xlfn.IFS(Díla!X55="x",Díla!$D55)</f>
        <v>#N/A</v>
      </c>
      <c r="U55" s="80" t="e" cm="1">
        <f t="array" ref="U55">_xlfn.IFS(Díla!Y55="x",Díla!$D55)</f>
        <v>#N/A</v>
      </c>
      <c r="V55" s="80" t="e" cm="1">
        <f t="array" ref="V55">_xlfn.IFS(Díla!Z55="x",Díla!$D55)</f>
        <v>#N/A</v>
      </c>
      <c r="W55" s="80" t="e" cm="1">
        <f t="array" ref="W55">_xlfn.IFS(Díla!AA55="x",Díla!$D55)</f>
        <v>#N/A</v>
      </c>
      <c r="X55" s="80" t="e" cm="1">
        <f t="array" ref="X55">_xlfn.IFS(Díla!AB55="x",Díla!$D55)</f>
        <v>#N/A</v>
      </c>
      <c r="Y55" s="80" t="e" cm="1">
        <f t="array" ref="Y55">_xlfn.IFS(Díla!AC55="x",Díla!$D55)</f>
        <v>#N/A</v>
      </c>
      <c r="Z55" s="80" t="e" cm="1">
        <f t="array" ref="Z55">_xlfn.IFS(Díla!AD55="x",Díla!$D55)</f>
        <v>#N/A</v>
      </c>
    </row>
    <row r="56" spans="1:26" x14ac:dyDescent="0.2">
      <c r="A56" s="80" t="e" cm="1">
        <f t="array" ref="A56">_xlfn.IFS(Díla!E56="x",Díla!$D56)</f>
        <v>#N/A</v>
      </c>
      <c r="B56" s="80" t="e" cm="1">
        <f t="array" ref="B56">_xlfn.IFS(Díla!F56="x",Díla!$D56)</f>
        <v>#N/A</v>
      </c>
      <c r="C56" s="90" t="e" cm="1">
        <f t="array" ref="C56">_xlfn.IFS(Díla!G56="x",Díla!$D56)</f>
        <v>#N/A</v>
      </c>
      <c r="D56" s="80" t="e" cm="1">
        <f t="array" ref="D56">_xlfn.IFS(Díla!H56="x",Díla!$D56)</f>
        <v>#N/A</v>
      </c>
      <c r="E56" s="80" t="e" cm="1">
        <f t="array" ref="E56">_xlfn.IFS(Díla!I56="x",Díla!$D56)</f>
        <v>#N/A</v>
      </c>
      <c r="F56" s="80" t="e" cm="1">
        <f t="array" ref="F56">_xlfn.IFS(Díla!J56="x",Díla!$D56)</f>
        <v>#N/A</v>
      </c>
      <c r="G56" s="80" t="e" cm="1">
        <f t="array" ref="G56">_xlfn.IFS(Díla!K57="x",Díla!$D56)</f>
        <v>#N/A</v>
      </c>
      <c r="H56" s="80" t="e" cm="1">
        <f t="array" ref="H56">_xlfn.IFS(Díla!L56="x",Díla!$D56)</f>
        <v>#N/A</v>
      </c>
      <c r="I56" s="80" t="e" cm="1">
        <f t="array" ref="I56">_xlfn.IFS(Díla!M56="x",Díla!$D56)</f>
        <v>#N/A</v>
      </c>
      <c r="J56" s="80" t="e" cm="1">
        <f t="array" ref="J56">_xlfn.IFS(Díla!N56="x",Díla!$D56)</f>
        <v>#N/A</v>
      </c>
      <c r="K56" s="80" t="e" cm="1">
        <f t="array" ref="K56">_xlfn.IFS(Díla!O56="x",Díla!$D56)</f>
        <v>#N/A</v>
      </c>
      <c r="L56" s="80" t="e" cm="1">
        <f t="array" ref="L56">_xlfn.IFS(Díla!P56="x",Díla!$D56)</f>
        <v>#N/A</v>
      </c>
      <c r="M56" s="80" t="e" cm="1">
        <f t="array" ref="M56">_xlfn.IFS(Díla!Q56="x",Díla!$D56)</f>
        <v>#N/A</v>
      </c>
      <c r="N56" s="80" t="e" cm="1">
        <f t="array" ref="N56">_xlfn.IFS(Díla!R56="x",Díla!$D56)</f>
        <v>#N/A</v>
      </c>
      <c r="O56" s="80" t="e" cm="1">
        <f t="array" ref="O56">_xlfn.IFS(Díla!S56="x",Díla!$D56)</f>
        <v>#N/A</v>
      </c>
      <c r="P56" s="80" t="e" cm="1">
        <f t="array" ref="P56">_xlfn.IFS(Díla!T56="x",Díla!$D56)</f>
        <v>#N/A</v>
      </c>
      <c r="Q56" s="80" t="e" cm="1">
        <f t="array" ref="Q56">_xlfn.IFS(Díla!U56="x",Díla!$D56)</f>
        <v>#N/A</v>
      </c>
      <c r="R56" s="80" t="e" cm="1">
        <f t="array" ref="R56">_xlfn.IFS(Díla!V56="x",Díla!$D56)</f>
        <v>#N/A</v>
      </c>
      <c r="S56" s="80" t="e" cm="1">
        <f t="array" ref="S56">_xlfn.IFS(Díla!W56="x",Díla!$D56)</f>
        <v>#N/A</v>
      </c>
      <c r="T56" s="80" t="e" cm="1">
        <f t="array" ref="T56">_xlfn.IFS(Díla!X56="x",Díla!$D56)</f>
        <v>#N/A</v>
      </c>
      <c r="U56" s="80" t="e" cm="1">
        <f t="array" ref="U56">_xlfn.IFS(Díla!Y56="x",Díla!$D56)</f>
        <v>#N/A</v>
      </c>
      <c r="V56" s="80" t="e" cm="1">
        <f t="array" ref="V56">_xlfn.IFS(Díla!Z56="x",Díla!$D56)</f>
        <v>#N/A</v>
      </c>
      <c r="W56" s="80" t="e" cm="1">
        <f t="array" ref="W56">_xlfn.IFS(Díla!AA56="x",Díla!$D56)</f>
        <v>#N/A</v>
      </c>
      <c r="X56" s="80" t="e" cm="1">
        <f t="array" ref="X56">_xlfn.IFS(Díla!AB56="x",Díla!$D56)</f>
        <v>#N/A</v>
      </c>
      <c r="Y56" s="80" t="e" cm="1">
        <f t="array" ref="Y56">_xlfn.IFS(Díla!AC56="x",Díla!$D56)</f>
        <v>#N/A</v>
      </c>
      <c r="Z56" s="80" t="e" cm="1">
        <f t="array" ref="Z56">_xlfn.IFS(Díla!AD56="x",Díla!$D56)</f>
        <v>#N/A</v>
      </c>
    </row>
    <row r="57" spans="1:26" x14ac:dyDescent="0.2">
      <c r="A57" s="80" t="e" cm="1">
        <f t="array" ref="A57">_xlfn.IFS(Díla!E57="x",Díla!$D57)</f>
        <v>#N/A</v>
      </c>
      <c r="B57" s="80" t="e" cm="1">
        <f t="array" ref="B57">_xlfn.IFS(Díla!F57="x",Díla!$D57)</f>
        <v>#N/A</v>
      </c>
      <c r="C57" s="90" t="e" cm="1">
        <f t="array" ref="C57">_xlfn.IFS(Díla!G57="x",Díla!$D57)</f>
        <v>#N/A</v>
      </c>
      <c r="D57" s="80" t="e" cm="1">
        <f t="array" ref="D57">_xlfn.IFS(Díla!H57="x",Díla!$D57)</f>
        <v>#N/A</v>
      </c>
      <c r="E57" s="80" t="e" cm="1">
        <f t="array" ref="E57">_xlfn.IFS(Díla!I57="x",Díla!$D57)</f>
        <v>#N/A</v>
      </c>
      <c r="F57" s="80" t="e" cm="1">
        <f t="array" ref="F57">_xlfn.IFS(Díla!J57="x",Díla!$D57)</f>
        <v>#N/A</v>
      </c>
      <c r="G57" s="80" t="e" cm="1">
        <f t="array" ref="G57">_xlfn.IFS(Díla!#REF!="x",Díla!$D57)</f>
        <v>#REF!</v>
      </c>
      <c r="H57" s="80" t="e" cm="1">
        <f t="array" ref="H57">_xlfn.IFS(Díla!L57="x",Díla!$D57)</f>
        <v>#N/A</v>
      </c>
      <c r="I57" s="80" t="e" cm="1">
        <f t="array" ref="I57">_xlfn.IFS(Díla!M57="x",Díla!$D57)</f>
        <v>#N/A</v>
      </c>
      <c r="J57" s="80" t="e" cm="1">
        <f t="array" ref="J57">_xlfn.IFS(Díla!N57="x",Díla!$D57)</f>
        <v>#N/A</v>
      </c>
      <c r="K57" s="80" t="e" cm="1">
        <f t="array" ref="K57">_xlfn.IFS(Díla!O57="x",Díla!$D57)</f>
        <v>#N/A</v>
      </c>
      <c r="L57" s="80" t="e" cm="1">
        <f t="array" ref="L57">_xlfn.IFS(Díla!P57="x",Díla!$D57)</f>
        <v>#N/A</v>
      </c>
      <c r="M57" s="80" t="e" cm="1">
        <f t="array" ref="M57">_xlfn.IFS(Díla!Q57="x",Díla!$D57)</f>
        <v>#N/A</v>
      </c>
      <c r="N57" s="80" t="e" cm="1">
        <f t="array" ref="N57">_xlfn.IFS(Díla!R57="x",Díla!$D57)</f>
        <v>#N/A</v>
      </c>
      <c r="O57" s="80" t="e" cm="1">
        <f t="array" ref="O57">_xlfn.IFS(Díla!S57="x",Díla!$D57)</f>
        <v>#N/A</v>
      </c>
      <c r="P57" s="80" t="e" cm="1">
        <f t="array" ref="P57">_xlfn.IFS(Díla!T57="x",Díla!$D57)</f>
        <v>#N/A</v>
      </c>
      <c r="Q57" s="80" t="e" cm="1">
        <f t="array" ref="Q57">_xlfn.IFS(Díla!U57="x",Díla!$D57)</f>
        <v>#N/A</v>
      </c>
      <c r="R57" s="80" t="e" cm="1">
        <f t="array" ref="R57">_xlfn.IFS(Díla!V57="x",Díla!$D57)</f>
        <v>#N/A</v>
      </c>
      <c r="S57" s="80" t="e" cm="1">
        <f t="array" ref="S57">_xlfn.IFS(Díla!W57="x",Díla!$D57)</f>
        <v>#N/A</v>
      </c>
      <c r="T57" s="80" t="e" cm="1">
        <f t="array" ref="T57">_xlfn.IFS(Díla!X57="x",Díla!$D57)</f>
        <v>#N/A</v>
      </c>
      <c r="U57" s="80" t="e" cm="1">
        <f t="array" ref="U57">_xlfn.IFS(Díla!Y57="x",Díla!$D57)</f>
        <v>#N/A</v>
      </c>
      <c r="V57" s="80" t="e" cm="1">
        <f t="array" ref="V57">_xlfn.IFS(Díla!Z57="x",Díla!$D57)</f>
        <v>#N/A</v>
      </c>
      <c r="W57" s="80" t="e" cm="1">
        <f t="array" ref="W57">_xlfn.IFS(Díla!AA57="x",Díla!$D57)</f>
        <v>#N/A</v>
      </c>
      <c r="X57" s="80" t="e" cm="1">
        <f t="array" ref="X57">_xlfn.IFS(Díla!AB57="x",Díla!$D57)</f>
        <v>#N/A</v>
      </c>
      <c r="Y57" s="80" t="e" cm="1">
        <f t="array" ref="Y57">_xlfn.IFS(Díla!AC57="x",Díla!$D57)</f>
        <v>#N/A</v>
      </c>
      <c r="Z57" s="80" t="e" cm="1">
        <f t="array" ref="Z57">_xlfn.IFS(Díla!AD57="x",Díla!$D57)</f>
        <v>#N/A</v>
      </c>
    </row>
    <row r="58" spans="1:26" x14ac:dyDescent="0.2">
      <c r="A58" s="80" t="e" cm="1">
        <f t="array" ref="A58">_xlfn.IFS(Díla!E58="x",Díla!$D58)</f>
        <v>#N/A</v>
      </c>
      <c r="B58" s="80" t="e" cm="1">
        <f t="array" ref="B58">_xlfn.IFS(Díla!F58="x",Díla!$D58)</f>
        <v>#N/A</v>
      </c>
      <c r="C58" s="90" t="e" cm="1">
        <f t="array" ref="C58">_xlfn.IFS(Díla!G58="x",Díla!$D58)</f>
        <v>#N/A</v>
      </c>
      <c r="D58" s="80" t="e" cm="1">
        <f t="array" ref="D58">_xlfn.IFS(Díla!H58="x",Díla!$D58)</f>
        <v>#N/A</v>
      </c>
      <c r="E58" s="80" t="e" cm="1">
        <f t="array" ref="E58">_xlfn.IFS(Díla!I58="x",Díla!$D58)</f>
        <v>#N/A</v>
      </c>
      <c r="F58" s="80" t="e" cm="1">
        <f t="array" ref="F58">_xlfn.IFS(Díla!J58="x",Díla!$D58)</f>
        <v>#N/A</v>
      </c>
      <c r="G58" s="80" t="e" cm="1">
        <f t="array" ref="G58">_xlfn.IFS(Díla!K58="x",Díla!$D58)</f>
        <v>#N/A</v>
      </c>
      <c r="H58" s="80" t="e" cm="1">
        <f t="array" ref="H58">_xlfn.IFS(Díla!L58="x",Díla!$D58)</f>
        <v>#N/A</v>
      </c>
      <c r="I58" s="80" t="e" cm="1">
        <f t="array" ref="I58">_xlfn.IFS(Díla!M58="x",Díla!$D58)</f>
        <v>#N/A</v>
      </c>
      <c r="J58" s="80" t="e" cm="1">
        <f t="array" ref="J58">_xlfn.IFS(Díla!N58="x",Díla!$D58)</f>
        <v>#N/A</v>
      </c>
      <c r="K58" s="80" t="e" cm="1">
        <f t="array" ref="K58">_xlfn.IFS(Díla!O58="x",Díla!$D58)</f>
        <v>#N/A</v>
      </c>
      <c r="L58" s="80" t="e" cm="1">
        <f t="array" ref="L58">_xlfn.IFS(Díla!P58="x",Díla!$D58)</f>
        <v>#N/A</v>
      </c>
      <c r="M58" s="80" t="e" cm="1">
        <f t="array" ref="M58">_xlfn.IFS(Díla!Q58="x",Díla!$D58)</f>
        <v>#N/A</v>
      </c>
      <c r="N58" s="80" t="e" cm="1">
        <f t="array" ref="N58">_xlfn.IFS(Díla!R58="x",Díla!$D58)</f>
        <v>#N/A</v>
      </c>
      <c r="O58" s="80" t="e" cm="1">
        <f t="array" ref="O58">_xlfn.IFS(Díla!S58="x",Díla!$D58)</f>
        <v>#N/A</v>
      </c>
      <c r="P58" s="80" t="e" cm="1">
        <f t="array" ref="P58">_xlfn.IFS(Díla!T58="x",Díla!$D58)</f>
        <v>#N/A</v>
      </c>
      <c r="Q58" s="80" t="e" cm="1">
        <f t="array" ref="Q58">_xlfn.IFS(Díla!U58="x",Díla!$D58)</f>
        <v>#N/A</v>
      </c>
      <c r="R58" s="80" t="e" cm="1">
        <f t="array" ref="R58">_xlfn.IFS(Díla!V58="x",Díla!$D58)</f>
        <v>#N/A</v>
      </c>
      <c r="S58" s="80" t="e" cm="1">
        <f t="array" ref="S58">_xlfn.IFS(Díla!W58="x",Díla!$D58)</f>
        <v>#N/A</v>
      </c>
      <c r="T58" s="80" t="e" cm="1">
        <f t="array" ref="T58">_xlfn.IFS(Díla!X58="x",Díla!$D58)</f>
        <v>#N/A</v>
      </c>
      <c r="U58" s="80" t="e" cm="1">
        <f t="array" ref="U58">_xlfn.IFS(Díla!Y58="x",Díla!$D58)</f>
        <v>#N/A</v>
      </c>
      <c r="V58" s="80" t="e" cm="1">
        <f t="array" ref="V58">_xlfn.IFS(Díla!Z58="x",Díla!$D58)</f>
        <v>#N/A</v>
      </c>
      <c r="W58" s="80" t="e" cm="1">
        <f t="array" ref="W58">_xlfn.IFS(Díla!AA58="x",Díla!$D58)</f>
        <v>#N/A</v>
      </c>
      <c r="X58" s="80" t="e" cm="1">
        <f t="array" ref="X58">_xlfn.IFS(Díla!AB58="x",Díla!$D58)</f>
        <v>#N/A</v>
      </c>
      <c r="Y58" s="80" t="e" cm="1">
        <f t="array" ref="Y58">_xlfn.IFS(Díla!AC58="x",Díla!$D58)</f>
        <v>#N/A</v>
      </c>
      <c r="Z58" s="80" t="e" cm="1">
        <f t="array" ref="Z58">_xlfn.IFS(Díla!AD58="x",Díla!$D58)</f>
        <v>#N/A</v>
      </c>
    </row>
    <row r="59" spans="1:26" x14ac:dyDescent="0.2">
      <c r="A59" s="80" t="e" cm="1">
        <f t="array" ref="A59">_xlfn.IFS(Díla!E59="x",Díla!$D59)</f>
        <v>#N/A</v>
      </c>
      <c r="B59" s="80" t="e" cm="1">
        <f t="array" ref="B59">_xlfn.IFS(Díla!F59="x",Díla!$D59)</f>
        <v>#N/A</v>
      </c>
      <c r="C59" s="90" t="e" cm="1">
        <f t="array" ref="C59">_xlfn.IFS(Díla!G59="x",Díla!$D59)</f>
        <v>#N/A</v>
      </c>
      <c r="D59" s="80" t="e" cm="1">
        <f t="array" ref="D59">_xlfn.IFS(Díla!H59="x",Díla!$D59)</f>
        <v>#N/A</v>
      </c>
      <c r="E59" s="80" t="e" cm="1">
        <f t="array" ref="E59">_xlfn.IFS(Díla!I59="x",Díla!$D59)</f>
        <v>#N/A</v>
      </c>
      <c r="F59" s="80" t="e" cm="1">
        <f t="array" ref="F59">_xlfn.IFS(Díla!J59="x",Díla!$D59)</f>
        <v>#N/A</v>
      </c>
      <c r="G59" s="80" t="e" cm="1">
        <f t="array" ref="G59">_xlfn.IFS(Díla!K59="x",Díla!$D59)</f>
        <v>#N/A</v>
      </c>
      <c r="H59" s="80" t="e" cm="1">
        <f t="array" ref="H59">_xlfn.IFS(Díla!L59="x",Díla!$D59)</f>
        <v>#N/A</v>
      </c>
      <c r="I59" s="80" t="e" cm="1">
        <f t="array" ref="I59">_xlfn.IFS(Díla!M59="x",Díla!$D59)</f>
        <v>#N/A</v>
      </c>
      <c r="J59" s="80" t="e" cm="1">
        <f t="array" ref="J59">_xlfn.IFS(Díla!N59="x",Díla!$D59)</f>
        <v>#N/A</v>
      </c>
      <c r="K59" s="80" t="e" cm="1">
        <f t="array" ref="K59">_xlfn.IFS(Díla!O59="x",Díla!$D59)</f>
        <v>#N/A</v>
      </c>
      <c r="L59" s="80" t="e" cm="1">
        <f t="array" ref="L59">_xlfn.IFS(Díla!P59="x",Díla!$D59)</f>
        <v>#N/A</v>
      </c>
      <c r="M59" s="80" t="e" cm="1">
        <f t="array" ref="M59">_xlfn.IFS(Díla!Q59="x",Díla!$D59)</f>
        <v>#N/A</v>
      </c>
      <c r="N59" s="80" t="e" cm="1">
        <f t="array" ref="N59">_xlfn.IFS(Díla!R59="x",Díla!$D59)</f>
        <v>#N/A</v>
      </c>
      <c r="O59" s="80" t="e" cm="1">
        <f t="array" ref="O59">_xlfn.IFS(Díla!S59="x",Díla!$D59)</f>
        <v>#N/A</v>
      </c>
      <c r="P59" s="80" t="e" cm="1">
        <f t="array" ref="P59">_xlfn.IFS(Díla!T59="x",Díla!$D59)</f>
        <v>#N/A</v>
      </c>
      <c r="Q59" s="80" t="e" cm="1">
        <f t="array" ref="Q59">_xlfn.IFS(Díla!U59="x",Díla!$D59)</f>
        <v>#N/A</v>
      </c>
      <c r="R59" s="80" t="e" cm="1">
        <f t="array" ref="R59">_xlfn.IFS(Díla!V59="x",Díla!$D59)</f>
        <v>#N/A</v>
      </c>
      <c r="S59" s="80" t="e" cm="1">
        <f t="array" ref="S59">_xlfn.IFS(Díla!W59="x",Díla!$D59)</f>
        <v>#N/A</v>
      </c>
      <c r="T59" s="80" t="e" cm="1">
        <f t="array" ref="T59">_xlfn.IFS(Díla!X59="x",Díla!$D59)</f>
        <v>#N/A</v>
      </c>
      <c r="U59" s="80" t="e" cm="1">
        <f t="array" ref="U59">_xlfn.IFS(Díla!Y59="x",Díla!$D59)</f>
        <v>#N/A</v>
      </c>
      <c r="V59" s="80" t="e" cm="1">
        <f t="array" ref="V59">_xlfn.IFS(Díla!Z59="x",Díla!$D59)</f>
        <v>#N/A</v>
      </c>
      <c r="W59" s="80" t="e" cm="1">
        <f t="array" ref="W59">_xlfn.IFS(Díla!AA59="x",Díla!$D59)</f>
        <v>#N/A</v>
      </c>
      <c r="X59" s="80" t="e" cm="1">
        <f t="array" ref="X59">_xlfn.IFS(Díla!AB59="x",Díla!$D59)</f>
        <v>#N/A</v>
      </c>
      <c r="Y59" s="80" t="e" cm="1">
        <f t="array" ref="Y59">_xlfn.IFS(Díla!AC59="x",Díla!$D59)</f>
        <v>#N/A</v>
      </c>
      <c r="Z59" s="80" t="e" cm="1">
        <f t="array" ref="Z59">_xlfn.IFS(Díla!AD59="x",Díla!$D59)</f>
        <v>#N/A</v>
      </c>
    </row>
    <row r="60" spans="1:26" x14ac:dyDescent="0.2">
      <c r="A60" s="80" t="e" cm="1">
        <f t="array" ref="A60">_xlfn.IFS(Díla!E60="x",Díla!$D60)</f>
        <v>#N/A</v>
      </c>
      <c r="B60" s="80" t="e" cm="1">
        <f t="array" ref="B60">_xlfn.IFS(Díla!F60="x",Díla!$D60)</f>
        <v>#N/A</v>
      </c>
      <c r="C60" s="90" t="e" cm="1">
        <f t="array" ref="C60">_xlfn.IFS(Díla!G60="x",Díla!$D60)</f>
        <v>#N/A</v>
      </c>
      <c r="D60" s="80" t="e" cm="1">
        <f t="array" ref="D60">_xlfn.IFS(Díla!H60="x",Díla!$D60)</f>
        <v>#N/A</v>
      </c>
      <c r="E60" s="80" t="e" cm="1">
        <f t="array" ref="E60">_xlfn.IFS(Díla!I60="x",Díla!$D60)</f>
        <v>#N/A</v>
      </c>
      <c r="F60" s="80" t="e" cm="1">
        <f t="array" ref="F60">_xlfn.IFS(Díla!J60="x",Díla!$D60)</f>
        <v>#N/A</v>
      </c>
      <c r="G60" s="80" t="e" cm="1">
        <f t="array" ref="G60">_xlfn.IFS(Díla!K60="x",Díla!$D60)</f>
        <v>#N/A</v>
      </c>
      <c r="H60" s="80" t="e" cm="1">
        <f t="array" ref="H60">_xlfn.IFS(Díla!L60="x",Díla!$D60)</f>
        <v>#N/A</v>
      </c>
      <c r="I60" s="80" t="e" cm="1">
        <f t="array" ref="I60">_xlfn.IFS(Díla!M60="x",Díla!$D60)</f>
        <v>#N/A</v>
      </c>
      <c r="J60" s="80" t="e" cm="1">
        <f t="array" ref="J60">_xlfn.IFS(Díla!N60="x",Díla!$D60)</f>
        <v>#N/A</v>
      </c>
      <c r="K60" s="80" t="e" cm="1">
        <f t="array" ref="K60">_xlfn.IFS(Díla!O60="x",Díla!$D60)</f>
        <v>#N/A</v>
      </c>
      <c r="L60" s="80" t="e" cm="1">
        <f t="array" ref="L60">_xlfn.IFS(Díla!P60="x",Díla!$D60)</f>
        <v>#N/A</v>
      </c>
      <c r="M60" s="80" t="e" cm="1">
        <f t="array" ref="M60">_xlfn.IFS(Díla!Q60="x",Díla!$D60)</f>
        <v>#N/A</v>
      </c>
      <c r="N60" s="80" t="e" cm="1">
        <f t="array" ref="N60">_xlfn.IFS(Díla!R60="x",Díla!$D60)</f>
        <v>#N/A</v>
      </c>
      <c r="O60" s="80" t="e" cm="1">
        <f t="array" ref="O60">_xlfn.IFS(Díla!S60="x",Díla!$D60)</f>
        <v>#N/A</v>
      </c>
      <c r="P60" s="80" t="e" cm="1">
        <f t="array" ref="P60">_xlfn.IFS(Díla!T60="x",Díla!$D60)</f>
        <v>#N/A</v>
      </c>
      <c r="Q60" s="80" t="e" cm="1">
        <f t="array" ref="Q60">_xlfn.IFS(Díla!U60="x",Díla!$D60)</f>
        <v>#N/A</v>
      </c>
      <c r="R60" s="80" t="e" cm="1">
        <f t="array" ref="R60">_xlfn.IFS(Díla!V60="x",Díla!$D60)</f>
        <v>#N/A</v>
      </c>
      <c r="S60" s="80" t="e" cm="1">
        <f t="array" ref="S60">_xlfn.IFS(Díla!W60="x",Díla!$D60)</f>
        <v>#N/A</v>
      </c>
      <c r="T60" s="80" t="e" cm="1">
        <f t="array" ref="T60">_xlfn.IFS(Díla!X60="x",Díla!$D60)</f>
        <v>#N/A</v>
      </c>
      <c r="U60" s="80" t="e" cm="1">
        <f t="array" ref="U60">_xlfn.IFS(Díla!Y60="x",Díla!$D60)</f>
        <v>#N/A</v>
      </c>
      <c r="V60" s="80" t="e" cm="1">
        <f t="array" ref="V60">_xlfn.IFS(Díla!Z60="x",Díla!$D60)</f>
        <v>#N/A</v>
      </c>
      <c r="W60" s="80" t="e" cm="1">
        <f t="array" ref="W60">_xlfn.IFS(Díla!AA60="x",Díla!$D60)</f>
        <v>#N/A</v>
      </c>
      <c r="X60" s="80" t="e" cm="1">
        <f t="array" ref="X60">_xlfn.IFS(Díla!AB60="x",Díla!$D60)</f>
        <v>#N/A</v>
      </c>
      <c r="Y60" s="80" t="e" cm="1">
        <f t="array" ref="Y60">_xlfn.IFS(Díla!AC60="x",Díla!$D60)</f>
        <v>#N/A</v>
      </c>
      <c r="Z60" s="80" t="e" cm="1">
        <f t="array" ref="Z60">_xlfn.IFS(Díla!AD60="x",Díla!$D60)</f>
        <v>#N/A</v>
      </c>
    </row>
    <row r="61" spans="1:26" x14ac:dyDescent="0.2">
      <c r="A61" s="80" t="e" cm="1">
        <f t="array" ref="A61">_xlfn.IFS(Díla!E61="x",Díla!$D61)</f>
        <v>#N/A</v>
      </c>
      <c r="B61" s="80" t="e" cm="1">
        <f t="array" ref="B61">_xlfn.IFS(Díla!#REF!="x",Díla!$D61)</f>
        <v>#REF!</v>
      </c>
      <c r="C61" s="90" t="e" cm="1">
        <f t="array" ref="C61">_xlfn.IFS(Díla!G61="x",Díla!$D61)</f>
        <v>#N/A</v>
      </c>
      <c r="D61" s="80" t="e" cm="1">
        <f t="array" ref="D61">_xlfn.IFS(Díla!H61="x",Díla!$D61)</f>
        <v>#N/A</v>
      </c>
      <c r="E61" s="80" t="e" cm="1">
        <f t="array" ref="E61">_xlfn.IFS(Díla!I61="x",Díla!$D61)</f>
        <v>#N/A</v>
      </c>
      <c r="F61" s="80" t="e" cm="1">
        <f t="array" ref="F61">_xlfn.IFS(Díla!J61="x",Díla!$D61)</f>
        <v>#N/A</v>
      </c>
      <c r="G61" s="80" t="e" cm="1">
        <f t="array" ref="G61">_xlfn.IFS(Díla!K61="x",Díla!$D61)</f>
        <v>#N/A</v>
      </c>
      <c r="H61" s="80" t="e" cm="1">
        <f t="array" ref="H61">_xlfn.IFS(Díla!L61="x",Díla!$D61)</f>
        <v>#N/A</v>
      </c>
      <c r="I61" s="80" t="e" cm="1">
        <f t="array" ref="I61">_xlfn.IFS(Díla!M61="x",Díla!$D61)</f>
        <v>#N/A</v>
      </c>
      <c r="J61" s="80" t="e" cm="1">
        <f t="array" ref="J61">_xlfn.IFS(Díla!N61="x",Díla!$D61)</f>
        <v>#N/A</v>
      </c>
      <c r="K61" s="80" t="e" cm="1">
        <f t="array" ref="K61">_xlfn.IFS(Díla!O61="x",Díla!$D61)</f>
        <v>#N/A</v>
      </c>
      <c r="L61" s="80" t="e" cm="1">
        <f t="array" ref="L61">_xlfn.IFS(Díla!P61="x",Díla!$D61)</f>
        <v>#N/A</v>
      </c>
      <c r="M61" s="80" t="e" cm="1">
        <f t="array" ref="M61">_xlfn.IFS(Díla!Q61="x",Díla!$D61)</f>
        <v>#N/A</v>
      </c>
      <c r="N61" s="80" t="e" cm="1">
        <f t="array" ref="N61">_xlfn.IFS(Díla!R61="x",Díla!$D61)</f>
        <v>#N/A</v>
      </c>
      <c r="O61" s="80" t="e" cm="1">
        <f t="array" ref="O61">_xlfn.IFS(Díla!S61="x",Díla!$D61)</f>
        <v>#N/A</v>
      </c>
      <c r="P61" s="80" t="e" cm="1">
        <f t="array" ref="P61">_xlfn.IFS(Díla!T61="x",Díla!$D61)</f>
        <v>#N/A</v>
      </c>
      <c r="Q61" s="80" t="e" cm="1">
        <f t="array" ref="Q61">_xlfn.IFS(Díla!U61="x",Díla!$D61)</f>
        <v>#N/A</v>
      </c>
      <c r="R61" s="80" t="e" cm="1">
        <f t="array" ref="R61">_xlfn.IFS(Díla!V61="x",Díla!$D61)</f>
        <v>#N/A</v>
      </c>
      <c r="S61" s="80" t="e" cm="1">
        <f t="array" ref="S61">_xlfn.IFS(Díla!W61="x",Díla!$D61)</f>
        <v>#N/A</v>
      </c>
      <c r="T61" s="80" t="e" cm="1">
        <f t="array" ref="T61">_xlfn.IFS(Díla!X61="x",Díla!$D61)</f>
        <v>#N/A</v>
      </c>
      <c r="U61" s="80" t="e" cm="1">
        <f t="array" ref="U61">_xlfn.IFS(Díla!Y61="x",Díla!$D61)</f>
        <v>#N/A</v>
      </c>
      <c r="V61" s="80" t="e" cm="1">
        <f t="array" ref="V61">_xlfn.IFS(Díla!Z61="x",Díla!$D61)</f>
        <v>#N/A</v>
      </c>
      <c r="W61" s="80" t="e" cm="1">
        <f t="array" ref="W61">_xlfn.IFS(Díla!AA61="x",Díla!$D61)</f>
        <v>#N/A</v>
      </c>
      <c r="X61" s="80" t="e" cm="1">
        <f t="array" ref="X61">_xlfn.IFS(Díla!AB61="x",Díla!$D61)</f>
        <v>#N/A</v>
      </c>
      <c r="Y61" s="80" t="e" cm="1">
        <f t="array" ref="Y61">_xlfn.IFS(Díla!AC61="x",Díla!$D61)</f>
        <v>#N/A</v>
      </c>
      <c r="Z61" s="80" t="e" cm="1">
        <f t="array" ref="Z61">_xlfn.IFS(Díla!AD61="x",Díla!$D61)</f>
        <v>#N/A</v>
      </c>
    </row>
    <row r="62" spans="1:26" x14ac:dyDescent="0.2">
      <c r="A62" s="80" t="e" cm="1">
        <f t="array" ref="A62">_xlfn.IFS(Díla!E62="x",Díla!$D62)</f>
        <v>#N/A</v>
      </c>
      <c r="B62" s="80" t="e" cm="1">
        <f t="array" ref="B62">_xlfn.IFS(Díla!F61="x",Díla!$D62)</f>
        <v>#N/A</v>
      </c>
      <c r="C62" s="90" t="e" cm="1">
        <f t="array" ref="C62">_xlfn.IFS(Díla!G62="x",Díla!$D62)</f>
        <v>#N/A</v>
      </c>
      <c r="D62" s="80" t="e" cm="1">
        <f t="array" ref="D62">_xlfn.IFS(Díla!H62="x",Díla!$D62)</f>
        <v>#N/A</v>
      </c>
      <c r="E62" s="80" t="e" cm="1">
        <f t="array" ref="E62">_xlfn.IFS(Díla!#REF!="x",Díla!$D62)</f>
        <v>#REF!</v>
      </c>
      <c r="F62" s="80" t="e" cm="1">
        <f t="array" ref="F62">_xlfn.IFS(Díla!J62="x",Díla!$D62)</f>
        <v>#N/A</v>
      </c>
      <c r="G62" s="80" t="e" cm="1">
        <f t="array" ref="G62">_xlfn.IFS(Díla!K62="x",Díla!$D62)</f>
        <v>#N/A</v>
      </c>
      <c r="H62" s="80" t="e" cm="1">
        <f t="array" ref="H62">_xlfn.IFS(Díla!L62="x",Díla!$D62)</f>
        <v>#N/A</v>
      </c>
      <c r="I62" s="80" t="e" cm="1">
        <f t="array" ref="I62">_xlfn.IFS(Díla!M62="x",Díla!$D62)</f>
        <v>#N/A</v>
      </c>
      <c r="J62" s="80" t="e" cm="1">
        <f t="array" ref="J62">_xlfn.IFS(Díla!N62="x",Díla!$D62)</f>
        <v>#N/A</v>
      </c>
      <c r="K62" s="80" t="e" cm="1">
        <f t="array" ref="K62">_xlfn.IFS(Díla!O62="x",Díla!$D62)</f>
        <v>#N/A</v>
      </c>
      <c r="L62" s="80" t="e" cm="1">
        <f t="array" ref="L62">_xlfn.IFS(Díla!P62="x",Díla!$D62)</f>
        <v>#N/A</v>
      </c>
      <c r="M62" s="80" t="e" cm="1">
        <f t="array" ref="M62">_xlfn.IFS(Díla!Q62="x",Díla!$D62)</f>
        <v>#N/A</v>
      </c>
      <c r="N62" s="80" t="e" cm="1">
        <f t="array" ref="N62">_xlfn.IFS(Díla!R62="x",Díla!$D62)</f>
        <v>#N/A</v>
      </c>
      <c r="O62" s="80" t="e" cm="1">
        <f t="array" ref="O62">_xlfn.IFS(Díla!S62="x",Díla!$D62)</f>
        <v>#N/A</v>
      </c>
      <c r="P62" s="80" t="e" cm="1">
        <f t="array" ref="P62">_xlfn.IFS(Díla!T62="x",Díla!$D62)</f>
        <v>#N/A</v>
      </c>
      <c r="Q62" s="80" t="e" cm="1">
        <f t="array" ref="Q62">_xlfn.IFS(Díla!U62="x",Díla!$D62)</f>
        <v>#N/A</v>
      </c>
      <c r="R62" s="80" t="e" cm="1">
        <f t="array" ref="R62">_xlfn.IFS(Díla!V62="x",Díla!$D62)</f>
        <v>#N/A</v>
      </c>
      <c r="S62" s="80" t="e" cm="1">
        <f t="array" ref="S62">_xlfn.IFS(Díla!W62="x",Díla!$D62)</f>
        <v>#N/A</v>
      </c>
      <c r="T62" s="80" t="e" cm="1">
        <f t="array" ref="T62">_xlfn.IFS(Díla!X62="x",Díla!$D62)</f>
        <v>#N/A</v>
      </c>
      <c r="U62" s="80" t="e" cm="1">
        <f t="array" ref="U62">_xlfn.IFS(Díla!Y62="x",Díla!$D62)</f>
        <v>#N/A</v>
      </c>
      <c r="V62" s="80" t="e" cm="1">
        <f t="array" ref="V62">_xlfn.IFS(Díla!Z62="x",Díla!$D62)</f>
        <v>#N/A</v>
      </c>
      <c r="W62" s="80" t="e" cm="1">
        <f t="array" ref="W62">_xlfn.IFS(Díla!AA62="x",Díla!$D62)</f>
        <v>#N/A</v>
      </c>
      <c r="X62" s="80" t="e" cm="1">
        <f t="array" ref="X62">_xlfn.IFS(Díla!AB62="x",Díla!$D62)</f>
        <v>#N/A</v>
      </c>
      <c r="Y62" s="80" t="e" cm="1">
        <f t="array" ref="Y62">_xlfn.IFS(Díla!AC62="x",Díla!$D62)</f>
        <v>#N/A</v>
      </c>
      <c r="Z62" s="80" t="e" cm="1">
        <f t="array" ref="Z62">_xlfn.IFS(Díla!AD62="x",Díla!$D62)</f>
        <v>#N/A</v>
      </c>
    </row>
    <row r="63" spans="1:26" x14ac:dyDescent="0.2">
      <c r="A63" s="80" t="e" cm="1">
        <f t="array" ref="A63">_xlfn.IFS(Díla!E63="x",Díla!$D63)</f>
        <v>#N/A</v>
      </c>
      <c r="B63" s="80" t="e" cm="1">
        <f t="array" ref="B63">_xlfn.IFS(Díla!F63="x",Díla!$D63)</f>
        <v>#N/A</v>
      </c>
      <c r="C63" s="90" t="e" cm="1">
        <f t="array" ref="C63">_xlfn.IFS(Díla!G63="x",Díla!$D63)</f>
        <v>#N/A</v>
      </c>
      <c r="D63" s="80" t="e" cm="1">
        <f t="array" ref="D63">_xlfn.IFS(Díla!H63="x",Díla!$D63)</f>
        <v>#N/A</v>
      </c>
      <c r="E63" s="80" t="e" cm="1">
        <f t="array" ref="E63">_xlfn.IFS(Díla!I63="x",Díla!$D63)</f>
        <v>#N/A</v>
      </c>
      <c r="F63" s="80" t="e" cm="1">
        <f t="array" ref="F63">_xlfn.IFS(Díla!I62="x",Díla!$D63)</f>
        <v>#N/A</v>
      </c>
      <c r="G63" s="80" t="e" cm="1">
        <f t="array" ref="G63">_xlfn.IFS(Díla!K63="x",Díla!$D63)</f>
        <v>#N/A</v>
      </c>
      <c r="H63" s="80" t="e" cm="1">
        <f t="array" ref="H63">_xlfn.IFS(Díla!L63="x",Díla!$D63)</f>
        <v>#N/A</v>
      </c>
      <c r="I63" s="80" t="e" cm="1">
        <f t="array" ref="I63">_xlfn.IFS(Díla!M63="x",Díla!$D63)</f>
        <v>#N/A</v>
      </c>
      <c r="J63" s="80" t="e" cm="1">
        <f t="array" ref="J63">_xlfn.IFS(Díla!N63="x",Díla!$D63)</f>
        <v>#N/A</v>
      </c>
      <c r="K63" s="80" t="e" cm="1">
        <f t="array" ref="K63">_xlfn.IFS(Díla!O63="x",Díla!$D63)</f>
        <v>#N/A</v>
      </c>
      <c r="L63" s="80" t="e" cm="1">
        <f t="array" ref="L63">_xlfn.IFS(Díla!P63="x",Díla!$D63)</f>
        <v>#N/A</v>
      </c>
      <c r="M63" s="80" t="e" cm="1">
        <f t="array" ref="M63">_xlfn.IFS(Díla!Q63="x",Díla!$D63)</f>
        <v>#N/A</v>
      </c>
      <c r="N63" s="80" t="e" cm="1">
        <f t="array" ref="N63">_xlfn.IFS(Díla!R63="x",Díla!$D63)</f>
        <v>#N/A</v>
      </c>
      <c r="O63" s="80" t="e" cm="1">
        <f t="array" ref="O63">_xlfn.IFS(Díla!S63="x",Díla!$D63)</f>
        <v>#N/A</v>
      </c>
      <c r="P63" s="80" t="e" cm="1">
        <f t="array" ref="P63">_xlfn.IFS(Díla!T63="x",Díla!$D63)</f>
        <v>#N/A</v>
      </c>
      <c r="Q63" s="80" t="e" cm="1">
        <f t="array" ref="Q63">_xlfn.IFS(Díla!U63="x",Díla!$D63)</f>
        <v>#N/A</v>
      </c>
      <c r="R63" s="80" t="e" cm="1">
        <f t="array" ref="R63">_xlfn.IFS(Díla!V63="x",Díla!$D63)</f>
        <v>#N/A</v>
      </c>
      <c r="S63" s="80" t="e" cm="1">
        <f t="array" ref="S63">_xlfn.IFS(Díla!W63="x",Díla!$D63)</f>
        <v>#N/A</v>
      </c>
      <c r="T63" s="80" t="e" cm="1">
        <f t="array" ref="T63">_xlfn.IFS(Díla!X63="x",Díla!$D63)</f>
        <v>#N/A</v>
      </c>
      <c r="U63" s="80" t="e" cm="1">
        <f t="array" ref="U63">_xlfn.IFS(Díla!Y63="x",Díla!$D63)</f>
        <v>#N/A</v>
      </c>
      <c r="V63" s="80" t="e" cm="1">
        <f t="array" ref="V63">_xlfn.IFS(Díla!Z63="x",Díla!$D63)</f>
        <v>#N/A</v>
      </c>
      <c r="W63" s="80" t="e" cm="1">
        <f t="array" ref="W63">_xlfn.IFS(Díla!AA63="x",Díla!$D63)</f>
        <v>#N/A</v>
      </c>
      <c r="X63" s="80" t="e" cm="1">
        <f t="array" ref="X63">_xlfn.IFS(Díla!AB63="x",Díla!$D63)</f>
        <v>#N/A</v>
      </c>
      <c r="Y63" s="80" t="e" cm="1">
        <f t="array" ref="Y63">_xlfn.IFS(Díla!AC63="x",Díla!$D63)</f>
        <v>#N/A</v>
      </c>
      <c r="Z63" s="80" t="e" cm="1">
        <f t="array" ref="Z63">_xlfn.IFS(Díla!AD63="x",Díla!$D63)</f>
        <v>#N/A</v>
      </c>
    </row>
    <row r="64" spans="1:26" x14ac:dyDescent="0.2">
      <c r="A64" s="80" t="e" cm="1">
        <f t="array" ref="A64">_xlfn.IFS(Díla!E64="x",Díla!$D64)</f>
        <v>#N/A</v>
      </c>
      <c r="B64" s="80" t="e" cm="1">
        <f t="array" ref="B64">_xlfn.IFS(Díla!F64="x",Díla!$D64)</f>
        <v>#N/A</v>
      </c>
      <c r="C64" s="90" t="e" cm="1">
        <f t="array" ref="C64">_xlfn.IFS(Díla!G64="x",Díla!$D64)</f>
        <v>#N/A</v>
      </c>
      <c r="D64" s="80" t="e" cm="1">
        <f t="array" ref="D64">_xlfn.IFS(Díla!H64="x",Díla!$D64)</f>
        <v>#N/A</v>
      </c>
      <c r="E64" s="80" t="e" cm="1">
        <f t="array" ref="E64">_xlfn.IFS(Díla!I64="x",Díla!$D64)</f>
        <v>#N/A</v>
      </c>
      <c r="F64" s="80" t="e" cm="1">
        <f t="array" ref="F64">_xlfn.IFS(Díla!J64="x",Díla!$D64)</f>
        <v>#N/A</v>
      </c>
      <c r="G64" s="80" t="e" cm="1">
        <f t="array" ref="G64">_xlfn.IFS(Díla!K64="x",Díla!$D64)</f>
        <v>#N/A</v>
      </c>
      <c r="H64" s="80" t="e" cm="1">
        <f t="array" ref="H64">_xlfn.IFS(Díla!L64="x",Díla!$D64)</f>
        <v>#N/A</v>
      </c>
      <c r="I64" s="80" t="e" cm="1">
        <f t="array" ref="I64">_xlfn.IFS(Díla!M64="x",Díla!$D64)</f>
        <v>#N/A</v>
      </c>
      <c r="J64" s="80" t="e" cm="1">
        <f t="array" ref="J64">_xlfn.IFS(Díla!N64="x",Díla!$D64)</f>
        <v>#N/A</v>
      </c>
      <c r="K64" s="80" t="e" cm="1">
        <f t="array" ref="K64">_xlfn.IFS(Díla!O64="x",Díla!$D64)</f>
        <v>#N/A</v>
      </c>
      <c r="L64" s="80" t="e" cm="1">
        <f t="array" ref="L64">_xlfn.IFS(Díla!P64="x",Díla!$D64)</f>
        <v>#N/A</v>
      </c>
      <c r="M64" s="80" t="e" cm="1">
        <f t="array" ref="M64">_xlfn.IFS(Díla!Q64="x",Díla!$D64)</f>
        <v>#N/A</v>
      </c>
      <c r="N64" s="80" t="e" cm="1">
        <f t="array" ref="N64">_xlfn.IFS(Díla!R64="x",Díla!$D64)</f>
        <v>#N/A</v>
      </c>
      <c r="O64" s="80" t="e" cm="1">
        <f t="array" ref="O64">_xlfn.IFS(Díla!S64="x",Díla!$D64)</f>
        <v>#N/A</v>
      </c>
      <c r="P64" s="80" t="e" cm="1">
        <f t="array" ref="P64">_xlfn.IFS(Díla!T64="x",Díla!$D64)</f>
        <v>#N/A</v>
      </c>
      <c r="Q64" s="80" t="e" cm="1">
        <f t="array" ref="Q64">_xlfn.IFS(Díla!U64="x",Díla!$D64)</f>
        <v>#N/A</v>
      </c>
      <c r="R64" s="80" t="e" cm="1">
        <f t="array" ref="R64">_xlfn.IFS(Díla!V64="x",Díla!$D64)</f>
        <v>#N/A</v>
      </c>
      <c r="S64" s="80" t="e" cm="1">
        <f t="array" ref="S64">_xlfn.IFS(Díla!W64="x",Díla!$D64)</f>
        <v>#N/A</v>
      </c>
      <c r="T64" s="80" t="e" cm="1">
        <f t="array" ref="T64">_xlfn.IFS(Díla!X64="x",Díla!$D64)</f>
        <v>#N/A</v>
      </c>
      <c r="U64" s="80" t="e" cm="1">
        <f t="array" ref="U64">_xlfn.IFS(Díla!Y64="x",Díla!$D64)</f>
        <v>#N/A</v>
      </c>
      <c r="V64" s="80" t="e" cm="1">
        <f t="array" ref="V64">_xlfn.IFS(Díla!Z64="x",Díla!$D64)</f>
        <v>#N/A</v>
      </c>
      <c r="W64" s="80" t="e" cm="1">
        <f t="array" ref="W64">_xlfn.IFS(Díla!AA64="x",Díla!$D64)</f>
        <v>#N/A</v>
      </c>
      <c r="X64" s="80" t="e" cm="1">
        <f t="array" ref="X64">_xlfn.IFS(Díla!AB64="x",Díla!$D64)</f>
        <v>#N/A</v>
      </c>
      <c r="Y64" s="80" t="e" cm="1">
        <f t="array" ref="Y64">_xlfn.IFS(Díla!AC64="x",Díla!$D64)</f>
        <v>#N/A</v>
      </c>
      <c r="Z64" s="80" t="e" cm="1">
        <f t="array" ref="Z64">_xlfn.IFS(Díla!AD64="x",Díla!$D64)</f>
        <v>#N/A</v>
      </c>
    </row>
    <row r="65" spans="1:26" x14ac:dyDescent="0.2">
      <c r="A65" s="80" t="e" cm="1">
        <f t="array" ref="A65">_xlfn.IFS(Díla!E65="x",Díla!$D65)</f>
        <v>#N/A</v>
      </c>
      <c r="B65" s="80" t="e" cm="1">
        <f t="array" ref="B65">_xlfn.IFS(Díla!F65="x",Díla!$D65)</f>
        <v>#N/A</v>
      </c>
      <c r="C65" s="90" t="e" cm="1">
        <f t="array" ref="C65">_xlfn.IFS(Díla!G65="x",Díla!$D65)</f>
        <v>#N/A</v>
      </c>
      <c r="D65" s="80" t="e" cm="1">
        <f t="array" ref="D65">_xlfn.IFS(Díla!H65="x",Díla!$D65)</f>
        <v>#N/A</v>
      </c>
      <c r="E65" s="80" t="e" cm="1">
        <f t="array" ref="E65">_xlfn.IFS(Díla!I65="x",Díla!$D65)</f>
        <v>#N/A</v>
      </c>
      <c r="F65" s="80" t="e" cm="1">
        <f t="array" ref="F65">_xlfn.IFS(Díla!J65="x",Díla!$D65)</f>
        <v>#N/A</v>
      </c>
      <c r="G65" s="80" t="e" cm="1">
        <f t="array" ref="G65">_xlfn.IFS(Díla!K65="x",Díla!$D65)</f>
        <v>#N/A</v>
      </c>
      <c r="H65" s="80" t="e" cm="1">
        <f t="array" ref="H65">_xlfn.IFS(Díla!L65="x",Díla!$D65)</f>
        <v>#N/A</v>
      </c>
      <c r="I65" s="80" t="e" cm="1">
        <f t="array" ref="I65">_xlfn.IFS(Díla!M65="x",Díla!$D65)</f>
        <v>#N/A</v>
      </c>
      <c r="J65" s="80" t="e" cm="1">
        <f t="array" ref="J65">_xlfn.IFS(Díla!N65="x",Díla!$D65)</f>
        <v>#N/A</v>
      </c>
      <c r="K65" s="80" t="e" cm="1">
        <f t="array" ref="K65">_xlfn.IFS(Díla!O65="x",Díla!$D65)</f>
        <v>#N/A</v>
      </c>
      <c r="L65" s="80" t="e" cm="1">
        <f t="array" ref="L65">_xlfn.IFS(Díla!P65="x",Díla!$D65)</f>
        <v>#N/A</v>
      </c>
      <c r="M65" s="80" t="e" cm="1">
        <f t="array" ref="M65">_xlfn.IFS(Díla!Q65="x",Díla!$D65)</f>
        <v>#N/A</v>
      </c>
      <c r="N65" s="80" t="e" cm="1">
        <f t="array" ref="N65">_xlfn.IFS(Díla!R65="x",Díla!$D65)</f>
        <v>#N/A</v>
      </c>
      <c r="O65" s="80" t="e" cm="1">
        <f t="array" ref="O65">_xlfn.IFS(Díla!S65="x",Díla!$D65)</f>
        <v>#N/A</v>
      </c>
      <c r="P65" s="80" t="e" cm="1">
        <f t="array" ref="P65">_xlfn.IFS(Díla!T65="x",Díla!$D65)</f>
        <v>#N/A</v>
      </c>
      <c r="Q65" s="80" t="e" cm="1">
        <f t="array" ref="Q65">_xlfn.IFS(Díla!U65="x",Díla!$D65)</f>
        <v>#N/A</v>
      </c>
      <c r="R65" s="80" t="e" cm="1">
        <f t="array" ref="R65">_xlfn.IFS(Díla!V65="x",Díla!$D65)</f>
        <v>#N/A</v>
      </c>
      <c r="S65" s="80" t="e" cm="1">
        <f t="array" ref="S65">_xlfn.IFS(Díla!W65="x",Díla!$D65)</f>
        <v>#N/A</v>
      </c>
      <c r="T65" s="80" t="e" cm="1">
        <f t="array" ref="T65">_xlfn.IFS(Díla!X65="x",Díla!$D65)</f>
        <v>#N/A</v>
      </c>
      <c r="U65" s="80" t="e" cm="1">
        <f t="array" ref="U65">_xlfn.IFS(Díla!Y65="x",Díla!$D65)</f>
        <v>#N/A</v>
      </c>
      <c r="V65" s="80" t="e" cm="1">
        <f t="array" ref="V65">_xlfn.IFS(Díla!Z65="x",Díla!$D65)</f>
        <v>#N/A</v>
      </c>
      <c r="W65" s="80" t="e" cm="1">
        <f t="array" ref="W65">_xlfn.IFS(Díla!AA65="x",Díla!$D65)</f>
        <v>#N/A</v>
      </c>
      <c r="X65" s="80" t="e" cm="1">
        <f t="array" ref="X65">_xlfn.IFS(Díla!AB65="x",Díla!$D65)</f>
        <v>#N/A</v>
      </c>
      <c r="Y65" s="80" t="e" cm="1">
        <f t="array" ref="Y65">_xlfn.IFS(Díla!AC65="x",Díla!$D65)</f>
        <v>#N/A</v>
      </c>
      <c r="Z65" s="80" t="e" cm="1">
        <f t="array" ref="Z65">_xlfn.IFS(Díla!AD65="x",Díla!$D65)</f>
        <v>#N/A</v>
      </c>
    </row>
    <row r="66" spans="1:26" x14ac:dyDescent="0.2">
      <c r="A66" s="80" t="e" cm="1">
        <f t="array" ref="A66">_xlfn.IFS(Díla!E66="x",Díla!$D66)</f>
        <v>#N/A</v>
      </c>
      <c r="B66" s="80" t="e" cm="1">
        <f t="array" ref="B66">_xlfn.IFS(Díla!F66="x",Díla!$D66)</f>
        <v>#N/A</v>
      </c>
      <c r="C66" s="90" t="e" cm="1">
        <f t="array" ref="C66">_xlfn.IFS(Díla!G66="x",Díla!$D66)</f>
        <v>#N/A</v>
      </c>
      <c r="D66" s="80" t="e" cm="1">
        <f t="array" ref="D66">_xlfn.IFS(Díla!H66="x",Díla!$D66)</f>
        <v>#N/A</v>
      </c>
      <c r="E66" s="80" t="e" cm="1">
        <f t="array" ref="E66">_xlfn.IFS(Díla!I66="x",Díla!$D66)</f>
        <v>#N/A</v>
      </c>
      <c r="F66" s="80" t="e" cm="1">
        <f t="array" ref="F66">_xlfn.IFS(Díla!J66="x",Díla!$D66)</f>
        <v>#N/A</v>
      </c>
      <c r="G66" s="80" t="e" cm="1">
        <f t="array" ref="G66">_xlfn.IFS(Díla!K66="x",Díla!$D66)</f>
        <v>#N/A</v>
      </c>
      <c r="H66" s="80" t="e" cm="1">
        <f t="array" ref="H66">_xlfn.IFS(Díla!L66="x",Díla!$D66)</f>
        <v>#N/A</v>
      </c>
      <c r="I66" s="80" t="e" cm="1">
        <f t="array" ref="I66">_xlfn.IFS(Díla!M66="x",Díla!$D66)</f>
        <v>#N/A</v>
      </c>
      <c r="J66" s="80" t="e" cm="1">
        <f t="array" ref="J66">_xlfn.IFS(Díla!N66="x",Díla!$D66)</f>
        <v>#N/A</v>
      </c>
      <c r="K66" s="80" t="e" cm="1">
        <f t="array" ref="K66">_xlfn.IFS(Díla!O66="x",Díla!$D66)</f>
        <v>#N/A</v>
      </c>
      <c r="L66" s="80" t="e" cm="1">
        <f t="array" ref="L66">_xlfn.IFS(Díla!P66="x",Díla!$D66)</f>
        <v>#N/A</v>
      </c>
      <c r="M66" s="80" t="e" cm="1">
        <f t="array" ref="M66">_xlfn.IFS(Díla!Q66="x",Díla!$D66)</f>
        <v>#N/A</v>
      </c>
      <c r="N66" s="80" t="e" cm="1">
        <f t="array" ref="N66">_xlfn.IFS(Díla!R66="x",Díla!$D66)</f>
        <v>#N/A</v>
      </c>
      <c r="O66" s="80" t="e" cm="1">
        <f t="array" ref="O66">_xlfn.IFS(Díla!S66="x",Díla!$D66)</f>
        <v>#N/A</v>
      </c>
      <c r="P66" s="80" t="e" cm="1">
        <f t="array" ref="P66">_xlfn.IFS(Díla!T66="x",Díla!$D66)</f>
        <v>#N/A</v>
      </c>
      <c r="Q66" s="80" t="e" cm="1">
        <f t="array" ref="Q66">_xlfn.IFS(Díla!U66="x",Díla!$D66)</f>
        <v>#N/A</v>
      </c>
      <c r="R66" s="80" t="e" cm="1">
        <f t="array" ref="R66">_xlfn.IFS(Díla!V66="x",Díla!$D66)</f>
        <v>#N/A</v>
      </c>
      <c r="S66" s="80" t="e" cm="1">
        <f t="array" ref="S66">_xlfn.IFS(Díla!W66="x",Díla!$D66)</f>
        <v>#N/A</v>
      </c>
      <c r="T66" s="80" t="e" cm="1">
        <f t="array" ref="T66">_xlfn.IFS(Díla!X66="x",Díla!$D66)</f>
        <v>#N/A</v>
      </c>
      <c r="U66" s="80" t="e" cm="1">
        <f t="array" ref="U66">_xlfn.IFS(Díla!Y66="x",Díla!$D66)</f>
        <v>#N/A</v>
      </c>
      <c r="V66" s="80" t="e" cm="1">
        <f t="array" ref="V66">_xlfn.IFS(Díla!Z66="x",Díla!$D66)</f>
        <v>#N/A</v>
      </c>
      <c r="W66" s="80" t="e" cm="1">
        <f t="array" ref="W66">_xlfn.IFS(Díla!AA66="x",Díla!$D66)</f>
        <v>#N/A</v>
      </c>
      <c r="X66" s="80" t="e" cm="1">
        <f t="array" ref="X66">_xlfn.IFS(Díla!AB66="x",Díla!$D66)</f>
        <v>#N/A</v>
      </c>
      <c r="Y66" s="80" t="e" cm="1">
        <f t="array" ref="Y66">_xlfn.IFS(Díla!AC66="x",Díla!$D66)</f>
        <v>#N/A</v>
      </c>
      <c r="Z66" s="80" t="e" cm="1">
        <f t="array" ref="Z66">_xlfn.IFS(Díla!AD66="x",Díla!$D66)</f>
        <v>#N/A</v>
      </c>
    </row>
    <row r="67" spans="1:26" x14ac:dyDescent="0.2">
      <c r="A67" s="80" t="e" cm="1">
        <f t="array" ref="A67">_xlfn.IFS(Díla!E67="x",Díla!$D67)</f>
        <v>#N/A</v>
      </c>
      <c r="B67" s="80" t="e" cm="1">
        <f t="array" ref="B67">_xlfn.IFS(Díla!F67="x",Díla!$D67)</f>
        <v>#N/A</v>
      </c>
      <c r="C67" s="90" t="e" cm="1">
        <f t="array" ref="C67">_xlfn.IFS(Díla!G67="x",Díla!$D67)</f>
        <v>#N/A</v>
      </c>
      <c r="D67" s="80" t="e" cm="1">
        <f t="array" ref="D67">_xlfn.IFS(Díla!H67="x",Díla!$D67)</f>
        <v>#N/A</v>
      </c>
      <c r="E67" s="80" t="e" cm="1">
        <f t="array" ref="E67">_xlfn.IFS(Díla!I67="x",Díla!$D67)</f>
        <v>#N/A</v>
      </c>
      <c r="F67" s="80" t="e" cm="1">
        <f t="array" ref="F67">_xlfn.IFS(Díla!J67="x",Díla!$D67)</f>
        <v>#N/A</v>
      </c>
      <c r="G67" s="80" t="e" cm="1">
        <f t="array" ref="G67">_xlfn.IFS(Díla!K67="x",Díla!$D67)</f>
        <v>#N/A</v>
      </c>
      <c r="H67" s="80" t="e" cm="1">
        <f t="array" ref="H67">_xlfn.IFS(Díla!L67="x",Díla!$D67)</f>
        <v>#N/A</v>
      </c>
      <c r="I67" s="80" t="e" cm="1">
        <f t="array" ref="I67">_xlfn.IFS(Díla!M67="x",Díla!$D67)</f>
        <v>#N/A</v>
      </c>
      <c r="J67" s="80" t="e" cm="1">
        <f t="array" ref="J67">_xlfn.IFS(Díla!N67="x",Díla!$D67)</f>
        <v>#N/A</v>
      </c>
      <c r="K67" s="80" t="e" cm="1">
        <f t="array" ref="K67">_xlfn.IFS(Díla!O67="x",Díla!$D67)</f>
        <v>#N/A</v>
      </c>
      <c r="L67" s="80" t="e" cm="1">
        <f t="array" ref="L67">_xlfn.IFS(Díla!P67="x",Díla!$D67)</f>
        <v>#N/A</v>
      </c>
      <c r="M67" s="80" t="e" cm="1">
        <f t="array" ref="M67">_xlfn.IFS(Díla!Q67="x",Díla!$D67)</f>
        <v>#N/A</v>
      </c>
      <c r="N67" s="80" t="e" cm="1">
        <f t="array" ref="N67">_xlfn.IFS(Díla!R67="x",Díla!$D67)</f>
        <v>#N/A</v>
      </c>
      <c r="O67" s="80" t="e" cm="1">
        <f t="array" ref="O67">_xlfn.IFS(Díla!S67="x",Díla!$D67)</f>
        <v>#N/A</v>
      </c>
      <c r="P67" s="80" t="e" cm="1">
        <f t="array" ref="P67">_xlfn.IFS(Díla!T67="x",Díla!$D67)</f>
        <v>#N/A</v>
      </c>
      <c r="Q67" s="80" t="e" cm="1">
        <f t="array" ref="Q67">_xlfn.IFS(Díla!U67="x",Díla!$D67)</f>
        <v>#N/A</v>
      </c>
      <c r="R67" s="80" t="e" cm="1">
        <f t="array" ref="R67">_xlfn.IFS(Díla!V67="x",Díla!$D67)</f>
        <v>#N/A</v>
      </c>
      <c r="S67" s="80" t="e" cm="1">
        <f t="array" ref="S67">_xlfn.IFS(Díla!W67="x",Díla!$D67)</f>
        <v>#N/A</v>
      </c>
      <c r="T67" s="80" t="e" cm="1">
        <f t="array" ref="T67">_xlfn.IFS(Díla!X67="x",Díla!$D67)</f>
        <v>#N/A</v>
      </c>
      <c r="U67" s="80" t="e" cm="1">
        <f t="array" ref="U67">_xlfn.IFS(Díla!Y67="x",Díla!$D67)</f>
        <v>#N/A</v>
      </c>
      <c r="V67" s="80" t="e" cm="1">
        <f t="array" ref="V67">_xlfn.IFS(Díla!Z67="x",Díla!$D67)</f>
        <v>#N/A</v>
      </c>
      <c r="W67" s="80" t="e" cm="1">
        <f t="array" ref="W67">_xlfn.IFS(Díla!AA67="x",Díla!$D67)</f>
        <v>#N/A</v>
      </c>
      <c r="X67" s="80" t="e" cm="1">
        <f t="array" ref="X67">_xlfn.IFS(Díla!AB67="x",Díla!$D67)</f>
        <v>#N/A</v>
      </c>
      <c r="Y67" s="80" t="e" cm="1">
        <f t="array" ref="Y67">_xlfn.IFS(Díla!AC67="x",Díla!$D67)</f>
        <v>#N/A</v>
      </c>
      <c r="Z67" s="80" t="e" cm="1">
        <f t="array" ref="Z67">_xlfn.IFS(Díla!AD67="x",Díla!$D67)</f>
        <v>#N/A</v>
      </c>
    </row>
    <row r="68" spans="1:26" x14ac:dyDescent="0.2">
      <c r="A68" s="80" t="e" cm="1">
        <f t="array" ref="A68">_xlfn.IFS(Díla!E68="x",Díla!$D68)</f>
        <v>#N/A</v>
      </c>
      <c r="B68" s="80" t="e" cm="1">
        <f t="array" ref="B68">_xlfn.IFS(Díla!F68="x",Díla!$D68)</f>
        <v>#N/A</v>
      </c>
      <c r="C68" s="90" t="e" cm="1">
        <f t="array" ref="C68">_xlfn.IFS(Díla!G68="x",Díla!$D68)</f>
        <v>#N/A</v>
      </c>
      <c r="D68" s="80" t="e" cm="1">
        <f t="array" ref="D68">_xlfn.IFS(Díla!H68="x",Díla!$D68)</f>
        <v>#N/A</v>
      </c>
      <c r="E68" s="80" t="e" cm="1">
        <f t="array" ref="E68">_xlfn.IFS(Díla!I68="x",Díla!$D68)</f>
        <v>#N/A</v>
      </c>
      <c r="F68" s="80" t="e" cm="1">
        <f t="array" ref="F68">_xlfn.IFS(Díla!J68="x",Díla!$D68)</f>
        <v>#N/A</v>
      </c>
      <c r="G68" s="80" t="e" cm="1">
        <f t="array" ref="G68">_xlfn.IFS(Díla!K68="x",Díla!$D68)</f>
        <v>#N/A</v>
      </c>
      <c r="H68" s="80" t="e" cm="1">
        <f t="array" ref="H68">_xlfn.IFS(Díla!L68="x",Díla!$D68)</f>
        <v>#N/A</v>
      </c>
      <c r="I68" s="80" t="e" cm="1">
        <f t="array" ref="I68">_xlfn.IFS(Díla!M68="x",Díla!$D68)</f>
        <v>#N/A</v>
      </c>
      <c r="J68" s="80" t="e" cm="1">
        <f t="array" ref="J68">_xlfn.IFS(Díla!N68="x",Díla!$D68)</f>
        <v>#N/A</v>
      </c>
      <c r="K68" s="80" t="e" cm="1">
        <f t="array" ref="K68">_xlfn.IFS(Díla!O68="x",Díla!$D68)</f>
        <v>#N/A</v>
      </c>
      <c r="L68" s="80" t="e" cm="1">
        <f t="array" ref="L68">_xlfn.IFS(Díla!P68="x",Díla!$D68)</f>
        <v>#N/A</v>
      </c>
      <c r="M68" s="80" t="e" cm="1">
        <f t="array" ref="M68">_xlfn.IFS(Díla!Q68="x",Díla!$D68)</f>
        <v>#N/A</v>
      </c>
      <c r="N68" s="80" t="e" cm="1">
        <f t="array" ref="N68">_xlfn.IFS(Díla!R68="x",Díla!$D68)</f>
        <v>#N/A</v>
      </c>
      <c r="O68" s="80" t="e" cm="1">
        <f t="array" ref="O68">_xlfn.IFS(Díla!S68="x",Díla!$D68)</f>
        <v>#N/A</v>
      </c>
      <c r="P68" s="80" t="e" cm="1">
        <f t="array" ref="P68">_xlfn.IFS(Díla!T68="x",Díla!$D68)</f>
        <v>#N/A</v>
      </c>
      <c r="Q68" s="80" t="e" cm="1">
        <f t="array" ref="Q68">_xlfn.IFS(Díla!U68="x",Díla!$D68)</f>
        <v>#N/A</v>
      </c>
      <c r="R68" s="80" t="e" cm="1">
        <f t="array" ref="R68">_xlfn.IFS(Díla!V68="x",Díla!$D68)</f>
        <v>#N/A</v>
      </c>
      <c r="S68" s="80" t="e" cm="1">
        <f t="array" ref="S68">_xlfn.IFS(Díla!W68="x",Díla!$D68)</f>
        <v>#N/A</v>
      </c>
      <c r="T68" s="80" t="e" cm="1">
        <f t="array" ref="T68">_xlfn.IFS(Díla!X68="x",Díla!$D68)</f>
        <v>#N/A</v>
      </c>
      <c r="U68" s="80" t="e" cm="1">
        <f t="array" ref="U68">_xlfn.IFS(Díla!Y68="x",Díla!$D68)</f>
        <v>#N/A</v>
      </c>
      <c r="V68" s="80" t="e" cm="1">
        <f t="array" ref="V68">_xlfn.IFS(Díla!Z68="x",Díla!$D68)</f>
        <v>#N/A</v>
      </c>
      <c r="W68" s="80" t="e" cm="1">
        <f t="array" ref="W68">_xlfn.IFS(Díla!AA68="x",Díla!$D68)</f>
        <v>#N/A</v>
      </c>
      <c r="X68" s="80" t="e" cm="1">
        <f t="array" ref="X68">_xlfn.IFS(Díla!AB68="x",Díla!$D68)</f>
        <v>#N/A</v>
      </c>
      <c r="Y68" s="80" t="e" cm="1">
        <f t="array" ref="Y68">_xlfn.IFS(Díla!AC68="x",Díla!$D68)</f>
        <v>#N/A</v>
      </c>
      <c r="Z68" s="80" t="e" cm="1">
        <f t="array" ref="Z68">_xlfn.IFS(Díla!AD68="x",Díla!$D68)</f>
        <v>#N/A</v>
      </c>
    </row>
    <row r="69" spans="1:26" x14ac:dyDescent="0.2">
      <c r="A69" s="80" t="e" cm="1">
        <f t="array" ref="A69">_xlfn.IFS(Díla!E69="x",Díla!$D69)</f>
        <v>#N/A</v>
      </c>
      <c r="B69" s="80" t="e" cm="1">
        <f t="array" ref="B69">_xlfn.IFS(Díla!F69="x",Díla!$D69)</f>
        <v>#N/A</v>
      </c>
      <c r="C69" s="90" t="e" cm="1">
        <f t="array" ref="C69">_xlfn.IFS(Díla!G69="x",Díla!$D69)</f>
        <v>#N/A</v>
      </c>
      <c r="D69" s="80" t="e" cm="1">
        <f t="array" ref="D69">_xlfn.IFS(Díla!H69="x",Díla!$D69)</f>
        <v>#N/A</v>
      </c>
      <c r="E69" s="80" t="e" cm="1">
        <f t="array" ref="E69">_xlfn.IFS(Díla!I69="x",Díla!$D69)</f>
        <v>#N/A</v>
      </c>
      <c r="F69" s="80" t="e" cm="1">
        <f t="array" ref="F69">_xlfn.IFS(Díla!J69="x",Díla!$D69)</f>
        <v>#N/A</v>
      </c>
      <c r="G69" s="80" t="e" cm="1">
        <f t="array" ref="G69">_xlfn.IFS(Díla!K69="x",Díla!$D69)</f>
        <v>#N/A</v>
      </c>
      <c r="H69" s="80" t="e" cm="1">
        <f t="array" ref="H69">_xlfn.IFS(Díla!L69="x",Díla!$D69)</f>
        <v>#N/A</v>
      </c>
      <c r="I69" s="80" t="e" cm="1">
        <f t="array" ref="I69">_xlfn.IFS(Díla!M69="x",Díla!$D69)</f>
        <v>#N/A</v>
      </c>
      <c r="J69" s="80" t="e" cm="1">
        <f t="array" ref="J69">_xlfn.IFS(Díla!N69="x",Díla!$D69)</f>
        <v>#N/A</v>
      </c>
      <c r="K69" s="80" t="e" cm="1">
        <f t="array" ref="K69">_xlfn.IFS(Díla!O69="x",Díla!$D69)</f>
        <v>#N/A</v>
      </c>
      <c r="L69" s="80" t="e" cm="1">
        <f t="array" ref="L69">_xlfn.IFS(Díla!P69="x",Díla!$D69)</f>
        <v>#N/A</v>
      </c>
      <c r="M69" s="80" t="e" cm="1">
        <f t="array" ref="M69">_xlfn.IFS(Díla!Q69="x",Díla!$D69)</f>
        <v>#N/A</v>
      </c>
      <c r="N69" s="80" t="e" cm="1">
        <f t="array" ref="N69">_xlfn.IFS(Díla!R69="x",Díla!$D69)</f>
        <v>#N/A</v>
      </c>
      <c r="O69" s="80" t="e" cm="1">
        <f t="array" ref="O69">_xlfn.IFS(Díla!S69="x",Díla!$D69)</f>
        <v>#N/A</v>
      </c>
      <c r="P69" s="80" t="e" cm="1">
        <f t="array" ref="P69">_xlfn.IFS(Díla!T69="x",Díla!$D69)</f>
        <v>#N/A</v>
      </c>
      <c r="Q69" s="80" t="e" cm="1">
        <f t="array" ref="Q69">_xlfn.IFS(Díla!U69="x",Díla!$D69)</f>
        <v>#N/A</v>
      </c>
      <c r="R69" s="80" t="e" cm="1">
        <f t="array" ref="R69">_xlfn.IFS(Díla!V69="x",Díla!$D69)</f>
        <v>#N/A</v>
      </c>
      <c r="S69" s="80" t="e" cm="1">
        <f t="array" ref="S69">_xlfn.IFS(Díla!W69="x",Díla!$D69)</f>
        <v>#N/A</v>
      </c>
      <c r="T69" s="80" t="e" cm="1">
        <f t="array" ref="T69">_xlfn.IFS(Díla!X69="x",Díla!$D69)</f>
        <v>#N/A</v>
      </c>
      <c r="U69" s="80" t="e" cm="1">
        <f t="array" ref="U69">_xlfn.IFS(Díla!Y69="x",Díla!$D69)</f>
        <v>#N/A</v>
      </c>
      <c r="V69" s="80" t="e" cm="1">
        <f t="array" ref="V69">_xlfn.IFS(Díla!Z69="x",Díla!$D69)</f>
        <v>#N/A</v>
      </c>
      <c r="W69" s="80" t="e" cm="1">
        <f t="array" ref="W69">_xlfn.IFS(Díla!AA69="x",Díla!$D69)</f>
        <v>#N/A</v>
      </c>
      <c r="X69" s="80" t="e" cm="1">
        <f t="array" ref="X69">_xlfn.IFS(Díla!AB69="x",Díla!$D69)</f>
        <v>#N/A</v>
      </c>
      <c r="Y69" s="80" t="e" cm="1">
        <f t="array" ref="Y69">_xlfn.IFS(Díla!AC69="x",Díla!$D69)</f>
        <v>#N/A</v>
      </c>
      <c r="Z69" s="80" t="e" cm="1">
        <f t="array" ref="Z69">_xlfn.IFS(Díla!AD69="x",Díla!$D69)</f>
        <v>#N/A</v>
      </c>
    </row>
    <row r="70" spans="1:26" x14ac:dyDescent="0.2">
      <c r="A70" s="80" t="e" cm="1">
        <f t="array" ref="A70">_xlfn.IFS(Díla!E70="x",Díla!$D70)</f>
        <v>#N/A</v>
      </c>
      <c r="B70" s="80" t="e" cm="1">
        <f t="array" ref="B70">_xlfn.IFS(Díla!F70="x",Díla!$D70)</f>
        <v>#N/A</v>
      </c>
      <c r="C70" s="90" t="e" cm="1">
        <f t="array" ref="C70">_xlfn.IFS(Díla!G70="x",Díla!$D70)</f>
        <v>#N/A</v>
      </c>
      <c r="D70" s="80" t="e" cm="1">
        <f t="array" ref="D70">_xlfn.IFS(Díla!H70="x",Díla!$D70)</f>
        <v>#N/A</v>
      </c>
      <c r="E70" s="80" t="e" cm="1">
        <f t="array" ref="E70">_xlfn.IFS(Díla!I70="x",Díla!$D70)</f>
        <v>#N/A</v>
      </c>
      <c r="F70" s="80" t="e" cm="1">
        <f t="array" ref="F70">_xlfn.IFS(Díla!J70="x",Díla!$D70)</f>
        <v>#N/A</v>
      </c>
      <c r="G70" s="80" t="e" cm="1">
        <f t="array" ref="G70">_xlfn.IFS(Díla!K70="x",Díla!$D70)</f>
        <v>#N/A</v>
      </c>
      <c r="H70" s="80" t="e" cm="1">
        <f t="array" ref="H70">_xlfn.IFS(Díla!L70="x",Díla!$D70)</f>
        <v>#N/A</v>
      </c>
      <c r="I70" s="80" t="e" cm="1">
        <f t="array" ref="I70">_xlfn.IFS(Díla!M70="x",Díla!$D70)</f>
        <v>#N/A</v>
      </c>
      <c r="J70" s="80" t="e" cm="1">
        <f t="array" ref="J70">_xlfn.IFS(Díla!N70="x",Díla!$D70)</f>
        <v>#N/A</v>
      </c>
      <c r="K70" s="80" t="e" cm="1">
        <f t="array" ref="K70">_xlfn.IFS(Díla!O70="x",Díla!$D70)</f>
        <v>#N/A</v>
      </c>
      <c r="L70" s="80" t="e" cm="1">
        <f t="array" ref="L70">_xlfn.IFS(Díla!P70="x",Díla!$D70)</f>
        <v>#N/A</v>
      </c>
      <c r="M70" s="80" t="e" cm="1">
        <f t="array" ref="M70">_xlfn.IFS(Díla!Q70="x",Díla!$D70)</f>
        <v>#N/A</v>
      </c>
      <c r="N70" s="80" t="e" cm="1">
        <f t="array" ref="N70">_xlfn.IFS(Díla!R70="x",Díla!$D70)</f>
        <v>#N/A</v>
      </c>
      <c r="O70" s="80" t="e" cm="1">
        <f t="array" ref="O70">_xlfn.IFS(Díla!S70="x",Díla!$D70)</f>
        <v>#N/A</v>
      </c>
      <c r="P70" s="80" t="e" cm="1">
        <f t="array" ref="P70">_xlfn.IFS(Díla!T70="x",Díla!$D70)</f>
        <v>#N/A</v>
      </c>
      <c r="Q70" s="80" t="e" cm="1">
        <f t="array" ref="Q70">_xlfn.IFS(Díla!U70="x",Díla!$D70)</f>
        <v>#N/A</v>
      </c>
      <c r="R70" s="80" t="e" cm="1">
        <f t="array" ref="R70">_xlfn.IFS(Díla!V70="x",Díla!$D70)</f>
        <v>#N/A</v>
      </c>
      <c r="S70" s="80" t="e" cm="1">
        <f t="array" ref="S70">_xlfn.IFS(Díla!W70="x",Díla!$D70)</f>
        <v>#N/A</v>
      </c>
      <c r="T70" s="80" t="e" cm="1">
        <f t="array" ref="T70">_xlfn.IFS(Díla!X70="x",Díla!$D70)</f>
        <v>#N/A</v>
      </c>
      <c r="U70" s="80" t="e" cm="1">
        <f t="array" ref="U70">_xlfn.IFS(Díla!Y70="x",Díla!$D70)</f>
        <v>#N/A</v>
      </c>
      <c r="V70" s="80" t="e" cm="1">
        <f t="array" ref="V70">_xlfn.IFS(Díla!Z70="x",Díla!$D70)</f>
        <v>#N/A</v>
      </c>
      <c r="W70" s="80" t="e" cm="1">
        <f t="array" ref="W70">_xlfn.IFS(Díla!AA70="x",Díla!$D70)</f>
        <v>#N/A</v>
      </c>
      <c r="X70" s="80" t="e" cm="1">
        <f t="array" ref="X70">_xlfn.IFS(Díla!AB70="x",Díla!$D70)</f>
        <v>#N/A</v>
      </c>
      <c r="Y70" s="80" t="e" cm="1">
        <f t="array" ref="Y70">_xlfn.IFS(Díla!AC70="x",Díla!$D70)</f>
        <v>#N/A</v>
      </c>
      <c r="Z70" s="80" t="e" cm="1">
        <f t="array" ref="Z70">_xlfn.IFS(Díla!AD70="x",Díla!$D70)</f>
        <v>#N/A</v>
      </c>
    </row>
    <row r="71" spans="1:26" x14ac:dyDescent="0.2">
      <c r="A71" s="80" t="e" cm="1">
        <f t="array" ref="A71">_xlfn.IFS(Díla!E71="x",Díla!$D71)</f>
        <v>#N/A</v>
      </c>
      <c r="B71" s="80" t="e" cm="1">
        <f t="array" ref="B71">_xlfn.IFS(Díla!F71="x",Díla!$D71)</f>
        <v>#N/A</v>
      </c>
      <c r="C71" s="90" t="e" cm="1">
        <f t="array" ref="C71">_xlfn.IFS(Díla!G71="x",Díla!$D71)</f>
        <v>#N/A</v>
      </c>
      <c r="D71" s="80" t="e" cm="1">
        <f t="array" ref="D71">_xlfn.IFS(Díla!H71="x",Díla!$D71)</f>
        <v>#N/A</v>
      </c>
      <c r="E71" s="80" t="e" cm="1">
        <f t="array" ref="E71">_xlfn.IFS(Díla!I71="x",Díla!$D71)</f>
        <v>#N/A</v>
      </c>
      <c r="F71" s="80" t="e" cm="1">
        <f t="array" ref="F71">_xlfn.IFS(Díla!J71="x",Díla!$D71)</f>
        <v>#N/A</v>
      </c>
      <c r="G71" s="80" t="e" cm="1">
        <f t="array" ref="G71">_xlfn.IFS(Díla!K71="x",Díla!$D71)</f>
        <v>#N/A</v>
      </c>
      <c r="H71" s="80" t="e" cm="1">
        <f t="array" ref="H71">_xlfn.IFS(Díla!L71="x",Díla!$D71)</f>
        <v>#N/A</v>
      </c>
      <c r="I71" s="80" t="e" cm="1">
        <f t="array" ref="I71">_xlfn.IFS(Díla!M71="x",Díla!$D71)</f>
        <v>#N/A</v>
      </c>
      <c r="J71" s="80" t="e" cm="1">
        <f t="array" ref="J71">_xlfn.IFS(Díla!N71="x",Díla!$D71)</f>
        <v>#N/A</v>
      </c>
      <c r="K71" s="80" t="e" cm="1">
        <f t="array" ref="K71">_xlfn.IFS(Díla!O71="x",Díla!$D71)</f>
        <v>#N/A</v>
      </c>
      <c r="L71" s="80" t="e" cm="1">
        <f t="array" ref="L71">_xlfn.IFS(Díla!P71="x",Díla!$D71)</f>
        <v>#N/A</v>
      </c>
      <c r="M71" s="80" t="e" cm="1">
        <f t="array" ref="M71">_xlfn.IFS(Díla!Q71="x",Díla!$D71)</f>
        <v>#N/A</v>
      </c>
      <c r="N71" s="80" t="e" cm="1">
        <f t="array" ref="N71">_xlfn.IFS(Díla!R71="x",Díla!$D71)</f>
        <v>#N/A</v>
      </c>
      <c r="O71" s="80" t="e" cm="1">
        <f t="array" ref="O71">_xlfn.IFS(Díla!S71="x",Díla!$D71)</f>
        <v>#N/A</v>
      </c>
      <c r="P71" s="80" t="e" cm="1">
        <f t="array" ref="P71">_xlfn.IFS(Díla!T71="x",Díla!$D71)</f>
        <v>#N/A</v>
      </c>
      <c r="Q71" s="80" t="e" cm="1">
        <f t="array" ref="Q71">_xlfn.IFS(Díla!U71="x",Díla!$D71)</f>
        <v>#N/A</v>
      </c>
      <c r="R71" s="80" t="e" cm="1">
        <f t="array" ref="R71">_xlfn.IFS(Díla!V71="x",Díla!$D71)</f>
        <v>#N/A</v>
      </c>
      <c r="S71" s="80" t="e" cm="1">
        <f t="array" ref="S71">_xlfn.IFS(Díla!W71="x",Díla!$D71)</f>
        <v>#N/A</v>
      </c>
      <c r="T71" s="80" t="e" cm="1">
        <f t="array" ref="T71">_xlfn.IFS(Díla!X71="x",Díla!$D71)</f>
        <v>#N/A</v>
      </c>
      <c r="U71" s="80" t="e" cm="1">
        <f t="array" ref="U71">_xlfn.IFS(Díla!Y71="x",Díla!$D71)</f>
        <v>#N/A</v>
      </c>
      <c r="V71" s="80" t="e" cm="1">
        <f t="array" ref="V71">_xlfn.IFS(Díla!Z71="x",Díla!$D71)</f>
        <v>#N/A</v>
      </c>
      <c r="W71" s="80" t="e" cm="1">
        <f t="array" ref="W71">_xlfn.IFS(Díla!AA71="x",Díla!$D71)</f>
        <v>#N/A</v>
      </c>
      <c r="X71" s="80" t="e" cm="1">
        <f t="array" ref="X71">_xlfn.IFS(Díla!AB71="x",Díla!$D71)</f>
        <v>#N/A</v>
      </c>
      <c r="Y71" s="80" t="e" cm="1">
        <f t="array" ref="Y71">_xlfn.IFS(Díla!AC71="x",Díla!$D71)</f>
        <v>#N/A</v>
      </c>
      <c r="Z71" s="80" t="e" cm="1">
        <f t="array" ref="Z71">_xlfn.IFS(Díla!AD71="x",Díla!$D71)</f>
        <v>#N/A</v>
      </c>
    </row>
    <row r="72" spans="1:26" x14ac:dyDescent="0.2">
      <c r="A72" s="80" t="e" cm="1">
        <f t="array" ref="A72">_xlfn.IFS(Díla!E72="x",Díla!$D72)</f>
        <v>#N/A</v>
      </c>
      <c r="B72" s="80" t="e" cm="1">
        <f t="array" ref="B72">_xlfn.IFS(Díla!F72="x",Díla!$D72)</f>
        <v>#N/A</v>
      </c>
      <c r="C72" s="90" t="e" cm="1">
        <f t="array" ref="C72">_xlfn.IFS(Díla!G72="x",Díla!$D72)</f>
        <v>#N/A</v>
      </c>
      <c r="D72" s="80" t="e" cm="1">
        <f t="array" ref="D72">_xlfn.IFS(Díla!H72="x",Díla!$D72)</f>
        <v>#N/A</v>
      </c>
      <c r="E72" s="80" t="e" cm="1">
        <f t="array" ref="E72">_xlfn.IFS(Díla!I72="x",Díla!$D72)</f>
        <v>#N/A</v>
      </c>
      <c r="F72" s="80" t="e" cm="1">
        <f t="array" ref="F72">_xlfn.IFS(Díla!J72="x",Díla!$D72)</f>
        <v>#N/A</v>
      </c>
      <c r="G72" s="80" t="e" cm="1">
        <f t="array" ref="G72">_xlfn.IFS(Díla!K72="x",Díla!$D72)</f>
        <v>#N/A</v>
      </c>
      <c r="H72" s="80" t="e" cm="1">
        <f t="array" ref="H72">_xlfn.IFS(Díla!L72="x",Díla!$D72)</f>
        <v>#N/A</v>
      </c>
      <c r="I72" s="80" t="e" cm="1">
        <f t="array" ref="I72">_xlfn.IFS(Díla!M72="x",Díla!$D72)</f>
        <v>#N/A</v>
      </c>
      <c r="J72" s="80" t="e" cm="1">
        <f t="array" ref="J72">_xlfn.IFS(Díla!N72="x",Díla!$D72)</f>
        <v>#N/A</v>
      </c>
      <c r="K72" s="80" t="e" cm="1">
        <f t="array" ref="K72">_xlfn.IFS(Díla!O72="x",Díla!$D72)</f>
        <v>#N/A</v>
      </c>
      <c r="L72" s="80" t="e" cm="1">
        <f t="array" ref="L72">_xlfn.IFS(Díla!P72="x",Díla!$D72)</f>
        <v>#N/A</v>
      </c>
      <c r="M72" s="80" t="e" cm="1">
        <f t="array" ref="M72">_xlfn.IFS(Díla!Q72="x",Díla!$D72)</f>
        <v>#N/A</v>
      </c>
      <c r="N72" s="80" t="e" cm="1">
        <f t="array" ref="N72">_xlfn.IFS(Díla!R72="x",Díla!$D72)</f>
        <v>#N/A</v>
      </c>
      <c r="O72" s="80" t="e" cm="1">
        <f t="array" ref="O72">_xlfn.IFS(Díla!S72="x",Díla!$D72)</f>
        <v>#N/A</v>
      </c>
      <c r="P72" s="80" t="e" cm="1">
        <f t="array" ref="P72">_xlfn.IFS(Díla!T72="x",Díla!$D72)</f>
        <v>#N/A</v>
      </c>
      <c r="Q72" s="80" t="e" cm="1">
        <f t="array" ref="Q72">_xlfn.IFS(Díla!U72="x",Díla!$D72)</f>
        <v>#N/A</v>
      </c>
      <c r="R72" s="80" t="e" cm="1">
        <f t="array" ref="R72">_xlfn.IFS(Díla!V72="x",Díla!$D72)</f>
        <v>#N/A</v>
      </c>
      <c r="S72" s="80" t="e" cm="1">
        <f t="array" ref="S72">_xlfn.IFS(Díla!W72="x",Díla!$D72)</f>
        <v>#N/A</v>
      </c>
      <c r="T72" s="80" t="e" cm="1">
        <f t="array" ref="T72">_xlfn.IFS(Díla!X72="x",Díla!$D72)</f>
        <v>#N/A</v>
      </c>
      <c r="U72" s="80" t="e" cm="1">
        <f t="array" ref="U72">_xlfn.IFS(Díla!Y72="x",Díla!$D72)</f>
        <v>#N/A</v>
      </c>
      <c r="V72" s="80" t="e" cm="1">
        <f t="array" ref="V72">_xlfn.IFS(Díla!Z72="x",Díla!$D72)</f>
        <v>#N/A</v>
      </c>
      <c r="W72" s="80" t="e" cm="1">
        <f t="array" ref="W72">_xlfn.IFS(Díla!AA72="x",Díla!$D72)</f>
        <v>#N/A</v>
      </c>
      <c r="X72" s="80" t="e" cm="1">
        <f t="array" ref="X72">_xlfn.IFS(Díla!AB72="x",Díla!$D72)</f>
        <v>#N/A</v>
      </c>
      <c r="Y72" s="80" t="e" cm="1">
        <f t="array" ref="Y72">_xlfn.IFS(Díla!AC72="x",Díla!$D72)</f>
        <v>#N/A</v>
      </c>
      <c r="Z72" s="80" t="e" cm="1">
        <f t="array" ref="Z72">_xlfn.IFS(Díla!AD72="x",Díla!$D72)</f>
        <v>#N/A</v>
      </c>
    </row>
    <row r="73" spans="1:26" x14ac:dyDescent="0.2">
      <c r="A73" s="80" t="e" cm="1">
        <f t="array" ref="A73">_xlfn.IFS(Díla!E73="x",Díla!$D73)</f>
        <v>#N/A</v>
      </c>
      <c r="B73" s="80" t="e" cm="1">
        <f t="array" ref="B73">_xlfn.IFS(Díla!F73="x",Díla!$D73)</f>
        <v>#N/A</v>
      </c>
      <c r="C73" s="90" t="e" cm="1">
        <f t="array" ref="C73">_xlfn.IFS(Díla!G73="x",Díla!$D73)</f>
        <v>#N/A</v>
      </c>
      <c r="D73" s="80" t="e" cm="1">
        <f t="array" ref="D73">_xlfn.IFS(Díla!H73="x",Díla!$D73)</f>
        <v>#N/A</v>
      </c>
      <c r="E73" s="80" t="e" cm="1">
        <f t="array" ref="E73">_xlfn.IFS(Díla!I73="x",Díla!$D73)</f>
        <v>#N/A</v>
      </c>
      <c r="F73" s="80" t="e" cm="1">
        <f t="array" ref="F73">_xlfn.IFS(Díla!J73="x",Díla!$D73)</f>
        <v>#N/A</v>
      </c>
      <c r="G73" s="80" t="e" cm="1">
        <f t="array" ref="G73">_xlfn.IFS(Díla!K73="x",Díla!$D73)</f>
        <v>#N/A</v>
      </c>
      <c r="H73" s="80" t="e" cm="1">
        <f t="array" ref="H73">_xlfn.IFS(Díla!L73="x",Díla!$D73)</f>
        <v>#N/A</v>
      </c>
      <c r="I73" s="80" t="e" cm="1">
        <f t="array" ref="I73">_xlfn.IFS(Díla!M73="x",Díla!$D73)</f>
        <v>#N/A</v>
      </c>
      <c r="J73" s="80" t="e" cm="1">
        <f t="array" ref="J73">_xlfn.IFS(Díla!N73="x",Díla!$D73)</f>
        <v>#N/A</v>
      </c>
      <c r="K73" s="80" t="e" cm="1">
        <f t="array" ref="K73">_xlfn.IFS(Díla!O73="x",Díla!$D73)</f>
        <v>#N/A</v>
      </c>
      <c r="L73" s="80" t="e" cm="1">
        <f t="array" ref="L73">_xlfn.IFS(Díla!P73="x",Díla!$D73)</f>
        <v>#N/A</v>
      </c>
      <c r="M73" s="80" t="e" cm="1">
        <f t="array" ref="M73">_xlfn.IFS(Díla!Q73="x",Díla!$D73)</f>
        <v>#N/A</v>
      </c>
      <c r="N73" s="80" t="e" cm="1">
        <f t="array" ref="N73">_xlfn.IFS(Díla!R73="x",Díla!$D73)</f>
        <v>#N/A</v>
      </c>
      <c r="O73" s="80" t="e" cm="1">
        <f t="array" ref="O73">_xlfn.IFS(Díla!S73="x",Díla!$D73)</f>
        <v>#N/A</v>
      </c>
      <c r="P73" s="80" t="e" cm="1">
        <f t="array" ref="P73">_xlfn.IFS(Díla!T73="x",Díla!$D73)</f>
        <v>#N/A</v>
      </c>
      <c r="Q73" s="80" t="e" cm="1">
        <f t="array" ref="Q73">_xlfn.IFS(Díla!U73="x",Díla!$D73)</f>
        <v>#N/A</v>
      </c>
      <c r="R73" s="80" t="e" cm="1">
        <f t="array" ref="R73">_xlfn.IFS(Díla!V73="x",Díla!$D73)</f>
        <v>#N/A</v>
      </c>
      <c r="S73" s="80" t="e" cm="1">
        <f t="array" ref="S73">_xlfn.IFS(Díla!W73="x",Díla!$D73)</f>
        <v>#N/A</v>
      </c>
      <c r="T73" s="80" t="e" cm="1">
        <f t="array" ref="T73">_xlfn.IFS(Díla!X73="x",Díla!$D73)</f>
        <v>#N/A</v>
      </c>
      <c r="U73" s="80" t="e" cm="1">
        <f t="array" ref="U73">_xlfn.IFS(Díla!Y73="x",Díla!$D73)</f>
        <v>#N/A</v>
      </c>
      <c r="V73" s="80" t="e" cm="1">
        <f t="array" ref="V73">_xlfn.IFS(Díla!Z73="x",Díla!$D73)</f>
        <v>#N/A</v>
      </c>
      <c r="W73" s="80" t="e" cm="1">
        <f t="array" ref="W73">_xlfn.IFS(Díla!AA73="x",Díla!$D73)</f>
        <v>#N/A</v>
      </c>
      <c r="X73" s="80" t="e" cm="1">
        <f t="array" ref="X73">_xlfn.IFS(Díla!AB73="x",Díla!$D73)</f>
        <v>#N/A</v>
      </c>
      <c r="Y73" s="80" t="e" cm="1">
        <f t="array" ref="Y73">_xlfn.IFS(Díla!AC73="x",Díla!$D73)</f>
        <v>#N/A</v>
      </c>
      <c r="Z73" s="80" t="e" cm="1">
        <f t="array" ref="Z73">_xlfn.IFS(Díla!AD73="x",Díla!$D73)</f>
        <v>#N/A</v>
      </c>
    </row>
    <row r="74" spans="1:26" x14ac:dyDescent="0.2">
      <c r="A74" s="80" t="e" cm="1">
        <f t="array" ref="A74">_xlfn.IFS(Díla!E74="x",Díla!$D74)</f>
        <v>#N/A</v>
      </c>
      <c r="B74" s="80" t="e" cm="1">
        <f t="array" ref="B74">_xlfn.IFS(Díla!F74="x",Díla!$D74)</f>
        <v>#N/A</v>
      </c>
      <c r="C74" s="90" t="e" cm="1">
        <f t="array" ref="C74">_xlfn.IFS(Díla!G74="x",Díla!$D74)</f>
        <v>#N/A</v>
      </c>
      <c r="D74" s="80" t="e" cm="1">
        <f t="array" ref="D74">_xlfn.IFS(Díla!H74="x",Díla!$D74)</f>
        <v>#N/A</v>
      </c>
      <c r="E74" s="80" t="e" cm="1">
        <f t="array" ref="E74">_xlfn.IFS(Díla!I74="x",Díla!$D74)</f>
        <v>#N/A</v>
      </c>
      <c r="F74" s="80" t="e" cm="1">
        <f t="array" ref="F74">_xlfn.IFS(Díla!J74="x",Díla!$D74)</f>
        <v>#N/A</v>
      </c>
      <c r="G74" s="80" t="e" cm="1">
        <f t="array" ref="G74">_xlfn.IFS(Díla!K74="x",Díla!$D74)</f>
        <v>#N/A</v>
      </c>
      <c r="H74" s="80" t="e" cm="1">
        <f t="array" ref="H74">_xlfn.IFS(Díla!L74="x",Díla!$D74)</f>
        <v>#N/A</v>
      </c>
      <c r="I74" s="80" t="e" cm="1">
        <f t="array" ref="I74">_xlfn.IFS(Díla!M74="x",Díla!$D74)</f>
        <v>#N/A</v>
      </c>
      <c r="J74" s="80" t="e" cm="1">
        <f t="array" ref="J74">_xlfn.IFS(Díla!N74="x",Díla!$D74)</f>
        <v>#N/A</v>
      </c>
      <c r="K74" s="80" t="e" cm="1">
        <f t="array" ref="K74">_xlfn.IFS(Díla!O74="x",Díla!$D74)</f>
        <v>#N/A</v>
      </c>
      <c r="L74" s="80" t="e" cm="1">
        <f t="array" ref="L74">_xlfn.IFS(Díla!P74="x",Díla!$D74)</f>
        <v>#N/A</v>
      </c>
      <c r="M74" s="80" t="e" cm="1">
        <f t="array" ref="M74">_xlfn.IFS(Díla!Q74="x",Díla!$D74)</f>
        <v>#N/A</v>
      </c>
      <c r="N74" s="80" t="e" cm="1">
        <f t="array" ref="N74">_xlfn.IFS(Díla!R74="x",Díla!$D74)</f>
        <v>#N/A</v>
      </c>
      <c r="O74" s="80" t="e" cm="1">
        <f t="array" ref="O74">_xlfn.IFS(Díla!S74="x",Díla!$D74)</f>
        <v>#N/A</v>
      </c>
      <c r="P74" s="80" t="e" cm="1">
        <f t="array" ref="P74">_xlfn.IFS(Díla!T74="x",Díla!$D74)</f>
        <v>#N/A</v>
      </c>
      <c r="Q74" s="80" t="e" cm="1">
        <f t="array" ref="Q74">_xlfn.IFS(Díla!U74="x",Díla!$D74)</f>
        <v>#N/A</v>
      </c>
      <c r="R74" s="80" t="e" cm="1">
        <f t="array" ref="R74">_xlfn.IFS(Díla!V74="x",Díla!$D74)</f>
        <v>#N/A</v>
      </c>
      <c r="S74" s="80" t="e" cm="1">
        <f t="array" ref="S74">_xlfn.IFS(Díla!W74="x",Díla!$D74)</f>
        <v>#N/A</v>
      </c>
      <c r="T74" s="80" t="e" cm="1">
        <f t="array" ref="T74">_xlfn.IFS(Díla!X74="x",Díla!$D74)</f>
        <v>#N/A</v>
      </c>
      <c r="U74" s="80" t="e" cm="1">
        <f t="array" ref="U74">_xlfn.IFS(Díla!Y74="x",Díla!$D74)</f>
        <v>#N/A</v>
      </c>
      <c r="V74" s="80" t="e" cm="1">
        <f t="array" ref="V74">_xlfn.IFS(Díla!Z74="x",Díla!$D74)</f>
        <v>#N/A</v>
      </c>
      <c r="W74" s="80" t="e" cm="1">
        <f t="array" ref="W74">_xlfn.IFS(Díla!AA74="x",Díla!$D74)</f>
        <v>#N/A</v>
      </c>
      <c r="X74" s="80" t="e" cm="1">
        <f t="array" ref="X74">_xlfn.IFS(Díla!AB74="x",Díla!$D74)</f>
        <v>#N/A</v>
      </c>
      <c r="Y74" s="80" t="e" cm="1">
        <f t="array" ref="Y74">_xlfn.IFS(Díla!AC74="x",Díla!$D74)</f>
        <v>#N/A</v>
      </c>
      <c r="Z74" s="80" t="e" cm="1">
        <f t="array" ref="Z74">_xlfn.IFS(Díla!AD74="x",Díla!$D74)</f>
        <v>#N/A</v>
      </c>
    </row>
    <row r="75" spans="1:26" x14ac:dyDescent="0.2">
      <c r="A75" s="80" t="e" cm="1">
        <f t="array" ref="A75">_xlfn.IFS(Díla!E75="x",Díla!$D75)</f>
        <v>#N/A</v>
      </c>
      <c r="B75" s="80" t="e" cm="1">
        <f t="array" ref="B75">_xlfn.IFS(Díla!F75="x",Díla!$D75)</f>
        <v>#N/A</v>
      </c>
      <c r="C75" s="90" t="e" cm="1">
        <f t="array" ref="C75">_xlfn.IFS(Díla!G75="x",Díla!$D75)</f>
        <v>#N/A</v>
      </c>
      <c r="D75" s="80" t="e" cm="1">
        <f t="array" ref="D75">_xlfn.IFS(Díla!H75="x",Díla!$D75)</f>
        <v>#N/A</v>
      </c>
      <c r="E75" s="80" t="e" cm="1">
        <f t="array" ref="E75">_xlfn.IFS(Díla!I75="x",Díla!$D75)</f>
        <v>#N/A</v>
      </c>
      <c r="F75" s="80" t="e" cm="1">
        <f t="array" ref="F75">_xlfn.IFS(Díla!J75="x",Díla!$D75)</f>
        <v>#N/A</v>
      </c>
      <c r="G75" s="80" t="e" cm="1">
        <f t="array" ref="G75">_xlfn.IFS(Díla!K75="x",Díla!$D75)</f>
        <v>#N/A</v>
      </c>
      <c r="H75" s="80" t="e" cm="1">
        <f t="array" ref="H75">_xlfn.IFS(Díla!L75="x",Díla!$D75)</f>
        <v>#N/A</v>
      </c>
      <c r="I75" s="80" t="e" cm="1">
        <f t="array" ref="I75">_xlfn.IFS(Díla!M75="x",Díla!$D75)</f>
        <v>#N/A</v>
      </c>
      <c r="J75" s="80" t="e" cm="1">
        <f t="array" ref="J75">_xlfn.IFS(Díla!N75="x",Díla!$D75)</f>
        <v>#N/A</v>
      </c>
      <c r="K75" s="80" t="e" cm="1">
        <f t="array" ref="K75">_xlfn.IFS(Díla!O75="x",Díla!$D75)</f>
        <v>#N/A</v>
      </c>
      <c r="L75" s="80" t="e" cm="1">
        <f t="array" ref="L75">_xlfn.IFS(Díla!P75="x",Díla!$D75)</f>
        <v>#N/A</v>
      </c>
      <c r="M75" s="80" t="e" cm="1">
        <f t="array" ref="M75">_xlfn.IFS(Díla!Q75="x",Díla!$D75)</f>
        <v>#N/A</v>
      </c>
      <c r="N75" s="80" t="e" cm="1">
        <f t="array" ref="N75">_xlfn.IFS(Díla!R75="x",Díla!$D75)</f>
        <v>#N/A</v>
      </c>
      <c r="O75" s="80" t="e" cm="1">
        <f t="array" ref="O75">_xlfn.IFS(Díla!S75="x",Díla!$D75)</f>
        <v>#N/A</v>
      </c>
      <c r="P75" s="80" t="e" cm="1">
        <f t="array" ref="P75">_xlfn.IFS(Díla!T75="x",Díla!$D75)</f>
        <v>#N/A</v>
      </c>
      <c r="Q75" s="80" t="e" cm="1">
        <f t="array" ref="Q75">_xlfn.IFS(Díla!U75="x",Díla!$D75)</f>
        <v>#N/A</v>
      </c>
      <c r="R75" s="80" t="e" cm="1">
        <f t="array" ref="R75">_xlfn.IFS(Díla!V75="x",Díla!$D75)</f>
        <v>#N/A</v>
      </c>
      <c r="S75" s="80" t="e" cm="1">
        <f t="array" ref="S75">_xlfn.IFS(Díla!W75="x",Díla!$D75)</f>
        <v>#N/A</v>
      </c>
      <c r="T75" s="80" t="e" cm="1">
        <f t="array" ref="T75">_xlfn.IFS(Díla!X75="x",Díla!$D75)</f>
        <v>#N/A</v>
      </c>
      <c r="U75" s="80" t="e" cm="1">
        <f t="array" ref="U75">_xlfn.IFS(Díla!Y75="x",Díla!$D75)</f>
        <v>#N/A</v>
      </c>
      <c r="V75" s="80" t="e" cm="1">
        <f t="array" ref="V75">_xlfn.IFS(Díla!Z75="x",Díla!$D75)</f>
        <v>#N/A</v>
      </c>
      <c r="W75" s="80" t="e" cm="1">
        <f t="array" ref="W75">_xlfn.IFS(Díla!AA75="x",Díla!$D75)</f>
        <v>#N/A</v>
      </c>
      <c r="X75" s="80" t="e" cm="1">
        <f t="array" ref="X75">_xlfn.IFS(Díla!AB75="x",Díla!$D75)</f>
        <v>#N/A</v>
      </c>
      <c r="Y75" s="80" t="e" cm="1">
        <f t="array" ref="Y75">_xlfn.IFS(Díla!AC75="x",Díla!$D75)</f>
        <v>#N/A</v>
      </c>
      <c r="Z75" s="80" t="e" cm="1">
        <f t="array" ref="Z75">_xlfn.IFS(Díla!AD75="x",Díla!$D75)</f>
        <v>#N/A</v>
      </c>
    </row>
    <row r="76" spans="1:26" x14ac:dyDescent="0.2">
      <c r="A76" s="80" t="e" cm="1">
        <f t="array" ref="A76">_xlfn.IFS(Díla!E76="x",Díla!$D76)</f>
        <v>#N/A</v>
      </c>
      <c r="B76" s="80" t="e" cm="1">
        <f t="array" ref="B76">_xlfn.IFS(Díla!F76="x",Díla!$D76)</f>
        <v>#N/A</v>
      </c>
      <c r="C76" s="90" t="e" cm="1">
        <f t="array" ref="C76">_xlfn.IFS(Díla!G76="x",Díla!$D76)</f>
        <v>#N/A</v>
      </c>
      <c r="D76" s="80" t="e" cm="1">
        <f t="array" ref="D76">_xlfn.IFS(Díla!H76="x",Díla!$D76)</f>
        <v>#N/A</v>
      </c>
      <c r="E76" s="80" t="e" cm="1">
        <f t="array" ref="E76">_xlfn.IFS(Díla!I76="x",Díla!$D76)</f>
        <v>#N/A</v>
      </c>
      <c r="F76" s="80" t="e" cm="1">
        <f t="array" ref="F76">_xlfn.IFS(Díla!J76="x",Díla!$D76)</f>
        <v>#N/A</v>
      </c>
      <c r="G76" s="80" t="e" cm="1">
        <f t="array" ref="G76">_xlfn.IFS(Díla!K76="x",Díla!$D76)</f>
        <v>#N/A</v>
      </c>
      <c r="H76" s="80" t="e" cm="1">
        <f t="array" ref="H76">_xlfn.IFS(Díla!L76="x",Díla!$D76)</f>
        <v>#N/A</v>
      </c>
      <c r="I76" s="80" t="e" cm="1">
        <f t="array" ref="I76">_xlfn.IFS(Díla!M76="x",Díla!$D76)</f>
        <v>#N/A</v>
      </c>
      <c r="J76" s="80" t="e" cm="1">
        <f t="array" ref="J76">_xlfn.IFS(Díla!N76="x",Díla!$D76)</f>
        <v>#N/A</v>
      </c>
      <c r="K76" s="80" t="e" cm="1">
        <f t="array" ref="K76">_xlfn.IFS(Díla!O76="x",Díla!$D76)</f>
        <v>#N/A</v>
      </c>
      <c r="L76" s="80" t="e" cm="1">
        <f t="array" ref="L76">_xlfn.IFS(Díla!P76="x",Díla!$D76)</f>
        <v>#N/A</v>
      </c>
      <c r="M76" s="80" t="e" cm="1">
        <f t="array" ref="M76">_xlfn.IFS(Díla!Q76="x",Díla!$D76)</f>
        <v>#N/A</v>
      </c>
      <c r="N76" s="80" t="e" cm="1">
        <f t="array" ref="N76">_xlfn.IFS(Díla!R76="x",Díla!$D76)</f>
        <v>#N/A</v>
      </c>
      <c r="O76" s="80" t="e" cm="1">
        <f t="array" ref="O76">_xlfn.IFS(Díla!S76="x",Díla!$D76)</f>
        <v>#N/A</v>
      </c>
      <c r="P76" s="80" t="e" cm="1">
        <f t="array" ref="P76">_xlfn.IFS(Díla!T76="x",Díla!$D76)</f>
        <v>#N/A</v>
      </c>
      <c r="Q76" s="80" t="e" cm="1">
        <f t="array" ref="Q76">_xlfn.IFS(Díla!U76="x",Díla!$D76)</f>
        <v>#N/A</v>
      </c>
      <c r="R76" s="80" t="e" cm="1">
        <f t="array" ref="R76">_xlfn.IFS(Díla!V76="x",Díla!$D76)</f>
        <v>#N/A</v>
      </c>
      <c r="S76" s="80" t="e" cm="1">
        <f t="array" ref="S76">_xlfn.IFS(Díla!W76="x",Díla!$D76)</f>
        <v>#N/A</v>
      </c>
      <c r="T76" s="80" t="e" cm="1">
        <f t="array" ref="T76">_xlfn.IFS(Díla!X76="x",Díla!$D76)</f>
        <v>#N/A</v>
      </c>
      <c r="U76" s="80" t="e" cm="1">
        <f t="array" ref="U76">_xlfn.IFS(Díla!Y76="x",Díla!$D76)</f>
        <v>#N/A</v>
      </c>
      <c r="V76" s="80" t="e" cm="1">
        <f t="array" ref="V76">_xlfn.IFS(Díla!Z76="x",Díla!$D76)</f>
        <v>#N/A</v>
      </c>
      <c r="W76" s="80" t="e" cm="1">
        <f t="array" ref="W76">_xlfn.IFS(Díla!AA76="x",Díla!$D76)</f>
        <v>#N/A</v>
      </c>
      <c r="X76" s="80" t="e" cm="1">
        <f t="array" ref="X76">_xlfn.IFS(Díla!AB76="x",Díla!$D76)</f>
        <v>#N/A</v>
      </c>
      <c r="Y76" s="80" t="e" cm="1">
        <f t="array" ref="Y76">_xlfn.IFS(Díla!AC76="x",Díla!$D76)</f>
        <v>#N/A</v>
      </c>
      <c r="Z76" s="80" t="e" cm="1">
        <f t="array" ref="Z76">_xlfn.IFS(Díla!AD76="x",Díla!$D76)</f>
        <v>#N/A</v>
      </c>
    </row>
    <row r="77" spans="1:26" x14ac:dyDescent="0.2">
      <c r="A77" s="80" t="e" cm="1">
        <f t="array" ref="A77">_xlfn.IFS(Díla!E77="x",Díla!$D77)</f>
        <v>#N/A</v>
      </c>
      <c r="B77" s="80" t="e" cm="1">
        <f t="array" ref="B77">_xlfn.IFS(Díla!F77="x",Díla!$D77)</f>
        <v>#N/A</v>
      </c>
      <c r="C77" s="90" t="e" cm="1">
        <f t="array" ref="C77">_xlfn.IFS(Díla!G77="x",Díla!$D77)</f>
        <v>#N/A</v>
      </c>
      <c r="D77" s="80" t="e" cm="1">
        <f t="array" ref="D77">_xlfn.IFS(Díla!H77="x",Díla!$D77)</f>
        <v>#N/A</v>
      </c>
      <c r="E77" s="80" t="e" cm="1">
        <f t="array" ref="E77">_xlfn.IFS(Díla!I77="x",Díla!$D77)</f>
        <v>#N/A</v>
      </c>
      <c r="F77" s="80" t="e" cm="1">
        <f t="array" ref="F77">_xlfn.IFS(Díla!J77="x",Díla!$D77)</f>
        <v>#N/A</v>
      </c>
      <c r="G77" s="80" t="e" cm="1">
        <f t="array" ref="G77">_xlfn.IFS(Díla!K77="x",Díla!$D77)</f>
        <v>#N/A</v>
      </c>
      <c r="H77" s="80" t="e" cm="1">
        <f t="array" ref="H77">_xlfn.IFS(Díla!L77="x",Díla!$D77)</f>
        <v>#N/A</v>
      </c>
      <c r="I77" s="80" t="e" cm="1">
        <f t="array" ref="I77">_xlfn.IFS(Díla!M77="x",Díla!$D77)</f>
        <v>#N/A</v>
      </c>
      <c r="J77" s="80" t="e" cm="1">
        <f t="array" ref="J77">_xlfn.IFS(Díla!N77="x",Díla!$D77)</f>
        <v>#N/A</v>
      </c>
      <c r="K77" s="80" t="e" cm="1">
        <f t="array" ref="K77">_xlfn.IFS(Díla!O77="x",Díla!$D77)</f>
        <v>#N/A</v>
      </c>
      <c r="L77" s="80" t="e" cm="1">
        <f t="array" ref="L77">_xlfn.IFS(Díla!P77="x",Díla!$D77)</f>
        <v>#N/A</v>
      </c>
      <c r="M77" s="80" t="e" cm="1">
        <f t="array" ref="M77">_xlfn.IFS(Díla!Q77="x",Díla!$D77)</f>
        <v>#N/A</v>
      </c>
      <c r="N77" s="80" t="e" cm="1">
        <f t="array" ref="N77">_xlfn.IFS(Díla!R77="x",Díla!$D77)</f>
        <v>#N/A</v>
      </c>
      <c r="O77" s="80" t="e" cm="1">
        <f t="array" ref="O77">_xlfn.IFS(Díla!S77="x",Díla!$D77)</f>
        <v>#N/A</v>
      </c>
      <c r="P77" s="80" t="e" cm="1">
        <f t="array" ref="P77">_xlfn.IFS(Díla!T77="x",Díla!$D77)</f>
        <v>#N/A</v>
      </c>
      <c r="Q77" s="80" t="e" cm="1">
        <f t="array" ref="Q77">_xlfn.IFS(Díla!U77="x",Díla!$D77)</f>
        <v>#N/A</v>
      </c>
      <c r="R77" s="80" t="e" cm="1">
        <f t="array" ref="R77">_xlfn.IFS(Díla!V77="x",Díla!$D77)</f>
        <v>#N/A</v>
      </c>
      <c r="S77" s="80" t="e" cm="1">
        <f t="array" ref="S77">_xlfn.IFS(Díla!W77="x",Díla!$D77)</f>
        <v>#N/A</v>
      </c>
      <c r="T77" s="80" t="e" cm="1">
        <f t="array" ref="T77">_xlfn.IFS(Díla!X77="x",Díla!$D77)</f>
        <v>#N/A</v>
      </c>
      <c r="U77" s="80" t="e" cm="1">
        <f t="array" ref="U77">_xlfn.IFS(Díla!Y77="x",Díla!$D77)</f>
        <v>#N/A</v>
      </c>
      <c r="V77" s="80" t="e" cm="1">
        <f t="array" ref="V77">_xlfn.IFS(Díla!Z77="x",Díla!$D77)</f>
        <v>#N/A</v>
      </c>
      <c r="W77" s="80" t="e" cm="1">
        <f t="array" ref="W77">_xlfn.IFS(Díla!AA77="x",Díla!$D77)</f>
        <v>#N/A</v>
      </c>
      <c r="X77" s="80" t="e" cm="1">
        <f t="array" ref="X77">_xlfn.IFS(Díla!AB77="x",Díla!$D77)</f>
        <v>#N/A</v>
      </c>
      <c r="Y77" s="80" t="e" cm="1">
        <f t="array" ref="Y77">_xlfn.IFS(Díla!AC77="x",Díla!$D77)</f>
        <v>#N/A</v>
      </c>
      <c r="Z77" s="80" t="e" cm="1">
        <f t="array" ref="Z77">_xlfn.IFS(Díla!AD77="x",Díla!$D77)</f>
        <v>#N/A</v>
      </c>
    </row>
    <row r="78" spans="1:26" x14ac:dyDescent="0.2">
      <c r="A78" s="80" t="e" cm="1">
        <f t="array" ref="A78">_xlfn.IFS(Díla!E78="x",Díla!$D78)</f>
        <v>#N/A</v>
      </c>
      <c r="B78" s="80" t="e" cm="1">
        <f t="array" ref="B78">_xlfn.IFS(Díla!F78="x",Díla!$D78)</f>
        <v>#N/A</v>
      </c>
      <c r="C78" s="90" t="e" cm="1">
        <f t="array" ref="C78">_xlfn.IFS(Díla!G78="x",Díla!$D78)</f>
        <v>#N/A</v>
      </c>
      <c r="D78" s="80" t="e" cm="1">
        <f t="array" ref="D78">_xlfn.IFS(Díla!H78="x",Díla!$D78)</f>
        <v>#N/A</v>
      </c>
      <c r="E78" s="80" t="e" cm="1">
        <f t="array" ref="E78">_xlfn.IFS(Díla!I78="x",Díla!$D78)</f>
        <v>#N/A</v>
      </c>
      <c r="F78" s="80" t="e" cm="1">
        <f t="array" ref="F78">_xlfn.IFS(Díla!J78="x",Díla!$D78)</f>
        <v>#N/A</v>
      </c>
      <c r="G78" s="80" t="e" cm="1">
        <f t="array" ref="G78">_xlfn.IFS(Díla!K78="x",Díla!$D78)</f>
        <v>#N/A</v>
      </c>
      <c r="H78" s="80" t="e" cm="1">
        <f t="array" ref="H78">_xlfn.IFS(Díla!L78="x",Díla!$D78)</f>
        <v>#N/A</v>
      </c>
      <c r="I78" s="80" t="e" cm="1">
        <f t="array" ref="I78">_xlfn.IFS(Díla!M78="x",Díla!$D78)</f>
        <v>#N/A</v>
      </c>
      <c r="J78" s="80" t="e" cm="1">
        <f t="array" ref="J78">_xlfn.IFS(Díla!N78="x",Díla!$D78)</f>
        <v>#N/A</v>
      </c>
      <c r="K78" s="80" t="e" cm="1">
        <f t="array" ref="K78">_xlfn.IFS(Díla!O78="x",Díla!$D78)</f>
        <v>#N/A</v>
      </c>
      <c r="L78" s="80" t="e" cm="1">
        <f t="array" ref="L78">_xlfn.IFS(Díla!P78="x",Díla!$D78)</f>
        <v>#N/A</v>
      </c>
      <c r="M78" s="80" t="e" cm="1">
        <f t="array" ref="M78">_xlfn.IFS(Díla!Q78="x",Díla!$D78)</f>
        <v>#N/A</v>
      </c>
      <c r="N78" s="80" t="e" cm="1">
        <f t="array" ref="N78">_xlfn.IFS(Díla!R78="x",Díla!$D78)</f>
        <v>#N/A</v>
      </c>
      <c r="O78" s="80" t="e" cm="1">
        <f t="array" ref="O78">_xlfn.IFS(Díla!S78="x",Díla!$D78)</f>
        <v>#N/A</v>
      </c>
      <c r="P78" s="80" t="e" cm="1">
        <f t="array" ref="P78">_xlfn.IFS(Díla!T78="x",Díla!$D78)</f>
        <v>#N/A</v>
      </c>
      <c r="Q78" s="80" t="e" cm="1">
        <f t="array" ref="Q78">_xlfn.IFS(Díla!U78="x",Díla!$D78)</f>
        <v>#N/A</v>
      </c>
      <c r="R78" s="80" t="e" cm="1">
        <f t="array" ref="R78">_xlfn.IFS(Díla!V78="x",Díla!$D78)</f>
        <v>#N/A</v>
      </c>
      <c r="S78" s="80" t="e" cm="1">
        <f t="array" ref="S78">_xlfn.IFS(Díla!W78="x",Díla!$D78)</f>
        <v>#N/A</v>
      </c>
      <c r="T78" s="80" t="e" cm="1">
        <f t="array" ref="T78">_xlfn.IFS(Díla!X78="x",Díla!$D78)</f>
        <v>#N/A</v>
      </c>
      <c r="U78" s="80" t="e" cm="1">
        <f t="array" ref="U78">_xlfn.IFS(Díla!Y78="x",Díla!$D78)</f>
        <v>#N/A</v>
      </c>
      <c r="V78" s="80" t="e" cm="1">
        <f t="array" ref="V78">_xlfn.IFS(Díla!Z78="x",Díla!$D78)</f>
        <v>#N/A</v>
      </c>
      <c r="W78" s="80" t="e" cm="1">
        <f t="array" ref="W78">_xlfn.IFS(Díla!AA78="x",Díla!$D78)</f>
        <v>#N/A</v>
      </c>
      <c r="X78" s="80" t="e" cm="1">
        <f t="array" ref="X78">_xlfn.IFS(Díla!AB78="x",Díla!$D78)</f>
        <v>#N/A</v>
      </c>
      <c r="Y78" s="80" t="e" cm="1">
        <f t="array" ref="Y78">_xlfn.IFS(Díla!AC78="x",Díla!$D78)</f>
        <v>#N/A</v>
      </c>
      <c r="Z78" s="80" t="e" cm="1">
        <f t="array" ref="Z78">_xlfn.IFS(Díla!AD78="x",Díla!$D78)</f>
        <v>#N/A</v>
      </c>
    </row>
    <row r="79" spans="1:26" x14ac:dyDescent="0.2">
      <c r="A79" s="80" t="e" cm="1">
        <f t="array" ref="A79">_xlfn.IFS(Díla!E79="x",Díla!$D79)</f>
        <v>#N/A</v>
      </c>
      <c r="B79" s="80" t="e" cm="1">
        <f t="array" ref="B79">_xlfn.IFS(Díla!F79="x",Díla!$D79)</f>
        <v>#N/A</v>
      </c>
      <c r="C79" s="90" t="e" cm="1">
        <f t="array" ref="C79">_xlfn.IFS(Díla!G79="x",Díla!$D79)</f>
        <v>#N/A</v>
      </c>
      <c r="D79" s="80" t="e" cm="1">
        <f t="array" ref="D79">_xlfn.IFS(Díla!H79="x",Díla!$D79)</f>
        <v>#N/A</v>
      </c>
      <c r="E79" s="80" t="e" cm="1">
        <f t="array" ref="E79">_xlfn.IFS(Díla!I79="x",Díla!$D79)</f>
        <v>#N/A</v>
      </c>
      <c r="F79" s="80" t="e" cm="1">
        <f t="array" ref="F79">_xlfn.IFS(Díla!J79="x",Díla!$D79)</f>
        <v>#N/A</v>
      </c>
      <c r="G79" s="80" t="e" cm="1">
        <f t="array" ref="G79">_xlfn.IFS(Díla!K79="x",Díla!$D79)</f>
        <v>#N/A</v>
      </c>
      <c r="H79" s="80" t="e" cm="1">
        <f t="array" ref="H79">_xlfn.IFS(Díla!L79="x",Díla!$D79)</f>
        <v>#N/A</v>
      </c>
      <c r="I79" s="80" t="e" cm="1">
        <f t="array" ref="I79">_xlfn.IFS(Díla!M79="x",Díla!$D79)</f>
        <v>#N/A</v>
      </c>
      <c r="J79" s="80" t="e" cm="1">
        <f t="array" ref="J79">_xlfn.IFS(Díla!N79="x",Díla!$D79)</f>
        <v>#N/A</v>
      </c>
      <c r="K79" s="80" t="e" cm="1">
        <f t="array" ref="K79">_xlfn.IFS(Díla!O79="x",Díla!$D79)</f>
        <v>#N/A</v>
      </c>
      <c r="L79" s="80" t="e" cm="1">
        <f t="array" ref="L79">_xlfn.IFS(Díla!P79="x",Díla!$D79)</f>
        <v>#N/A</v>
      </c>
      <c r="M79" s="80" t="e" cm="1">
        <f t="array" ref="M79">_xlfn.IFS(Díla!Q79="x",Díla!$D79)</f>
        <v>#N/A</v>
      </c>
      <c r="N79" s="80" t="e" cm="1">
        <f t="array" ref="N79">_xlfn.IFS(Díla!R79="x",Díla!$D79)</f>
        <v>#N/A</v>
      </c>
      <c r="O79" s="80" t="e" cm="1">
        <f t="array" ref="O79">_xlfn.IFS(Díla!S79="x",Díla!$D79)</f>
        <v>#N/A</v>
      </c>
      <c r="P79" s="80" t="e" cm="1">
        <f t="array" ref="P79">_xlfn.IFS(Díla!T79="x",Díla!$D79)</f>
        <v>#N/A</v>
      </c>
      <c r="Q79" s="80" t="e" cm="1">
        <f t="array" ref="Q79">_xlfn.IFS(Díla!U79="x",Díla!$D79)</f>
        <v>#N/A</v>
      </c>
      <c r="R79" s="80" t="e" cm="1">
        <f t="array" ref="R79">_xlfn.IFS(Díla!V79="x",Díla!$D79)</f>
        <v>#N/A</v>
      </c>
      <c r="S79" s="80" t="e" cm="1">
        <f t="array" ref="S79">_xlfn.IFS(Díla!W79="x",Díla!$D79)</f>
        <v>#N/A</v>
      </c>
      <c r="T79" s="80" t="e" cm="1">
        <f t="array" ref="T79">_xlfn.IFS(Díla!X79="x",Díla!$D79)</f>
        <v>#N/A</v>
      </c>
      <c r="U79" s="80" t="e" cm="1">
        <f t="array" ref="U79">_xlfn.IFS(Díla!Y79="x",Díla!$D79)</f>
        <v>#N/A</v>
      </c>
      <c r="V79" s="80" t="e" cm="1">
        <f t="array" ref="V79">_xlfn.IFS(Díla!Z79="x",Díla!$D79)</f>
        <v>#N/A</v>
      </c>
      <c r="W79" s="80" t="e" cm="1">
        <f t="array" ref="W79">_xlfn.IFS(Díla!AA79="x",Díla!$D79)</f>
        <v>#N/A</v>
      </c>
      <c r="X79" s="80" t="e" cm="1">
        <f t="array" ref="X79">_xlfn.IFS(Díla!AB79="x",Díla!$D79)</f>
        <v>#N/A</v>
      </c>
      <c r="Y79" s="80" t="e" cm="1">
        <f t="array" ref="Y79">_xlfn.IFS(Díla!AC79="x",Díla!$D79)</f>
        <v>#N/A</v>
      </c>
      <c r="Z79" s="80" t="e" cm="1">
        <f t="array" ref="Z79">_xlfn.IFS(Díla!AD79="x",Díla!$D79)</f>
        <v>#N/A</v>
      </c>
    </row>
    <row r="80" spans="1:26" x14ac:dyDescent="0.2">
      <c r="A80" s="80" t="e" cm="1">
        <f t="array" ref="A80">_xlfn.IFS(Díla!E80="x",Díla!$D80)</f>
        <v>#N/A</v>
      </c>
      <c r="B80" s="80" t="e" cm="1">
        <f t="array" ref="B80">_xlfn.IFS(Díla!F80="x",Díla!$D80)</f>
        <v>#N/A</v>
      </c>
      <c r="C80" s="90" t="e" cm="1">
        <f t="array" ref="C80">_xlfn.IFS(Díla!G80="x",Díla!$D80)</f>
        <v>#N/A</v>
      </c>
      <c r="D80" s="80" t="e" cm="1">
        <f t="array" ref="D80">_xlfn.IFS(Díla!H80="x",Díla!$D80)</f>
        <v>#N/A</v>
      </c>
      <c r="E80" s="80" t="e" cm="1">
        <f t="array" ref="E80">_xlfn.IFS(Díla!I80="x",Díla!$D80)</f>
        <v>#N/A</v>
      </c>
      <c r="F80" s="80" t="e" cm="1">
        <f t="array" ref="F80">_xlfn.IFS(Díla!J80="x",Díla!$D80)</f>
        <v>#N/A</v>
      </c>
      <c r="G80" s="80" t="e" cm="1">
        <f t="array" ref="G80">_xlfn.IFS(Díla!K80="x",Díla!$D80)</f>
        <v>#N/A</v>
      </c>
      <c r="H80" s="80" t="e" cm="1">
        <f t="array" ref="H80">_xlfn.IFS(Díla!L80="x",Díla!$D80)</f>
        <v>#N/A</v>
      </c>
      <c r="I80" s="80" t="e" cm="1">
        <f t="array" ref="I80">_xlfn.IFS(Díla!M80="x",Díla!$D80)</f>
        <v>#N/A</v>
      </c>
      <c r="J80" s="80" t="e" cm="1">
        <f t="array" ref="J80">_xlfn.IFS(Díla!N80="x",Díla!$D80)</f>
        <v>#N/A</v>
      </c>
      <c r="K80" s="80" t="e" cm="1">
        <f t="array" ref="K80">_xlfn.IFS(Díla!O80="x",Díla!$D80)</f>
        <v>#N/A</v>
      </c>
      <c r="L80" s="80" t="e" cm="1">
        <f t="array" ref="L80">_xlfn.IFS(Díla!P80="x",Díla!$D80)</f>
        <v>#N/A</v>
      </c>
      <c r="M80" s="80" t="e" cm="1">
        <f t="array" ref="M80">_xlfn.IFS(Díla!Q80="x",Díla!$D80)</f>
        <v>#N/A</v>
      </c>
      <c r="N80" s="80" t="e" cm="1">
        <f t="array" ref="N80">_xlfn.IFS(Díla!R80="x",Díla!$D80)</f>
        <v>#N/A</v>
      </c>
      <c r="O80" s="80" t="e" cm="1">
        <f t="array" ref="O80">_xlfn.IFS(Díla!S80="x",Díla!$D80)</f>
        <v>#N/A</v>
      </c>
      <c r="P80" s="80" t="e" cm="1">
        <f t="array" ref="P80">_xlfn.IFS(Díla!T80="x",Díla!$D80)</f>
        <v>#N/A</v>
      </c>
      <c r="Q80" s="80" t="e" cm="1">
        <f t="array" ref="Q80">_xlfn.IFS(Díla!U80="x",Díla!$D80)</f>
        <v>#N/A</v>
      </c>
      <c r="R80" s="80" t="e" cm="1">
        <f t="array" ref="R80">_xlfn.IFS(Díla!V80="x",Díla!$D80)</f>
        <v>#N/A</v>
      </c>
      <c r="S80" s="80" t="e" cm="1">
        <f t="array" ref="S80">_xlfn.IFS(Díla!W80="x",Díla!$D80)</f>
        <v>#N/A</v>
      </c>
      <c r="T80" s="80" t="e" cm="1">
        <f t="array" ref="T80">_xlfn.IFS(Díla!X80="x",Díla!$D80)</f>
        <v>#N/A</v>
      </c>
      <c r="U80" s="80" t="e" cm="1">
        <f t="array" ref="U80">_xlfn.IFS(Díla!Y80="x",Díla!$D80)</f>
        <v>#N/A</v>
      </c>
      <c r="V80" s="80" t="e" cm="1">
        <f t="array" ref="V80">_xlfn.IFS(Díla!Z80="x",Díla!$D80)</f>
        <v>#N/A</v>
      </c>
      <c r="W80" s="80" t="e" cm="1">
        <f t="array" ref="W80">_xlfn.IFS(Díla!AA80="x",Díla!$D80)</f>
        <v>#N/A</v>
      </c>
      <c r="X80" s="80" t="e" cm="1">
        <f t="array" ref="X80">_xlfn.IFS(Díla!AB80="x",Díla!$D80)</f>
        <v>#N/A</v>
      </c>
      <c r="Y80" s="80" t="e" cm="1">
        <f t="array" ref="Y80">_xlfn.IFS(Díla!AC80="x",Díla!$D80)</f>
        <v>#N/A</v>
      </c>
      <c r="Z80" s="80" t="e" cm="1">
        <f t="array" ref="Z80">_xlfn.IFS(Díla!AD80="x",Díla!$D80)</f>
        <v>#N/A</v>
      </c>
    </row>
    <row r="81" spans="1:26" x14ac:dyDescent="0.2">
      <c r="A81" s="80" t="e" cm="1">
        <f t="array" ref="A81">_xlfn.IFS(Díla!E81="x",Díla!$D81)</f>
        <v>#N/A</v>
      </c>
      <c r="B81" s="80" t="e" cm="1">
        <f t="array" ref="B81">_xlfn.IFS(Díla!F81="x",Díla!$D81)</f>
        <v>#N/A</v>
      </c>
      <c r="C81" s="90" t="e" cm="1">
        <f t="array" ref="C81">_xlfn.IFS(Díla!G81="x",Díla!$D81)</f>
        <v>#N/A</v>
      </c>
      <c r="D81" s="80" t="e" cm="1">
        <f t="array" ref="D81">_xlfn.IFS(Díla!H81="x",Díla!$D81)</f>
        <v>#N/A</v>
      </c>
      <c r="E81" s="80" t="e" cm="1">
        <f t="array" ref="E81">_xlfn.IFS(Díla!I81="x",Díla!$D81)</f>
        <v>#N/A</v>
      </c>
      <c r="F81" s="80" t="e" cm="1">
        <f t="array" ref="F81">_xlfn.IFS(Díla!J81="x",Díla!$D81)</f>
        <v>#N/A</v>
      </c>
      <c r="G81" s="80" t="e" cm="1">
        <f t="array" ref="G81">_xlfn.IFS(Díla!K81="x",Díla!$D81)</f>
        <v>#N/A</v>
      </c>
      <c r="H81" s="80" t="e" cm="1">
        <f t="array" ref="H81">_xlfn.IFS(Díla!L81="x",Díla!$D81)</f>
        <v>#N/A</v>
      </c>
      <c r="I81" s="80" t="e" cm="1">
        <f t="array" ref="I81">_xlfn.IFS(Díla!M81="x",Díla!$D81)</f>
        <v>#N/A</v>
      </c>
      <c r="J81" s="80" t="e" cm="1">
        <f t="array" ref="J81">_xlfn.IFS(Díla!N81="x",Díla!$D81)</f>
        <v>#N/A</v>
      </c>
      <c r="K81" s="80" t="e" cm="1">
        <f t="array" ref="K81">_xlfn.IFS(Díla!O81="x",Díla!$D81)</f>
        <v>#N/A</v>
      </c>
      <c r="L81" s="80" t="e" cm="1">
        <f t="array" ref="L81">_xlfn.IFS(Díla!P81="x",Díla!$D81)</f>
        <v>#N/A</v>
      </c>
      <c r="M81" s="80" t="e" cm="1">
        <f t="array" ref="M81">_xlfn.IFS(Díla!Q81="x",Díla!$D81)</f>
        <v>#N/A</v>
      </c>
      <c r="N81" s="80" t="e" cm="1">
        <f t="array" ref="N81">_xlfn.IFS(Díla!R81="x",Díla!$D81)</f>
        <v>#N/A</v>
      </c>
      <c r="O81" s="80" t="e" cm="1">
        <f t="array" ref="O81">_xlfn.IFS(Díla!S81="x",Díla!$D81)</f>
        <v>#N/A</v>
      </c>
      <c r="P81" s="80" t="e" cm="1">
        <f t="array" ref="P81">_xlfn.IFS(Díla!T81="x",Díla!$D81)</f>
        <v>#N/A</v>
      </c>
      <c r="Q81" s="80" t="e" cm="1">
        <f t="array" ref="Q81">_xlfn.IFS(Díla!U81="x",Díla!$D81)</f>
        <v>#N/A</v>
      </c>
      <c r="R81" s="80" t="e" cm="1">
        <f t="array" ref="R81">_xlfn.IFS(Díla!V81="x",Díla!$D81)</f>
        <v>#N/A</v>
      </c>
      <c r="S81" s="80" t="e" cm="1">
        <f t="array" ref="S81">_xlfn.IFS(Díla!W81="x",Díla!$D81)</f>
        <v>#N/A</v>
      </c>
      <c r="T81" s="80" t="e" cm="1">
        <f t="array" ref="T81">_xlfn.IFS(Díla!X81="x",Díla!$D81)</f>
        <v>#N/A</v>
      </c>
      <c r="U81" s="80" t="e" cm="1">
        <f t="array" ref="U81">_xlfn.IFS(Díla!Y81="x",Díla!$D81)</f>
        <v>#N/A</v>
      </c>
      <c r="V81" s="80" t="e" cm="1">
        <f t="array" ref="V81">_xlfn.IFS(Díla!Z81="x",Díla!$D81)</f>
        <v>#N/A</v>
      </c>
      <c r="W81" s="80" t="e" cm="1">
        <f t="array" ref="W81">_xlfn.IFS(Díla!AA81="x",Díla!$D81)</f>
        <v>#N/A</v>
      </c>
      <c r="X81" s="80" t="e" cm="1">
        <f t="array" ref="X81">_xlfn.IFS(Díla!AB81="x",Díla!$D81)</f>
        <v>#N/A</v>
      </c>
      <c r="Y81" s="80" t="e" cm="1">
        <f t="array" ref="Y81">_xlfn.IFS(Díla!AC81="x",Díla!$D81)</f>
        <v>#N/A</v>
      </c>
      <c r="Z81" s="80" t="e" cm="1">
        <f t="array" ref="Z81">_xlfn.IFS(Díla!AD81="x",Díla!$D81)</f>
        <v>#N/A</v>
      </c>
    </row>
    <row r="82" spans="1:26" x14ac:dyDescent="0.2">
      <c r="A82" s="80" t="e" cm="1">
        <f t="array" ref="A82">_xlfn.IFS(Díla!E82="x",Díla!$D82)</f>
        <v>#N/A</v>
      </c>
      <c r="B82" s="80" t="e" cm="1">
        <f t="array" ref="B82">_xlfn.IFS(Díla!F82="x",Díla!$D82)</f>
        <v>#N/A</v>
      </c>
      <c r="C82" s="90" t="e" cm="1">
        <f t="array" ref="C82">_xlfn.IFS(Díla!G82="x",Díla!$D82)</f>
        <v>#N/A</v>
      </c>
      <c r="D82" s="80" t="e" cm="1">
        <f t="array" ref="D82">_xlfn.IFS(Díla!H82="x",Díla!$D82)</f>
        <v>#N/A</v>
      </c>
      <c r="E82" s="80" t="e" cm="1">
        <f t="array" ref="E82">_xlfn.IFS(Díla!I82="x",Díla!$D82)</f>
        <v>#N/A</v>
      </c>
      <c r="F82" s="80" t="e" cm="1">
        <f t="array" ref="F82">_xlfn.IFS(Díla!J82="x",Díla!$D82)</f>
        <v>#N/A</v>
      </c>
      <c r="G82" s="80" t="e" cm="1">
        <f t="array" ref="G82">_xlfn.IFS(Díla!K82="x",Díla!$D82)</f>
        <v>#N/A</v>
      </c>
      <c r="H82" s="80" t="e" cm="1">
        <f t="array" ref="H82">_xlfn.IFS(Díla!L82="x",Díla!$D82)</f>
        <v>#N/A</v>
      </c>
      <c r="I82" s="80" t="e" cm="1">
        <f t="array" ref="I82">_xlfn.IFS(Díla!M82="x",Díla!$D82)</f>
        <v>#N/A</v>
      </c>
      <c r="J82" s="80" t="e" cm="1">
        <f t="array" ref="J82">_xlfn.IFS(Díla!N82="x",Díla!$D82)</f>
        <v>#N/A</v>
      </c>
      <c r="K82" s="80" t="e" cm="1">
        <f t="array" ref="K82">_xlfn.IFS(Díla!O82="x",Díla!$D82)</f>
        <v>#N/A</v>
      </c>
      <c r="L82" s="80" t="e" cm="1">
        <f t="array" ref="L82">_xlfn.IFS(Díla!P82="x",Díla!$D82)</f>
        <v>#N/A</v>
      </c>
      <c r="M82" s="80" t="e" cm="1">
        <f t="array" ref="M82">_xlfn.IFS(Díla!Q82="x",Díla!$D82)</f>
        <v>#N/A</v>
      </c>
      <c r="N82" s="80" t="e" cm="1">
        <f t="array" ref="N82">_xlfn.IFS(Díla!R82="x",Díla!$D82)</f>
        <v>#N/A</v>
      </c>
      <c r="O82" s="80" t="e" cm="1">
        <f t="array" ref="O82">_xlfn.IFS(Díla!S82="x",Díla!$D82)</f>
        <v>#N/A</v>
      </c>
      <c r="P82" s="80" t="e" cm="1">
        <f t="array" ref="P82">_xlfn.IFS(Díla!T82="x",Díla!$D82)</f>
        <v>#N/A</v>
      </c>
      <c r="Q82" s="80" t="e" cm="1">
        <f t="array" ref="Q82">_xlfn.IFS(Díla!U82="x",Díla!$D82)</f>
        <v>#N/A</v>
      </c>
      <c r="R82" s="80" t="e" cm="1">
        <f t="array" ref="R82">_xlfn.IFS(Díla!V82="x",Díla!$D82)</f>
        <v>#N/A</v>
      </c>
      <c r="S82" s="80" t="e" cm="1">
        <f t="array" ref="S82">_xlfn.IFS(Díla!W82="x",Díla!$D82)</f>
        <v>#N/A</v>
      </c>
      <c r="T82" s="80" t="e" cm="1">
        <f t="array" ref="T82">_xlfn.IFS(Díla!X82="x",Díla!$D82)</f>
        <v>#N/A</v>
      </c>
      <c r="U82" s="80" t="e" cm="1">
        <f t="array" ref="U82">_xlfn.IFS(Díla!Y82="x",Díla!$D82)</f>
        <v>#N/A</v>
      </c>
      <c r="V82" s="80" t="e" cm="1">
        <f t="array" ref="V82">_xlfn.IFS(Díla!Z82="x",Díla!$D82)</f>
        <v>#N/A</v>
      </c>
      <c r="W82" s="80" t="e" cm="1">
        <f t="array" ref="W82">_xlfn.IFS(Díla!AA82="x",Díla!$D82)</f>
        <v>#N/A</v>
      </c>
      <c r="X82" s="80" t="e" cm="1">
        <f t="array" ref="X82">_xlfn.IFS(Díla!AB82="x",Díla!$D82)</f>
        <v>#N/A</v>
      </c>
      <c r="Y82" s="80" t="e" cm="1">
        <f t="array" ref="Y82">_xlfn.IFS(Díla!AC82="x",Díla!$D82)</f>
        <v>#N/A</v>
      </c>
      <c r="Z82" s="80" t="e" cm="1">
        <f t="array" ref="Z82">_xlfn.IFS(Díla!AD82="x",Díla!$D82)</f>
        <v>#N/A</v>
      </c>
    </row>
    <row r="83" spans="1:26" x14ac:dyDescent="0.2">
      <c r="A83" s="80" t="e" cm="1">
        <f t="array" ref="A83">_xlfn.IFS(Díla!E83="x",Díla!$D83)</f>
        <v>#N/A</v>
      </c>
      <c r="B83" s="80" t="e" cm="1">
        <f t="array" ref="B83">_xlfn.IFS(Díla!F83="x",Díla!$D83)</f>
        <v>#N/A</v>
      </c>
      <c r="C83" s="90" t="e" cm="1">
        <f t="array" ref="C83">_xlfn.IFS(Díla!G83="x",Díla!$D83)</f>
        <v>#N/A</v>
      </c>
      <c r="D83" s="80" t="e" cm="1">
        <f t="array" ref="D83">_xlfn.IFS(Díla!H83="x",Díla!$D83)</f>
        <v>#N/A</v>
      </c>
      <c r="E83" s="80" t="e" cm="1">
        <f t="array" ref="E83">_xlfn.IFS(Díla!I83="x",Díla!$D83)</f>
        <v>#N/A</v>
      </c>
      <c r="F83" s="80" t="e" cm="1">
        <f t="array" ref="F83">_xlfn.IFS(Díla!J83="x",Díla!$D83)</f>
        <v>#N/A</v>
      </c>
      <c r="G83" s="80" t="e" cm="1">
        <f t="array" ref="G83">_xlfn.IFS(Díla!K83="x",Díla!$D83)</f>
        <v>#N/A</v>
      </c>
      <c r="H83" s="80" t="e" cm="1">
        <f t="array" ref="H83">_xlfn.IFS(Díla!L83="x",Díla!$D83)</f>
        <v>#N/A</v>
      </c>
      <c r="I83" s="80" t="e" cm="1">
        <f t="array" ref="I83">_xlfn.IFS(Díla!M83="x",Díla!$D83)</f>
        <v>#N/A</v>
      </c>
      <c r="J83" s="80" t="e" cm="1">
        <f t="array" ref="J83">_xlfn.IFS(Díla!N83="x",Díla!$D83)</f>
        <v>#N/A</v>
      </c>
      <c r="K83" s="80" t="e" cm="1">
        <f t="array" ref="K83">_xlfn.IFS(Díla!O83="x",Díla!$D83)</f>
        <v>#N/A</v>
      </c>
      <c r="L83" s="80" t="e" cm="1">
        <f t="array" ref="L83">_xlfn.IFS(Díla!P83="x",Díla!$D83)</f>
        <v>#N/A</v>
      </c>
      <c r="M83" s="80" t="e" cm="1">
        <f t="array" ref="M83">_xlfn.IFS(Díla!Q83="x",Díla!$D83)</f>
        <v>#N/A</v>
      </c>
      <c r="N83" s="80" t="e" cm="1">
        <f t="array" ref="N83">_xlfn.IFS(Díla!R83="x",Díla!$D83)</f>
        <v>#N/A</v>
      </c>
      <c r="O83" s="80" t="e" cm="1">
        <f t="array" ref="O83">_xlfn.IFS(Díla!S83="x",Díla!$D83)</f>
        <v>#N/A</v>
      </c>
      <c r="P83" s="80" t="e" cm="1">
        <f t="array" ref="P83">_xlfn.IFS(Díla!T83="x",Díla!$D83)</f>
        <v>#N/A</v>
      </c>
      <c r="Q83" s="80" t="e" cm="1">
        <f t="array" ref="Q83">_xlfn.IFS(Díla!U83="x",Díla!$D83)</f>
        <v>#N/A</v>
      </c>
      <c r="R83" s="80" t="e" cm="1">
        <f t="array" ref="R83">_xlfn.IFS(Díla!V83="x",Díla!$D83)</f>
        <v>#N/A</v>
      </c>
      <c r="S83" s="80" t="e" cm="1">
        <f t="array" ref="S83">_xlfn.IFS(Díla!W83="x",Díla!$D83)</f>
        <v>#N/A</v>
      </c>
      <c r="T83" s="80" t="e" cm="1">
        <f t="array" ref="T83">_xlfn.IFS(Díla!X83="x",Díla!$D83)</f>
        <v>#N/A</v>
      </c>
      <c r="U83" s="80" t="e" cm="1">
        <f t="array" ref="U83">_xlfn.IFS(Díla!Y83="x",Díla!$D83)</f>
        <v>#N/A</v>
      </c>
      <c r="V83" s="80" t="e" cm="1">
        <f t="array" ref="V83">_xlfn.IFS(Díla!Z83="x",Díla!$D83)</f>
        <v>#N/A</v>
      </c>
      <c r="W83" s="80" t="e" cm="1">
        <f t="array" ref="W83">_xlfn.IFS(Díla!AA83="x",Díla!$D83)</f>
        <v>#N/A</v>
      </c>
      <c r="X83" s="80" t="e" cm="1">
        <f t="array" ref="X83">_xlfn.IFS(Díla!AB83="x",Díla!$D83)</f>
        <v>#N/A</v>
      </c>
      <c r="Y83" s="80" t="e" cm="1">
        <f t="array" ref="Y83">_xlfn.IFS(Díla!AC83="x",Díla!$D83)</f>
        <v>#N/A</v>
      </c>
      <c r="Z83" s="80" t="e" cm="1">
        <f t="array" ref="Z83">_xlfn.IFS(Díla!AD83="x",Díla!$D83)</f>
        <v>#N/A</v>
      </c>
    </row>
    <row r="84" spans="1:26" x14ac:dyDescent="0.2">
      <c r="A84" s="80" t="e" cm="1">
        <f t="array" ref="A84">_xlfn.IFS(Díla!E84="x",Díla!$D84)</f>
        <v>#N/A</v>
      </c>
      <c r="B84" s="80" t="e" cm="1">
        <f t="array" ref="B84">_xlfn.IFS(Díla!F84="x",Díla!$D84)</f>
        <v>#N/A</v>
      </c>
      <c r="C84" s="90" t="e" cm="1">
        <f t="array" ref="C84">_xlfn.IFS(Díla!G84="x",Díla!$D84)</f>
        <v>#N/A</v>
      </c>
      <c r="D84" s="80" t="e" cm="1">
        <f t="array" ref="D84">_xlfn.IFS(Díla!H84="x",Díla!$D84)</f>
        <v>#N/A</v>
      </c>
      <c r="E84" s="80" t="e" cm="1">
        <f t="array" ref="E84">_xlfn.IFS(Díla!I84="x",Díla!$D84)</f>
        <v>#N/A</v>
      </c>
      <c r="F84" s="80" t="e" cm="1">
        <f t="array" ref="F84">_xlfn.IFS(Díla!J84="x",Díla!$D84)</f>
        <v>#N/A</v>
      </c>
      <c r="G84" s="80" t="e" cm="1">
        <f t="array" ref="G84">_xlfn.IFS(Díla!K84="x",Díla!$D84)</f>
        <v>#N/A</v>
      </c>
      <c r="H84" s="80" t="e" cm="1">
        <f t="array" ref="H84">_xlfn.IFS(Díla!L84="x",Díla!$D84)</f>
        <v>#N/A</v>
      </c>
      <c r="I84" s="80" t="e" cm="1">
        <f t="array" ref="I84">_xlfn.IFS(Díla!M84="x",Díla!$D84)</f>
        <v>#N/A</v>
      </c>
      <c r="J84" s="80" t="e" cm="1">
        <f t="array" ref="J84">_xlfn.IFS(Díla!N84="x",Díla!$D84)</f>
        <v>#N/A</v>
      </c>
      <c r="K84" s="80" t="e" cm="1">
        <f t="array" ref="K84">_xlfn.IFS(Díla!O84="x",Díla!$D84)</f>
        <v>#N/A</v>
      </c>
      <c r="L84" s="80" t="e" cm="1">
        <f t="array" ref="L84">_xlfn.IFS(Díla!P84="x",Díla!$D84)</f>
        <v>#N/A</v>
      </c>
      <c r="M84" s="80" t="e" cm="1">
        <f t="array" ref="M84">_xlfn.IFS(Díla!Q84="x",Díla!$D84)</f>
        <v>#N/A</v>
      </c>
      <c r="N84" s="80" t="e" cm="1">
        <f t="array" ref="N84">_xlfn.IFS(Díla!R84="x",Díla!$D84)</f>
        <v>#N/A</v>
      </c>
      <c r="O84" s="80" t="e" cm="1">
        <f t="array" ref="O84">_xlfn.IFS(Díla!S84="x",Díla!$D84)</f>
        <v>#N/A</v>
      </c>
      <c r="P84" s="80" t="e" cm="1">
        <f t="array" ref="P84">_xlfn.IFS(Díla!T84="x",Díla!$D84)</f>
        <v>#N/A</v>
      </c>
      <c r="Q84" s="80" t="e" cm="1">
        <f t="array" ref="Q84">_xlfn.IFS(Díla!U84="x",Díla!$D84)</f>
        <v>#N/A</v>
      </c>
      <c r="R84" s="80" t="e" cm="1">
        <f t="array" ref="R84">_xlfn.IFS(Díla!V84="x",Díla!$D84)</f>
        <v>#N/A</v>
      </c>
      <c r="S84" s="80" t="e" cm="1">
        <f t="array" ref="S84">_xlfn.IFS(Díla!W84="x",Díla!$D84)</f>
        <v>#N/A</v>
      </c>
      <c r="T84" s="80" t="e" cm="1">
        <f t="array" ref="T84">_xlfn.IFS(Díla!X84="x",Díla!$D84)</f>
        <v>#N/A</v>
      </c>
      <c r="U84" s="80" t="e" cm="1">
        <f t="array" ref="U84">_xlfn.IFS(Díla!Y84="x",Díla!$D84)</f>
        <v>#N/A</v>
      </c>
      <c r="V84" s="80" t="e" cm="1">
        <f t="array" ref="V84">_xlfn.IFS(Díla!Z84="x",Díla!$D84)</f>
        <v>#N/A</v>
      </c>
      <c r="W84" s="80" t="e" cm="1">
        <f t="array" ref="W84">_xlfn.IFS(Díla!AA84="x",Díla!$D84)</f>
        <v>#N/A</v>
      </c>
      <c r="X84" s="80" t="e" cm="1">
        <f t="array" ref="X84">_xlfn.IFS(Díla!AB84="x",Díla!$D84)</f>
        <v>#N/A</v>
      </c>
      <c r="Y84" s="80" t="e" cm="1">
        <f t="array" ref="Y84">_xlfn.IFS(Díla!AC84="x",Díla!$D84)</f>
        <v>#N/A</v>
      </c>
      <c r="Z84" s="80" t="e" cm="1">
        <f t="array" ref="Z84">_xlfn.IFS(Díla!AD84="x",Díla!$D84)</f>
        <v>#N/A</v>
      </c>
    </row>
    <row r="85" spans="1:26" x14ac:dyDescent="0.2">
      <c r="A85" s="80" t="e" cm="1">
        <f t="array" ref="A85">_xlfn.IFS(Díla!E85="x",Díla!$D85)</f>
        <v>#N/A</v>
      </c>
      <c r="B85" s="80" t="e" cm="1">
        <f t="array" ref="B85">_xlfn.IFS(Díla!F85="x",Díla!$D85)</f>
        <v>#N/A</v>
      </c>
      <c r="C85" s="90" t="e" cm="1">
        <f t="array" ref="C85">_xlfn.IFS(Díla!G85="x",Díla!$D85)</f>
        <v>#N/A</v>
      </c>
      <c r="D85" s="80" t="e" cm="1">
        <f t="array" ref="D85">_xlfn.IFS(Díla!H85="x",Díla!$D85)</f>
        <v>#N/A</v>
      </c>
      <c r="E85" s="80" t="e" cm="1">
        <f t="array" ref="E85">_xlfn.IFS(Díla!I85="x",Díla!$D85)</f>
        <v>#N/A</v>
      </c>
      <c r="F85" s="80" t="e" cm="1">
        <f t="array" ref="F85">_xlfn.IFS(Díla!J85="x",Díla!$D85)</f>
        <v>#N/A</v>
      </c>
      <c r="G85" s="80" t="e" cm="1">
        <f t="array" ref="G85">_xlfn.IFS(Díla!K85="x",Díla!$D85)</f>
        <v>#N/A</v>
      </c>
      <c r="H85" s="80" t="e" cm="1">
        <f t="array" ref="H85">_xlfn.IFS(Díla!L85="x",Díla!$D85)</f>
        <v>#N/A</v>
      </c>
      <c r="I85" s="80" t="e" cm="1">
        <f t="array" ref="I85">_xlfn.IFS(Díla!M85="x",Díla!$D85)</f>
        <v>#N/A</v>
      </c>
      <c r="J85" s="80" t="e" cm="1">
        <f t="array" ref="J85">_xlfn.IFS(Díla!N85="x",Díla!$D85)</f>
        <v>#N/A</v>
      </c>
      <c r="K85" s="80" t="e" cm="1">
        <f t="array" ref="K85">_xlfn.IFS(Díla!O85="x",Díla!$D85)</f>
        <v>#N/A</v>
      </c>
      <c r="L85" s="80" t="e" cm="1">
        <f t="array" ref="L85">_xlfn.IFS(Díla!P85="x",Díla!$D85)</f>
        <v>#N/A</v>
      </c>
      <c r="M85" s="80" t="e" cm="1">
        <f t="array" ref="M85">_xlfn.IFS(Díla!Q85="x",Díla!$D85)</f>
        <v>#N/A</v>
      </c>
      <c r="N85" s="80" t="e" cm="1">
        <f t="array" ref="N85">_xlfn.IFS(Díla!R85="x",Díla!$D85)</f>
        <v>#N/A</v>
      </c>
      <c r="O85" s="80" t="e" cm="1">
        <f t="array" ref="O85">_xlfn.IFS(Díla!S85="x",Díla!$D85)</f>
        <v>#N/A</v>
      </c>
      <c r="P85" s="80" t="e" cm="1">
        <f t="array" ref="P85">_xlfn.IFS(Díla!T85="x",Díla!$D85)</f>
        <v>#N/A</v>
      </c>
      <c r="Q85" s="80" t="e" cm="1">
        <f t="array" ref="Q85">_xlfn.IFS(Díla!U85="x",Díla!$D85)</f>
        <v>#N/A</v>
      </c>
      <c r="R85" s="80" t="e" cm="1">
        <f t="array" ref="R85">_xlfn.IFS(Díla!V85="x",Díla!$D85)</f>
        <v>#N/A</v>
      </c>
      <c r="S85" s="80" t="e" cm="1">
        <f t="array" ref="S85">_xlfn.IFS(Díla!W85="x",Díla!$D85)</f>
        <v>#N/A</v>
      </c>
      <c r="T85" s="80" t="e" cm="1">
        <f t="array" ref="T85">_xlfn.IFS(Díla!X85="x",Díla!$D85)</f>
        <v>#N/A</v>
      </c>
      <c r="U85" s="80" t="e" cm="1">
        <f t="array" ref="U85">_xlfn.IFS(Díla!Y85="x",Díla!$D85)</f>
        <v>#N/A</v>
      </c>
      <c r="V85" s="80" t="e" cm="1">
        <f t="array" ref="V85">_xlfn.IFS(Díla!Z85="x",Díla!$D85)</f>
        <v>#N/A</v>
      </c>
      <c r="W85" s="80" t="e" cm="1">
        <f t="array" ref="W85">_xlfn.IFS(Díla!AA85="x",Díla!$D85)</f>
        <v>#N/A</v>
      </c>
      <c r="X85" s="80" t="e" cm="1">
        <f t="array" ref="X85">_xlfn.IFS(Díla!AB85="x",Díla!$D85)</f>
        <v>#N/A</v>
      </c>
      <c r="Y85" s="80" t="e" cm="1">
        <f t="array" ref="Y85">_xlfn.IFS(Díla!AC85="x",Díla!$D85)</f>
        <v>#N/A</v>
      </c>
      <c r="Z85" s="80" t="e" cm="1">
        <f t="array" ref="Z85">_xlfn.IFS(Díla!AD85="x",Díla!$D85)</f>
        <v>#N/A</v>
      </c>
    </row>
    <row r="86" spans="1:26" x14ac:dyDescent="0.2">
      <c r="A86" s="80" t="e" cm="1">
        <f t="array" ref="A86">_xlfn.IFS(Díla!E86="x",Díla!$D86)</f>
        <v>#N/A</v>
      </c>
      <c r="B86" s="80" t="e" cm="1">
        <f t="array" ref="B86">_xlfn.IFS(Díla!F86="x",Díla!$D86)</f>
        <v>#N/A</v>
      </c>
      <c r="C86" s="90" t="e" cm="1">
        <f t="array" ref="C86">_xlfn.IFS(Díla!G86="x",Díla!$D86)</f>
        <v>#N/A</v>
      </c>
      <c r="D86" s="80" t="e" cm="1">
        <f t="array" ref="D86">_xlfn.IFS(Díla!H86="x",Díla!$D86)</f>
        <v>#N/A</v>
      </c>
      <c r="E86" s="80" t="e" cm="1">
        <f t="array" ref="E86">_xlfn.IFS(Díla!I86="x",Díla!$D86)</f>
        <v>#N/A</v>
      </c>
      <c r="F86" s="80" t="e" cm="1">
        <f t="array" ref="F86">_xlfn.IFS(Díla!J86="x",Díla!$D86)</f>
        <v>#N/A</v>
      </c>
      <c r="G86" s="80" t="e" cm="1">
        <f t="array" ref="G86">_xlfn.IFS(Díla!K86="x",Díla!$D86)</f>
        <v>#N/A</v>
      </c>
      <c r="H86" s="80" t="e" cm="1">
        <f t="array" ref="H86">_xlfn.IFS(Díla!L86="x",Díla!$D86)</f>
        <v>#N/A</v>
      </c>
      <c r="I86" s="80" t="e" cm="1">
        <f t="array" ref="I86">_xlfn.IFS(Díla!M86="x",Díla!$D86)</f>
        <v>#N/A</v>
      </c>
      <c r="J86" s="80" t="e" cm="1">
        <f t="array" ref="J86">_xlfn.IFS(Díla!N86="x",Díla!$D86)</f>
        <v>#N/A</v>
      </c>
      <c r="K86" s="80" t="e" cm="1">
        <f t="array" ref="K86">_xlfn.IFS(Díla!O86="x",Díla!$D86)</f>
        <v>#N/A</v>
      </c>
      <c r="L86" s="80" t="e" cm="1">
        <f t="array" ref="L86">_xlfn.IFS(Díla!P86="x",Díla!$D86)</f>
        <v>#N/A</v>
      </c>
      <c r="M86" s="80" t="e" cm="1">
        <f t="array" ref="M86">_xlfn.IFS(Díla!Q86="x",Díla!$D86)</f>
        <v>#N/A</v>
      </c>
      <c r="N86" s="80" t="e" cm="1">
        <f t="array" ref="N86">_xlfn.IFS(Díla!R86="x",Díla!$D86)</f>
        <v>#N/A</v>
      </c>
      <c r="O86" s="80" t="e" cm="1">
        <f t="array" ref="O86">_xlfn.IFS(Díla!S86="x",Díla!$D86)</f>
        <v>#N/A</v>
      </c>
      <c r="P86" s="80" t="e" cm="1">
        <f t="array" ref="P86">_xlfn.IFS(Díla!T86="x",Díla!$D86)</f>
        <v>#N/A</v>
      </c>
      <c r="Q86" s="80" t="e" cm="1">
        <f t="array" ref="Q86">_xlfn.IFS(Díla!U86="x",Díla!$D86)</f>
        <v>#N/A</v>
      </c>
      <c r="R86" s="80" t="e" cm="1">
        <f t="array" ref="R86">_xlfn.IFS(Díla!V86="x",Díla!$D86)</f>
        <v>#N/A</v>
      </c>
      <c r="S86" s="80" t="e" cm="1">
        <f t="array" ref="S86">_xlfn.IFS(Díla!W86="x",Díla!$D86)</f>
        <v>#N/A</v>
      </c>
      <c r="T86" s="80" t="e" cm="1">
        <f t="array" ref="T86">_xlfn.IFS(Díla!X86="x",Díla!$D86)</f>
        <v>#N/A</v>
      </c>
      <c r="U86" s="80" t="e" cm="1">
        <f t="array" ref="U86">_xlfn.IFS(Díla!Y86="x",Díla!$D86)</f>
        <v>#N/A</v>
      </c>
      <c r="V86" s="80" t="e" cm="1">
        <f t="array" ref="V86">_xlfn.IFS(Díla!Z86="x",Díla!$D86)</f>
        <v>#N/A</v>
      </c>
      <c r="W86" s="80" t="e" cm="1">
        <f t="array" ref="W86">_xlfn.IFS(Díla!AA86="x",Díla!$D86)</f>
        <v>#N/A</v>
      </c>
      <c r="X86" s="80" t="e" cm="1">
        <f t="array" ref="X86">_xlfn.IFS(Díla!AB86="x",Díla!$D86)</f>
        <v>#N/A</v>
      </c>
      <c r="Y86" s="80" t="e" cm="1">
        <f t="array" ref="Y86">_xlfn.IFS(Díla!AC86="x",Díla!$D86)</f>
        <v>#N/A</v>
      </c>
      <c r="Z86" s="80" t="e" cm="1">
        <f t="array" ref="Z86">_xlfn.IFS(Díla!AD86="x",Díla!$D86)</f>
        <v>#N/A</v>
      </c>
    </row>
    <row r="87" spans="1:26" x14ac:dyDescent="0.2">
      <c r="A87" s="80" t="e" cm="1">
        <f t="array" ref="A87">_xlfn.IFS(Díla!E87="x",Díla!$D87)</f>
        <v>#N/A</v>
      </c>
      <c r="B87" s="80" t="e" cm="1">
        <f t="array" ref="B87">_xlfn.IFS(Díla!F87="x",Díla!$D87)</f>
        <v>#N/A</v>
      </c>
      <c r="C87" s="90" t="e" cm="1">
        <f t="array" ref="C87">_xlfn.IFS(Díla!G87="x",Díla!$D87)</f>
        <v>#N/A</v>
      </c>
      <c r="D87" s="80" t="e" cm="1">
        <f t="array" ref="D87">_xlfn.IFS(Díla!H87="x",Díla!$D87)</f>
        <v>#N/A</v>
      </c>
      <c r="E87" s="80" t="e" cm="1">
        <f t="array" ref="E87">_xlfn.IFS(Díla!I87="x",Díla!$D87)</f>
        <v>#N/A</v>
      </c>
      <c r="F87" s="80" t="e" cm="1">
        <f t="array" ref="F87">_xlfn.IFS(Díla!J87="x",Díla!$D87)</f>
        <v>#N/A</v>
      </c>
      <c r="G87" s="80" t="e" cm="1">
        <f t="array" ref="G87">_xlfn.IFS(Díla!K87="x",Díla!$D87)</f>
        <v>#N/A</v>
      </c>
      <c r="H87" s="80" t="e" cm="1">
        <f t="array" ref="H87">_xlfn.IFS(Díla!L87="x",Díla!$D87)</f>
        <v>#N/A</v>
      </c>
      <c r="I87" s="80" t="e" cm="1">
        <f t="array" ref="I87">_xlfn.IFS(Díla!M87="x",Díla!$D87)</f>
        <v>#N/A</v>
      </c>
      <c r="J87" s="80" t="e" cm="1">
        <f t="array" ref="J87">_xlfn.IFS(Díla!N87="x",Díla!$D87)</f>
        <v>#N/A</v>
      </c>
      <c r="K87" s="80" t="e" cm="1">
        <f t="array" ref="K87">_xlfn.IFS(Díla!O87="x",Díla!$D87)</f>
        <v>#N/A</v>
      </c>
      <c r="L87" s="80" t="e" cm="1">
        <f t="array" ref="L87">_xlfn.IFS(Díla!P87="x",Díla!$D87)</f>
        <v>#N/A</v>
      </c>
      <c r="M87" s="80" t="e" cm="1">
        <f t="array" ref="M87">_xlfn.IFS(Díla!Q87="x",Díla!$D87)</f>
        <v>#N/A</v>
      </c>
      <c r="N87" s="80" t="e" cm="1">
        <f t="array" ref="N87">_xlfn.IFS(Díla!R87="x",Díla!$D87)</f>
        <v>#N/A</v>
      </c>
      <c r="O87" s="80" t="e" cm="1">
        <f t="array" ref="O87">_xlfn.IFS(Díla!S87="x",Díla!$D87)</f>
        <v>#N/A</v>
      </c>
      <c r="P87" s="80" t="e" cm="1">
        <f t="array" ref="P87">_xlfn.IFS(Díla!T87="x",Díla!$D87)</f>
        <v>#N/A</v>
      </c>
      <c r="Q87" s="80" t="e" cm="1">
        <f t="array" ref="Q87">_xlfn.IFS(Díla!U87="x",Díla!$D87)</f>
        <v>#N/A</v>
      </c>
      <c r="R87" s="80" t="e" cm="1">
        <f t="array" ref="R87">_xlfn.IFS(Díla!V87="x",Díla!$D87)</f>
        <v>#N/A</v>
      </c>
      <c r="S87" s="80" t="e" cm="1">
        <f t="array" ref="S87">_xlfn.IFS(Díla!W87="x",Díla!$D87)</f>
        <v>#N/A</v>
      </c>
      <c r="T87" s="80" t="e" cm="1">
        <f t="array" ref="T87">_xlfn.IFS(Díla!X87="x",Díla!$D87)</f>
        <v>#N/A</v>
      </c>
      <c r="U87" s="80" t="e" cm="1">
        <f t="array" ref="U87">_xlfn.IFS(Díla!Y87="x",Díla!$D87)</f>
        <v>#N/A</v>
      </c>
      <c r="V87" s="80" t="e" cm="1">
        <f t="array" ref="V87">_xlfn.IFS(Díla!Z87="x",Díla!$D87)</f>
        <v>#N/A</v>
      </c>
      <c r="W87" s="80" t="e" cm="1">
        <f t="array" ref="W87">_xlfn.IFS(Díla!AA87="x",Díla!$D87)</f>
        <v>#N/A</v>
      </c>
      <c r="X87" s="80" t="e" cm="1">
        <f t="array" ref="X87">_xlfn.IFS(Díla!AB87="x",Díla!$D87)</f>
        <v>#N/A</v>
      </c>
      <c r="Y87" s="80" t="e" cm="1">
        <f t="array" ref="Y87">_xlfn.IFS(Díla!AC87="x",Díla!$D87)</f>
        <v>#N/A</v>
      </c>
      <c r="Z87" s="80" t="e" cm="1">
        <f t="array" ref="Z87">_xlfn.IFS(Díla!AD87="x",Díla!$D87)</f>
        <v>#N/A</v>
      </c>
    </row>
    <row r="88" spans="1:26" x14ac:dyDescent="0.2">
      <c r="A88" s="80" t="e" cm="1">
        <f t="array" ref="A88">_xlfn.IFS(Díla!E88="x",Díla!$D88)</f>
        <v>#N/A</v>
      </c>
      <c r="B88" s="80" t="e" cm="1">
        <f t="array" ref="B88">_xlfn.IFS(Díla!F88="x",Díla!$D88)</f>
        <v>#N/A</v>
      </c>
      <c r="C88" s="90" t="e" cm="1">
        <f t="array" ref="C88">_xlfn.IFS(Díla!G88="x",Díla!$D88)</f>
        <v>#N/A</v>
      </c>
      <c r="D88" s="80" t="e" cm="1">
        <f t="array" ref="D88">_xlfn.IFS(Díla!H88="x",Díla!$D88)</f>
        <v>#N/A</v>
      </c>
      <c r="E88" s="80" t="e" cm="1">
        <f t="array" ref="E88">_xlfn.IFS(Díla!I88="x",Díla!$D88)</f>
        <v>#N/A</v>
      </c>
      <c r="F88" s="80" t="e" cm="1">
        <f t="array" ref="F88">_xlfn.IFS(Díla!J88="x",Díla!$D88)</f>
        <v>#N/A</v>
      </c>
      <c r="G88" s="80" t="e" cm="1">
        <f t="array" ref="G88">_xlfn.IFS(Díla!K88="x",Díla!$D88)</f>
        <v>#N/A</v>
      </c>
      <c r="H88" s="80" t="e" cm="1">
        <f t="array" ref="H88">_xlfn.IFS(Díla!L88="x",Díla!$D88)</f>
        <v>#N/A</v>
      </c>
      <c r="I88" s="80" t="e" cm="1">
        <f t="array" ref="I88">_xlfn.IFS(Díla!M88="x",Díla!$D88)</f>
        <v>#N/A</v>
      </c>
      <c r="J88" s="80" t="e" cm="1">
        <f t="array" ref="J88">_xlfn.IFS(Díla!N88="x",Díla!$D88)</f>
        <v>#N/A</v>
      </c>
      <c r="K88" s="80" t="e" cm="1">
        <f t="array" ref="K88">_xlfn.IFS(Díla!O88="x",Díla!$D88)</f>
        <v>#N/A</v>
      </c>
      <c r="L88" s="80" t="e" cm="1">
        <f t="array" ref="L88">_xlfn.IFS(Díla!P88="x",Díla!$D88)</f>
        <v>#N/A</v>
      </c>
      <c r="M88" s="80" t="e" cm="1">
        <f t="array" ref="M88">_xlfn.IFS(Díla!Q88="x",Díla!$D88)</f>
        <v>#N/A</v>
      </c>
      <c r="N88" s="80" t="e" cm="1">
        <f t="array" ref="N88">_xlfn.IFS(Díla!R88="x",Díla!$D88)</f>
        <v>#N/A</v>
      </c>
      <c r="O88" s="80" t="e" cm="1">
        <f t="array" ref="O88">_xlfn.IFS(Díla!S88="x",Díla!$D88)</f>
        <v>#N/A</v>
      </c>
      <c r="P88" s="80" t="e" cm="1">
        <f t="array" ref="P88">_xlfn.IFS(Díla!T88="x",Díla!$D88)</f>
        <v>#N/A</v>
      </c>
      <c r="Q88" s="80" t="e" cm="1">
        <f t="array" ref="Q88">_xlfn.IFS(Díla!U88="x",Díla!$D88)</f>
        <v>#N/A</v>
      </c>
      <c r="R88" s="80" t="e" cm="1">
        <f t="array" ref="R88">_xlfn.IFS(Díla!V88="x",Díla!$D88)</f>
        <v>#N/A</v>
      </c>
      <c r="S88" s="80" t="e" cm="1">
        <f t="array" ref="S88">_xlfn.IFS(Díla!W88="x",Díla!$D88)</f>
        <v>#N/A</v>
      </c>
      <c r="T88" s="80" t="e" cm="1">
        <f t="array" ref="T88">_xlfn.IFS(Díla!X88="x",Díla!$D88)</f>
        <v>#N/A</v>
      </c>
      <c r="U88" s="80" t="e" cm="1">
        <f t="array" ref="U88">_xlfn.IFS(Díla!Y88="x",Díla!$D88)</f>
        <v>#N/A</v>
      </c>
      <c r="V88" s="80" t="e" cm="1">
        <f t="array" ref="V88">_xlfn.IFS(Díla!Z88="x",Díla!$D88)</f>
        <v>#N/A</v>
      </c>
      <c r="W88" s="80" t="e" cm="1">
        <f t="array" ref="W88">_xlfn.IFS(Díla!AA88="x",Díla!$D88)</f>
        <v>#N/A</v>
      </c>
      <c r="X88" s="80" t="e" cm="1">
        <f t="array" ref="X88">_xlfn.IFS(Díla!AB88="x",Díla!$D88)</f>
        <v>#N/A</v>
      </c>
      <c r="Y88" s="80" t="e" cm="1">
        <f t="array" ref="Y88">_xlfn.IFS(Díla!AC88="x",Díla!$D88)</f>
        <v>#N/A</v>
      </c>
      <c r="Z88" s="80" t="e" cm="1">
        <f t="array" ref="Z88">_xlfn.IFS(Díla!AD88="x",Díla!$D88)</f>
        <v>#N/A</v>
      </c>
    </row>
    <row r="89" spans="1:26" x14ac:dyDescent="0.2">
      <c r="A89" s="80" t="e" cm="1">
        <f t="array" ref="A89">_xlfn.IFS(Díla!E89="x",Díla!$D89)</f>
        <v>#N/A</v>
      </c>
      <c r="B89" s="80" t="e" cm="1">
        <f t="array" ref="B89">_xlfn.IFS(Díla!F89="x",Díla!$D89)</f>
        <v>#N/A</v>
      </c>
      <c r="C89" s="90" t="e" cm="1">
        <f t="array" ref="C89">_xlfn.IFS(Díla!G89="x",Díla!$D89)</f>
        <v>#N/A</v>
      </c>
      <c r="D89" s="80" t="e" cm="1">
        <f t="array" ref="D89">_xlfn.IFS(Díla!H89="x",Díla!$D89)</f>
        <v>#N/A</v>
      </c>
      <c r="E89" s="80" t="e" cm="1">
        <f t="array" ref="E89">_xlfn.IFS(Díla!I89="x",Díla!$D89)</f>
        <v>#N/A</v>
      </c>
      <c r="F89" s="80" t="e" cm="1">
        <f t="array" ref="F89">_xlfn.IFS(Díla!J89="x",Díla!$D89)</f>
        <v>#N/A</v>
      </c>
      <c r="G89" s="80" t="e" cm="1">
        <f t="array" ref="G89">_xlfn.IFS(Díla!K89="x",Díla!$D89)</f>
        <v>#N/A</v>
      </c>
      <c r="H89" s="80" t="e" cm="1">
        <f t="array" ref="H89">_xlfn.IFS(Díla!L89="x",Díla!$D89)</f>
        <v>#N/A</v>
      </c>
      <c r="I89" s="80" t="e" cm="1">
        <f t="array" ref="I89">_xlfn.IFS(Díla!M89="x",Díla!$D89)</f>
        <v>#N/A</v>
      </c>
      <c r="J89" s="80" t="e" cm="1">
        <f t="array" ref="J89">_xlfn.IFS(Díla!N89="x",Díla!$D89)</f>
        <v>#N/A</v>
      </c>
      <c r="K89" s="80" t="e" cm="1">
        <f t="array" ref="K89">_xlfn.IFS(Díla!O89="x",Díla!$D89)</f>
        <v>#N/A</v>
      </c>
      <c r="L89" s="80" t="e" cm="1">
        <f t="array" ref="L89">_xlfn.IFS(Díla!P89="x",Díla!$D89)</f>
        <v>#N/A</v>
      </c>
      <c r="M89" s="80" t="e" cm="1">
        <f t="array" ref="M89">_xlfn.IFS(Díla!Q89="x",Díla!$D89)</f>
        <v>#N/A</v>
      </c>
      <c r="N89" s="80" t="e" cm="1">
        <f t="array" ref="N89">_xlfn.IFS(Díla!R89="x",Díla!$D89)</f>
        <v>#N/A</v>
      </c>
      <c r="O89" s="80" t="e" cm="1">
        <f t="array" ref="O89">_xlfn.IFS(Díla!S89="x",Díla!$D89)</f>
        <v>#N/A</v>
      </c>
      <c r="P89" s="80" t="e" cm="1">
        <f t="array" ref="P89">_xlfn.IFS(Díla!T89="x",Díla!$D89)</f>
        <v>#N/A</v>
      </c>
      <c r="Q89" s="80" t="e" cm="1">
        <f t="array" ref="Q89">_xlfn.IFS(Díla!U89="x",Díla!$D89)</f>
        <v>#N/A</v>
      </c>
      <c r="R89" s="80" t="e" cm="1">
        <f t="array" ref="R89">_xlfn.IFS(Díla!V89="x",Díla!$D89)</f>
        <v>#N/A</v>
      </c>
      <c r="S89" s="80" t="e" cm="1">
        <f t="array" ref="S89">_xlfn.IFS(Díla!W89="x",Díla!$D89)</f>
        <v>#N/A</v>
      </c>
      <c r="T89" s="80" t="e" cm="1">
        <f t="array" ref="T89">_xlfn.IFS(Díla!X89="x",Díla!$D89)</f>
        <v>#N/A</v>
      </c>
      <c r="U89" s="80" t="e" cm="1">
        <f t="array" ref="U89">_xlfn.IFS(Díla!Y89="x",Díla!$D89)</f>
        <v>#N/A</v>
      </c>
      <c r="V89" s="80" t="e" cm="1">
        <f t="array" ref="V89">_xlfn.IFS(Díla!Z89="x",Díla!$D89)</f>
        <v>#N/A</v>
      </c>
      <c r="W89" s="80" t="e" cm="1">
        <f t="array" ref="W89">_xlfn.IFS(Díla!AA89="x",Díla!$D89)</f>
        <v>#N/A</v>
      </c>
      <c r="X89" s="80" t="e" cm="1">
        <f t="array" ref="X89">_xlfn.IFS(Díla!AB89="x",Díla!$D89)</f>
        <v>#N/A</v>
      </c>
      <c r="Y89" s="80" t="e" cm="1">
        <f t="array" ref="Y89">_xlfn.IFS(Díla!AC89="x",Díla!$D89)</f>
        <v>#N/A</v>
      </c>
      <c r="Z89" s="80" t="e" cm="1">
        <f t="array" ref="Z89">_xlfn.IFS(Díla!AD89="x",Díla!$D89)</f>
        <v>#N/A</v>
      </c>
    </row>
    <row r="90" spans="1:26" x14ac:dyDescent="0.2">
      <c r="A90" s="80" t="e" cm="1">
        <f t="array" ref="A90">_xlfn.IFS(Díla!E90="x",Díla!$D90)</f>
        <v>#N/A</v>
      </c>
      <c r="B90" s="80" t="e" cm="1">
        <f t="array" ref="B90">_xlfn.IFS(Díla!F90="x",Díla!$D90)</f>
        <v>#N/A</v>
      </c>
      <c r="C90" s="90" t="e" cm="1">
        <f t="array" ref="C90">_xlfn.IFS(Díla!G90="x",Díla!$D90)</f>
        <v>#N/A</v>
      </c>
      <c r="D90" s="80" t="e" cm="1">
        <f t="array" ref="D90">_xlfn.IFS(Díla!H90="x",Díla!$D90)</f>
        <v>#N/A</v>
      </c>
      <c r="E90" s="80" t="e" cm="1">
        <f t="array" ref="E90">_xlfn.IFS(Díla!I90="x",Díla!$D90)</f>
        <v>#N/A</v>
      </c>
      <c r="F90" s="80" t="e" cm="1">
        <f t="array" ref="F90">_xlfn.IFS(Díla!J90="x",Díla!$D90)</f>
        <v>#N/A</v>
      </c>
      <c r="G90" s="80" t="e" cm="1">
        <f t="array" ref="G90">_xlfn.IFS(Díla!K90="x",Díla!$D90)</f>
        <v>#N/A</v>
      </c>
      <c r="H90" s="80" t="e" cm="1">
        <f t="array" ref="H90">_xlfn.IFS(Díla!L90="x",Díla!$D90)</f>
        <v>#N/A</v>
      </c>
      <c r="I90" s="80" t="e" cm="1">
        <f t="array" ref="I90">_xlfn.IFS(Díla!M90="x",Díla!$D90)</f>
        <v>#N/A</v>
      </c>
      <c r="J90" s="80" t="e" cm="1">
        <f t="array" ref="J90">_xlfn.IFS(Díla!N90="x",Díla!$D90)</f>
        <v>#N/A</v>
      </c>
      <c r="K90" s="80" t="e" cm="1">
        <f t="array" ref="K90">_xlfn.IFS(Díla!O90="x",Díla!$D90)</f>
        <v>#N/A</v>
      </c>
      <c r="L90" s="80" t="e" cm="1">
        <f t="array" ref="L90">_xlfn.IFS(Díla!P90="x",Díla!$D90)</f>
        <v>#N/A</v>
      </c>
      <c r="M90" s="80" t="e" cm="1">
        <f t="array" ref="M90">_xlfn.IFS(Díla!Q90="x",Díla!$D90)</f>
        <v>#N/A</v>
      </c>
      <c r="N90" s="80" t="e" cm="1">
        <f t="array" ref="N90">_xlfn.IFS(Díla!R90="x",Díla!$D90)</f>
        <v>#N/A</v>
      </c>
      <c r="O90" s="80" t="e" cm="1">
        <f t="array" ref="O90">_xlfn.IFS(Díla!S90="x",Díla!$D90)</f>
        <v>#N/A</v>
      </c>
      <c r="P90" s="80" t="e" cm="1">
        <f t="array" ref="P90">_xlfn.IFS(Díla!T90="x",Díla!$D90)</f>
        <v>#N/A</v>
      </c>
      <c r="Q90" s="80" t="e" cm="1">
        <f t="array" ref="Q90">_xlfn.IFS(Díla!U90="x",Díla!$D90)</f>
        <v>#N/A</v>
      </c>
      <c r="R90" s="80" t="e" cm="1">
        <f t="array" ref="R90">_xlfn.IFS(Díla!V90="x",Díla!$D90)</f>
        <v>#N/A</v>
      </c>
      <c r="S90" s="80" t="e" cm="1">
        <f t="array" ref="S90">_xlfn.IFS(Díla!W90="x",Díla!$D90)</f>
        <v>#N/A</v>
      </c>
      <c r="T90" s="80" t="e" cm="1">
        <f t="array" ref="T90">_xlfn.IFS(Díla!X90="x",Díla!$D90)</f>
        <v>#N/A</v>
      </c>
      <c r="U90" s="80" t="e" cm="1">
        <f t="array" ref="U90">_xlfn.IFS(Díla!Y90="x",Díla!$D90)</f>
        <v>#N/A</v>
      </c>
      <c r="V90" s="80" t="e" cm="1">
        <f t="array" ref="V90">_xlfn.IFS(Díla!Z90="x",Díla!$D90)</f>
        <v>#N/A</v>
      </c>
      <c r="W90" s="80" t="e" cm="1">
        <f t="array" ref="W90">_xlfn.IFS(Díla!AA90="x",Díla!$D90)</f>
        <v>#N/A</v>
      </c>
      <c r="X90" s="80" t="e" cm="1">
        <f t="array" ref="X90">_xlfn.IFS(Díla!AB90="x",Díla!$D90)</f>
        <v>#N/A</v>
      </c>
      <c r="Y90" s="80" t="e" cm="1">
        <f t="array" ref="Y90">_xlfn.IFS(Díla!AC90="x",Díla!$D90)</f>
        <v>#N/A</v>
      </c>
      <c r="Z90" s="80" t="e" cm="1">
        <f t="array" ref="Z90">_xlfn.IFS(Díla!AD90="x",Díla!$D90)</f>
        <v>#N/A</v>
      </c>
    </row>
    <row r="91" spans="1:26" x14ac:dyDescent="0.2">
      <c r="A91" s="80" t="e" cm="1">
        <f t="array" ref="A91">_xlfn.IFS(Díla!E91="x",Díla!$D91)</f>
        <v>#N/A</v>
      </c>
      <c r="B91" s="80" t="e" cm="1">
        <f t="array" ref="B91">_xlfn.IFS(Díla!F91="x",Díla!$D91)</f>
        <v>#N/A</v>
      </c>
      <c r="C91" s="90" t="e" cm="1">
        <f t="array" ref="C91">_xlfn.IFS(Díla!G91="x",Díla!$D91)</f>
        <v>#N/A</v>
      </c>
      <c r="D91" s="80" t="e" cm="1">
        <f t="array" ref="D91">_xlfn.IFS(Díla!H91="x",Díla!$D91)</f>
        <v>#N/A</v>
      </c>
      <c r="E91" s="80" t="e" cm="1">
        <f t="array" ref="E91">_xlfn.IFS(Díla!I91="x",Díla!$D91)</f>
        <v>#N/A</v>
      </c>
      <c r="F91" s="80" t="e" cm="1">
        <f t="array" ref="F91">_xlfn.IFS(Díla!J91="x",Díla!$D91)</f>
        <v>#N/A</v>
      </c>
      <c r="G91" s="80" t="e" cm="1">
        <f t="array" ref="G91">_xlfn.IFS(Díla!K91="x",Díla!$D91)</f>
        <v>#N/A</v>
      </c>
      <c r="H91" s="80" t="e" cm="1">
        <f t="array" ref="H91">_xlfn.IFS(Díla!L91="x",Díla!$D91)</f>
        <v>#N/A</v>
      </c>
      <c r="I91" s="80" t="e" cm="1">
        <f t="array" ref="I91">_xlfn.IFS(Díla!M91="x",Díla!$D91)</f>
        <v>#N/A</v>
      </c>
      <c r="J91" s="80" t="e" cm="1">
        <f t="array" ref="J91">_xlfn.IFS(Díla!N91="x",Díla!$D91)</f>
        <v>#N/A</v>
      </c>
      <c r="K91" s="80" t="e" cm="1">
        <f t="array" ref="K91">_xlfn.IFS(Díla!O91="x",Díla!$D91)</f>
        <v>#N/A</v>
      </c>
      <c r="L91" s="80" t="e" cm="1">
        <f t="array" ref="L91">_xlfn.IFS(Díla!P91="x",Díla!$D91)</f>
        <v>#N/A</v>
      </c>
      <c r="M91" s="80" t="e" cm="1">
        <f t="array" ref="M91">_xlfn.IFS(Díla!Q91="x",Díla!$D91)</f>
        <v>#N/A</v>
      </c>
      <c r="N91" s="80" t="e" cm="1">
        <f t="array" ref="N91">_xlfn.IFS(Díla!R91="x",Díla!$D91)</f>
        <v>#N/A</v>
      </c>
      <c r="O91" s="80" t="e" cm="1">
        <f t="array" ref="O91">_xlfn.IFS(Díla!S91="x",Díla!$D91)</f>
        <v>#N/A</v>
      </c>
      <c r="P91" s="80" t="e" cm="1">
        <f t="array" ref="P91">_xlfn.IFS(Díla!T91="x",Díla!$D91)</f>
        <v>#N/A</v>
      </c>
      <c r="Q91" s="80" t="e" cm="1">
        <f t="array" ref="Q91">_xlfn.IFS(Díla!U91="x",Díla!$D91)</f>
        <v>#N/A</v>
      </c>
      <c r="R91" s="80" t="e" cm="1">
        <f t="array" ref="R91">_xlfn.IFS(Díla!V91="x",Díla!$D91)</f>
        <v>#N/A</v>
      </c>
      <c r="S91" s="80" t="e" cm="1">
        <f t="array" ref="S91">_xlfn.IFS(Díla!W91="x",Díla!$D91)</f>
        <v>#N/A</v>
      </c>
      <c r="T91" s="80" t="e" cm="1">
        <f t="array" ref="T91">_xlfn.IFS(Díla!X91="x",Díla!$D91)</f>
        <v>#N/A</v>
      </c>
      <c r="U91" s="80" t="e" cm="1">
        <f t="array" ref="U91">_xlfn.IFS(Díla!Y91="x",Díla!$D91)</f>
        <v>#N/A</v>
      </c>
      <c r="V91" s="80" t="e" cm="1">
        <f t="array" ref="V91">_xlfn.IFS(Díla!Z91="x",Díla!$D91)</f>
        <v>#N/A</v>
      </c>
      <c r="W91" s="80" t="e" cm="1">
        <f t="array" ref="W91">_xlfn.IFS(Díla!AA91="x",Díla!$D91)</f>
        <v>#N/A</v>
      </c>
      <c r="X91" s="80" t="e" cm="1">
        <f t="array" ref="X91">_xlfn.IFS(Díla!AB91="x",Díla!$D91)</f>
        <v>#N/A</v>
      </c>
      <c r="Y91" s="80" t="e" cm="1">
        <f t="array" ref="Y91">_xlfn.IFS(Díla!AC91="x",Díla!$D91)</f>
        <v>#N/A</v>
      </c>
      <c r="Z91" s="80" t="e" cm="1">
        <f t="array" ref="Z91">_xlfn.IFS(Díla!AD91="x",Díla!$D91)</f>
        <v>#N/A</v>
      </c>
    </row>
    <row r="92" spans="1:26" x14ac:dyDescent="0.2">
      <c r="A92" s="80" t="e" cm="1">
        <f t="array" ref="A92">_xlfn.IFS(Díla!E92="x",Díla!$D92)</f>
        <v>#N/A</v>
      </c>
      <c r="B92" s="80" t="e" cm="1">
        <f t="array" ref="B92">_xlfn.IFS(Díla!F92="x",Díla!$D92)</f>
        <v>#N/A</v>
      </c>
      <c r="C92" s="90" t="e" cm="1">
        <f t="array" ref="C92">_xlfn.IFS(Díla!G92="x",Díla!$D92)</f>
        <v>#N/A</v>
      </c>
      <c r="D92" s="80" t="e" cm="1">
        <f t="array" ref="D92">_xlfn.IFS(Díla!H92="x",Díla!$D92)</f>
        <v>#N/A</v>
      </c>
      <c r="E92" s="80" t="e" cm="1">
        <f t="array" ref="E92">_xlfn.IFS(Díla!I92="x",Díla!$D92)</f>
        <v>#N/A</v>
      </c>
      <c r="F92" s="80" t="e" cm="1">
        <f t="array" ref="F92">_xlfn.IFS(Díla!J92="x",Díla!$D92)</f>
        <v>#N/A</v>
      </c>
      <c r="G92" s="80" t="e" cm="1">
        <f t="array" ref="G92">_xlfn.IFS(Díla!K92="x",Díla!$D92)</f>
        <v>#N/A</v>
      </c>
      <c r="H92" s="80" t="e" cm="1">
        <f t="array" ref="H92">_xlfn.IFS(Díla!L92="x",Díla!$D92)</f>
        <v>#N/A</v>
      </c>
      <c r="I92" s="80" t="e" cm="1">
        <f t="array" ref="I92">_xlfn.IFS(Díla!M92="x",Díla!$D92)</f>
        <v>#N/A</v>
      </c>
      <c r="J92" s="80" t="e" cm="1">
        <f t="array" ref="J92">_xlfn.IFS(Díla!N92="x",Díla!$D92)</f>
        <v>#N/A</v>
      </c>
      <c r="K92" s="80" t="e" cm="1">
        <f t="array" ref="K92">_xlfn.IFS(Díla!O92="x",Díla!$D92)</f>
        <v>#N/A</v>
      </c>
      <c r="L92" s="80" t="e" cm="1">
        <f t="array" ref="L92">_xlfn.IFS(Díla!P92="x",Díla!$D92)</f>
        <v>#N/A</v>
      </c>
      <c r="M92" s="80" t="e" cm="1">
        <f t="array" ref="M92">_xlfn.IFS(Díla!Q92="x",Díla!$D92)</f>
        <v>#N/A</v>
      </c>
      <c r="N92" s="80" t="e" cm="1">
        <f t="array" ref="N92">_xlfn.IFS(Díla!R92="x",Díla!$D92)</f>
        <v>#N/A</v>
      </c>
      <c r="O92" s="80" t="e" cm="1">
        <f t="array" ref="O92">_xlfn.IFS(Díla!S92="x",Díla!$D92)</f>
        <v>#N/A</v>
      </c>
      <c r="P92" s="80" t="e" cm="1">
        <f t="array" ref="P92">_xlfn.IFS(Díla!T92="x",Díla!$D92)</f>
        <v>#N/A</v>
      </c>
      <c r="Q92" s="80" t="e" cm="1">
        <f t="array" ref="Q92">_xlfn.IFS(Díla!U92="x",Díla!$D92)</f>
        <v>#N/A</v>
      </c>
      <c r="R92" s="80" t="e" cm="1">
        <f t="array" ref="R92">_xlfn.IFS(Díla!V92="x",Díla!$D92)</f>
        <v>#N/A</v>
      </c>
      <c r="S92" s="80" t="e" cm="1">
        <f t="array" ref="S92">_xlfn.IFS(Díla!W92="x",Díla!$D92)</f>
        <v>#N/A</v>
      </c>
      <c r="T92" s="80" t="e" cm="1">
        <f t="array" ref="T92">_xlfn.IFS(Díla!X92="x",Díla!$D92)</f>
        <v>#N/A</v>
      </c>
      <c r="U92" s="80" t="e" cm="1">
        <f t="array" ref="U92">_xlfn.IFS(Díla!Y92="x",Díla!$D92)</f>
        <v>#N/A</v>
      </c>
      <c r="V92" s="80" t="e" cm="1">
        <f t="array" ref="V92">_xlfn.IFS(Díla!Z92="x",Díla!$D92)</f>
        <v>#N/A</v>
      </c>
      <c r="W92" s="80" t="e" cm="1">
        <f t="array" ref="W92">_xlfn.IFS(Díla!AA92="x",Díla!$D92)</f>
        <v>#N/A</v>
      </c>
      <c r="X92" s="80" t="e" cm="1">
        <f t="array" ref="X92">_xlfn.IFS(Díla!AB92="x",Díla!$D92)</f>
        <v>#N/A</v>
      </c>
      <c r="Y92" s="80" t="e" cm="1">
        <f t="array" ref="Y92">_xlfn.IFS(Díla!AC92="x",Díla!$D92)</f>
        <v>#N/A</v>
      </c>
      <c r="Z92" s="80" t="e" cm="1">
        <f t="array" ref="Z92">_xlfn.IFS(Díla!AD92="x",Díla!$D92)</f>
        <v>#N/A</v>
      </c>
    </row>
    <row r="93" spans="1:26" x14ac:dyDescent="0.2">
      <c r="A93" s="80" t="e" cm="1">
        <f t="array" ref="A93">_xlfn.IFS(Díla!E93="x",Díla!$D93)</f>
        <v>#N/A</v>
      </c>
      <c r="B93" s="80" t="e" cm="1">
        <f t="array" ref="B93">_xlfn.IFS(Díla!F93="x",Díla!$D93)</f>
        <v>#N/A</v>
      </c>
      <c r="C93" s="90" t="e" cm="1">
        <f t="array" ref="C93">_xlfn.IFS(Díla!G93="x",Díla!$D93)</f>
        <v>#N/A</v>
      </c>
      <c r="D93" s="80" t="e" cm="1">
        <f t="array" ref="D93">_xlfn.IFS(Díla!H93="x",Díla!$D93)</f>
        <v>#N/A</v>
      </c>
      <c r="E93" s="80" t="e" cm="1">
        <f t="array" ref="E93">_xlfn.IFS(Díla!I93="x",Díla!$D93)</f>
        <v>#N/A</v>
      </c>
      <c r="F93" s="80" t="e" cm="1">
        <f t="array" ref="F93">_xlfn.IFS(Díla!J93="x",Díla!$D93)</f>
        <v>#N/A</v>
      </c>
      <c r="G93" s="80" t="e" cm="1">
        <f t="array" ref="G93">_xlfn.IFS(Díla!K93="x",Díla!$D93)</f>
        <v>#N/A</v>
      </c>
      <c r="H93" s="80" t="e" cm="1">
        <f t="array" ref="H93">_xlfn.IFS(Díla!L93="x",Díla!$D93)</f>
        <v>#N/A</v>
      </c>
      <c r="I93" s="80" t="e" cm="1">
        <f t="array" ref="I93">_xlfn.IFS(Díla!M93="x",Díla!$D93)</f>
        <v>#N/A</v>
      </c>
      <c r="J93" s="80" t="e" cm="1">
        <f t="array" ref="J93">_xlfn.IFS(Díla!N93="x",Díla!$D93)</f>
        <v>#N/A</v>
      </c>
      <c r="K93" s="80" t="e" cm="1">
        <f t="array" ref="K93">_xlfn.IFS(Díla!O93="x",Díla!$D93)</f>
        <v>#N/A</v>
      </c>
      <c r="L93" s="80" t="e" cm="1">
        <f t="array" ref="L93">_xlfn.IFS(Díla!P93="x",Díla!$D93)</f>
        <v>#N/A</v>
      </c>
      <c r="M93" s="80" t="e" cm="1">
        <f t="array" ref="M93">_xlfn.IFS(Díla!Q93="x",Díla!$D93)</f>
        <v>#N/A</v>
      </c>
      <c r="N93" s="80" t="e" cm="1">
        <f t="array" ref="N93">_xlfn.IFS(Díla!R93="x",Díla!$D93)</f>
        <v>#N/A</v>
      </c>
      <c r="O93" s="80" t="e" cm="1">
        <f t="array" ref="O93">_xlfn.IFS(Díla!S93="x",Díla!$D93)</f>
        <v>#N/A</v>
      </c>
      <c r="P93" s="80" t="e" cm="1">
        <f t="array" ref="P93">_xlfn.IFS(Díla!T93="x",Díla!$D93)</f>
        <v>#N/A</v>
      </c>
      <c r="Q93" s="80" t="e" cm="1">
        <f t="array" ref="Q93">_xlfn.IFS(Díla!U93="x",Díla!$D93)</f>
        <v>#N/A</v>
      </c>
      <c r="R93" s="80" t="e" cm="1">
        <f t="array" ref="R93">_xlfn.IFS(Díla!V93="x",Díla!$D93)</f>
        <v>#N/A</v>
      </c>
      <c r="S93" s="80" t="e" cm="1">
        <f t="array" ref="S93">_xlfn.IFS(Díla!W93="x",Díla!$D93)</f>
        <v>#N/A</v>
      </c>
      <c r="T93" s="80" t="e" cm="1">
        <f t="array" ref="T93">_xlfn.IFS(Díla!X93="x",Díla!$D93)</f>
        <v>#N/A</v>
      </c>
      <c r="U93" s="80" t="e" cm="1">
        <f t="array" ref="U93">_xlfn.IFS(Díla!Y93="x",Díla!$D93)</f>
        <v>#N/A</v>
      </c>
      <c r="V93" s="80" t="e" cm="1">
        <f t="array" ref="V93">_xlfn.IFS(Díla!Z93="x",Díla!$D93)</f>
        <v>#N/A</v>
      </c>
      <c r="W93" s="80" t="e" cm="1">
        <f t="array" ref="W93">_xlfn.IFS(Díla!AA93="x",Díla!$D93)</f>
        <v>#N/A</v>
      </c>
      <c r="X93" s="80" t="e" cm="1">
        <f t="array" ref="X93">_xlfn.IFS(Díla!AB93="x",Díla!$D93)</f>
        <v>#N/A</v>
      </c>
      <c r="Y93" s="80" t="e" cm="1">
        <f t="array" ref="Y93">_xlfn.IFS(Díla!AC93="x",Díla!$D93)</f>
        <v>#N/A</v>
      </c>
      <c r="Z93" s="80" t="e" cm="1">
        <f t="array" ref="Z93">_xlfn.IFS(Díla!AD93="x",Díla!$D93)</f>
        <v>#N/A</v>
      </c>
    </row>
    <row r="94" spans="1:26" x14ac:dyDescent="0.2">
      <c r="A94" s="80" t="e" cm="1">
        <f t="array" ref="A94">_xlfn.IFS(Díla!E94="x",Díla!$D94)</f>
        <v>#N/A</v>
      </c>
      <c r="B94" s="80" t="e" cm="1">
        <f t="array" ref="B94">_xlfn.IFS(Díla!F94="x",Díla!$D94)</f>
        <v>#N/A</v>
      </c>
      <c r="C94" s="90" t="e" cm="1">
        <f t="array" ref="C94">_xlfn.IFS(Díla!G94="x",Díla!$D94)</f>
        <v>#N/A</v>
      </c>
      <c r="D94" s="80" t="e" cm="1">
        <f t="array" ref="D94">_xlfn.IFS(Díla!H94="x",Díla!$D94)</f>
        <v>#N/A</v>
      </c>
      <c r="E94" s="80" t="e" cm="1">
        <f t="array" ref="E94">_xlfn.IFS(Díla!I94="x",Díla!$D94)</f>
        <v>#N/A</v>
      </c>
      <c r="F94" s="80" t="e" cm="1">
        <f t="array" ref="F94">_xlfn.IFS(Díla!J94="x",Díla!$D94)</f>
        <v>#N/A</v>
      </c>
      <c r="G94" s="80" t="e" cm="1">
        <f t="array" ref="G94">_xlfn.IFS(Díla!K94="x",Díla!$D94)</f>
        <v>#N/A</v>
      </c>
      <c r="H94" s="80" t="e" cm="1">
        <f t="array" ref="H94">_xlfn.IFS(Díla!L94="x",Díla!$D94)</f>
        <v>#N/A</v>
      </c>
      <c r="I94" s="80" t="e" cm="1">
        <f t="array" ref="I94">_xlfn.IFS(Díla!M94="x",Díla!$D94)</f>
        <v>#N/A</v>
      </c>
      <c r="J94" s="80" t="e" cm="1">
        <f t="array" ref="J94">_xlfn.IFS(Díla!N94="x",Díla!$D94)</f>
        <v>#N/A</v>
      </c>
      <c r="K94" s="80" t="e" cm="1">
        <f t="array" ref="K94">_xlfn.IFS(Díla!O94="x",Díla!$D94)</f>
        <v>#N/A</v>
      </c>
      <c r="L94" s="80" t="e" cm="1">
        <f t="array" ref="L94">_xlfn.IFS(Díla!P94="x",Díla!$D94)</f>
        <v>#N/A</v>
      </c>
      <c r="M94" s="80" t="e" cm="1">
        <f t="array" ref="M94">_xlfn.IFS(Díla!Q94="x",Díla!$D94)</f>
        <v>#N/A</v>
      </c>
      <c r="N94" s="80" t="e" cm="1">
        <f t="array" ref="N94">_xlfn.IFS(Díla!R94="x",Díla!$D94)</f>
        <v>#N/A</v>
      </c>
      <c r="O94" s="80" t="e" cm="1">
        <f t="array" ref="O94">_xlfn.IFS(Díla!S94="x",Díla!$D94)</f>
        <v>#N/A</v>
      </c>
      <c r="P94" s="80" t="e" cm="1">
        <f t="array" ref="P94">_xlfn.IFS(Díla!T94="x",Díla!$D94)</f>
        <v>#N/A</v>
      </c>
      <c r="Q94" s="80" t="e" cm="1">
        <f t="array" ref="Q94">_xlfn.IFS(Díla!U94="x",Díla!$D94)</f>
        <v>#N/A</v>
      </c>
      <c r="R94" s="80" t="e" cm="1">
        <f t="array" ref="R94">_xlfn.IFS(Díla!V94="x",Díla!$D94)</f>
        <v>#N/A</v>
      </c>
      <c r="S94" s="80" t="e" cm="1">
        <f t="array" ref="S94">_xlfn.IFS(Díla!W94="x",Díla!$D94)</f>
        <v>#N/A</v>
      </c>
      <c r="T94" s="80" t="e" cm="1">
        <f t="array" ref="T94">_xlfn.IFS(Díla!X94="x",Díla!$D94)</f>
        <v>#N/A</v>
      </c>
      <c r="U94" s="80" t="e" cm="1">
        <f t="array" ref="U94">_xlfn.IFS(Díla!Y94="x",Díla!$D94)</f>
        <v>#N/A</v>
      </c>
      <c r="V94" s="80" t="e" cm="1">
        <f t="array" ref="V94">_xlfn.IFS(Díla!Z94="x",Díla!$D94)</f>
        <v>#N/A</v>
      </c>
      <c r="W94" s="80" t="e" cm="1">
        <f t="array" ref="W94">_xlfn.IFS(Díla!AA94="x",Díla!$D94)</f>
        <v>#N/A</v>
      </c>
      <c r="X94" s="80" t="e" cm="1">
        <f t="array" ref="X94">_xlfn.IFS(Díla!AB94="x",Díla!$D94)</f>
        <v>#N/A</v>
      </c>
      <c r="Y94" s="80" t="e" cm="1">
        <f t="array" ref="Y94">_xlfn.IFS(Díla!AC94="x",Díla!$D94)</f>
        <v>#N/A</v>
      </c>
      <c r="Z94" s="80" t="e" cm="1">
        <f t="array" ref="Z94">_xlfn.IFS(Díla!AD94="x",Díla!$D94)</f>
        <v>#N/A</v>
      </c>
    </row>
    <row r="95" spans="1:26" x14ac:dyDescent="0.2">
      <c r="A95" s="80" t="e" cm="1">
        <f t="array" ref="A95">_xlfn.IFS(Díla!E95="x",Díla!$D95)</f>
        <v>#N/A</v>
      </c>
      <c r="B95" s="80" t="e" cm="1">
        <f t="array" ref="B95">_xlfn.IFS(Díla!F95="x",Díla!$D95)</f>
        <v>#N/A</v>
      </c>
      <c r="C95" s="90" t="e" cm="1">
        <f t="array" ref="C95">_xlfn.IFS(Díla!G95="x",Díla!$D95)</f>
        <v>#N/A</v>
      </c>
      <c r="D95" s="80" t="e" cm="1">
        <f t="array" ref="D95">_xlfn.IFS(Díla!H95="x",Díla!$D95)</f>
        <v>#N/A</v>
      </c>
      <c r="E95" s="80" t="e" cm="1">
        <f t="array" ref="E95">_xlfn.IFS(Díla!I95="x",Díla!$D95)</f>
        <v>#N/A</v>
      </c>
      <c r="F95" s="80" t="e" cm="1">
        <f t="array" ref="F95">_xlfn.IFS(Díla!J95="x",Díla!$D95)</f>
        <v>#N/A</v>
      </c>
      <c r="G95" s="80" t="e" cm="1">
        <f t="array" ref="G95">_xlfn.IFS(Díla!K95="x",Díla!$D95)</f>
        <v>#N/A</v>
      </c>
      <c r="H95" s="80" t="e" cm="1">
        <f t="array" ref="H95">_xlfn.IFS(Díla!L95="x",Díla!$D95)</f>
        <v>#N/A</v>
      </c>
      <c r="I95" s="80" t="e" cm="1">
        <f t="array" ref="I95">_xlfn.IFS(Díla!M95="x",Díla!$D95)</f>
        <v>#N/A</v>
      </c>
      <c r="J95" s="80" t="e" cm="1">
        <f t="array" ref="J95">_xlfn.IFS(Díla!N95="x",Díla!$D95)</f>
        <v>#N/A</v>
      </c>
      <c r="K95" s="80" t="e" cm="1">
        <f t="array" ref="K95">_xlfn.IFS(Díla!O95="x",Díla!$D95)</f>
        <v>#N/A</v>
      </c>
      <c r="L95" s="80" t="e" cm="1">
        <f t="array" ref="L95">_xlfn.IFS(Díla!P95="x",Díla!$D95)</f>
        <v>#N/A</v>
      </c>
      <c r="M95" s="80" t="e" cm="1">
        <f t="array" ref="M95">_xlfn.IFS(Díla!Q95="x",Díla!$D95)</f>
        <v>#N/A</v>
      </c>
      <c r="N95" s="80" t="e" cm="1">
        <f t="array" ref="N95">_xlfn.IFS(Díla!R95="x",Díla!$D95)</f>
        <v>#N/A</v>
      </c>
      <c r="O95" s="80" t="e" cm="1">
        <f t="array" ref="O95">_xlfn.IFS(Díla!S95="x",Díla!$D95)</f>
        <v>#N/A</v>
      </c>
      <c r="P95" s="80" t="e" cm="1">
        <f t="array" ref="P95">_xlfn.IFS(Díla!T95="x",Díla!$D95)</f>
        <v>#N/A</v>
      </c>
      <c r="Q95" s="80" t="e" cm="1">
        <f t="array" ref="Q95">_xlfn.IFS(Díla!U95="x",Díla!$D95)</f>
        <v>#N/A</v>
      </c>
      <c r="R95" s="80" t="e" cm="1">
        <f t="array" ref="R95">_xlfn.IFS(Díla!V95="x",Díla!$D95)</f>
        <v>#N/A</v>
      </c>
      <c r="S95" s="80" t="e" cm="1">
        <f t="array" ref="S95">_xlfn.IFS(Díla!W95="x",Díla!$D95)</f>
        <v>#N/A</v>
      </c>
      <c r="T95" s="80" t="e" cm="1">
        <f t="array" ref="T95">_xlfn.IFS(Díla!X95="x",Díla!$D95)</f>
        <v>#N/A</v>
      </c>
      <c r="U95" s="80" t="e" cm="1">
        <f t="array" ref="U95">_xlfn.IFS(Díla!Y95="x",Díla!$D95)</f>
        <v>#N/A</v>
      </c>
      <c r="V95" s="80" t="e" cm="1">
        <f t="array" ref="V95">_xlfn.IFS(Díla!Z95="x",Díla!$D95)</f>
        <v>#N/A</v>
      </c>
      <c r="W95" s="80" t="e" cm="1">
        <f t="array" ref="W95">_xlfn.IFS(Díla!AA95="x",Díla!$D95)</f>
        <v>#N/A</v>
      </c>
      <c r="X95" s="80" t="e" cm="1">
        <f t="array" ref="X95">_xlfn.IFS(Díla!AB95="x",Díla!$D95)</f>
        <v>#N/A</v>
      </c>
      <c r="Y95" s="80" t="e" cm="1">
        <f t="array" ref="Y95">_xlfn.IFS(Díla!AC95="x",Díla!$D95)</f>
        <v>#N/A</v>
      </c>
      <c r="Z95" s="80" t="e" cm="1">
        <f t="array" ref="Z95">_xlfn.IFS(Díla!AD95="x",Díla!$D95)</f>
        <v>#N/A</v>
      </c>
    </row>
    <row r="96" spans="1:26" x14ac:dyDescent="0.2">
      <c r="A96" s="80" t="e" cm="1">
        <f t="array" ref="A96">_xlfn.IFS(Díla!E96="x",Díla!$D96)</f>
        <v>#N/A</v>
      </c>
      <c r="B96" s="80" t="e" cm="1">
        <f t="array" ref="B96">_xlfn.IFS(Díla!F96="x",Díla!$D96)</f>
        <v>#N/A</v>
      </c>
      <c r="C96" s="90" t="e" cm="1">
        <f t="array" ref="C96">_xlfn.IFS(Díla!G96="x",Díla!$D96)</f>
        <v>#N/A</v>
      </c>
      <c r="D96" s="80" t="e" cm="1">
        <f t="array" ref="D96">_xlfn.IFS(Díla!H96="x",Díla!$D96)</f>
        <v>#N/A</v>
      </c>
      <c r="E96" s="80" t="e" cm="1">
        <f t="array" ref="E96">_xlfn.IFS(Díla!I96="x",Díla!$D96)</f>
        <v>#N/A</v>
      </c>
      <c r="F96" s="80" t="e" cm="1">
        <f t="array" ref="F96">_xlfn.IFS(Díla!J96="x",Díla!$D96)</f>
        <v>#N/A</v>
      </c>
      <c r="G96" s="80" t="e" cm="1">
        <f t="array" ref="G96">_xlfn.IFS(Díla!K96="x",Díla!$D96)</f>
        <v>#N/A</v>
      </c>
      <c r="H96" s="80" t="e" cm="1">
        <f t="array" ref="H96">_xlfn.IFS(Díla!L96="x",Díla!$D96)</f>
        <v>#N/A</v>
      </c>
      <c r="I96" s="80" t="e" cm="1">
        <f t="array" ref="I96">_xlfn.IFS(Díla!M96="x",Díla!$D96)</f>
        <v>#N/A</v>
      </c>
      <c r="J96" s="80" t="e" cm="1">
        <f t="array" ref="J96">_xlfn.IFS(Díla!N96="x",Díla!$D96)</f>
        <v>#N/A</v>
      </c>
      <c r="K96" s="80" t="e" cm="1">
        <f t="array" ref="K96">_xlfn.IFS(Díla!O96="x",Díla!$D96)</f>
        <v>#N/A</v>
      </c>
      <c r="L96" s="80" t="e" cm="1">
        <f t="array" ref="L96">_xlfn.IFS(Díla!P96="x",Díla!$D96)</f>
        <v>#N/A</v>
      </c>
      <c r="M96" s="80" t="e" cm="1">
        <f t="array" ref="M96">_xlfn.IFS(Díla!Q96="x",Díla!$D96)</f>
        <v>#N/A</v>
      </c>
      <c r="N96" s="80" t="e" cm="1">
        <f t="array" ref="N96">_xlfn.IFS(Díla!R96="x",Díla!$D96)</f>
        <v>#N/A</v>
      </c>
      <c r="O96" s="80" t="e" cm="1">
        <f t="array" ref="O96">_xlfn.IFS(Díla!S96="x",Díla!$D96)</f>
        <v>#N/A</v>
      </c>
      <c r="P96" s="80" t="e" cm="1">
        <f t="array" ref="P96">_xlfn.IFS(Díla!T96="x",Díla!$D96)</f>
        <v>#N/A</v>
      </c>
      <c r="Q96" s="80" t="e" cm="1">
        <f t="array" ref="Q96">_xlfn.IFS(Díla!U96="x",Díla!$D96)</f>
        <v>#N/A</v>
      </c>
      <c r="R96" s="80" t="e" cm="1">
        <f t="array" ref="R96">_xlfn.IFS(Díla!V96="x",Díla!$D96)</f>
        <v>#N/A</v>
      </c>
      <c r="S96" s="80" t="e" cm="1">
        <f t="array" ref="S96">_xlfn.IFS(Díla!W96="x",Díla!$D96)</f>
        <v>#N/A</v>
      </c>
      <c r="T96" s="80" t="e" cm="1">
        <f t="array" ref="T96">_xlfn.IFS(Díla!X96="x",Díla!$D96)</f>
        <v>#N/A</v>
      </c>
      <c r="U96" s="80" t="e" cm="1">
        <f t="array" ref="U96">_xlfn.IFS(Díla!Y96="x",Díla!$D96)</f>
        <v>#N/A</v>
      </c>
      <c r="V96" s="80" t="e" cm="1">
        <f t="array" ref="V96">_xlfn.IFS(Díla!Z96="x",Díla!$D96)</f>
        <v>#N/A</v>
      </c>
      <c r="W96" s="80" t="e" cm="1">
        <f t="array" ref="W96">_xlfn.IFS(Díla!AA96="x",Díla!$D96)</f>
        <v>#N/A</v>
      </c>
      <c r="X96" s="80" t="e" cm="1">
        <f t="array" ref="X96">_xlfn.IFS(Díla!AB96="x",Díla!$D96)</f>
        <v>#N/A</v>
      </c>
      <c r="Y96" s="80" t="e" cm="1">
        <f t="array" ref="Y96">_xlfn.IFS(Díla!AC96="x",Díla!$D96)</f>
        <v>#N/A</v>
      </c>
      <c r="Z96" s="80" t="e" cm="1">
        <f t="array" ref="Z96">_xlfn.IFS(Díla!AD96="x",Díla!$D96)</f>
        <v>#N/A</v>
      </c>
    </row>
    <row r="97" spans="1:27" x14ac:dyDescent="0.2">
      <c r="A97" s="80" t="e" cm="1">
        <f t="array" ref="A97">_xlfn.IFS(Díla!E97="x",Díla!$D97)</f>
        <v>#N/A</v>
      </c>
      <c r="B97" s="80" t="e" cm="1">
        <f t="array" ref="B97">_xlfn.IFS(Díla!F97="x",Díla!$D97)</f>
        <v>#N/A</v>
      </c>
      <c r="C97" s="90" t="e" cm="1">
        <f t="array" ref="C97">_xlfn.IFS(Díla!G97="x",Díla!$D97)</f>
        <v>#N/A</v>
      </c>
      <c r="D97" s="80" t="e" cm="1">
        <f t="array" ref="D97">_xlfn.IFS(Díla!H97="x",Díla!$D97)</f>
        <v>#N/A</v>
      </c>
      <c r="E97" s="80" t="e" cm="1">
        <f t="array" ref="E97">_xlfn.IFS(Díla!I97="x",Díla!$D97)</f>
        <v>#N/A</v>
      </c>
      <c r="F97" s="80" t="e" cm="1">
        <f t="array" ref="F97">_xlfn.IFS(Díla!J97="x",Díla!$D97)</f>
        <v>#N/A</v>
      </c>
      <c r="G97" s="80" t="e" cm="1">
        <f t="array" ref="G97">_xlfn.IFS(Díla!K97="x",Díla!$D97)</f>
        <v>#N/A</v>
      </c>
      <c r="H97" s="80" t="e" cm="1">
        <f t="array" ref="H97">_xlfn.IFS(Díla!L97="x",Díla!$D97)</f>
        <v>#N/A</v>
      </c>
      <c r="I97" s="80" t="e" cm="1">
        <f t="array" ref="I97">_xlfn.IFS(Díla!M97="x",Díla!$D97)</f>
        <v>#N/A</v>
      </c>
      <c r="J97" s="80" t="e" cm="1">
        <f t="array" ref="J97">_xlfn.IFS(Díla!N97="x",Díla!$D97)</f>
        <v>#N/A</v>
      </c>
      <c r="K97" s="80" t="e" cm="1">
        <f t="array" ref="K97">_xlfn.IFS(Díla!O97="x",Díla!$D97)</f>
        <v>#N/A</v>
      </c>
      <c r="L97" s="80" t="e" cm="1">
        <f t="array" ref="L97">_xlfn.IFS(Díla!P97="x",Díla!$D97)</f>
        <v>#N/A</v>
      </c>
      <c r="M97" s="80" t="e" cm="1">
        <f t="array" ref="M97">_xlfn.IFS(Díla!Q97="x",Díla!$D97)</f>
        <v>#N/A</v>
      </c>
      <c r="N97" s="80" t="e" cm="1">
        <f t="array" ref="N97">_xlfn.IFS(Díla!R97="x",Díla!$D97)</f>
        <v>#N/A</v>
      </c>
      <c r="O97" s="80" t="e" cm="1">
        <f t="array" ref="O97">_xlfn.IFS(Díla!S97="x",Díla!$D97)</f>
        <v>#N/A</v>
      </c>
      <c r="P97" s="80" t="e" cm="1">
        <f t="array" ref="P97">_xlfn.IFS(Díla!T97="x",Díla!$D97)</f>
        <v>#N/A</v>
      </c>
      <c r="Q97" s="80" t="e" cm="1">
        <f t="array" ref="Q97">_xlfn.IFS(Díla!U97="x",Díla!$D97)</f>
        <v>#N/A</v>
      </c>
      <c r="R97" s="80" t="e" cm="1">
        <f t="array" ref="R97">_xlfn.IFS(Díla!V97="x",Díla!$D97)</f>
        <v>#N/A</v>
      </c>
      <c r="S97" s="80" t="e" cm="1">
        <f t="array" ref="S97">_xlfn.IFS(Díla!W97="x",Díla!$D97)</f>
        <v>#N/A</v>
      </c>
      <c r="T97" s="80" t="e" cm="1">
        <f t="array" ref="T97">_xlfn.IFS(Díla!X97="x",Díla!$D97)</f>
        <v>#N/A</v>
      </c>
      <c r="U97" s="80" t="e" cm="1">
        <f t="array" ref="U97">_xlfn.IFS(Díla!Y97="x",Díla!$D97)</f>
        <v>#N/A</v>
      </c>
      <c r="V97" s="80" t="e" cm="1">
        <f t="array" ref="V97">_xlfn.IFS(Díla!Z97="x",Díla!$D97)</f>
        <v>#N/A</v>
      </c>
      <c r="W97" s="80" t="e" cm="1">
        <f t="array" ref="W97">_xlfn.IFS(Díla!AA97="x",Díla!$D97)</f>
        <v>#N/A</v>
      </c>
      <c r="X97" s="80" t="e" cm="1">
        <f t="array" ref="X97">_xlfn.IFS(Díla!AB97="x",Díla!$D97)</f>
        <v>#N/A</v>
      </c>
      <c r="Y97" s="80" t="e" cm="1">
        <f t="array" ref="Y97">_xlfn.IFS(Díla!AC97="x",Díla!$D97)</f>
        <v>#N/A</v>
      </c>
      <c r="Z97" s="80" t="e" cm="1">
        <f t="array" ref="Z97">_xlfn.IFS(Díla!AD97="x",Díla!$D97)</f>
        <v>#N/A</v>
      </c>
    </row>
    <row r="98" spans="1:27" x14ac:dyDescent="0.2">
      <c r="A98" s="80" t="e" cm="1">
        <f t="array" ref="A98">_xlfn.IFS(Díla!E98="x",Díla!$D98)</f>
        <v>#N/A</v>
      </c>
      <c r="B98" s="80" t="e" cm="1">
        <f t="array" ref="B98">_xlfn.IFS(Díla!F98="x",Díla!$D98)</f>
        <v>#N/A</v>
      </c>
      <c r="C98" s="90" t="e" cm="1">
        <f t="array" ref="C98">_xlfn.IFS(Díla!G98="x",Díla!$D98)</f>
        <v>#N/A</v>
      </c>
      <c r="D98" s="80" t="e" cm="1">
        <f t="array" ref="D98">_xlfn.IFS(Díla!H98="x",Díla!$D98)</f>
        <v>#N/A</v>
      </c>
      <c r="E98" s="80" t="e" cm="1">
        <f t="array" ref="E98">_xlfn.IFS(Díla!I98="x",Díla!$D98)</f>
        <v>#N/A</v>
      </c>
      <c r="F98" s="80" t="e" cm="1">
        <f t="array" ref="F98">_xlfn.IFS(Díla!J98="x",Díla!$D98)</f>
        <v>#N/A</v>
      </c>
      <c r="G98" s="80" t="e" cm="1">
        <f t="array" ref="G98">_xlfn.IFS(Díla!K98="x",Díla!$D98)</f>
        <v>#N/A</v>
      </c>
      <c r="H98" s="80" t="e" cm="1">
        <f t="array" ref="H98">_xlfn.IFS(Díla!L98="x",Díla!$D98)</f>
        <v>#N/A</v>
      </c>
      <c r="I98" s="80" t="e" cm="1">
        <f t="array" ref="I98">_xlfn.IFS(Díla!M98="x",Díla!$D98)</f>
        <v>#N/A</v>
      </c>
      <c r="J98" s="80" t="e" cm="1">
        <f t="array" ref="J98">_xlfn.IFS(Díla!N98="x",Díla!$D98)</f>
        <v>#N/A</v>
      </c>
      <c r="K98" s="80" t="e" cm="1">
        <f t="array" ref="K98">_xlfn.IFS(Díla!O98="x",Díla!$D98)</f>
        <v>#N/A</v>
      </c>
      <c r="L98" s="80" t="e" cm="1">
        <f t="array" ref="L98">_xlfn.IFS(Díla!P98="x",Díla!$D98)</f>
        <v>#N/A</v>
      </c>
      <c r="M98" s="80" t="e" cm="1">
        <f t="array" ref="M98">_xlfn.IFS(Díla!Q98="x",Díla!$D98)</f>
        <v>#N/A</v>
      </c>
      <c r="N98" s="80" t="e" cm="1">
        <f t="array" ref="N98">_xlfn.IFS(Díla!R98="x",Díla!$D98)</f>
        <v>#N/A</v>
      </c>
      <c r="O98" s="80" t="e" cm="1">
        <f t="array" ref="O98">_xlfn.IFS(Díla!S98="x",Díla!$D98)</f>
        <v>#N/A</v>
      </c>
      <c r="P98" s="80" t="e" cm="1">
        <f t="array" ref="P98">_xlfn.IFS(Díla!T98="x",Díla!$D98)</f>
        <v>#N/A</v>
      </c>
      <c r="Q98" s="80" t="e" cm="1">
        <f t="array" ref="Q98">_xlfn.IFS(Díla!U98="x",Díla!$D98)</f>
        <v>#N/A</v>
      </c>
      <c r="R98" s="80" t="e" cm="1">
        <f t="array" ref="R98">_xlfn.IFS(Díla!V98="x",Díla!$D98)</f>
        <v>#N/A</v>
      </c>
      <c r="S98" s="80" t="e" cm="1">
        <f t="array" ref="S98">_xlfn.IFS(Díla!W98="x",Díla!$D98)</f>
        <v>#N/A</v>
      </c>
      <c r="T98" s="80" t="e" cm="1">
        <f t="array" ref="T98">_xlfn.IFS(Díla!X98="x",Díla!$D98)</f>
        <v>#N/A</v>
      </c>
      <c r="U98" s="80" t="e" cm="1">
        <f t="array" ref="U98">_xlfn.IFS(Díla!Y98="x",Díla!$D98)</f>
        <v>#N/A</v>
      </c>
      <c r="V98" s="80" t="e" cm="1">
        <f t="array" ref="V98">_xlfn.IFS(Díla!Z98="x",Díla!$D98)</f>
        <v>#N/A</v>
      </c>
      <c r="W98" s="80" t="e" cm="1">
        <f t="array" ref="W98">_xlfn.IFS(Díla!AA98="x",Díla!$D98)</f>
        <v>#N/A</v>
      </c>
      <c r="X98" s="80" t="e" cm="1">
        <f t="array" ref="X98">_xlfn.IFS(Díla!AB98="x",Díla!$D98)</f>
        <v>#N/A</v>
      </c>
      <c r="Y98" s="80" t="e" cm="1">
        <f t="array" ref="Y98">_xlfn.IFS(Díla!AC98="x",Díla!$D98)</f>
        <v>#N/A</v>
      </c>
      <c r="Z98" s="80" t="e" cm="1">
        <f t="array" ref="Z98">_xlfn.IFS(Díla!AD98="x",Díla!$D98)</f>
        <v>#N/A</v>
      </c>
    </row>
    <row r="99" spans="1:27" x14ac:dyDescent="0.2">
      <c r="A99" s="80" t="e" cm="1">
        <f t="array" ref="A99">_xlfn.IFS(Díla!E99="x",Díla!$D99)</f>
        <v>#N/A</v>
      </c>
      <c r="B99" s="80" t="e" cm="1">
        <f t="array" ref="B99">_xlfn.IFS(Díla!F99="x",Díla!$D99)</f>
        <v>#N/A</v>
      </c>
      <c r="C99" s="90" t="e" cm="1">
        <f t="array" ref="C99">_xlfn.IFS(Díla!G99="x",Díla!$D99)</f>
        <v>#N/A</v>
      </c>
      <c r="D99" s="80" t="e" cm="1">
        <f t="array" ref="D99">_xlfn.IFS(Díla!H99="x",Díla!$D99)</f>
        <v>#N/A</v>
      </c>
      <c r="E99" s="80" t="e" cm="1">
        <f t="array" ref="E99">_xlfn.IFS(Díla!I99="x",Díla!$D99)</f>
        <v>#N/A</v>
      </c>
      <c r="F99" s="80" t="e" cm="1">
        <f t="array" ref="F99">_xlfn.IFS(Díla!J99="x",Díla!$D99)</f>
        <v>#N/A</v>
      </c>
      <c r="G99" s="80" t="e" cm="1">
        <f t="array" ref="G99">_xlfn.IFS(Díla!K99="x",Díla!$D99)</f>
        <v>#N/A</v>
      </c>
      <c r="H99" s="80" t="e" cm="1">
        <f t="array" ref="H99">_xlfn.IFS(Díla!L99="x",Díla!$D99)</f>
        <v>#N/A</v>
      </c>
      <c r="I99" s="80" t="e" cm="1">
        <f t="array" ref="I99">_xlfn.IFS(Díla!M99="x",Díla!$D99)</f>
        <v>#N/A</v>
      </c>
      <c r="J99" s="80" t="e" cm="1">
        <f t="array" ref="J99">_xlfn.IFS(Díla!N99="x",Díla!$D99)</f>
        <v>#N/A</v>
      </c>
      <c r="K99" s="80" t="e" cm="1">
        <f t="array" ref="K99">_xlfn.IFS(Díla!O99="x",Díla!$D99)</f>
        <v>#N/A</v>
      </c>
      <c r="L99" s="80" t="e" cm="1">
        <f t="array" ref="L99">_xlfn.IFS(Díla!P99="x",Díla!$D99)</f>
        <v>#N/A</v>
      </c>
      <c r="M99" s="80" t="e" cm="1">
        <f t="array" ref="M99">_xlfn.IFS(Díla!Q99="x",Díla!$D99)</f>
        <v>#N/A</v>
      </c>
      <c r="N99" s="80" t="e" cm="1">
        <f t="array" ref="N99">_xlfn.IFS(Díla!R99="x",Díla!$D99)</f>
        <v>#N/A</v>
      </c>
      <c r="O99" s="80" t="e" cm="1">
        <f t="array" ref="O99">_xlfn.IFS(Díla!S99="x",Díla!$D99)</f>
        <v>#N/A</v>
      </c>
      <c r="P99" s="80" t="e" cm="1">
        <f t="array" ref="P99">_xlfn.IFS(Díla!T99="x",Díla!$D99)</f>
        <v>#N/A</v>
      </c>
      <c r="Q99" s="80" t="e" cm="1">
        <f t="array" ref="Q99">_xlfn.IFS(Díla!U99="x",Díla!$D99)</f>
        <v>#N/A</v>
      </c>
      <c r="R99" s="80" t="e" cm="1">
        <f t="array" ref="R99">_xlfn.IFS(Díla!V99="x",Díla!$D99)</f>
        <v>#N/A</v>
      </c>
      <c r="S99" s="80" t="e" cm="1">
        <f t="array" ref="S99">_xlfn.IFS(Díla!W99="x",Díla!$D99)</f>
        <v>#N/A</v>
      </c>
      <c r="T99" s="80" t="e" cm="1">
        <f t="array" ref="T99">_xlfn.IFS(Díla!X99="x",Díla!$D99)</f>
        <v>#N/A</v>
      </c>
      <c r="U99" s="80" t="e" cm="1">
        <f t="array" ref="U99">_xlfn.IFS(Díla!Y99="x",Díla!$D99)</f>
        <v>#N/A</v>
      </c>
      <c r="V99" s="80" t="e" cm="1">
        <f t="array" ref="V99">_xlfn.IFS(Díla!Z99="x",Díla!$D99)</f>
        <v>#N/A</v>
      </c>
      <c r="W99" s="80" t="e" cm="1">
        <f t="array" ref="W99">_xlfn.IFS(Díla!AA99="x",Díla!$D99)</f>
        <v>#N/A</v>
      </c>
      <c r="X99" s="80" t="e" cm="1">
        <f t="array" ref="X99">_xlfn.IFS(Díla!AB99="x",Díla!$D99)</f>
        <v>#N/A</v>
      </c>
      <c r="Y99" s="80" t="e" cm="1">
        <f t="array" ref="Y99">_xlfn.IFS(Díla!AC99="x",Díla!$D99)</f>
        <v>#N/A</v>
      </c>
      <c r="Z99" s="80" t="e" cm="1">
        <f t="array" ref="Z99">_xlfn.IFS(Díla!AD99="x",Díla!$D99)</f>
        <v>#N/A</v>
      </c>
    </row>
    <row r="100" spans="1:27" x14ac:dyDescent="0.2">
      <c r="A100" s="80" t="e" cm="1">
        <f t="array" ref="A100">_xlfn.IFS(Díla!E100="x",Díla!$D100)</f>
        <v>#N/A</v>
      </c>
      <c r="B100" s="80" t="e" cm="1">
        <f t="array" ref="B100">_xlfn.IFS(Díla!F100="x",Díla!$D100)</f>
        <v>#N/A</v>
      </c>
      <c r="C100" s="90" t="e" cm="1">
        <f t="array" ref="C100">_xlfn.IFS(Díla!G100="x",Díla!$D100)</f>
        <v>#N/A</v>
      </c>
      <c r="D100" s="80" t="e" cm="1">
        <f t="array" ref="D100">_xlfn.IFS(Díla!H100="x",Díla!$D100)</f>
        <v>#N/A</v>
      </c>
      <c r="E100" s="80" t="e" cm="1">
        <f t="array" ref="E100">_xlfn.IFS(Díla!I100="x",Díla!$D100)</f>
        <v>#N/A</v>
      </c>
      <c r="F100" s="80" t="e" cm="1">
        <f t="array" ref="F100">_xlfn.IFS(Díla!J100="x",Díla!$D100)</f>
        <v>#N/A</v>
      </c>
      <c r="G100" s="80" t="e" cm="1">
        <f t="array" ref="G100">_xlfn.IFS(Díla!K100="x",Díla!$D100)</f>
        <v>#N/A</v>
      </c>
      <c r="H100" s="80" t="e" cm="1">
        <f t="array" ref="H100">_xlfn.IFS(Díla!L100="x",Díla!$D100)</f>
        <v>#N/A</v>
      </c>
      <c r="I100" s="80" t="e" cm="1">
        <f t="array" ref="I100">_xlfn.IFS(Díla!M100="x",Díla!$D100)</f>
        <v>#N/A</v>
      </c>
      <c r="J100" s="80" t="e" cm="1">
        <f t="array" ref="J100">_xlfn.IFS(Díla!N100="x",Díla!$D100)</f>
        <v>#N/A</v>
      </c>
      <c r="K100" s="80" t="e" cm="1">
        <f t="array" ref="K100">_xlfn.IFS(Díla!O100="x",Díla!$D100)</f>
        <v>#N/A</v>
      </c>
      <c r="L100" s="80" t="e" cm="1">
        <f t="array" ref="L100">_xlfn.IFS(Díla!P100="x",Díla!$D100)</f>
        <v>#N/A</v>
      </c>
      <c r="M100" s="80" t="e" cm="1">
        <f t="array" ref="M100">_xlfn.IFS(Díla!Q100="x",Díla!$D100)</f>
        <v>#N/A</v>
      </c>
      <c r="N100" s="80" t="e" cm="1">
        <f t="array" ref="N100">_xlfn.IFS(Díla!R100="x",Díla!$D100)</f>
        <v>#N/A</v>
      </c>
      <c r="O100" s="80" t="e" cm="1">
        <f t="array" ref="O100">_xlfn.IFS(Díla!S100="x",Díla!$D100)</f>
        <v>#N/A</v>
      </c>
      <c r="P100" s="80" t="e" cm="1">
        <f t="array" ref="P100">_xlfn.IFS(Díla!T100="x",Díla!$D100)</f>
        <v>#N/A</v>
      </c>
      <c r="Q100" s="80" t="e" cm="1">
        <f t="array" ref="Q100">_xlfn.IFS(Díla!U100="x",Díla!$D100)</f>
        <v>#N/A</v>
      </c>
      <c r="R100" s="80" t="e" cm="1">
        <f t="array" ref="R100">_xlfn.IFS(Díla!V100="x",Díla!$D100)</f>
        <v>#N/A</v>
      </c>
      <c r="S100" s="80" t="e" cm="1">
        <f t="array" ref="S100">_xlfn.IFS(Díla!W100="x",Díla!$D100)</f>
        <v>#N/A</v>
      </c>
      <c r="T100" s="80" t="e" cm="1">
        <f t="array" ref="T100">_xlfn.IFS(Díla!X100="x",Díla!$D100)</f>
        <v>#N/A</v>
      </c>
      <c r="U100" s="80" t="e" cm="1">
        <f t="array" ref="U100">_xlfn.IFS(Díla!Y100="x",Díla!$D100)</f>
        <v>#N/A</v>
      </c>
      <c r="V100" s="80" t="e" cm="1">
        <f t="array" ref="V100">_xlfn.IFS(Díla!Z100="x",Díla!$D100)</f>
        <v>#N/A</v>
      </c>
      <c r="W100" s="80" t="e" cm="1">
        <f t="array" ref="W100">_xlfn.IFS(Díla!AA100="x",Díla!$D100)</f>
        <v>#N/A</v>
      </c>
      <c r="X100" s="80" t="e" cm="1">
        <f t="array" ref="X100">_xlfn.IFS(Díla!AB100="x",Díla!$D100)</f>
        <v>#N/A</v>
      </c>
      <c r="Y100" s="80" t="e" cm="1">
        <f t="array" ref="Y100">_xlfn.IFS(Díla!AC100="x",Díla!$D100)</f>
        <v>#N/A</v>
      </c>
      <c r="Z100" s="80" t="e" cm="1">
        <f t="array" ref="Z100">_xlfn.IFS(Díla!AD100="x",Díla!$D100)</f>
        <v>#N/A</v>
      </c>
    </row>
    <row r="101" spans="1:27" x14ac:dyDescent="0.2">
      <c r="A101" s="80" t="e" cm="1">
        <f t="array" ref="A101">_xlfn.IFS(Díla!E101="x",Díla!$D101)</f>
        <v>#N/A</v>
      </c>
      <c r="B101" s="80" t="e" cm="1">
        <f t="array" ref="B101">_xlfn.IFS(Díla!F101="x",Díla!$D101)</f>
        <v>#N/A</v>
      </c>
      <c r="C101" s="90" t="e" cm="1">
        <f t="array" ref="C101">_xlfn.IFS(Díla!G101="x",Díla!$D101)</f>
        <v>#N/A</v>
      </c>
      <c r="D101" s="80" t="e" cm="1">
        <f t="array" ref="D101">_xlfn.IFS(Díla!H101="x",Díla!$D101)</f>
        <v>#N/A</v>
      </c>
      <c r="E101" s="80" t="e" cm="1">
        <f t="array" ref="E101">_xlfn.IFS(Díla!I101="x",Díla!$D101)</f>
        <v>#N/A</v>
      </c>
      <c r="F101" s="80" t="e" cm="1">
        <f t="array" ref="F101">_xlfn.IFS(Díla!J101="x",Díla!$D101)</f>
        <v>#N/A</v>
      </c>
      <c r="G101" s="80" t="e" cm="1">
        <f t="array" ref="G101">_xlfn.IFS(Díla!K101="x",Díla!$D101)</f>
        <v>#N/A</v>
      </c>
      <c r="H101" s="80" t="e" cm="1">
        <f t="array" ref="H101">_xlfn.IFS(Díla!L101="x",Díla!$D101)</f>
        <v>#N/A</v>
      </c>
      <c r="I101" s="80" t="e" cm="1">
        <f t="array" ref="I101">_xlfn.IFS(Díla!M101="x",Díla!$D101)</f>
        <v>#N/A</v>
      </c>
      <c r="J101" s="80" t="e" cm="1">
        <f t="array" ref="J101">_xlfn.IFS(Díla!N101="x",Díla!$D101)</f>
        <v>#N/A</v>
      </c>
      <c r="K101" s="80" t="e" cm="1">
        <f t="array" ref="K101">_xlfn.IFS(Díla!O101="x",Díla!$D101)</f>
        <v>#N/A</v>
      </c>
      <c r="L101" s="80" t="e" cm="1">
        <f t="array" ref="L101">_xlfn.IFS(Díla!P101="x",Díla!$D101)</f>
        <v>#N/A</v>
      </c>
      <c r="M101" s="80" t="e" cm="1">
        <f t="array" ref="M101">_xlfn.IFS(Díla!Q101="x",Díla!$D101)</f>
        <v>#N/A</v>
      </c>
      <c r="N101" s="80" t="e" cm="1">
        <f t="array" ref="N101">_xlfn.IFS(Díla!R101="x",Díla!$D101)</f>
        <v>#N/A</v>
      </c>
      <c r="O101" s="80" t="e" cm="1">
        <f t="array" ref="O101">_xlfn.IFS(Díla!S101="x",Díla!$D101)</f>
        <v>#N/A</v>
      </c>
      <c r="P101" s="80" t="e" cm="1">
        <f t="array" ref="P101">_xlfn.IFS(Díla!T101="x",Díla!$D101)</f>
        <v>#N/A</v>
      </c>
      <c r="Q101" s="80" t="e" cm="1">
        <f t="array" ref="Q101">_xlfn.IFS(Díla!U101="x",Díla!$D101)</f>
        <v>#N/A</v>
      </c>
      <c r="R101" s="80" t="e" cm="1">
        <f t="array" ref="R101">_xlfn.IFS(Díla!V101="x",Díla!$D101)</f>
        <v>#N/A</v>
      </c>
      <c r="S101" s="80" t="e" cm="1">
        <f t="array" ref="S101">_xlfn.IFS(Díla!W101="x",Díla!$D101)</f>
        <v>#N/A</v>
      </c>
      <c r="T101" s="80" t="e" cm="1">
        <f t="array" ref="T101">_xlfn.IFS(Díla!X101="x",Díla!$D101)</f>
        <v>#N/A</v>
      </c>
      <c r="U101" s="80" t="e" cm="1">
        <f t="array" ref="U101">_xlfn.IFS(Díla!Y101="x",Díla!$D101)</f>
        <v>#N/A</v>
      </c>
      <c r="V101" s="80" t="e" cm="1">
        <f t="array" ref="V101">_xlfn.IFS(Díla!Z101="x",Díla!$D101)</f>
        <v>#N/A</v>
      </c>
      <c r="W101" s="80" t="e" cm="1">
        <f t="array" ref="W101">_xlfn.IFS(Díla!AA101="x",Díla!$D101)</f>
        <v>#N/A</v>
      </c>
      <c r="X101" s="80" t="e" cm="1">
        <f t="array" ref="X101">_xlfn.IFS(Díla!AB101="x",Díla!$D101)</f>
        <v>#N/A</v>
      </c>
      <c r="Y101" s="80" t="e" cm="1">
        <f t="array" ref="Y101">_xlfn.IFS(Díla!AC101="x",Díla!$D101)</f>
        <v>#N/A</v>
      </c>
      <c r="Z101" s="80" t="e" cm="1">
        <f t="array" ref="Z101">_xlfn.IFS(Díla!AD101="x",Díla!$D101)</f>
        <v>#N/A</v>
      </c>
    </row>
    <row r="102" spans="1:27" x14ac:dyDescent="0.2">
      <c r="A102" s="80" t="e" cm="1">
        <f t="array" ref="A102">_xlfn.IFS(Díla!E102="x",Díla!$D102)</f>
        <v>#N/A</v>
      </c>
      <c r="B102" s="80" t="e" cm="1">
        <f t="array" ref="B102">_xlfn.IFS(Díla!F102="x",Díla!$D102)</f>
        <v>#N/A</v>
      </c>
      <c r="C102" s="90" t="e" cm="1">
        <f t="array" ref="C102">_xlfn.IFS(Díla!G102="x",Díla!$D102)</f>
        <v>#N/A</v>
      </c>
      <c r="D102" s="80" t="e" cm="1">
        <f t="array" ref="D102">_xlfn.IFS(Díla!H102="x",Díla!$D102)</f>
        <v>#N/A</v>
      </c>
      <c r="E102" s="80" t="e" cm="1">
        <f t="array" ref="E102">_xlfn.IFS(Díla!I102="x",Díla!$D102)</f>
        <v>#N/A</v>
      </c>
      <c r="F102" s="80" t="e" cm="1">
        <f t="array" ref="F102">_xlfn.IFS(Díla!J102="x",Díla!$D102)</f>
        <v>#N/A</v>
      </c>
      <c r="G102" s="80" t="e" cm="1">
        <f t="array" ref="G102">_xlfn.IFS(Díla!K102="x",Díla!$D102)</f>
        <v>#N/A</v>
      </c>
      <c r="H102" s="80" t="e" cm="1">
        <f t="array" ref="H102">_xlfn.IFS(Díla!L102="x",Díla!$D102)</f>
        <v>#N/A</v>
      </c>
      <c r="I102" s="80" t="e" cm="1">
        <f t="array" ref="I102">_xlfn.IFS(Díla!M102="x",Díla!$D102)</f>
        <v>#N/A</v>
      </c>
      <c r="J102" s="80" t="e" cm="1">
        <f t="array" ref="J102">_xlfn.IFS(Díla!N102="x",Díla!$D102)</f>
        <v>#N/A</v>
      </c>
      <c r="K102" s="80" t="e" cm="1">
        <f t="array" ref="K102">_xlfn.IFS(Díla!O102="x",Díla!$D102)</f>
        <v>#N/A</v>
      </c>
      <c r="L102" s="80" t="e" cm="1">
        <f t="array" ref="L102">_xlfn.IFS(Díla!P102="x",Díla!$D102)</f>
        <v>#N/A</v>
      </c>
      <c r="M102" s="80" t="e" cm="1">
        <f t="array" ref="M102">_xlfn.IFS(Díla!Q102="x",Díla!$D102)</f>
        <v>#N/A</v>
      </c>
      <c r="N102" s="80" t="e" cm="1">
        <f t="array" ref="N102">_xlfn.IFS(Díla!R102="x",Díla!$D102)</f>
        <v>#N/A</v>
      </c>
      <c r="O102" s="80" t="e" cm="1">
        <f t="array" ref="O102">_xlfn.IFS(Díla!S102="x",Díla!$D102)</f>
        <v>#N/A</v>
      </c>
      <c r="P102" s="80" t="e" cm="1">
        <f t="array" ref="P102">_xlfn.IFS(Díla!T102="x",Díla!$D102)</f>
        <v>#N/A</v>
      </c>
      <c r="Q102" s="80" t="e" cm="1">
        <f t="array" ref="Q102">_xlfn.IFS(Díla!U102="x",Díla!$D102)</f>
        <v>#N/A</v>
      </c>
      <c r="R102" s="80" t="e" cm="1">
        <f t="array" ref="R102">_xlfn.IFS(Díla!V102="x",Díla!$D102)</f>
        <v>#N/A</v>
      </c>
      <c r="S102" s="80" t="e" cm="1">
        <f t="array" ref="S102">_xlfn.IFS(Díla!W102="x",Díla!$D102)</f>
        <v>#N/A</v>
      </c>
      <c r="T102" s="80" t="e" cm="1">
        <f t="array" ref="T102">_xlfn.IFS(Díla!X102="x",Díla!$D102)</f>
        <v>#N/A</v>
      </c>
      <c r="U102" s="80" t="e" cm="1">
        <f t="array" ref="U102">_xlfn.IFS(Díla!Y102="x",Díla!$D102)</f>
        <v>#N/A</v>
      </c>
      <c r="V102" s="80" t="e" cm="1">
        <f t="array" ref="V102">_xlfn.IFS(Díla!Z102="x",Díla!$D102)</f>
        <v>#N/A</v>
      </c>
      <c r="W102" s="80" t="e" cm="1">
        <f t="array" ref="W102">_xlfn.IFS(Díla!AA102="x",Díla!$D102)</f>
        <v>#N/A</v>
      </c>
      <c r="X102" s="80" t="e" cm="1">
        <f t="array" ref="X102">_xlfn.IFS(Díla!AB102="x",Díla!$D102)</f>
        <v>#N/A</v>
      </c>
      <c r="Y102" s="80" t="e" cm="1">
        <f t="array" ref="Y102">_xlfn.IFS(Díla!AC102="x",Díla!$D102)</f>
        <v>#N/A</v>
      </c>
      <c r="Z102" s="80" t="e" cm="1">
        <f t="array" ref="Z102">_xlfn.IFS(Díla!AD102="x",Díla!$D102)</f>
        <v>#N/A</v>
      </c>
    </row>
    <row r="103" spans="1:27" x14ac:dyDescent="0.2">
      <c r="A103" s="80" t="e" cm="1">
        <f t="array" ref="A103">_xlfn.IFS(Díla!E103="x",Díla!$D103)</f>
        <v>#N/A</v>
      </c>
      <c r="B103" s="80" t="e" cm="1">
        <f t="array" ref="B103">_xlfn.IFS(Díla!F103="x",Díla!$D103)</f>
        <v>#N/A</v>
      </c>
      <c r="C103" s="90" t="e" cm="1">
        <f t="array" ref="C103">_xlfn.IFS(Díla!G103="x",Díla!$D103)</f>
        <v>#N/A</v>
      </c>
      <c r="D103" s="80" t="e" cm="1">
        <f t="array" ref="D103">_xlfn.IFS(Díla!H103="x",Díla!$D103)</f>
        <v>#N/A</v>
      </c>
      <c r="E103" s="80" t="e" cm="1">
        <f t="array" ref="E103">_xlfn.IFS(Díla!I103="x",Díla!$D103)</f>
        <v>#N/A</v>
      </c>
      <c r="F103" s="80" t="e" cm="1">
        <f t="array" ref="F103">_xlfn.IFS(Díla!J103="x",Díla!$D103)</f>
        <v>#N/A</v>
      </c>
      <c r="G103" s="80" t="e" cm="1">
        <f t="array" ref="G103">_xlfn.IFS(Díla!K103="x",Díla!$D103)</f>
        <v>#N/A</v>
      </c>
      <c r="H103" s="80" t="e" cm="1">
        <f t="array" ref="H103">_xlfn.IFS(Díla!L103="x",Díla!$D103)</f>
        <v>#N/A</v>
      </c>
      <c r="I103" s="80" t="e" cm="1">
        <f t="array" ref="I103">_xlfn.IFS(Díla!M103="x",Díla!$D103)</f>
        <v>#N/A</v>
      </c>
      <c r="J103" s="80" t="e" cm="1">
        <f t="array" ref="J103">_xlfn.IFS(Díla!N103="x",Díla!$D103)</f>
        <v>#N/A</v>
      </c>
      <c r="K103" s="80" t="e" cm="1">
        <f t="array" ref="K103">_xlfn.IFS(Díla!O103="x",Díla!$D103)</f>
        <v>#N/A</v>
      </c>
      <c r="L103" s="80" t="e" cm="1">
        <f t="array" ref="L103">_xlfn.IFS(Díla!P103="x",Díla!$D103)</f>
        <v>#N/A</v>
      </c>
      <c r="M103" s="80" t="e" cm="1">
        <f t="array" ref="M103">_xlfn.IFS(Díla!Q103="x",Díla!$D103)</f>
        <v>#N/A</v>
      </c>
      <c r="N103" s="80" t="e" cm="1">
        <f t="array" ref="N103">_xlfn.IFS(Díla!R103="x",Díla!$D103)</f>
        <v>#N/A</v>
      </c>
      <c r="O103" s="80" t="e" cm="1">
        <f t="array" ref="O103">_xlfn.IFS(Díla!S103="x",Díla!$D103)</f>
        <v>#N/A</v>
      </c>
      <c r="P103" s="80" t="e" cm="1">
        <f t="array" ref="P103">_xlfn.IFS(Díla!T103="x",Díla!$D103)</f>
        <v>#N/A</v>
      </c>
      <c r="Q103" s="80" t="e" cm="1">
        <f t="array" ref="Q103">_xlfn.IFS(Díla!U103="x",Díla!$D103)</f>
        <v>#N/A</v>
      </c>
      <c r="R103" s="80" t="e" cm="1">
        <f t="array" ref="R103">_xlfn.IFS(Díla!V103="x",Díla!$D103)</f>
        <v>#N/A</v>
      </c>
      <c r="S103" s="80" t="e" cm="1">
        <f t="array" ref="S103">_xlfn.IFS(Díla!W103="x",Díla!$D103)</f>
        <v>#N/A</v>
      </c>
      <c r="T103" s="80" t="e" cm="1">
        <f t="array" ref="T103">_xlfn.IFS(Díla!X103="x",Díla!$D103)</f>
        <v>#N/A</v>
      </c>
      <c r="U103" s="80" t="e" cm="1">
        <f t="array" ref="U103">_xlfn.IFS(Díla!Y103="x",Díla!$D103)</f>
        <v>#N/A</v>
      </c>
      <c r="V103" s="80" t="e" cm="1">
        <f t="array" ref="V103">_xlfn.IFS(Díla!Z103="x",Díla!$D103)</f>
        <v>#N/A</v>
      </c>
      <c r="W103" s="80" t="e" cm="1">
        <f t="array" ref="W103">_xlfn.IFS(Díla!AA103="x",Díla!$D103)</f>
        <v>#N/A</v>
      </c>
      <c r="X103" s="80" t="e" cm="1">
        <f t="array" ref="X103">_xlfn.IFS(Díla!AB103="x",Díla!$D103)</f>
        <v>#N/A</v>
      </c>
      <c r="Y103" s="80" t="e" cm="1">
        <f t="array" ref="Y103">_xlfn.IFS(Díla!AC103="x",Díla!$D103)</f>
        <v>#N/A</v>
      </c>
      <c r="Z103" s="80" t="e" cm="1">
        <f t="array" ref="Z103">_xlfn.IFS(Díla!AD103="x",Díla!$D103)</f>
        <v>#N/A</v>
      </c>
    </row>
    <row r="104" spans="1:27" x14ac:dyDescent="0.2">
      <c r="A104" s="80" t="e" cm="1">
        <f t="array" ref="A104">_xlfn.IFS(Díla!E104="x",Díla!$D104)</f>
        <v>#N/A</v>
      </c>
      <c r="B104" s="80" t="e" cm="1">
        <f t="array" ref="B104">_xlfn.IFS(Díla!F104="x",Díla!$D104)</f>
        <v>#N/A</v>
      </c>
      <c r="C104" s="90" t="e" cm="1">
        <f t="array" ref="C104">_xlfn.IFS(Díla!G104="x",Díla!$D104)</f>
        <v>#N/A</v>
      </c>
      <c r="D104" s="80" t="e" cm="1">
        <f t="array" ref="D104">_xlfn.IFS(Díla!H104="x",Díla!$D104)</f>
        <v>#N/A</v>
      </c>
      <c r="E104" s="80" t="e" cm="1">
        <f t="array" ref="E104">_xlfn.IFS(Díla!I104="x",Díla!$D104)</f>
        <v>#N/A</v>
      </c>
      <c r="F104" s="80" t="e" cm="1">
        <f t="array" ref="F104">_xlfn.IFS(Díla!J104="x",Díla!$D104)</f>
        <v>#N/A</v>
      </c>
      <c r="G104" s="80" t="e" cm="1">
        <f t="array" ref="G104">_xlfn.IFS(Díla!K104="x",Díla!$D104)</f>
        <v>#N/A</v>
      </c>
      <c r="H104" s="80" t="e" cm="1">
        <f t="array" ref="H104">_xlfn.IFS(Díla!L104="x",Díla!$D104)</f>
        <v>#N/A</v>
      </c>
      <c r="I104" s="80" t="e" cm="1">
        <f t="array" ref="I104">_xlfn.IFS(Díla!M104="x",Díla!$D104)</f>
        <v>#N/A</v>
      </c>
      <c r="J104" s="80" t="e" cm="1">
        <f t="array" ref="J104">_xlfn.IFS(Díla!N104="x",Díla!$D104)</f>
        <v>#N/A</v>
      </c>
      <c r="K104" s="80" t="e" cm="1">
        <f t="array" ref="K104">_xlfn.IFS(Díla!O104="x",Díla!$D104)</f>
        <v>#N/A</v>
      </c>
      <c r="L104" s="80" t="e" cm="1">
        <f t="array" ref="L104">_xlfn.IFS(Díla!P104="x",Díla!$D104)</f>
        <v>#N/A</v>
      </c>
      <c r="M104" s="80" t="e" cm="1">
        <f t="array" ref="M104">_xlfn.IFS(Díla!Q104="x",Díla!$D104)</f>
        <v>#N/A</v>
      </c>
      <c r="N104" s="80" t="e" cm="1">
        <f t="array" ref="N104">_xlfn.IFS(Díla!R104="x",Díla!$D104)</f>
        <v>#N/A</v>
      </c>
      <c r="O104" s="80" t="e" cm="1">
        <f t="array" ref="O104">_xlfn.IFS(Díla!S104="x",Díla!$D104)</f>
        <v>#N/A</v>
      </c>
      <c r="P104" s="80" t="e" cm="1">
        <f t="array" ref="P104">_xlfn.IFS(Díla!T104="x",Díla!$D104)</f>
        <v>#N/A</v>
      </c>
      <c r="Q104" s="80" t="e" cm="1">
        <f t="array" ref="Q104">_xlfn.IFS(Díla!U104="x",Díla!$D104)</f>
        <v>#N/A</v>
      </c>
      <c r="R104" s="80" t="e" cm="1">
        <f t="array" ref="R104">_xlfn.IFS(Díla!V104="x",Díla!$D104)</f>
        <v>#N/A</v>
      </c>
      <c r="S104" s="80" t="e" cm="1">
        <f t="array" ref="S104">_xlfn.IFS(Díla!W104="x",Díla!$D104)</f>
        <v>#N/A</v>
      </c>
      <c r="T104" s="80" t="e" cm="1">
        <f t="array" ref="T104">_xlfn.IFS(Díla!X104="x",Díla!$D104)</f>
        <v>#N/A</v>
      </c>
      <c r="U104" s="80" t="e" cm="1">
        <f t="array" ref="U104">_xlfn.IFS(Díla!Y104="x",Díla!$D104)</f>
        <v>#N/A</v>
      </c>
      <c r="V104" s="80" t="e" cm="1">
        <f t="array" ref="V104">_xlfn.IFS(Díla!Z104="x",Díla!$D104)</f>
        <v>#N/A</v>
      </c>
      <c r="W104" s="80" t="e" cm="1">
        <f t="array" ref="W104">_xlfn.IFS(Díla!AA104="x",Díla!$D104)</f>
        <v>#N/A</v>
      </c>
      <c r="X104" s="80" t="e" cm="1">
        <f t="array" ref="X104">_xlfn.IFS(Díla!AB104="x",Díla!$D104)</f>
        <v>#N/A</v>
      </c>
      <c r="Y104" s="80" t="e" cm="1">
        <f t="array" ref="Y104">_xlfn.IFS(Díla!AC104="x",Díla!$D104)</f>
        <v>#N/A</v>
      </c>
      <c r="Z104" s="80" t="e" cm="1">
        <f t="array" ref="Z104">_xlfn.IFS(Díla!AD104="x",Díla!$D104)</f>
        <v>#N/A</v>
      </c>
    </row>
    <row r="105" spans="1:27" x14ac:dyDescent="0.2">
      <c r="A105" s="80" t="e" cm="1">
        <f t="array" ref="A105">_xlfn.IFS(Díla!E105="x",Díla!$D105)</f>
        <v>#N/A</v>
      </c>
      <c r="B105" s="80" t="e" cm="1">
        <f t="array" ref="B105">_xlfn.IFS(Díla!F105="x",Díla!$D105)</f>
        <v>#N/A</v>
      </c>
      <c r="C105" s="90" t="e" cm="1">
        <f t="array" ref="C105">_xlfn.IFS(Díla!G105="x",Díla!$D105)</f>
        <v>#N/A</v>
      </c>
      <c r="D105" s="80" t="e" cm="1">
        <f t="array" ref="D105">_xlfn.IFS(Díla!H105="x",Díla!$D105)</f>
        <v>#N/A</v>
      </c>
      <c r="E105" s="80" t="e" cm="1">
        <f t="array" ref="E105">_xlfn.IFS(Díla!I105="x",Díla!$D105)</f>
        <v>#N/A</v>
      </c>
      <c r="F105" s="80" t="e" cm="1">
        <f t="array" ref="F105">_xlfn.IFS(Díla!J105="x",Díla!$D105)</f>
        <v>#N/A</v>
      </c>
      <c r="G105" s="80" t="e" cm="1">
        <f t="array" ref="G105">_xlfn.IFS(Díla!K105="x",Díla!$D105)</f>
        <v>#N/A</v>
      </c>
      <c r="H105" s="80" t="e" cm="1">
        <f t="array" ref="H105">_xlfn.IFS(Díla!L105="x",Díla!$D105)</f>
        <v>#N/A</v>
      </c>
      <c r="I105" s="80" t="e" cm="1">
        <f t="array" ref="I105">_xlfn.IFS(Díla!M105="x",Díla!$D105)</f>
        <v>#N/A</v>
      </c>
      <c r="J105" s="80" t="e" cm="1">
        <f t="array" ref="J105">_xlfn.IFS(Díla!N105="x",Díla!$D105)</f>
        <v>#N/A</v>
      </c>
      <c r="K105" s="80" t="e" cm="1">
        <f t="array" ref="K105">_xlfn.IFS(Díla!O105="x",Díla!$D105)</f>
        <v>#N/A</v>
      </c>
      <c r="L105" s="80" t="e" cm="1">
        <f t="array" ref="L105">_xlfn.IFS(Díla!P105="x",Díla!$D105)</f>
        <v>#N/A</v>
      </c>
      <c r="M105" s="80" t="e" cm="1">
        <f t="array" ref="M105">_xlfn.IFS(Díla!Q105="x",Díla!$D105)</f>
        <v>#N/A</v>
      </c>
      <c r="N105" s="80" t="e" cm="1">
        <f t="array" ref="N105">_xlfn.IFS(Díla!R105="x",Díla!$D105)</f>
        <v>#N/A</v>
      </c>
      <c r="O105" s="80" t="e" cm="1">
        <f t="array" ref="O105">_xlfn.IFS(Díla!S105="x",Díla!$D105)</f>
        <v>#N/A</v>
      </c>
      <c r="P105" s="80" t="e" cm="1">
        <f t="array" ref="P105">_xlfn.IFS(Díla!T105="x",Díla!$D105)</f>
        <v>#N/A</v>
      </c>
      <c r="Q105" s="80" t="e" cm="1">
        <f t="array" ref="Q105">_xlfn.IFS(Díla!U105="x",Díla!$D105)</f>
        <v>#N/A</v>
      </c>
      <c r="R105" s="80" t="e" cm="1">
        <f t="array" ref="R105">_xlfn.IFS(Díla!V105="x",Díla!$D105)</f>
        <v>#N/A</v>
      </c>
      <c r="S105" s="80" t="e" cm="1">
        <f t="array" ref="S105">_xlfn.IFS(Díla!W105="x",Díla!$D105)</f>
        <v>#N/A</v>
      </c>
      <c r="T105" s="80" t="e" cm="1">
        <f t="array" ref="T105">_xlfn.IFS(Díla!X105="x",Díla!$D105)</f>
        <v>#N/A</v>
      </c>
      <c r="U105" s="80" t="e" cm="1">
        <f t="array" ref="U105">_xlfn.IFS(Díla!Y105="x",Díla!$D105)</f>
        <v>#N/A</v>
      </c>
      <c r="V105" s="80" t="e" cm="1">
        <f t="array" ref="V105">_xlfn.IFS(Díla!Z105="x",Díla!$D105)</f>
        <v>#N/A</v>
      </c>
      <c r="W105" s="80" t="e" cm="1">
        <f t="array" ref="W105">_xlfn.IFS(Díla!AA105="x",Díla!$D105)</f>
        <v>#N/A</v>
      </c>
      <c r="X105" s="80" t="e" cm="1">
        <f t="array" ref="X105">_xlfn.IFS(Díla!AB105="x",Díla!$D105)</f>
        <v>#N/A</v>
      </c>
      <c r="Y105" s="80" t="e" cm="1">
        <f t="array" ref="Y105">_xlfn.IFS(Díla!AC105="x",Díla!$D105)</f>
        <v>#N/A</v>
      </c>
      <c r="Z105" s="80" t="e" cm="1">
        <f t="array" ref="Z105">_xlfn.IFS(Díla!AD105="x",Díla!$D105)</f>
        <v>#N/A</v>
      </c>
    </row>
    <row r="106" spans="1:27" x14ac:dyDescent="0.2">
      <c r="A106" s="80" t="e" cm="1">
        <f t="array" ref="A106">_xlfn.IFS(Díla!E106="x",Díla!$D106)</f>
        <v>#N/A</v>
      </c>
      <c r="B106" s="80" t="e" cm="1">
        <f t="array" ref="B106">_xlfn.IFS(Díla!F106="x",Díla!$D106)</f>
        <v>#N/A</v>
      </c>
      <c r="C106" s="90" t="e" cm="1">
        <f t="array" ref="C106">_xlfn.IFS(Díla!G106="x",Díla!$D106)</f>
        <v>#N/A</v>
      </c>
      <c r="D106" s="80" t="e" cm="1">
        <f t="array" ref="D106">_xlfn.IFS(Díla!H106="x",Díla!$D106)</f>
        <v>#N/A</v>
      </c>
      <c r="E106" s="80" t="e" cm="1">
        <f t="array" ref="E106">_xlfn.IFS(Díla!I106="x",Díla!$D106)</f>
        <v>#N/A</v>
      </c>
      <c r="F106" s="80" t="e" cm="1">
        <f t="array" ref="F106">_xlfn.IFS(Díla!J106="x",Díla!$D106)</f>
        <v>#N/A</v>
      </c>
      <c r="G106" s="80" t="e" cm="1">
        <f t="array" ref="G106">_xlfn.IFS(Díla!K106="x",Díla!$D106)</f>
        <v>#N/A</v>
      </c>
      <c r="H106" s="80" t="e" cm="1">
        <f t="array" ref="H106">_xlfn.IFS(Díla!L106="x",Díla!$D106)</f>
        <v>#N/A</v>
      </c>
      <c r="I106" s="80" t="e" cm="1">
        <f t="array" ref="I106">_xlfn.IFS(Díla!M106="x",Díla!$D106)</f>
        <v>#N/A</v>
      </c>
      <c r="J106" s="80" t="e" cm="1">
        <f t="array" ref="J106">_xlfn.IFS(Díla!N106="x",Díla!$D106)</f>
        <v>#N/A</v>
      </c>
      <c r="K106" s="80" t="e" cm="1">
        <f t="array" ref="K106">_xlfn.IFS(Díla!O106="x",Díla!$D106)</f>
        <v>#N/A</v>
      </c>
      <c r="L106" s="80" t="e" cm="1">
        <f t="array" ref="L106">_xlfn.IFS(Díla!P106="x",Díla!$D106)</f>
        <v>#N/A</v>
      </c>
      <c r="M106" s="80" t="e" cm="1">
        <f t="array" ref="M106">_xlfn.IFS(Díla!Q106="x",Díla!$D106)</f>
        <v>#N/A</v>
      </c>
      <c r="N106" s="80" t="e" cm="1">
        <f t="array" ref="N106">_xlfn.IFS(Díla!R106="x",Díla!$D106)</f>
        <v>#N/A</v>
      </c>
      <c r="O106" s="80" t="e" cm="1">
        <f t="array" ref="O106">_xlfn.IFS(Díla!S106="x",Díla!$D106)</f>
        <v>#N/A</v>
      </c>
      <c r="P106" s="80" t="e" cm="1">
        <f t="array" ref="P106">_xlfn.IFS(Díla!T106="x",Díla!$D106)</f>
        <v>#N/A</v>
      </c>
      <c r="Q106" s="80" t="e" cm="1">
        <f t="array" ref="Q106">_xlfn.IFS(Díla!U106="x",Díla!$D106)</f>
        <v>#N/A</v>
      </c>
      <c r="R106" s="80" t="e" cm="1">
        <f t="array" ref="R106">_xlfn.IFS(Díla!V106="x",Díla!$D106)</f>
        <v>#N/A</v>
      </c>
      <c r="S106" s="80" t="e" cm="1">
        <f t="array" ref="S106">_xlfn.IFS(Díla!W106="x",Díla!$D106)</f>
        <v>#N/A</v>
      </c>
      <c r="T106" s="80" t="e" cm="1">
        <f t="array" ref="T106">_xlfn.IFS(Díla!X106="x",Díla!$D106)</f>
        <v>#N/A</v>
      </c>
      <c r="U106" s="80" t="e" cm="1">
        <f t="array" ref="U106">_xlfn.IFS(Díla!Y106="x",Díla!$D106)</f>
        <v>#N/A</v>
      </c>
      <c r="V106" s="80" t="e" cm="1">
        <f t="array" ref="V106">_xlfn.IFS(Díla!Z106="x",Díla!$D106)</f>
        <v>#N/A</v>
      </c>
      <c r="W106" s="80" t="e" cm="1">
        <f t="array" ref="W106">_xlfn.IFS(Díla!AA106="x",Díla!$D106)</f>
        <v>#N/A</v>
      </c>
      <c r="X106" s="80" t="e" cm="1">
        <f t="array" ref="X106">_xlfn.IFS(Díla!AB106="x",Díla!$D106)</f>
        <v>#N/A</v>
      </c>
      <c r="Y106" s="80" t="e" cm="1">
        <f t="array" ref="Y106">_xlfn.IFS(Díla!AC106="x",Díla!$D106)</f>
        <v>#N/A</v>
      </c>
      <c r="Z106" s="80" t="e" cm="1">
        <f t="array" ref="Z106">_xlfn.IFS(Díla!AD106="x",Díla!$D106)</f>
        <v>#N/A</v>
      </c>
    </row>
    <row r="108" spans="1:27" x14ac:dyDescent="0.2">
      <c r="A108" s="80">
        <f>COUNTIFS(A4:A106,"Drama")</f>
        <v>0</v>
      </c>
      <c r="B108" s="80">
        <f t="shared" ref="B108:M108" si="0">COUNTIFS(B4:B106,"Drama")</f>
        <v>0</v>
      </c>
      <c r="C108" s="90">
        <f t="shared" si="0"/>
        <v>0</v>
      </c>
      <c r="D108" s="80">
        <f t="shared" si="0"/>
        <v>0</v>
      </c>
      <c r="E108" s="80">
        <f t="shared" si="0"/>
        <v>0</v>
      </c>
      <c r="F108" s="80">
        <f t="shared" si="0"/>
        <v>0</v>
      </c>
      <c r="G108" s="80">
        <f t="shared" si="0"/>
        <v>0</v>
      </c>
      <c r="H108" s="80">
        <f t="shared" si="0"/>
        <v>0</v>
      </c>
      <c r="I108" s="80">
        <f t="shared" si="0"/>
        <v>0</v>
      </c>
      <c r="J108" s="80">
        <f t="shared" si="0"/>
        <v>0</v>
      </c>
      <c r="K108" s="80">
        <f t="shared" si="0"/>
        <v>0</v>
      </c>
      <c r="L108" s="80">
        <f t="shared" si="0"/>
        <v>0</v>
      </c>
      <c r="M108" s="80">
        <f t="shared" si="0"/>
        <v>0</v>
      </c>
      <c r="N108" s="80">
        <f t="shared" ref="N108:S108" si="1">COUNTIFS(N4:N106,"Drama")</f>
        <v>0</v>
      </c>
      <c r="O108" s="80">
        <f t="shared" si="1"/>
        <v>0</v>
      </c>
      <c r="P108" s="80">
        <f t="shared" si="1"/>
        <v>0</v>
      </c>
      <c r="Q108" s="80">
        <f t="shared" si="1"/>
        <v>0</v>
      </c>
      <c r="R108" s="80">
        <f t="shared" si="1"/>
        <v>0</v>
      </c>
      <c r="S108" s="80">
        <f t="shared" si="1"/>
        <v>0</v>
      </c>
      <c r="T108" s="80">
        <f t="shared" ref="T108:Z108" si="2">COUNTIFS(T4:T106,"Drama")</f>
        <v>0</v>
      </c>
      <c r="U108" s="80">
        <f t="shared" si="2"/>
        <v>0</v>
      </c>
      <c r="V108" s="80">
        <f t="shared" si="2"/>
        <v>0</v>
      </c>
      <c r="W108" s="80">
        <f t="shared" si="2"/>
        <v>0</v>
      </c>
      <c r="X108" s="80">
        <f t="shared" si="2"/>
        <v>0</v>
      </c>
      <c r="Y108" s="80">
        <f t="shared" si="2"/>
        <v>0</v>
      </c>
      <c r="Z108" s="80">
        <f t="shared" si="2"/>
        <v>0</v>
      </c>
      <c r="AA108" s="80" t="s">
        <v>240</v>
      </c>
    </row>
    <row r="109" spans="1:27" x14ac:dyDescent="0.2">
      <c r="A109" s="80">
        <f>COUNTIFS(A4:A106,"Poezie")</f>
        <v>0</v>
      </c>
      <c r="B109" s="80">
        <f t="shared" ref="B109:M109" si="3">COUNTIFS(B4:B106,"Poezie")</f>
        <v>0</v>
      </c>
      <c r="C109" s="90">
        <f t="shared" si="3"/>
        <v>0</v>
      </c>
      <c r="D109" s="80">
        <f t="shared" si="3"/>
        <v>0</v>
      </c>
      <c r="E109" s="80">
        <f t="shared" si="3"/>
        <v>0</v>
      </c>
      <c r="F109" s="80">
        <f t="shared" si="3"/>
        <v>0</v>
      </c>
      <c r="G109" s="80">
        <f t="shared" si="3"/>
        <v>0</v>
      </c>
      <c r="H109" s="80">
        <f t="shared" si="3"/>
        <v>0</v>
      </c>
      <c r="I109" s="80">
        <f t="shared" si="3"/>
        <v>0</v>
      </c>
      <c r="J109" s="80">
        <f t="shared" si="3"/>
        <v>0</v>
      </c>
      <c r="K109" s="80">
        <f t="shared" si="3"/>
        <v>0</v>
      </c>
      <c r="L109" s="80">
        <f t="shared" si="3"/>
        <v>0</v>
      </c>
      <c r="M109" s="80">
        <f t="shared" si="3"/>
        <v>0</v>
      </c>
      <c r="N109" s="80">
        <f t="shared" ref="N109:S109" si="4">COUNTIFS(N4:N106,"Poezie")</f>
        <v>0</v>
      </c>
      <c r="O109" s="80">
        <f t="shared" si="4"/>
        <v>0</v>
      </c>
      <c r="P109" s="80">
        <f t="shared" si="4"/>
        <v>0</v>
      </c>
      <c r="Q109" s="80">
        <f t="shared" si="4"/>
        <v>0</v>
      </c>
      <c r="R109" s="80">
        <f t="shared" si="4"/>
        <v>0</v>
      </c>
      <c r="S109" s="80">
        <f t="shared" si="4"/>
        <v>0</v>
      </c>
      <c r="T109" s="80">
        <f t="shared" ref="T109:Z109" si="5">COUNTIFS(T4:T106,"Poezie")</f>
        <v>0</v>
      </c>
      <c r="U109" s="80">
        <f t="shared" si="5"/>
        <v>0</v>
      </c>
      <c r="V109" s="80">
        <f t="shared" si="5"/>
        <v>0</v>
      </c>
      <c r="W109" s="80">
        <f t="shared" si="5"/>
        <v>0</v>
      </c>
      <c r="X109" s="80">
        <f t="shared" si="5"/>
        <v>0</v>
      </c>
      <c r="Y109" s="80">
        <f t="shared" si="5"/>
        <v>0</v>
      </c>
      <c r="Z109" s="80">
        <f t="shared" si="5"/>
        <v>0</v>
      </c>
      <c r="AA109" s="80" t="s">
        <v>238</v>
      </c>
    </row>
    <row r="110" spans="1:27" x14ac:dyDescent="0.2">
      <c r="A110" s="80">
        <f>COUNTIFS(A4:A106,"Próza")</f>
        <v>0</v>
      </c>
      <c r="B110" s="80">
        <f t="shared" ref="B110:M110" si="6">COUNTIFS(B4:B106,"Próza")</f>
        <v>0</v>
      </c>
      <c r="C110" s="90">
        <f t="shared" si="6"/>
        <v>0</v>
      </c>
      <c r="D110" s="80">
        <f t="shared" si="6"/>
        <v>0</v>
      </c>
      <c r="E110" s="80">
        <f t="shared" si="6"/>
        <v>0</v>
      </c>
      <c r="F110" s="80">
        <f t="shared" si="6"/>
        <v>0</v>
      </c>
      <c r="G110" s="80">
        <f t="shared" si="6"/>
        <v>0</v>
      </c>
      <c r="H110" s="80">
        <f t="shared" si="6"/>
        <v>0</v>
      </c>
      <c r="I110" s="80">
        <f t="shared" si="6"/>
        <v>0</v>
      </c>
      <c r="J110" s="80">
        <f t="shared" si="6"/>
        <v>0</v>
      </c>
      <c r="K110" s="80">
        <f t="shared" si="6"/>
        <v>0</v>
      </c>
      <c r="L110" s="80">
        <f t="shared" si="6"/>
        <v>0</v>
      </c>
      <c r="M110" s="80">
        <f t="shared" si="6"/>
        <v>0</v>
      </c>
      <c r="N110" s="80">
        <f t="shared" ref="N110:S110" si="7">COUNTIFS(N4:N106,"Próza")</f>
        <v>0</v>
      </c>
      <c r="O110" s="80">
        <f t="shared" si="7"/>
        <v>0</v>
      </c>
      <c r="P110" s="80">
        <f t="shared" si="7"/>
        <v>0</v>
      </c>
      <c r="Q110" s="80">
        <f t="shared" si="7"/>
        <v>0</v>
      </c>
      <c r="R110" s="80">
        <f t="shared" si="7"/>
        <v>0</v>
      </c>
      <c r="S110" s="80">
        <f t="shared" si="7"/>
        <v>0</v>
      </c>
      <c r="T110" s="80">
        <f t="shared" ref="T110:Z110" si="8">COUNTIFS(T4:T106,"Próza")</f>
        <v>0</v>
      </c>
      <c r="U110" s="80">
        <f t="shared" si="8"/>
        <v>0</v>
      </c>
      <c r="V110" s="80">
        <f t="shared" si="8"/>
        <v>0</v>
      </c>
      <c r="W110" s="80">
        <f t="shared" si="8"/>
        <v>0</v>
      </c>
      <c r="X110" s="80">
        <f t="shared" si="8"/>
        <v>0</v>
      </c>
      <c r="Y110" s="80">
        <f t="shared" si="8"/>
        <v>0</v>
      </c>
      <c r="Z110" s="80">
        <f t="shared" si="8"/>
        <v>0</v>
      </c>
      <c r="AA110" s="80" t="s">
        <v>242</v>
      </c>
    </row>
    <row r="116" spans="1:14" x14ac:dyDescent="0.2">
      <c r="M116" s="122"/>
    </row>
    <row r="117" spans="1:14" ht="18" customHeight="1" x14ac:dyDescent="0.2">
      <c r="A117" s="52" t="s">
        <v>259</v>
      </c>
      <c r="B117" s="91">
        <v>1984</v>
      </c>
      <c r="C117" s="90">
        <f>Díla!$AE$62</f>
        <v>0</v>
      </c>
      <c r="E117" s="80" t="s">
        <v>249</v>
      </c>
      <c r="F117" s="80">
        <f>SUMIFS($C$117:$C$216,$A$117:$A$216,E117)</f>
        <v>0</v>
      </c>
      <c r="G117" s="52"/>
      <c r="H117" s="52"/>
      <c r="I117" s="114"/>
      <c r="J117" s="114" cm="1">
        <f t="array" ref="J117">_xlfn.IFS(C117&gt;0,B117,C117=0,0)</f>
        <v>0</v>
      </c>
      <c r="K117" s="114" cm="1">
        <f t="array" ref="K117">_xlfn.IFS(C117&gt;0,C117,C117=0,0)</f>
        <v>0</v>
      </c>
      <c r="L117" s="114"/>
      <c r="M117" s="114" cm="1">
        <f t="array" ref="M117">_xlfn.IFS(F117&gt;0,E117,F117=0,0)</f>
        <v>0</v>
      </c>
      <c r="N117" s="80" cm="1">
        <f t="array" ref="N117">_xlfn.IFS(F117&gt;0,F117,F117=0,0)</f>
        <v>0</v>
      </c>
    </row>
    <row r="118" spans="1:14" ht="18" customHeight="1" x14ac:dyDescent="0.2">
      <c r="A118" s="52" t="s">
        <v>292</v>
      </c>
      <c r="B118" s="52" t="s">
        <v>385</v>
      </c>
      <c r="C118" s="90">
        <f>Díla!$AE$51</f>
        <v>0</v>
      </c>
      <c r="E118" s="80" t="s">
        <v>250</v>
      </c>
      <c r="F118" s="80">
        <f t="shared" ref="F118:F181" si="9">SUMIFS($C$117:$C$216,$A$117:$A$216,E118)</f>
        <v>0</v>
      </c>
      <c r="G118" s="52"/>
      <c r="H118" s="52"/>
      <c r="I118" s="114"/>
      <c r="J118" s="114" cm="1">
        <f t="array" ref="J118">_xlfn.IFS(C118&gt;0,B118,C118=0,0)</f>
        <v>0</v>
      </c>
      <c r="K118" s="114" cm="1">
        <f t="array" ref="K118">_xlfn.IFS(C118&gt;0,C118,C118=0,0)</f>
        <v>0</v>
      </c>
      <c r="L118" s="114"/>
      <c r="M118" s="114" cm="1">
        <f t="array" ref="M118">_xlfn.IFS(F118&gt;0,E118,F118=0,0)</f>
        <v>0</v>
      </c>
      <c r="N118" s="80" cm="1">
        <f t="array" ref="N118">_xlfn.IFS(F118&gt;0,F118,F118=0,0)</f>
        <v>0</v>
      </c>
    </row>
    <row r="119" spans="1:14" ht="18" customHeight="1" x14ac:dyDescent="0.2">
      <c r="A119" s="52" t="s">
        <v>296</v>
      </c>
      <c r="B119" s="52" t="s">
        <v>389</v>
      </c>
      <c r="C119" s="90">
        <f>Díla!$AE$57</f>
        <v>0</v>
      </c>
      <c r="E119" s="80" t="s">
        <v>251</v>
      </c>
      <c r="F119" s="80">
        <f t="shared" si="9"/>
        <v>0</v>
      </c>
      <c r="G119" s="52"/>
      <c r="H119" s="52"/>
      <c r="I119" s="114"/>
      <c r="J119" s="114" cm="1">
        <f t="array" ref="J119">_xlfn.IFS(C119&gt;0,B119,C119=0,0)</f>
        <v>0</v>
      </c>
      <c r="K119" s="114" cm="1">
        <f t="array" ref="K119">_xlfn.IFS(C119&gt;0,C119,C119=0,0)</f>
        <v>0</v>
      </c>
      <c r="L119" s="114"/>
      <c r="M119" s="114" cm="1">
        <f t="array" ref="M119">_xlfn.IFS(F119&gt;0,E119,F119=0,0)</f>
        <v>0</v>
      </c>
      <c r="N119" s="80" cm="1">
        <f t="array" ref="N119">_xlfn.IFS(F119&gt;0,F119,F119=0,0)</f>
        <v>0</v>
      </c>
    </row>
    <row r="120" spans="1:14" ht="18" customHeight="1" x14ac:dyDescent="0.2">
      <c r="A120" s="52" t="s">
        <v>249</v>
      </c>
      <c r="B120" s="52" t="s">
        <v>331</v>
      </c>
      <c r="C120" s="90">
        <f>Díla!$AE$11</f>
        <v>0</v>
      </c>
      <c r="E120" s="80" t="s">
        <v>252</v>
      </c>
      <c r="F120" s="80">
        <f t="shared" si="9"/>
        <v>0</v>
      </c>
      <c r="G120" s="52"/>
      <c r="H120" s="52"/>
      <c r="I120" s="114"/>
      <c r="J120" s="114" cm="1">
        <f t="array" ref="J120">_xlfn.IFS(C120&gt;0,B120,C120=0,0)</f>
        <v>0</v>
      </c>
      <c r="K120" s="114" cm="1">
        <f t="array" ref="K120">_xlfn.IFS(C120&gt;0,C120,C120=0,0)</f>
        <v>0</v>
      </c>
      <c r="L120" s="114"/>
      <c r="M120" s="114" cm="1">
        <f t="array" ref="M120">_xlfn.IFS(F120&gt;0,E120,F120=0,0)</f>
        <v>0</v>
      </c>
      <c r="N120" s="80" cm="1">
        <f t="array" ref="N120">_xlfn.IFS(F120&gt;0,F120,F120=0,0)</f>
        <v>0</v>
      </c>
    </row>
    <row r="121" spans="1:14" ht="18" customHeight="1" x14ac:dyDescent="0.2">
      <c r="A121" s="52" t="s">
        <v>249</v>
      </c>
      <c r="B121" s="52" t="s">
        <v>332</v>
      </c>
      <c r="C121" s="90">
        <f>Díla!$AE$12</f>
        <v>0</v>
      </c>
      <c r="E121" s="80" t="s">
        <v>253</v>
      </c>
      <c r="F121" s="80">
        <f t="shared" si="9"/>
        <v>0</v>
      </c>
      <c r="G121" s="52"/>
      <c r="H121" s="52"/>
      <c r="I121" s="114"/>
      <c r="J121" s="114" cm="1">
        <f t="array" ref="J121">_xlfn.IFS(C121&gt;0,B121,C121=0,0)</f>
        <v>0</v>
      </c>
      <c r="K121" s="114" cm="1">
        <f t="array" ref="K121">_xlfn.IFS(C121&gt;0,C121,C121=0,0)</f>
        <v>0</v>
      </c>
      <c r="L121" s="114"/>
      <c r="M121" s="114" cm="1">
        <f t="array" ref="M121">_xlfn.IFS(F121&gt;0,E121,F121=0,0)</f>
        <v>0</v>
      </c>
      <c r="N121" s="80" cm="1">
        <f t="array" ref="N121">_xlfn.IFS(F121&gt;0,F121,F121=0,0)</f>
        <v>0</v>
      </c>
    </row>
    <row r="122" spans="1:14" ht="18" customHeight="1" x14ac:dyDescent="0.2">
      <c r="A122" s="52" t="s">
        <v>250</v>
      </c>
      <c r="B122" s="52" t="s">
        <v>333</v>
      </c>
      <c r="C122" s="90">
        <f>Díla!$AE$22</f>
        <v>0</v>
      </c>
      <c r="E122" s="80" t="s">
        <v>259</v>
      </c>
      <c r="F122" s="80">
        <f t="shared" si="9"/>
        <v>0</v>
      </c>
      <c r="G122" s="52"/>
      <c r="H122" s="52"/>
      <c r="I122" s="114"/>
      <c r="J122" s="114" cm="1">
        <f t="array" ref="J122">_xlfn.IFS(C122&gt;0,B122,C122=0,0)</f>
        <v>0</v>
      </c>
      <c r="K122" s="114" cm="1">
        <f t="array" ref="K122">_xlfn.IFS(C122&gt;0,C122,C122=0,0)</f>
        <v>0</v>
      </c>
      <c r="L122" s="114"/>
      <c r="M122" s="114" cm="1">
        <f t="array" ref="M122">_xlfn.IFS(F122&gt;0,E122,F122=0,0)</f>
        <v>0</v>
      </c>
      <c r="N122" s="80" cm="1">
        <f t="array" ref="N122">_xlfn.IFS(F122&gt;0,F122,F122=0,0)</f>
        <v>0</v>
      </c>
    </row>
    <row r="123" spans="1:14" ht="18" customHeight="1" x14ac:dyDescent="0.2">
      <c r="A123" s="52" t="s">
        <v>250</v>
      </c>
      <c r="B123" s="52" t="s">
        <v>334</v>
      </c>
      <c r="C123" s="90">
        <f>Díla!$AE$23</f>
        <v>0</v>
      </c>
      <c r="E123" s="80" t="s">
        <v>261</v>
      </c>
      <c r="F123" s="80">
        <f t="shared" si="9"/>
        <v>0</v>
      </c>
      <c r="G123" s="52"/>
      <c r="H123" s="52"/>
      <c r="I123" s="114"/>
      <c r="J123" s="114" cm="1">
        <f t="array" ref="J123">_xlfn.IFS(C123&gt;0,B123,C123=0,0)</f>
        <v>0</v>
      </c>
      <c r="K123" s="114" cm="1">
        <f t="array" ref="K123">_xlfn.IFS(C123&gt;0,C123,C123=0,0)</f>
        <v>0</v>
      </c>
      <c r="L123" s="114"/>
      <c r="M123" s="114" cm="1">
        <f t="array" ref="M123">_xlfn.IFS(F123&gt;0,E123,F123=0,0)</f>
        <v>0</v>
      </c>
      <c r="N123" s="80" cm="1">
        <f t="array" ref="N123">_xlfn.IFS(F123&gt;0,F123,F123=0,0)</f>
        <v>0</v>
      </c>
    </row>
    <row r="124" spans="1:14" ht="18" customHeight="1" x14ac:dyDescent="0.2">
      <c r="A124" s="52" t="s">
        <v>251</v>
      </c>
      <c r="B124" s="52" t="s">
        <v>335</v>
      </c>
      <c r="C124" s="90">
        <f>Díla!$AE$25</f>
        <v>0</v>
      </c>
      <c r="E124" s="80" t="s">
        <v>263</v>
      </c>
      <c r="F124" s="80">
        <f t="shared" si="9"/>
        <v>0</v>
      </c>
      <c r="G124" s="52"/>
      <c r="H124" s="52"/>
      <c r="I124" s="114"/>
      <c r="J124" s="114" cm="1">
        <f t="array" ref="J124">_xlfn.IFS(C124&gt;0,B124,C124=0,0)</f>
        <v>0</v>
      </c>
      <c r="K124" s="114" cm="1">
        <f t="array" ref="K124">_xlfn.IFS(C124&gt;0,C124,C124=0,0)</f>
        <v>0</v>
      </c>
      <c r="L124" s="114"/>
      <c r="M124" s="114" cm="1">
        <f t="array" ref="M124">_xlfn.IFS(F124&gt;0,E124,F124=0,0)</f>
        <v>0</v>
      </c>
      <c r="N124" s="80" cm="1">
        <f t="array" ref="N124">_xlfn.IFS(F124&gt;0,F124,F124=0,0)</f>
        <v>0</v>
      </c>
    </row>
    <row r="125" spans="1:14" ht="18" customHeight="1" x14ac:dyDescent="0.2">
      <c r="A125" s="52" t="s">
        <v>252</v>
      </c>
      <c r="B125" s="52" t="s">
        <v>336</v>
      </c>
      <c r="C125" s="90">
        <f>Díla!$AE$29</f>
        <v>0</v>
      </c>
      <c r="E125" s="80" t="s">
        <v>254</v>
      </c>
      <c r="F125" s="80">
        <f t="shared" si="9"/>
        <v>0</v>
      </c>
      <c r="G125" s="52"/>
      <c r="H125" s="52"/>
      <c r="I125" s="114"/>
      <c r="J125" s="114" cm="1">
        <f t="array" ref="J125">_xlfn.IFS(C125&gt;0,B125,C125=0,0)</f>
        <v>0</v>
      </c>
      <c r="K125" s="114" cm="1">
        <f t="array" ref="K125">_xlfn.IFS(C125&gt;0,C125,C125=0,0)</f>
        <v>0</v>
      </c>
      <c r="L125" s="114"/>
      <c r="M125" s="114" cm="1">
        <f t="array" ref="M125">_xlfn.IFS(F125&gt;0,E125,F125=0,0)</f>
        <v>0</v>
      </c>
      <c r="N125" s="80" cm="1">
        <f t="array" ref="N125">_xlfn.IFS(F125&gt;0,F125,F125=0,0)</f>
        <v>0</v>
      </c>
    </row>
    <row r="126" spans="1:14" ht="18" customHeight="1" x14ac:dyDescent="0.2">
      <c r="A126" s="52" t="s">
        <v>253</v>
      </c>
      <c r="B126" s="52" t="s">
        <v>337</v>
      </c>
      <c r="C126" s="90">
        <f>Díla!$AE$30</f>
        <v>0</v>
      </c>
      <c r="E126" s="80" t="s">
        <v>255</v>
      </c>
      <c r="F126" s="80">
        <f t="shared" si="9"/>
        <v>0</v>
      </c>
      <c r="G126" s="52"/>
      <c r="H126" s="52"/>
      <c r="I126" s="114"/>
      <c r="J126" s="114" cm="1">
        <f t="array" ref="J126">_xlfn.IFS(C126&gt;0,B126,C126=0,0)</f>
        <v>0</v>
      </c>
      <c r="K126" s="114" cm="1">
        <f t="array" ref="K126">_xlfn.IFS(C126&gt;0,C126,C126=0,0)</f>
        <v>0</v>
      </c>
      <c r="L126" s="114"/>
      <c r="M126" s="114" cm="1">
        <f t="array" ref="M126">_xlfn.IFS(F126&gt;0,E126,F126=0,0)</f>
        <v>0</v>
      </c>
      <c r="N126" s="80" cm="1">
        <f t="array" ref="N126">_xlfn.IFS(F126&gt;0,F126,F126=0,0)</f>
        <v>0</v>
      </c>
    </row>
    <row r="127" spans="1:14" ht="18" customHeight="1" x14ac:dyDescent="0.2">
      <c r="A127" s="52" t="s">
        <v>254</v>
      </c>
      <c r="B127" s="52" t="s">
        <v>338</v>
      </c>
      <c r="C127" s="90">
        <f>Díla!$AE$37</f>
        <v>0</v>
      </c>
      <c r="E127" s="80" t="s">
        <v>256</v>
      </c>
      <c r="F127" s="80">
        <f t="shared" si="9"/>
        <v>0</v>
      </c>
      <c r="G127" s="52"/>
      <c r="H127" s="52"/>
      <c r="I127" s="114"/>
      <c r="J127" s="114" cm="1">
        <f t="array" ref="J127">_xlfn.IFS(C127&gt;0,B127,C127=0,0)</f>
        <v>0</v>
      </c>
      <c r="K127" s="114" cm="1">
        <f t="array" ref="K127">_xlfn.IFS(C127&gt;0,C127,C127=0,0)</f>
        <v>0</v>
      </c>
      <c r="L127" s="114"/>
      <c r="M127" s="114" cm="1">
        <f t="array" ref="M127">_xlfn.IFS(F127&gt;0,E127,F127=0,0)</f>
        <v>0</v>
      </c>
      <c r="N127" s="80" cm="1">
        <f t="array" ref="N127">_xlfn.IFS(F127&gt;0,F127,F127=0,0)</f>
        <v>0</v>
      </c>
    </row>
    <row r="128" spans="1:14" ht="18" customHeight="1" x14ac:dyDescent="0.2">
      <c r="A128" s="52" t="s">
        <v>255</v>
      </c>
      <c r="B128" s="52" t="s">
        <v>339</v>
      </c>
      <c r="C128" s="90">
        <f>Díla!$AE$44</f>
        <v>0</v>
      </c>
      <c r="E128" s="80" t="s">
        <v>257</v>
      </c>
      <c r="F128" s="80">
        <f t="shared" si="9"/>
        <v>0</v>
      </c>
      <c r="G128" s="52"/>
      <c r="H128" s="52"/>
      <c r="I128" s="114"/>
      <c r="J128" s="114" cm="1">
        <f t="array" ref="J128">_xlfn.IFS(C128&gt;0,B128,C128=0,0)</f>
        <v>0</v>
      </c>
      <c r="K128" s="114" cm="1">
        <f t="array" ref="K128">_xlfn.IFS(C128&gt;0,C128,C128=0,0)</f>
        <v>0</v>
      </c>
      <c r="L128" s="114"/>
      <c r="M128" s="114" cm="1">
        <f t="array" ref="M128">_xlfn.IFS(F128&gt;0,E128,F128=0,0)</f>
        <v>0</v>
      </c>
      <c r="N128" s="80" cm="1">
        <f t="array" ref="N128">_xlfn.IFS(F128&gt;0,F128,F128=0,0)</f>
        <v>0</v>
      </c>
    </row>
    <row r="129" spans="1:14" ht="18" customHeight="1" x14ac:dyDescent="0.2">
      <c r="A129" s="52" t="s">
        <v>256</v>
      </c>
      <c r="B129" s="52" t="s">
        <v>340</v>
      </c>
      <c r="C129" s="90">
        <f>Díla!$AE$45</f>
        <v>0</v>
      </c>
      <c r="E129" s="80" t="s">
        <v>258</v>
      </c>
      <c r="F129" s="80">
        <f t="shared" si="9"/>
        <v>0</v>
      </c>
      <c r="G129" s="52"/>
      <c r="H129" s="52"/>
      <c r="I129" s="114"/>
      <c r="J129" s="114" cm="1">
        <f t="array" ref="J129">_xlfn.IFS(C129&gt;0,B129,C129=0,0)</f>
        <v>0</v>
      </c>
      <c r="K129" s="114" cm="1">
        <f t="array" ref="K129">_xlfn.IFS(C129&gt;0,C129,C129=0,0)</f>
        <v>0</v>
      </c>
      <c r="L129" s="114"/>
      <c r="M129" s="114" cm="1">
        <f t="array" ref="M129">_xlfn.IFS(F129&gt;0,E129,F129=0,0)</f>
        <v>0</v>
      </c>
      <c r="N129" s="80" cm="1">
        <f t="array" ref="N129">_xlfn.IFS(F129&gt;0,F129,F129=0,0)</f>
        <v>0</v>
      </c>
    </row>
    <row r="130" spans="1:14" ht="18" customHeight="1" x14ac:dyDescent="0.2">
      <c r="A130" s="52" t="s">
        <v>257</v>
      </c>
      <c r="B130" s="52" t="s">
        <v>341</v>
      </c>
      <c r="C130" s="90">
        <f>Díla!$AE$55</f>
        <v>0</v>
      </c>
      <c r="E130" s="80" t="s">
        <v>260</v>
      </c>
      <c r="F130" s="80">
        <f t="shared" si="9"/>
        <v>0</v>
      </c>
      <c r="G130" s="52"/>
      <c r="H130" s="52"/>
      <c r="I130" s="114"/>
      <c r="J130" s="114" cm="1">
        <f t="array" ref="J130">_xlfn.IFS(C130&gt;0,B130,C130=0,0)</f>
        <v>0</v>
      </c>
      <c r="K130" s="114" cm="1">
        <f t="array" ref="K130">_xlfn.IFS(C130&gt;0,C130,C130=0,0)</f>
        <v>0</v>
      </c>
      <c r="L130" s="114"/>
      <c r="M130" s="114" cm="1">
        <f t="array" ref="M130">_xlfn.IFS(F130&gt;0,E130,F130=0,0)</f>
        <v>0</v>
      </c>
      <c r="N130" s="80" cm="1">
        <f t="array" ref="N130">_xlfn.IFS(F130&gt;0,F130,F130=0,0)</f>
        <v>0</v>
      </c>
    </row>
    <row r="131" spans="1:14" ht="18" customHeight="1" x14ac:dyDescent="0.2">
      <c r="A131" s="52" t="s">
        <v>258</v>
      </c>
      <c r="B131" s="52" t="s">
        <v>342</v>
      </c>
      <c r="C131" s="90">
        <f>Díla!$AE$56</f>
        <v>0</v>
      </c>
      <c r="E131" s="80" t="s">
        <v>262</v>
      </c>
      <c r="F131" s="80">
        <f t="shared" si="9"/>
        <v>0</v>
      </c>
      <c r="G131" s="52"/>
      <c r="H131" s="52"/>
      <c r="I131" s="114"/>
      <c r="J131" s="114" cm="1">
        <f t="array" ref="J131">_xlfn.IFS(C131&gt;0,B131,C131=0,0)</f>
        <v>0</v>
      </c>
      <c r="K131" s="114" cm="1">
        <f t="array" ref="K131">_xlfn.IFS(C131&gt;0,C131,C131=0,0)</f>
        <v>0</v>
      </c>
      <c r="L131" s="114"/>
      <c r="M131" s="114" cm="1">
        <f t="array" ref="M131">_xlfn.IFS(F131&gt;0,E131,F131=0,0)</f>
        <v>0</v>
      </c>
      <c r="N131" s="80" cm="1">
        <f t="array" ref="N131">_xlfn.IFS(F131&gt;0,F131,F131=0,0)</f>
        <v>0</v>
      </c>
    </row>
    <row r="132" spans="1:14" ht="18" customHeight="1" x14ac:dyDescent="0.2">
      <c r="A132" s="52" t="s">
        <v>259</v>
      </c>
      <c r="B132" s="52" t="s">
        <v>343</v>
      </c>
      <c r="C132" s="90">
        <f>Díla!$AE$63</f>
        <v>0</v>
      </c>
      <c r="E132" s="80" t="s">
        <v>264</v>
      </c>
      <c r="F132" s="80">
        <f t="shared" si="9"/>
        <v>0</v>
      </c>
      <c r="G132" s="52"/>
      <c r="H132" s="52"/>
      <c r="I132" s="114"/>
      <c r="J132" s="114" cm="1">
        <f t="array" ref="J132">_xlfn.IFS(C132&gt;0,B132,C132=0,0)</f>
        <v>0</v>
      </c>
      <c r="K132" s="114" cm="1">
        <f t="array" ref="K132">_xlfn.IFS(C132&gt;0,C132,C132=0,0)</f>
        <v>0</v>
      </c>
      <c r="L132" s="114"/>
      <c r="M132" s="114" cm="1">
        <f t="array" ref="M132">_xlfn.IFS(F132&gt;0,E132,F132=0,0)</f>
        <v>0</v>
      </c>
      <c r="N132" s="80" cm="1">
        <f t="array" ref="N132">_xlfn.IFS(F132&gt;0,F132,F132=0,0)</f>
        <v>0</v>
      </c>
    </row>
    <row r="133" spans="1:14" ht="18" customHeight="1" x14ac:dyDescent="0.2">
      <c r="A133" s="52" t="s">
        <v>260</v>
      </c>
      <c r="B133" s="52" t="s">
        <v>344</v>
      </c>
      <c r="C133" s="90">
        <f>Díla!$AE$66</f>
        <v>0</v>
      </c>
      <c r="E133" s="80" t="s">
        <v>265</v>
      </c>
      <c r="F133" s="80">
        <f t="shared" si="9"/>
        <v>0</v>
      </c>
      <c r="G133" s="52"/>
      <c r="H133" s="52"/>
      <c r="I133" s="114"/>
      <c r="J133" s="114" cm="1">
        <f t="array" ref="J133">_xlfn.IFS(C133&gt;0,B133,C133=0,0)</f>
        <v>0</v>
      </c>
      <c r="K133" s="114" cm="1">
        <f t="array" ref="K133">_xlfn.IFS(C133&gt;0,C133,C133=0,0)</f>
        <v>0</v>
      </c>
      <c r="L133" s="114"/>
      <c r="M133" s="114" cm="1">
        <f t="array" ref="M133">_xlfn.IFS(F133&gt;0,E133,F133=0,0)</f>
        <v>0</v>
      </c>
      <c r="N133" s="80" cm="1">
        <f t="array" ref="N133">_xlfn.IFS(F133&gt;0,F133,F133=0,0)</f>
        <v>0</v>
      </c>
    </row>
    <row r="134" spans="1:14" ht="18" customHeight="1" x14ac:dyDescent="0.2">
      <c r="A134" s="52" t="s">
        <v>261</v>
      </c>
      <c r="B134" s="52" t="s">
        <v>345</v>
      </c>
      <c r="C134" s="90">
        <f>Díla!$AE$69</f>
        <v>0</v>
      </c>
      <c r="E134" s="80" t="s">
        <v>266</v>
      </c>
      <c r="F134" s="80">
        <f t="shared" si="9"/>
        <v>0</v>
      </c>
      <c r="G134" s="52"/>
      <c r="H134" s="52"/>
      <c r="I134" s="114"/>
      <c r="J134" s="114" cm="1">
        <f t="array" ref="J134">_xlfn.IFS(C134&gt;0,B134,C134=0,0)</f>
        <v>0</v>
      </c>
      <c r="K134" s="114" cm="1">
        <f t="array" ref="K134">_xlfn.IFS(C134&gt;0,C134,C134=0,0)</f>
        <v>0</v>
      </c>
      <c r="L134" s="114"/>
      <c r="M134" s="114" cm="1">
        <f t="array" ref="M134">_xlfn.IFS(F134&gt;0,E134,F134=0,0)</f>
        <v>0</v>
      </c>
      <c r="N134" s="80" cm="1">
        <f t="array" ref="N134">_xlfn.IFS(F134&gt;0,F134,F134=0,0)</f>
        <v>0</v>
      </c>
    </row>
    <row r="135" spans="1:14" ht="18" customHeight="1" x14ac:dyDescent="0.2">
      <c r="A135" s="52" t="s">
        <v>261</v>
      </c>
      <c r="B135" s="52" t="s">
        <v>346</v>
      </c>
      <c r="C135" s="90">
        <f>Díla!$AE$72</f>
        <v>0</v>
      </c>
      <c r="E135" s="80" t="s">
        <v>267</v>
      </c>
      <c r="F135" s="80">
        <f t="shared" si="9"/>
        <v>0</v>
      </c>
      <c r="G135" s="52"/>
      <c r="H135" s="52"/>
      <c r="I135" s="114"/>
      <c r="J135" s="114" cm="1">
        <f t="array" ref="J135">_xlfn.IFS(C135&gt;0,B135,C135=0,0)</f>
        <v>0</v>
      </c>
      <c r="K135" s="114" cm="1">
        <f t="array" ref="K135">_xlfn.IFS(C135&gt;0,C135,C135=0,0)</f>
        <v>0</v>
      </c>
      <c r="L135" s="114"/>
      <c r="M135" s="114" cm="1">
        <f t="array" ref="M135">_xlfn.IFS(F135&gt;0,E135,F135=0,0)</f>
        <v>0</v>
      </c>
      <c r="N135" s="80" cm="1">
        <f t="array" ref="N135">_xlfn.IFS(F135&gt;0,F135,F135=0,0)</f>
        <v>0</v>
      </c>
    </row>
    <row r="136" spans="1:14" ht="18" customHeight="1" x14ac:dyDescent="0.2">
      <c r="A136" s="52" t="s">
        <v>262</v>
      </c>
      <c r="B136" s="52" t="s">
        <v>347</v>
      </c>
      <c r="C136" s="90">
        <f>Díla!$AE$73</f>
        <v>0</v>
      </c>
      <c r="E136" s="80" t="s">
        <v>268</v>
      </c>
      <c r="F136" s="80">
        <f t="shared" si="9"/>
        <v>0</v>
      </c>
      <c r="G136" s="52"/>
      <c r="H136" s="52"/>
      <c r="I136" s="114"/>
      <c r="J136" s="114" cm="1">
        <f t="array" ref="J136">_xlfn.IFS(C136&gt;0,B136,C136=0,0)</f>
        <v>0</v>
      </c>
      <c r="K136" s="114" cm="1">
        <f t="array" ref="K136">_xlfn.IFS(C136&gt;0,C136,C136=0,0)</f>
        <v>0</v>
      </c>
      <c r="L136" s="114"/>
      <c r="M136" s="114" cm="1">
        <f t="array" ref="M136">_xlfn.IFS(F136&gt;0,E136,F136=0,0)</f>
        <v>0</v>
      </c>
      <c r="N136" s="80" cm="1">
        <f t="array" ref="N136">_xlfn.IFS(F136&gt;0,F136,F136=0,0)</f>
        <v>0</v>
      </c>
    </row>
    <row r="137" spans="1:14" ht="18" customHeight="1" x14ac:dyDescent="0.2">
      <c r="A137" s="52" t="s">
        <v>263</v>
      </c>
      <c r="B137" s="52" t="s">
        <v>348</v>
      </c>
      <c r="C137" s="90">
        <f>Díla!$AE$87</f>
        <v>0</v>
      </c>
      <c r="E137" s="80" t="s">
        <v>269</v>
      </c>
      <c r="F137" s="80">
        <f t="shared" si="9"/>
        <v>0</v>
      </c>
      <c r="G137" s="52"/>
      <c r="H137" s="52"/>
      <c r="I137" s="114"/>
      <c r="J137" s="114" cm="1">
        <f t="array" ref="J137">_xlfn.IFS(C137&gt;0,B137,C137=0,0)</f>
        <v>0</v>
      </c>
      <c r="K137" s="114" cm="1">
        <f t="array" ref="K137">_xlfn.IFS(C137&gt;0,C137,C137=0,0)</f>
        <v>0</v>
      </c>
      <c r="L137" s="114"/>
      <c r="M137" s="114" cm="1">
        <f t="array" ref="M137">_xlfn.IFS(F137&gt;0,E137,F137=0,0)</f>
        <v>0</v>
      </c>
      <c r="N137" s="80" cm="1">
        <f t="array" ref="N137">_xlfn.IFS(F137&gt;0,F137,F137=0,0)</f>
        <v>0</v>
      </c>
    </row>
    <row r="138" spans="1:14" ht="18" customHeight="1" x14ac:dyDescent="0.2">
      <c r="A138" s="52" t="s">
        <v>263</v>
      </c>
      <c r="B138" s="52" t="s">
        <v>349</v>
      </c>
      <c r="C138" s="90">
        <f>Díla!$AE$88</f>
        <v>0</v>
      </c>
      <c r="E138" s="80" t="s">
        <v>270</v>
      </c>
      <c r="F138" s="80">
        <f t="shared" si="9"/>
        <v>0</v>
      </c>
      <c r="G138" s="52"/>
      <c r="H138" s="52"/>
      <c r="I138" s="114"/>
      <c r="J138" s="114" cm="1">
        <f t="array" ref="J138">_xlfn.IFS(C138&gt;0,B138,C138=0,0)</f>
        <v>0</v>
      </c>
      <c r="K138" s="114" cm="1">
        <f t="array" ref="K138">_xlfn.IFS(C138&gt;0,C138,C138=0,0)</f>
        <v>0</v>
      </c>
      <c r="L138" s="114"/>
      <c r="M138" s="114" cm="1">
        <f t="array" ref="M138">_xlfn.IFS(F138&gt;0,E138,F138=0,0)</f>
        <v>0</v>
      </c>
      <c r="N138" s="80" cm="1">
        <f t="array" ref="N138">_xlfn.IFS(F138&gt;0,F138,F138=0,0)</f>
        <v>0</v>
      </c>
    </row>
    <row r="139" spans="1:14" ht="18" customHeight="1" x14ac:dyDescent="0.2">
      <c r="A139" s="52" t="s">
        <v>294</v>
      </c>
      <c r="B139" s="52" t="s">
        <v>387</v>
      </c>
      <c r="C139" s="90">
        <f>Díla!$AE$53</f>
        <v>0</v>
      </c>
      <c r="E139" s="80" t="s">
        <v>271</v>
      </c>
      <c r="F139" s="80">
        <f t="shared" si="9"/>
        <v>0</v>
      </c>
      <c r="G139" s="52"/>
      <c r="H139" s="52"/>
      <c r="I139" s="114"/>
      <c r="J139" s="114" cm="1">
        <f t="array" ref="J139">_xlfn.IFS(C139&gt;0,B139,C139=0,0)</f>
        <v>0</v>
      </c>
      <c r="K139" s="114" cm="1">
        <f t="array" ref="K139">_xlfn.IFS(C139&gt;0,C139,C139=0,0)</f>
        <v>0</v>
      </c>
      <c r="L139" s="114"/>
      <c r="M139" s="114" cm="1">
        <f t="array" ref="M139">_xlfn.IFS(F139&gt;0,E139,F139=0,0)</f>
        <v>0</v>
      </c>
      <c r="N139" s="80" cm="1">
        <f t="array" ref="N139">_xlfn.IFS(F139&gt;0,F139,F139=0,0)</f>
        <v>0</v>
      </c>
    </row>
    <row r="140" spans="1:14" ht="18" customHeight="1" x14ac:dyDescent="0.2">
      <c r="A140" s="52" t="s">
        <v>300</v>
      </c>
      <c r="B140" s="52" t="s">
        <v>393</v>
      </c>
      <c r="C140" s="90">
        <f>Díla!$AE$61</f>
        <v>0</v>
      </c>
      <c r="E140" s="80" t="s">
        <v>272</v>
      </c>
      <c r="F140" s="80">
        <f t="shared" si="9"/>
        <v>0</v>
      </c>
      <c r="G140" s="52"/>
      <c r="H140" s="52"/>
      <c r="J140" s="114" cm="1">
        <f t="array" ref="J140">_xlfn.IFS(C140&gt;0,B140,C140=0,0)</f>
        <v>0</v>
      </c>
      <c r="K140" s="114" cm="1">
        <f t="array" ref="K140">_xlfn.IFS(C140&gt;0,C140,C140=0,0)</f>
        <v>0</v>
      </c>
      <c r="L140" s="114"/>
      <c r="M140" s="114" cm="1">
        <f t="array" ref="M140">_xlfn.IFS(F140&gt;0,E140,F140=0,0)</f>
        <v>0</v>
      </c>
      <c r="N140" s="80" cm="1">
        <f t="array" ref="N140">_xlfn.IFS(F140&gt;0,F140,F140=0,0)</f>
        <v>0</v>
      </c>
    </row>
    <row r="141" spans="1:14" ht="18" customHeight="1" x14ac:dyDescent="0.2">
      <c r="A141" s="52" t="s">
        <v>264</v>
      </c>
      <c r="B141" s="52" t="s">
        <v>350</v>
      </c>
      <c r="C141" s="90">
        <f>Díla!$AE$4</f>
        <v>0</v>
      </c>
      <c r="E141" s="80" t="s">
        <v>273</v>
      </c>
      <c r="F141" s="80">
        <f t="shared" si="9"/>
        <v>0</v>
      </c>
      <c r="G141" s="52"/>
      <c r="H141" s="52"/>
      <c r="J141" s="114" cm="1">
        <f t="array" ref="J141">_xlfn.IFS(C141&gt;0,B141,C141=0,0)</f>
        <v>0</v>
      </c>
      <c r="K141" s="114" cm="1">
        <f t="array" ref="K141">_xlfn.IFS(C141&gt;0,C141,C141=0,0)</f>
        <v>0</v>
      </c>
      <c r="L141" s="114"/>
      <c r="M141" s="114" cm="1">
        <f t="array" ref="M141">_xlfn.IFS(F141&gt;0,E141,F141=0,0)</f>
        <v>0</v>
      </c>
      <c r="N141" s="80" cm="1">
        <f t="array" ref="N141">_xlfn.IFS(F141&gt;0,F141,F141=0,0)</f>
        <v>0</v>
      </c>
    </row>
    <row r="142" spans="1:14" ht="18" customHeight="1" x14ac:dyDescent="0.2">
      <c r="A142" s="52" t="s">
        <v>265</v>
      </c>
      <c r="B142" s="52" t="s">
        <v>351</v>
      </c>
      <c r="C142" s="90">
        <f>Díla!$AE$5</f>
        <v>0</v>
      </c>
      <c r="E142" s="80" t="s">
        <v>274</v>
      </c>
      <c r="F142" s="80">
        <f t="shared" si="9"/>
        <v>0</v>
      </c>
      <c r="G142" s="52"/>
      <c r="H142" s="52"/>
      <c r="J142" s="114" cm="1">
        <f t="array" ref="J142">_xlfn.IFS(C142&gt;0,B142,C142=0,0)</f>
        <v>0</v>
      </c>
      <c r="K142" s="114" cm="1">
        <f t="array" ref="K142">_xlfn.IFS(C142&gt;0,C142,C142=0,0)</f>
        <v>0</v>
      </c>
      <c r="L142" s="114"/>
      <c r="M142" s="114" cm="1">
        <f t="array" ref="M142">_xlfn.IFS(F142&gt;0,E142,F142=0,0)</f>
        <v>0</v>
      </c>
      <c r="N142" s="80" cm="1">
        <f t="array" ref="N142">_xlfn.IFS(F142&gt;0,F142,F142=0,0)</f>
        <v>0</v>
      </c>
    </row>
    <row r="143" spans="1:14" ht="18" customHeight="1" x14ac:dyDescent="0.2">
      <c r="A143" s="52" t="s">
        <v>266</v>
      </c>
      <c r="B143" s="52" t="s">
        <v>352</v>
      </c>
      <c r="C143" s="90">
        <f>Díla!$AE$6</f>
        <v>0</v>
      </c>
      <c r="E143" s="80" t="s">
        <v>275</v>
      </c>
      <c r="F143" s="80">
        <f t="shared" si="9"/>
        <v>0</v>
      </c>
      <c r="G143" s="52"/>
      <c r="H143" s="52"/>
      <c r="J143" s="114" cm="1">
        <f t="array" ref="J143">_xlfn.IFS(C143&gt;0,B143,C143=0,0)</f>
        <v>0</v>
      </c>
      <c r="K143" s="114" cm="1">
        <f t="array" ref="K143">_xlfn.IFS(C143&gt;0,C143,C143=0,0)</f>
        <v>0</v>
      </c>
      <c r="L143" s="114"/>
      <c r="M143" s="114" cm="1">
        <f t="array" ref="M143">_xlfn.IFS(F143&gt;0,E143,F143=0,0)</f>
        <v>0</v>
      </c>
      <c r="N143" s="80" cm="1">
        <f t="array" ref="N143">_xlfn.IFS(F143&gt;0,F143,F143=0,0)</f>
        <v>0</v>
      </c>
    </row>
    <row r="144" spans="1:14" ht="18" customHeight="1" x14ac:dyDescent="0.2">
      <c r="A144" s="52" t="s">
        <v>267</v>
      </c>
      <c r="B144" s="52" t="s">
        <v>353</v>
      </c>
      <c r="C144" s="90">
        <f>Díla!$AE$7</f>
        <v>0</v>
      </c>
      <c r="E144" s="80" t="s">
        <v>276</v>
      </c>
      <c r="F144" s="80">
        <f t="shared" si="9"/>
        <v>0</v>
      </c>
      <c r="G144" s="52"/>
      <c r="H144" s="52"/>
      <c r="J144" s="114" cm="1">
        <f t="array" ref="J144">_xlfn.IFS(C144&gt;0,B144,C144=0,0)</f>
        <v>0</v>
      </c>
      <c r="K144" s="114" cm="1">
        <f t="array" ref="K144">_xlfn.IFS(C144&gt;0,C144,C144=0,0)</f>
        <v>0</v>
      </c>
      <c r="L144" s="114"/>
      <c r="M144" s="114" cm="1">
        <f t="array" ref="M144">_xlfn.IFS(F144&gt;0,E144,F144=0,0)</f>
        <v>0</v>
      </c>
      <c r="N144" s="80" cm="1">
        <f t="array" ref="N144">_xlfn.IFS(F144&gt;0,F144,F144=0,0)</f>
        <v>0</v>
      </c>
    </row>
    <row r="145" spans="1:14" ht="18" customHeight="1" x14ac:dyDescent="0.2">
      <c r="A145" s="52" t="s">
        <v>267</v>
      </c>
      <c r="B145" s="52" t="s">
        <v>354</v>
      </c>
      <c r="C145" s="90">
        <f>Díla!$AE$8</f>
        <v>0</v>
      </c>
      <c r="E145" s="80" t="s">
        <v>277</v>
      </c>
      <c r="F145" s="80">
        <f t="shared" si="9"/>
        <v>0</v>
      </c>
      <c r="G145" s="52"/>
      <c r="H145" s="52"/>
      <c r="J145" s="114" cm="1">
        <f t="array" ref="J145">_xlfn.IFS(C145&gt;0,B145,C145=0,0)</f>
        <v>0</v>
      </c>
      <c r="K145" s="114" cm="1">
        <f t="array" ref="K145">_xlfn.IFS(C145&gt;0,C145,C145=0,0)</f>
        <v>0</v>
      </c>
      <c r="L145" s="114"/>
      <c r="M145" s="114" cm="1">
        <f t="array" ref="M145">_xlfn.IFS(F145&gt;0,E145,F145=0,0)</f>
        <v>0</v>
      </c>
      <c r="N145" s="80" cm="1">
        <f t="array" ref="N145">_xlfn.IFS(F145&gt;0,F145,F145=0,0)</f>
        <v>0</v>
      </c>
    </row>
    <row r="146" spans="1:14" ht="18" customHeight="1" x14ac:dyDescent="0.2">
      <c r="A146" s="52" t="s">
        <v>267</v>
      </c>
      <c r="B146" s="52" t="s">
        <v>355</v>
      </c>
      <c r="C146" s="90">
        <f>Díla!$AE$9</f>
        <v>0</v>
      </c>
      <c r="E146" s="80" t="s">
        <v>278</v>
      </c>
      <c r="F146" s="80">
        <f t="shared" si="9"/>
        <v>0</v>
      </c>
      <c r="G146" s="52"/>
      <c r="H146" s="52"/>
      <c r="J146" s="114" cm="1">
        <f t="array" ref="J146">_xlfn.IFS(C146&gt;0,B146,C146=0,0)</f>
        <v>0</v>
      </c>
      <c r="K146" s="114" cm="1">
        <f t="array" ref="K146">_xlfn.IFS(C146&gt;0,C146,C146=0,0)</f>
        <v>0</v>
      </c>
      <c r="L146" s="114"/>
      <c r="M146" s="114" cm="1">
        <f t="array" ref="M146">_xlfn.IFS(F146&gt;0,E146,F146=0,0)</f>
        <v>0</v>
      </c>
      <c r="N146" s="80" cm="1">
        <f t="array" ref="N146">_xlfn.IFS(F146&gt;0,F146,F146=0,0)</f>
        <v>0</v>
      </c>
    </row>
    <row r="147" spans="1:14" ht="18" customHeight="1" x14ac:dyDescent="0.2">
      <c r="A147" s="52" t="s">
        <v>268</v>
      </c>
      <c r="B147" s="52" t="s">
        <v>356</v>
      </c>
      <c r="C147" s="90">
        <f>Díla!$AE$10</f>
        <v>0</v>
      </c>
      <c r="E147" s="80" t="s">
        <v>279</v>
      </c>
      <c r="F147" s="80">
        <f t="shared" si="9"/>
        <v>0</v>
      </c>
      <c r="G147" s="52"/>
      <c r="H147" s="52"/>
      <c r="J147" s="114" cm="1">
        <f t="array" ref="J147">_xlfn.IFS(C147&gt;0,B147,C147=0,0)</f>
        <v>0</v>
      </c>
      <c r="K147" s="114" cm="1">
        <f t="array" ref="K147">_xlfn.IFS(C147&gt;0,C147,C147=0,0)</f>
        <v>0</v>
      </c>
      <c r="L147" s="114"/>
      <c r="M147" s="114" cm="1">
        <f t="array" ref="M147">_xlfn.IFS(F147&gt;0,E147,F147=0,0)</f>
        <v>0</v>
      </c>
      <c r="N147" s="80" cm="1">
        <f t="array" ref="N147">_xlfn.IFS(F147&gt;0,F147,F147=0,0)</f>
        <v>0</v>
      </c>
    </row>
    <row r="148" spans="1:14" ht="18" customHeight="1" x14ac:dyDescent="0.2">
      <c r="A148" s="52" t="s">
        <v>269</v>
      </c>
      <c r="B148" s="52" t="s">
        <v>357</v>
      </c>
      <c r="C148" s="90">
        <f>Díla!$AE$13</f>
        <v>0</v>
      </c>
      <c r="E148" s="80" t="s">
        <v>280</v>
      </c>
      <c r="F148" s="80">
        <f t="shared" si="9"/>
        <v>0</v>
      </c>
      <c r="G148" s="52"/>
      <c r="H148" s="52"/>
      <c r="J148" s="114" cm="1">
        <f t="array" ref="J148">_xlfn.IFS(C148&gt;0,B148,C148=0,0)</f>
        <v>0</v>
      </c>
      <c r="K148" s="114" cm="1">
        <f t="array" ref="K148">_xlfn.IFS(C148&gt;0,C148,C148=0,0)</f>
        <v>0</v>
      </c>
      <c r="L148" s="114"/>
      <c r="M148" s="114" cm="1">
        <f t="array" ref="M148">_xlfn.IFS(F148&gt;0,E148,F148=0,0)</f>
        <v>0</v>
      </c>
      <c r="N148" s="80" cm="1">
        <f t="array" ref="N148">_xlfn.IFS(F148&gt;0,F148,F148=0,0)</f>
        <v>0</v>
      </c>
    </row>
    <row r="149" spans="1:14" ht="18" customHeight="1" x14ac:dyDescent="0.2">
      <c r="A149" s="52" t="s">
        <v>270</v>
      </c>
      <c r="B149" s="52" t="s">
        <v>358</v>
      </c>
      <c r="C149" s="90">
        <f>Díla!$AE$14</f>
        <v>0</v>
      </c>
      <c r="E149" s="80" t="s">
        <v>281</v>
      </c>
      <c r="F149" s="80">
        <f t="shared" si="9"/>
        <v>0</v>
      </c>
      <c r="G149" s="52"/>
      <c r="H149" s="52"/>
      <c r="J149" s="114" cm="1">
        <f t="array" ref="J149">_xlfn.IFS(C149&gt;0,B149,C149=0,0)</f>
        <v>0</v>
      </c>
      <c r="K149" s="114" cm="1">
        <f t="array" ref="K149">_xlfn.IFS(C149&gt;0,C149,C149=0,0)</f>
        <v>0</v>
      </c>
      <c r="L149" s="114"/>
      <c r="M149" s="114" cm="1">
        <f t="array" ref="M149">_xlfn.IFS(F149&gt;0,E149,F149=0,0)</f>
        <v>0</v>
      </c>
      <c r="N149" s="80" cm="1">
        <f t="array" ref="N149">_xlfn.IFS(F149&gt;0,F149,F149=0,0)</f>
        <v>0</v>
      </c>
    </row>
    <row r="150" spans="1:14" ht="18" customHeight="1" x14ac:dyDescent="0.2">
      <c r="A150" s="52" t="s">
        <v>271</v>
      </c>
      <c r="B150" s="52" t="s">
        <v>359</v>
      </c>
      <c r="C150" s="90">
        <f>Díla!$AE$15</f>
        <v>0</v>
      </c>
      <c r="E150" s="80" t="s">
        <v>282</v>
      </c>
      <c r="F150" s="80">
        <f t="shared" si="9"/>
        <v>0</v>
      </c>
      <c r="G150" s="52"/>
      <c r="H150" s="52"/>
      <c r="J150" s="114" cm="1">
        <f t="array" ref="J150">_xlfn.IFS(C150&gt;0,B150,C150=0,0)</f>
        <v>0</v>
      </c>
      <c r="K150" s="114" cm="1">
        <f t="array" ref="K150">_xlfn.IFS(C150&gt;0,C150,C150=0,0)</f>
        <v>0</v>
      </c>
      <c r="L150" s="114"/>
      <c r="M150" s="114" cm="1">
        <f t="array" ref="M150">_xlfn.IFS(F150&gt;0,E150,F150=0,0)</f>
        <v>0</v>
      </c>
      <c r="N150" s="80" cm="1">
        <f t="array" ref="N150">_xlfn.IFS(F150&gt;0,F150,F150=0,0)</f>
        <v>0</v>
      </c>
    </row>
    <row r="151" spans="1:14" ht="18" customHeight="1" x14ac:dyDescent="0.2">
      <c r="A151" s="52" t="s">
        <v>272</v>
      </c>
      <c r="B151" s="52" t="s">
        <v>360</v>
      </c>
      <c r="C151" s="90">
        <f>Díla!$AE$16</f>
        <v>0</v>
      </c>
      <c r="E151" s="80" t="s">
        <v>283</v>
      </c>
      <c r="F151" s="80">
        <f t="shared" si="9"/>
        <v>0</v>
      </c>
      <c r="G151" s="52"/>
      <c r="H151" s="52"/>
      <c r="J151" s="114" cm="1">
        <f t="array" ref="J151">_xlfn.IFS(C151&gt;0,B151,C151=0,0)</f>
        <v>0</v>
      </c>
      <c r="K151" s="114" cm="1">
        <f t="array" ref="K151">_xlfn.IFS(C151&gt;0,C151,C151=0,0)</f>
        <v>0</v>
      </c>
      <c r="L151" s="114"/>
      <c r="M151" s="114" cm="1">
        <f t="array" ref="M151">_xlfn.IFS(F151&gt;0,E151,F151=0,0)</f>
        <v>0</v>
      </c>
      <c r="N151" s="80" cm="1">
        <f t="array" ref="N151">_xlfn.IFS(F151&gt;0,F151,F151=0,0)</f>
        <v>0</v>
      </c>
    </row>
    <row r="152" spans="1:14" ht="18" customHeight="1" x14ac:dyDescent="0.2">
      <c r="A152" s="52" t="s">
        <v>273</v>
      </c>
      <c r="B152" s="52" t="s">
        <v>361</v>
      </c>
      <c r="C152" s="90">
        <f>Díla!$AE$17</f>
        <v>0</v>
      </c>
      <c r="E152" s="80" t="s">
        <v>284</v>
      </c>
      <c r="F152" s="80">
        <f t="shared" si="9"/>
        <v>0</v>
      </c>
      <c r="G152" s="52"/>
      <c r="H152" s="52"/>
      <c r="J152" s="114" cm="1">
        <f t="array" ref="J152">_xlfn.IFS(C152&gt;0,B152,C152=0,0)</f>
        <v>0</v>
      </c>
      <c r="K152" s="114" cm="1">
        <f t="array" ref="K152">_xlfn.IFS(C152&gt;0,C152,C152=0,0)</f>
        <v>0</v>
      </c>
      <c r="L152" s="114"/>
      <c r="M152" s="114" cm="1">
        <f t="array" ref="M152">_xlfn.IFS(F152&gt;0,E152,F152=0,0)</f>
        <v>0</v>
      </c>
      <c r="N152" s="80" cm="1">
        <f t="array" ref="N152">_xlfn.IFS(F152&gt;0,F152,F152=0,0)</f>
        <v>0</v>
      </c>
    </row>
    <row r="153" spans="1:14" ht="18" customHeight="1" x14ac:dyDescent="0.2">
      <c r="A153" s="52" t="s">
        <v>274</v>
      </c>
      <c r="B153" s="52" t="s">
        <v>362</v>
      </c>
      <c r="C153" s="90">
        <f>Díla!$AE$19</f>
        <v>0</v>
      </c>
      <c r="E153" s="80" t="s">
        <v>285</v>
      </c>
      <c r="F153" s="80">
        <f t="shared" si="9"/>
        <v>0</v>
      </c>
      <c r="G153" s="52"/>
      <c r="H153" s="52"/>
      <c r="J153" s="114" cm="1">
        <f t="array" ref="J153">_xlfn.IFS(C153&gt;0,B153,C153=0,0)</f>
        <v>0</v>
      </c>
      <c r="K153" s="114" cm="1">
        <f t="array" ref="K153">_xlfn.IFS(C153&gt;0,C153,C153=0,0)</f>
        <v>0</v>
      </c>
      <c r="L153" s="114"/>
      <c r="M153" s="114" cm="1">
        <f t="array" ref="M153">_xlfn.IFS(F153&gt;0,E153,F153=0,0)</f>
        <v>0</v>
      </c>
      <c r="N153" s="80" cm="1">
        <f t="array" ref="N153">_xlfn.IFS(F153&gt;0,F153,F153=0,0)</f>
        <v>0</v>
      </c>
    </row>
    <row r="154" spans="1:14" ht="18" customHeight="1" x14ac:dyDescent="0.2">
      <c r="A154" s="52" t="s">
        <v>275</v>
      </c>
      <c r="B154" s="52" t="s">
        <v>363</v>
      </c>
      <c r="C154" s="90">
        <f>Díla!$AE$20</f>
        <v>0</v>
      </c>
      <c r="E154" s="80" t="s">
        <v>286</v>
      </c>
      <c r="F154" s="80">
        <f t="shared" si="9"/>
        <v>0</v>
      </c>
      <c r="G154" s="52"/>
      <c r="H154" s="52"/>
      <c r="J154" s="114" cm="1">
        <f t="array" ref="J154">_xlfn.IFS(C154&gt;0,B154,C154=0,0)</f>
        <v>0</v>
      </c>
      <c r="K154" s="114" cm="1">
        <f t="array" ref="K154">_xlfn.IFS(C154&gt;0,C154,C154=0,0)</f>
        <v>0</v>
      </c>
      <c r="L154" s="114"/>
      <c r="M154" s="114" cm="1">
        <f t="array" ref="M154">_xlfn.IFS(F154&gt;0,E154,F154=0,0)</f>
        <v>0</v>
      </c>
      <c r="N154" s="80" cm="1">
        <f t="array" ref="N154">_xlfn.IFS(F154&gt;0,F154,F154=0,0)</f>
        <v>0</v>
      </c>
    </row>
    <row r="155" spans="1:14" ht="18" customHeight="1" x14ac:dyDescent="0.2">
      <c r="A155" s="52" t="s">
        <v>276</v>
      </c>
      <c r="B155" s="52" t="s">
        <v>364</v>
      </c>
      <c r="C155" s="90">
        <f>Díla!$AE$21</f>
        <v>0</v>
      </c>
      <c r="E155" s="80" t="s">
        <v>287</v>
      </c>
      <c r="F155" s="80">
        <f t="shared" si="9"/>
        <v>0</v>
      </c>
      <c r="G155" s="52"/>
      <c r="H155" s="52"/>
      <c r="J155" s="114" cm="1">
        <f t="array" ref="J155">_xlfn.IFS(C155&gt;0,B155,C155=0,0)</f>
        <v>0</v>
      </c>
      <c r="K155" s="114" cm="1">
        <f t="array" ref="K155">_xlfn.IFS(C155&gt;0,C155,C155=0,0)</f>
        <v>0</v>
      </c>
      <c r="L155" s="114"/>
      <c r="M155" s="114" cm="1">
        <f t="array" ref="M155">_xlfn.IFS(F155&gt;0,E155,F155=0,0)</f>
        <v>0</v>
      </c>
      <c r="N155" s="80" cm="1">
        <f t="array" ref="N155">_xlfn.IFS(F155&gt;0,F155,F155=0,0)</f>
        <v>0</v>
      </c>
    </row>
    <row r="156" spans="1:14" ht="18" customHeight="1" x14ac:dyDescent="0.2">
      <c r="A156" s="52" t="s">
        <v>277</v>
      </c>
      <c r="B156" s="52" t="s">
        <v>365</v>
      </c>
      <c r="C156" s="90">
        <f>Díla!$AE$24</f>
        <v>0</v>
      </c>
      <c r="E156" s="80" t="s">
        <v>288</v>
      </c>
      <c r="F156" s="80">
        <f t="shared" si="9"/>
        <v>0</v>
      </c>
      <c r="G156" s="52"/>
      <c r="H156" s="52"/>
      <c r="J156" s="114" cm="1">
        <f t="array" ref="J156">_xlfn.IFS(C156&gt;0,B156,C156=0,0)</f>
        <v>0</v>
      </c>
      <c r="K156" s="114" cm="1">
        <f t="array" ref="K156">_xlfn.IFS(C156&gt;0,C156,C156=0,0)</f>
        <v>0</v>
      </c>
      <c r="L156" s="114"/>
      <c r="M156" s="114" cm="1">
        <f t="array" ref="M156">_xlfn.IFS(F156&gt;0,E156,F156=0,0)</f>
        <v>0</v>
      </c>
      <c r="N156" s="80" cm="1">
        <f t="array" ref="N156">_xlfn.IFS(F156&gt;0,F156,F156=0,0)</f>
        <v>0</v>
      </c>
    </row>
    <row r="157" spans="1:14" ht="18" customHeight="1" x14ac:dyDescent="0.2">
      <c r="A157" s="52" t="s">
        <v>251</v>
      </c>
      <c r="B157" s="52" t="s">
        <v>366</v>
      </c>
      <c r="C157" s="90">
        <f>Díla!$AE$26</f>
        <v>0</v>
      </c>
      <c r="E157" s="80" t="s">
        <v>289</v>
      </c>
      <c r="F157" s="80">
        <f t="shared" si="9"/>
        <v>0</v>
      </c>
      <c r="G157" s="52"/>
      <c r="H157" s="52"/>
      <c r="J157" s="114" cm="1">
        <f t="array" ref="J157">_xlfn.IFS(C157&gt;0,B157,C157=0,0)</f>
        <v>0</v>
      </c>
      <c r="K157" s="114" cm="1">
        <f t="array" ref="K157">_xlfn.IFS(C157&gt;0,C157,C157=0,0)</f>
        <v>0</v>
      </c>
      <c r="L157" s="114"/>
      <c r="M157" s="114" cm="1">
        <f t="array" ref="M157">_xlfn.IFS(F157&gt;0,E157,F157=0,0)</f>
        <v>0</v>
      </c>
      <c r="N157" s="80" cm="1">
        <f t="array" ref="N157">_xlfn.IFS(F157&gt;0,F157,F157=0,0)</f>
        <v>0</v>
      </c>
    </row>
    <row r="158" spans="1:14" ht="18" customHeight="1" x14ac:dyDescent="0.2">
      <c r="A158" s="52" t="s">
        <v>278</v>
      </c>
      <c r="B158" s="52" t="s">
        <v>367</v>
      </c>
      <c r="C158" s="90">
        <f>Díla!$AE$27</f>
        <v>0</v>
      </c>
      <c r="E158" s="80" t="s">
        <v>290</v>
      </c>
      <c r="F158" s="80">
        <f t="shared" si="9"/>
        <v>0</v>
      </c>
      <c r="G158" s="52"/>
      <c r="H158" s="52"/>
      <c r="J158" s="114" cm="1">
        <f t="array" ref="J158">_xlfn.IFS(C158&gt;0,B158,C158=0,0)</f>
        <v>0</v>
      </c>
      <c r="K158" s="114" cm="1">
        <f t="array" ref="K158">_xlfn.IFS(C158&gt;0,C158,C158=0,0)</f>
        <v>0</v>
      </c>
      <c r="L158" s="114"/>
      <c r="M158" s="114" cm="1">
        <f t="array" ref="M158">_xlfn.IFS(F158&gt;0,E158,F158=0,0)</f>
        <v>0</v>
      </c>
      <c r="N158" s="80" cm="1">
        <f t="array" ref="N158">_xlfn.IFS(F158&gt;0,F158,F158=0,0)</f>
        <v>0</v>
      </c>
    </row>
    <row r="159" spans="1:14" ht="18" customHeight="1" x14ac:dyDescent="0.2">
      <c r="A159" s="52" t="s">
        <v>279</v>
      </c>
      <c r="B159" s="52" t="s">
        <v>368</v>
      </c>
      <c r="C159" s="90">
        <f>Díla!$AE$28</f>
        <v>0</v>
      </c>
      <c r="E159" s="80" t="s">
        <v>291</v>
      </c>
      <c r="F159" s="80">
        <f t="shared" si="9"/>
        <v>0</v>
      </c>
      <c r="G159" s="52"/>
      <c r="H159" s="52"/>
      <c r="J159" s="114" cm="1">
        <f t="array" ref="J159">_xlfn.IFS(C159&gt;0,B159,C159=0,0)</f>
        <v>0</v>
      </c>
      <c r="K159" s="114" cm="1">
        <f t="array" ref="K159">_xlfn.IFS(C159&gt;0,C159,C159=0,0)</f>
        <v>0</v>
      </c>
      <c r="L159" s="114"/>
      <c r="M159" s="114" cm="1">
        <f t="array" ref="M159">_xlfn.IFS(F159&gt;0,E159,F159=0,0)</f>
        <v>0</v>
      </c>
      <c r="N159" s="80" cm="1">
        <f t="array" ref="N159">_xlfn.IFS(F159&gt;0,F159,F159=0,0)</f>
        <v>0</v>
      </c>
    </row>
    <row r="160" spans="1:14" ht="18" customHeight="1" x14ac:dyDescent="0.2">
      <c r="A160" s="52" t="s">
        <v>280</v>
      </c>
      <c r="B160" s="52" t="s">
        <v>369</v>
      </c>
      <c r="C160" s="90">
        <f>Díla!$AE$31</f>
        <v>0</v>
      </c>
      <c r="E160" s="80" t="s">
        <v>292</v>
      </c>
      <c r="F160" s="80">
        <f t="shared" si="9"/>
        <v>0</v>
      </c>
      <c r="G160" s="52"/>
      <c r="H160" s="52"/>
      <c r="J160" s="114" cm="1">
        <f t="array" ref="J160">_xlfn.IFS(C160&gt;0,B160,C160=0,0)</f>
        <v>0</v>
      </c>
      <c r="K160" s="114" cm="1">
        <f t="array" ref="K160">_xlfn.IFS(C160&gt;0,C160,C160=0,0)</f>
        <v>0</v>
      </c>
      <c r="L160" s="114"/>
      <c r="M160" s="114" cm="1">
        <f t="array" ref="M160">_xlfn.IFS(F160&gt;0,E160,F160=0,0)</f>
        <v>0</v>
      </c>
      <c r="N160" s="80" cm="1">
        <f t="array" ref="N160">_xlfn.IFS(F160&gt;0,F160,F160=0,0)</f>
        <v>0</v>
      </c>
    </row>
    <row r="161" spans="1:14" ht="18" customHeight="1" x14ac:dyDescent="0.2">
      <c r="A161" s="52" t="s">
        <v>280</v>
      </c>
      <c r="B161" s="52" t="s">
        <v>370</v>
      </c>
      <c r="C161" s="90">
        <f>Díla!$AE$32</f>
        <v>0</v>
      </c>
      <c r="E161" s="80" t="s">
        <v>293</v>
      </c>
      <c r="F161" s="80">
        <f t="shared" si="9"/>
        <v>0</v>
      </c>
      <c r="G161" s="52"/>
      <c r="H161" s="52"/>
      <c r="J161" s="114" cm="1">
        <f t="array" ref="J161">_xlfn.IFS(C161&gt;0,B161,C161=0,0)</f>
        <v>0</v>
      </c>
      <c r="K161" s="114" cm="1">
        <f t="array" ref="K161">_xlfn.IFS(C161&gt;0,C161,C161=0,0)</f>
        <v>0</v>
      </c>
      <c r="L161" s="114"/>
      <c r="M161" s="114" cm="1">
        <f t="array" ref="M161">_xlfn.IFS(F161&gt;0,E161,F161=0,0)</f>
        <v>0</v>
      </c>
      <c r="N161" s="80" cm="1">
        <f t="array" ref="N161">_xlfn.IFS(F161&gt;0,F161,F161=0,0)</f>
        <v>0</v>
      </c>
    </row>
    <row r="162" spans="1:14" ht="18" customHeight="1" x14ac:dyDescent="0.2">
      <c r="A162" s="52" t="s">
        <v>281</v>
      </c>
      <c r="B162" s="52" t="s">
        <v>371</v>
      </c>
      <c r="C162" s="90">
        <f>Díla!$AE$33</f>
        <v>0</v>
      </c>
      <c r="E162" s="80" t="s">
        <v>294</v>
      </c>
      <c r="F162" s="80">
        <f t="shared" si="9"/>
        <v>0</v>
      </c>
      <c r="G162" s="52"/>
      <c r="H162" s="52"/>
      <c r="J162" s="114" cm="1">
        <f t="array" ref="J162">_xlfn.IFS(C162&gt;0,B162,C162=0,0)</f>
        <v>0</v>
      </c>
      <c r="K162" s="114" cm="1">
        <f t="array" ref="K162">_xlfn.IFS(C162&gt;0,C162,C162=0,0)</f>
        <v>0</v>
      </c>
      <c r="L162" s="114"/>
      <c r="M162" s="114" cm="1">
        <f t="array" ref="M162">_xlfn.IFS(F162&gt;0,E162,F162=0,0)</f>
        <v>0</v>
      </c>
      <c r="N162" s="80" cm="1">
        <f t="array" ref="N162">_xlfn.IFS(F162&gt;0,F162,F162=0,0)</f>
        <v>0</v>
      </c>
    </row>
    <row r="163" spans="1:14" ht="18" customHeight="1" x14ac:dyDescent="0.2">
      <c r="A163" s="52" t="s">
        <v>282</v>
      </c>
      <c r="B163" s="52" t="s">
        <v>372</v>
      </c>
      <c r="C163" s="90">
        <f>Díla!$AE$34</f>
        <v>0</v>
      </c>
      <c r="E163" s="80" t="s">
        <v>295</v>
      </c>
      <c r="F163" s="80">
        <f t="shared" si="9"/>
        <v>0</v>
      </c>
      <c r="G163" s="52"/>
      <c r="H163" s="52"/>
      <c r="J163" s="114" cm="1">
        <f t="array" ref="J163">_xlfn.IFS(C163&gt;0,B163,C163=0,0)</f>
        <v>0</v>
      </c>
      <c r="K163" s="114" cm="1">
        <f t="array" ref="K163">_xlfn.IFS(C163&gt;0,C163,C163=0,0)</f>
        <v>0</v>
      </c>
      <c r="L163" s="114"/>
      <c r="M163" s="114" cm="1">
        <f t="array" ref="M163">_xlfn.IFS(F163&gt;0,E163,F163=0,0)</f>
        <v>0</v>
      </c>
      <c r="N163" s="80" cm="1">
        <f t="array" ref="N163">_xlfn.IFS(F163&gt;0,F163,F163=0,0)</f>
        <v>0</v>
      </c>
    </row>
    <row r="164" spans="1:14" ht="18" customHeight="1" x14ac:dyDescent="0.2">
      <c r="A164" s="52" t="s">
        <v>283</v>
      </c>
      <c r="B164" s="52" t="s">
        <v>373</v>
      </c>
      <c r="C164" s="90">
        <f>Díla!$AE$35</f>
        <v>0</v>
      </c>
      <c r="E164" s="80" t="s">
        <v>296</v>
      </c>
      <c r="F164" s="80">
        <f t="shared" si="9"/>
        <v>0</v>
      </c>
      <c r="G164" s="52"/>
      <c r="H164" s="52"/>
      <c r="J164" s="114" cm="1">
        <f t="array" ref="J164">_xlfn.IFS(C164&gt;0,B164,C164=0,0)</f>
        <v>0</v>
      </c>
      <c r="K164" s="114" cm="1">
        <f t="array" ref="K164">_xlfn.IFS(C164&gt;0,C164,C164=0,0)</f>
        <v>0</v>
      </c>
      <c r="L164" s="114"/>
      <c r="M164" s="114" cm="1">
        <f t="array" ref="M164">_xlfn.IFS(F164&gt;0,E164,F164=0,0)</f>
        <v>0</v>
      </c>
      <c r="N164" s="80" cm="1">
        <f t="array" ref="N164">_xlfn.IFS(F164&gt;0,F164,F164=0,0)</f>
        <v>0</v>
      </c>
    </row>
    <row r="165" spans="1:14" ht="18" customHeight="1" x14ac:dyDescent="0.2">
      <c r="A165" s="52" t="s">
        <v>283</v>
      </c>
      <c r="B165" s="52" t="s">
        <v>374</v>
      </c>
      <c r="C165" s="90">
        <f>Díla!$AE$36</f>
        <v>0</v>
      </c>
      <c r="E165" s="80" t="s">
        <v>297</v>
      </c>
      <c r="F165" s="80">
        <f t="shared" si="9"/>
        <v>0</v>
      </c>
      <c r="G165" s="52"/>
      <c r="H165" s="52"/>
      <c r="J165" s="114" cm="1">
        <f t="array" ref="J165">_xlfn.IFS(C165&gt;0,B165,C165=0,0)</f>
        <v>0</v>
      </c>
      <c r="K165" s="114" cm="1">
        <f t="array" ref="K165">_xlfn.IFS(C165&gt;0,C165,C165=0,0)</f>
        <v>0</v>
      </c>
      <c r="L165" s="114"/>
      <c r="M165" s="114" cm="1">
        <f t="array" ref="M165">_xlfn.IFS(F165&gt;0,E165,F165=0,0)</f>
        <v>0</v>
      </c>
      <c r="N165" s="80" cm="1">
        <f t="array" ref="N165">_xlfn.IFS(F165&gt;0,F165,F165=0,0)</f>
        <v>0</v>
      </c>
    </row>
    <row r="166" spans="1:14" ht="18" customHeight="1" x14ac:dyDescent="0.2">
      <c r="A166" s="52" t="s">
        <v>284</v>
      </c>
      <c r="B166" s="52" t="s">
        <v>375</v>
      </c>
      <c r="C166" s="90">
        <f>Díla!$AE$38</f>
        <v>0</v>
      </c>
      <c r="E166" s="80" t="s">
        <v>298</v>
      </c>
      <c r="F166" s="80">
        <f t="shared" si="9"/>
        <v>0</v>
      </c>
      <c r="G166" s="52"/>
      <c r="H166" s="52"/>
      <c r="J166" s="114" cm="1">
        <f t="array" ref="J166">_xlfn.IFS(C166&gt;0,B166,C166=0,0)</f>
        <v>0</v>
      </c>
      <c r="K166" s="114" cm="1">
        <f t="array" ref="K166">_xlfn.IFS(C166&gt;0,C166,C166=0,0)</f>
        <v>0</v>
      </c>
      <c r="L166" s="114"/>
      <c r="M166" s="114" cm="1">
        <f t="array" ref="M166">_xlfn.IFS(F166&gt;0,E166,F166=0,0)</f>
        <v>0</v>
      </c>
      <c r="N166" s="80" cm="1">
        <f t="array" ref="N166">_xlfn.IFS(F166&gt;0,F166,F166=0,0)</f>
        <v>0</v>
      </c>
    </row>
    <row r="167" spans="1:14" ht="18" customHeight="1" x14ac:dyDescent="0.2">
      <c r="A167" s="52" t="s">
        <v>285</v>
      </c>
      <c r="B167" s="52" t="s">
        <v>376</v>
      </c>
      <c r="C167" s="90">
        <f>Díla!$AE$39</f>
        <v>0</v>
      </c>
      <c r="E167" s="80" t="s">
        <v>299</v>
      </c>
      <c r="F167" s="80">
        <f t="shared" si="9"/>
        <v>0</v>
      </c>
      <c r="G167" s="52"/>
      <c r="H167" s="52"/>
      <c r="J167" s="114" cm="1">
        <f t="array" ref="J167">_xlfn.IFS(C167&gt;0,B167,C167=0,0)</f>
        <v>0</v>
      </c>
      <c r="K167" s="114" cm="1">
        <f t="array" ref="K167">_xlfn.IFS(C167&gt;0,C167,C167=0,0)</f>
        <v>0</v>
      </c>
      <c r="L167" s="114"/>
      <c r="M167" s="114" cm="1">
        <f t="array" ref="M167">_xlfn.IFS(F167&gt;0,E167,F167=0,0)</f>
        <v>0</v>
      </c>
      <c r="N167" s="80" cm="1">
        <f t="array" ref="N167">_xlfn.IFS(F167&gt;0,F167,F167=0,0)</f>
        <v>0</v>
      </c>
    </row>
    <row r="168" spans="1:14" ht="18" customHeight="1" x14ac:dyDescent="0.2">
      <c r="A168" s="52" t="s">
        <v>285</v>
      </c>
      <c r="B168" s="52" t="s">
        <v>377</v>
      </c>
      <c r="C168" s="90">
        <f>Díla!$AE$40</f>
        <v>0</v>
      </c>
      <c r="E168" s="80" t="s">
        <v>300</v>
      </c>
      <c r="F168" s="80">
        <f t="shared" si="9"/>
        <v>0</v>
      </c>
      <c r="G168" s="52"/>
      <c r="H168" s="52"/>
      <c r="J168" s="114" cm="1">
        <f t="array" ref="J168">_xlfn.IFS(C168&gt;0,B168,C168=0,0)</f>
        <v>0</v>
      </c>
      <c r="K168" s="114" cm="1">
        <f t="array" ref="K168">_xlfn.IFS(C168&gt;0,C168,C168=0,0)</f>
        <v>0</v>
      </c>
      <c r="L168" s="114"/>
      <c r="M168" s="114" cm="1">
        <f t="array" ref="M168">_xlfn.IFS(F168&gt;0,E168,F168=0,0)</f>
        <v>0</v>
      </c>
      <c r="N168" s="80" cm="1">
        <f t="array" ref="N168">_xlfn.IFS(F168&gt;0,F168,F168=0,0)</f>
        <v>0</v>
      </c>
    </row>
    <row r="169" spans="1:14" ht="18" customHeight="1" x14ac:dyDescent="0.2">
      <c r="A169" s="52" t="s">
        <v>286</v>
      </c>
      <c r="B169" s="52" t="s">
        <v>378</v>
      </c>
      <c r="C169" s="90">
        <f>Díla!$AE$41</f>
        <v>0</v>
      </c>
      <c r="E169" s="80" t="s">
        <v>301</v>
      </c>
      <c r="F169" s="80">
        <f t="shared" si="9"/>
        <v>0</v>
      </c>
      <c r="G169" s="52"/>
      <c r="H169" s="52"/>
      <c r="J169" s="114" cm="1">
        <f t="array" ref="J169">_xlfn.IFS(C169&gt;0,B169,C169=0,0)</f>
        <v>0</v>
      </c>
      <c r="K169" s="114" cm="1">
        <f t="array" ref="K169">_xlfn.IFS(C169&gt;0,C169,C169=0,0)</f>
        <v>0</v>
      </c>
      <c r="L169" s="114"/>
      <c r="M169" s="114" cm="1">
        <f t="array" ref="M169">_xlfn.IFS(F169&gt;0,E169,F169=0,0)</f>
        <v>0</v>
      </c>
      <c r="N169" s="80" cm="1">
        <f t="array" ref="N169">_xlfn.IFS(F169&gt;0,F169,F169=0,0)</f>
        <v>0</v>
      </c>
    </row>
    <row r="170" spans="1:14" ht="18" customHeight="1" x14ac:dyDescent="0.2">
      <c r="A170" s="52" t="s">
        <v>287</v>
      </c>
      <c r="B170" s="52" t="s">
        <v>379</v>
      </c>
      <c r="C170" s="90">
        <f>Díla!$AE$42</f>
        <v>0</v>
      </c>
      <c r="E170" s="80" t="s">
        <v>302</v>
      </c>
      <c r="F170" s="80">
        <f t="shared" si="9"/>
        <v>0</v>
      </c>
      <c r="G170" s="52"/>
      <c r="H170" s="52"/>
      <c r="J170" s="114" cm="1">
        <f t="array" ref="J170">_xlfn.IFS(C170&gt;0,B170,C170=0,0)</f>
        <v>0</v>
      </c>
      <c r="K170" s="114" cm="1">
        <f t="array" ref="K170">_xlfn.IFS(C170&gt;0,C170,C170=0,0)</f>
        <v>0</v>
      </c>
      <c r="L170" s="114"/>
      <c r="M170" s="114" cm="1">
        <f t="array" ref="M170">_xlfn.IFS(F170&gt;0,E170,F170=0,0)</f>
        <v>0</v>
      </c>
      <c r="N170" s="80" cm="1">
        <f t="array" ref="N170">_xlfn.IFS(F170&gt;0,F170,F170=0,0)</f>
        <v>0</v>
      </c>
    </row>
    <row r="171" spans="1:14" ht="18" customHeight="1" x14ac:dyDescent="0.2">
      <c r="A171" s="52" t="s">
        <v>287</v>
      </c>
      <c r="B171" s="52" t="s">
        <v>380</v>
      </c>
      <c r="C171" s="90">
        <f>Díla!$AE$43</f>
        <v>0</v>
      </c>
      <c r="E171" s="80" t="s">
        <v>303</v>
      </c>
      <c r="F171" s="80">
        <f t="shared" si="9"/>
        <v>0</v>
      </c>
      <c r="G171" s="52"/>
      <c r="H171" s="52"/>
      <c r="J171" s="114" cm="1">
        <f t="array" ref="J171">_xlfn.IFS(C171&gt;0,B171,C171=0,0)</f>
        <v>0</v>
      </c>
      <c r="K171" s="114" cm="1">
        <f t="array" ref="K171">_xlfn.IFS(C171&gt;0,C171,C171=0,0)</f>
        <v>0</v>
      </c>
      <c r="L171" s="114"/>
      <c r="M171" s="114" cm="1">
        <f t="array" ref="M171">_xlfn.IFS(F171&gt;0,E171,F171=0,0)</f>
        <v>0</v>
      </c>
      <c r="N171" s="80" cm="1">
        <f t="array" ref="N171">_xlfn.IFS(F171&gt;0,F171,F171=0,0)</f>
        <v>0</v>
      </c>
    </row>
    <row r="172" spans="1:14" ht="18" customHeight="1" x14ac:dyDescent="0.2">
      <c r="A172" s="52" t="s">
        <v>288</v>
      </c>
      <c r="B172" s="52" t="s">
        <v>381</v>
      </c>
      <c r="C172" s="90">
        <f>Díla!$AE$47</f>
        <v>0</v>
      </c>
      <c r="E172" s="80" t="s">
        <v>304</v>
      </c>
      <c r="F172" s="80">
        <f t="shared" si="9"/>
        <v>0</v>
      </c>
      <c r="G172" s="52"/>
      <c r="H172" s="52"/>
      <c r="J172" s="114" cm="1">
        <f t="array" ref="J172">_xlfn.IFS(C172&gt;0,B172,C172=0,0)</f>
        <v>0</v>
      </c>
      <c r="K172" s="114" cm="1">
        <f t="array" ref="K172">_xlfn.IFS(C172&gt;0,C172,C172=0,0)</f>
        <v>0</v>
      </c>
      <c r="L172" s="114"/>
      <c r="M172" s="114" cm="1">
        <f t="array" ref="M172">_xlfn.IFS(F172&gt;0,E172,F172=0,0)</f>
        <v>0</v>
      </c>
      <c r="N172" s="80" cm="1">
        <f t="array" ref="N172">_xlfn.IFS(F172&gt;0,F172,F172=0,0)</f>
        <v>0</v>
      </c>
    </row>
    <row r="173" spans="1:14" ht="18" customHeight="1" x14ac:dyDescent="0.2">
      <c r="A173" s="52" t="s">
        <v>289</v>
      </c>
      <c r="B173" s="52" t="s">
        <v>382</v>
      </c>
      <c r="C173" s="90">
        <f>Díla!$AE$48</f>
        <v>0</v>
      </c>
      <c r="E173" s="80" t="s">
        <v>305</v>
      </c>
      <c r="F173" s="80">
        <f t="shared" si="9"/>
        <v>0</v>
      </c>
      <c r="G173" s="52"/>
      <c r="H173" s="91"/>
      <c r="J173" s="114" cm="1">
        <f t="array" ref="J173">_xlfn.IFS(C173&gt;0,B173,C173=0,0)</f>
        <v>0</v>
      </c>
      <c r="K173" s="114" cm="1">
        <f t="array" ref="K173">_xlfn.IFS(C173&gt;0,C173,C173=0,0)</f>
        <v>0</v>
      </c>
      <c r="L173" s="114"/>
      <c r="M173" s="114" cm="1">
        <f t="array" ref="M173">_xlfn.IFS(F173&gt;0,E173,F173=0,0)</f>
        <v>0</v>
      </c>
      <c r="N173" s="80" cm="1">
        <f t="array" ref="N173">_xlfn.IFS(F173&gt;0,F173,F173=0,0)</f>
        <v>0</v>
      </c>
    </row>
    <row r="174" spans="1:14" ht="18" customHeight="1" x14ac:dyDescent="0.2">
      <c r="A174" s="52" t="s">
        <v>290</v>
      </c>
      <c r="B174" s="52" t="s">
        <v>383</v>
      </c>
      <c r="C174" s="90">
        <f>Díla!$AE$49</f>
        <v>0</v>
      </c>
      <c r="E174" s="80" t="s">
        <v>306</v>
      </c>
      <c r="F174" s="80">
        <f t="shared" si="9"/>
        <v>0</v>
      </c>
      <c r="G174" s="52"/>
      <c r="H174" s="52"/>
      <c r="J174" s="114" cm="1">
        <f t="array" ref="J174">_xlfn.IFS(C174&gt;0,B174,C174=0,0)</f>
        <v>0</v>
      </c>
      <c r="K174" s="114" cm="1">
        <f t="array" ref="K174">_xlfn.IFS(C174&gt;0,C174,C174=0,0)</f>
        <v>0</v>
      </c>
      <c r="L174" s="114"/>
      <c r="M174" s="114" cm="1">
        <f t="array" ref="M174">_xlfn.IFS(F174&gt;0,E174,F174=0,0)</f>
        <v>0</v>
      </c>
      <c r="N174" s="80" cm="1">
        <f t="array" ref="N174">_xlfn.IFS(F174&gt;0,F174,F174=0,0)</f>
        <v>0</v>
      </c>
    </row>
    <row r="175" spans="1:14" ht="18" customHeight="1" x14ac:dyDescent="0.2">
      <c r="A175" s="52" t="s">
        <v>291</v>
      </c>
      <c r="B175" s="52" t="s">
        <v>384</v>
      </c>
      <c r="C175" s="90">
        <f>Díla!$AE$50</f>
        <v>0</v>
      </c>
      <c r="E175" s="80" t="s">
        <v>307</v>
      </c>
      <c r="F175" s="80">
        <f t="shared" si="9"/>
        <v>0</v>
      </c>
      <c r="G175" s="52"/>
      <c r="H175" s="52"/>
      <c r="J175" s="114" cm="1">
        <f t="array" ref="J175">_xlfn.IFS(C175&gt;0,B175,C175=0,0)</f>
        <v>0</v>
      </c>
      <c r="K175" s="114" cm="1">
        <f t="array" ref="K175">_xlfn.IFS(C175&gt;0,C175,C175=0,0)</f>
        <v>0</v>
      </c>
      <c r="L175" s="114"/>
      <c r="M175" s="114" cm="1">
        <f t="array" ref="M175">_xlfn.IFS(F175&gt;0,E175,F175=0,0)</f>
        <v>0</v>
      </c>
      <c r="N175" s="80" cm="1">
        <f t="array" ref="N175">_xlfn.IFS(F175&gt;0,F175,F175=0,0)</f>
        <v>0</v>
      </c>
    </row>
    <row r="176" spans="1:14" ht="18" customHeight="1" x14ac:dyDescent="0.2">
      <c r="A176" s="52" t="s">
        <v>293</v>
      </c>
      <c r="B176" s="52" t="s">
        <v>386</v>
      </c>
      <c r="C176" s="90">
        <f>Díla!$AE$52</f>
        <v>0</v>
      </c>
      <c r="E176" s="80" t="s">
        <v>308</v>
      </c>
      <c r="F176" s="80">
        <f t="shared" si="9"/>
        <v>0</v>
      </c>
      <c r="G176" s="52"/>
      <c r="H176" s="52"/>
      <c r="J176" s="114" cm="1">
        <f t="array" ref="J176">_xlfn.IFS(C176&gt;0,B176,C176=0,0)</f>
        <v>0</v>
      </c>
      <c r="K176" s="114" cm="1">
        <f t="array" ref="K176">_xlfn.IFS(C176&gt;0,C176,C176=0,0)</f>
        <v>0</v>
      </c>
      <c r="L176" s="114"/>
      <c r="M176" s="114" cm="1">
        <f t="array" ref="M176">_xlfn.IFS(F176&gt;0,E176,F176=0,0)</f>
        <v>0</v>
      </c>
      <c r="N176" s="80" cm="1">
        <f t="array" ref="N176">_xlfn.IFS(F176&gt;0,F176,F176=0,0)</f>
        <v>0</v>
      </c>
    </row>
    <row r="177" spans="1:14" ht="18" customHeight="1" x14ac:dyDescent="0.2">
      <c r="A177" s="52" t="s">
        <v>295</v>
      </c>
      <c r="B177" s="52" t="s">
        <v>388</v>
      </c>
      <c r="C177" s="90">
        <f>Díla!$AE$54</f>
        <v>0</v>
      </c>
      <c r="E177" s="80" t="s">
        <v>309</v>
      </c>
      <c r="F177" s="80">
        <f t="shared" si="9"/>
        <v>0</v>
      </c>
      <c r="G177" s="52"/>
      <c r="H177" s="52"/>
      <c r="J177" s="114" cm="1">
        <f t="array" ref="J177">_xlfn.IFS(C177&gt;0,B177,C177=0,0)</f>
        <v>0</v>
      </c>
      <c r="K177" s="114" cm="1">
        <f t="array" ref="K177">_xlfn.IFS(C177&gt;0,C177,C177=0,0)</f>
        <v>0</v>
      </c>
      <c r="L177" s="114"/>
      <c r="M177" s="114" cm="1">
        <f t="array" ref="M177">_xlfn.IFS(F177&gt;0,E177,F177=0,0)</f>
        <v>0</v>
      </c>
      <c r="N177" s="80" cm="1">
        <f t="array" ref="N177">_xlfn.IFS(F177&gt;0,F177,F177=0,0)</f>
        <v>0</v>
      </c>
    </row>
    <row r="178" spans="1:14" ht="18" customHeight="1" x14ac:dyDescent="0.2">
      <c r="A178" s="52" t="s">
        <v>297</v>
      </c>
      <c r="B178" s="52" t="s">
        <v>390</v>
      </c>
      <c r="C178" s="90">
        <f>Díla!$AE$58</f>
        <v>0</v>
      </c>
      <c r="E178" s="80" t="s">
        <v>310</v>
      </c>
      <c r="F178" s="80">
        <f t="shared" si="9"/>
        <v>0</v>
      </c>
      <c r="G178" s="52"/>
      <c r="H178" s="52"/>
      <c r="J178" s="114" cm="1">
        <f t="array" ref="J178">_xlfn.IFS(C178&gt;0,B178,C178=0,0)</f>
        <v>0</v>
      </c>
      <c r="K178" s="114" cm="1">
        <f t="array" ref="K178">_xlfn.IFS(C178&gt;0,C178,C178=0,0)</f>
        <v>0</v>
      </c>
      <c r="L178" s="114"/>
      <c r="M178" s="114" cm="1">
        <f t="array" ref="M178">_xlfn.IFS(F178&gt;0,E178,F178=0,0)</f>
        <v>0</v>
      </c>
      <c r="N178" s="80" cm="1">
        <f t="array" ref="N178">_xlfn.IFS(F178&gt;0,F178,F178=0,0)</f>
        <v>0</v>
      </c>
    </row>
    <row r="179" spans="1:14" ht="18" customHeight="1" x14ac:dyDescent="0.2">
      <c r="A179" s="52" t="s">
        <v>298</v>
      </c>
      <c r="B179" s="52" t="s">
        <v>391</v>
      </c>
      <c r="C179" s="90">
        <f>Díla!$AE$59</f>
        <v>0</v>
      </c>
      <c r="E179" s="80" t="s">
        <v>311</v>
      </c>
      <c r="F179" s="80">
        <f t="shared" si="9"/>
        <v>0</v>
      </c>
      <c r="G179" s="52"/>
      <c r="H179" s="52"/>
      <c r="J179" s="114" cm="1">
        <f t="array" ref="J179">_xlfn.IFS(C179&gt;0,B179,C179=0,0)</f>
        <v>0</v>
      </c>
      <c r="K179" s="114" cm="1">
        <f t="array" ref="K179">_xlfn.IFS(C179&gt;0,C179,C179=0,0)</f>
        <v>0</v>
      </c>
      <c r="L179" s="114"/>
      <c r="M179" s="114" cm="1">
        <f t="array" ref="M179">_xlfn.IFS(F179&gt;0,E179,F179=0,0)</f>
        <v>0</v>
      </c>
      <c r="N179" s="80" cm="1">
        <f t="array" ref="N179">_xlfn.IFS(F179&gt;0,F179,F179=0,0)</f>
        <v>0</v>
      </c>
    </row>
    <row r="180" spans="1:14" ht="18" customHeight="1" x14ac:dyDescent="0.2">
      <c r="A180" s="52" t="s">
        <v>299</v>
      </c>
      <c r="B180" s="52" t="s">
        <v>392</v>
      </c>
      <c r="C180" s="90">
        <f>Díla!$AE$60</f>
        <v>0</v>
      </c>
      <c r="E180" s="80" t="s">
        <v>312</v>
      </c>
      <c r="F180" s="80">
        <f t="shared" si="9"/>
        <v>0</v>
      </c>
      <c r="G180" s="52"/>
      <c r="H180" s="52"/>
      <c r="J180" s="114" cm="1">
        <f t="array" ref="J180">_xlfn.IFS(C180&gt;0,B180,C180=0,0)</f>
        <v>0</v>
      </c>
      <c r="K180" s="114" cm="1">
        <f t="array" ref="K180">_xlfn.IFS(C180&gt;0,C180,C180=0,0)</f>
        <v>0</v>
      </c>
      <c r="L180" s="114"/>
      <c r="M180" s="114" cm="1">
        <f t="array" ref="M180">_xlfn.IFS(F180&gt;0,E180,F180=0,0)</f>
        <v>0</v>
      </c>
      <c r="N180" s="80" cm="1">
        <f t="array" ref="N180">_xlfn.IFS(F180&gt;0,F180,F180=0,0)</f>
        <v>0</v>
      </c>
    </row>
    <row r="181" spans="1:14" ht="18" customHeight="1" x14ac:dyDescent="0.2">
      <c r="A181" s="52" t="s">
        <v>301</v>
      </c>
      <c r="B181" s="52" t="s">
        <v>394</v>
      </c>
      <c r="C181" s="90">
        <f>Díla!$AE$64</f>
        <v>0</v>
      </c>
      <c r="E181" s="80" t="s">
        <v>313</v>
      </c>
      <c r="F181" s="80">
        <f t="shared" si="9"/>
        <v>0</v>
      </c>
      <c r="G181" s="52"/>
      <c r="H181" s="52"/>
      <c r="J181" s="114" cm="1">
        <f t="array" ref="J181">_xlfn.IFS(C181&gt;0,B181,C181=0,0)</f>
        <v>0</v>
      </c>
      <c r="K181" s="114" cm="1">
        <f t="array" ref="K181">_xlfn.IFS(C181&gt;0,C181,C181=0,0)</f>
        <v>0</v>
      </c>
      <c r="L181" s="114"/>
      <c r="M181" s="114" cm="1">
        <f t="array" ref="M181">_xlfn.IFS(F181&gt;0,E181,F181=0,0)</f>
        <v>0</v>
      </c>
      <c r="N181" s="80" cm="1">
        <f t="array" ref="N181">_xlfn.IFS(F181&gt;0,F181,F181=0,0)</f>
        <v>0</v>
      </c>
    </row>
    <row r="182" spans="1:14" ht="18" customHeight="1" x14ac:dyDescent="0.2">
      <c r="A182" s="52" t="s">
        <v>302</v>
      </c>
      <c r="B182" s="52" t="s">
        <v>395</v>
      </c>
      <c r="C182" s="90">
        <f>Díla!$AE$65</f>
        <v>0</v>
      </c>
      <c r="E182" s="80" t="s">
        <v>314</v>
      </c>
      <c r="F182" s="80">
        <f t="shared" ref="F182:F194" si="10">SUMIFS($C$117:$C$216,$A$117:$A$216,E182)</f>
        <v>0</v>
      </c>
      <c r="G182" s="52"/>
      <c r="H182" s="52"/>
      <c r="J182" s="114" cm="1">
        <f t="array" ref="J182">_xlfn.IFS(C182&gt;0,B182,C182=0,0)</f>
        <v>0</v>
      </c>
      <c r="K182" s="114" cm="1">
        <f t="array" ref="K182">_xlfn.IFS(C182&gt;0,C182,C182=0,0)</f>
        <v>0</v>
      </c>
      <c r="L182" s="114"/>
      <c r="M182" s="114" cm="1">
        <f t="array" ref="M182">_xlfn.IFS(F182&gt;0,E182,F182=0,0)</f>
        <v>0</v>
      </c>
      <c r="N182" s="80" cm="1">
        <f t="array" ref="N182">_xlfn.IFS(F182&gt;0,F182,F182=0,0)</f>
        <v>0</v>
      </c>
    </row>
    <row r="183" spans="1:14" ht="18" customHeight="1" x14ac:dyDescent="0.2">
      <c r="A183" s="52" t="s">
        <v>303</v>
      </c>
      <c r="B183" s="52" t="s">
        <v>396</v>
      </c>
      <c r="C183" s="90">
        <f>Díla!$AE$68</f>
        <v>0</v>
      </c>
      <c r="E183" s="80" t="s">
        <v>315</v>
      </c>
      <c r="F183" s="80">
        <f t="shared" si="10"/>
        <v>0</v>
      </c>
      <c r="G183" s="52"/>
      <c r="H183" s="52"/>
      <c r="J183" s="114" cm="1">
        <f t="array" ref="J183">_xlfn.IFS(C183&gt;0,B183,C183=0,0)</f>
        <v>0</v>
      </c>
      <c r="K183" s="114" cm="1">
        <f t="array" ref="K183">_xlfn.IFS(C183&gt;0,C183,C183=0,0)</f>
        <v>0</v>
      </c>
      <c r="L183" s="114"/>
      <c r="M183" s="114" cm="1">
        <f t="array" ref="M183">_xlfn.IFS(F183&gt;0,E183,F183=0,0)</f>
        <v>0</v>
      </c>
      <c r="N183" s="80" cm="1">
        <f t="array" ref="N183">_xlfn.IFS(F183&gt;0,F183,F183=0,0)</f>
        <v>0</v>
      </c>
    </row>
    <row r="184" spans="1:14" ht="18" customHeight="1" x14ac:dyDescent="0.2">
      <c r="A184" s="52" t="s">
        <v>261</v>
      </c>
      <c r="B184" s="52" t="s">
        <v>397</v>
      </c>
      <c r="C184" s="90">
        <f>Díla!$AE$70</f>
        <v>0</v>
      </c>
      <c r="E184" s="80" t="s">
        <v>316</v>
      </c>
      <c r="F184" s="80">
        <f t="shared" si="10"/>
        <v>0</v>
      </c>
      <c r="G184" s="52"/>
      <c r="H184" s="52"/>
      <c r="J184" s="114" cm="1">
        <f t="array" ref="J184">_xlfn.IFS(C184&gt;0,B184,C184=0,0)</f>
        <v>0</v>
      </c>
      <c r="K184" s="114" cm="1">
        <f t="array" ref="K184">_xlfn.IFS(C184&gt;0,C184,C184=0,0)</f>
        <v>0</v>
      </c>
      <c r="L184" s="114"/>
      <c r="M184" s="114" cm="1">
        <f t="array" ref="M184">_xlfn.IFS(F184&gt;0,E184,F184=0,0)</f>
        <v>0</v>
      </c>
      <c r="N184" s="80" cm="1">
        <f t="array" ref="N184">_xlfn.IFS(F184&gt;0,F184,F184=0,0)</f>
        <v>0</v>
      </c>
    </row>
    <row r="185" spans="1:14" ht="18" customHeight="1" x14ac:dyDescent="0.2">
      <c r="A185" s="52" t="s">
        <v>261</v>
      </c>
      <c r="B185" s="52" t="s">
        <v>398</v>
      </c>
      <c r="C185" s="90">
        <f>Díla!$AE$71</f>
        <v>0</v>
      </c>
      <c r="E185" s="80" t="s">
        <v>317</v>
      </c>
      <c r="F185" s="80">
        <f t="shared" si="10"/>
        <v>0</v>
      </c>
      <c r="G185" s="52"/>
      <c r="H185" s="52"/>
      <c r="J185" s="114" cm="1">
        <f t="array" ref="J185">_xlfn.IFS(C185&gt;0,B185,C185=0,0)</f>
        <v>0</v>
      </c>
      <c r="K185" s="114" cm="1">
        <f t="array" ref="K185">_xlfn.IFS(C185&gt;0,C185,C185=0,0)</f>
        <v>0</v>
      </c>
      <c r="L185" s="114"/>
      <c r="M185" s="114" cm="1">
        <f t="array" ref="M185">_xlfn.IFS(F185&gt;0,E185,F185=0,0)</f>
        <v>0</v>
      </c>
      <c r="N185" s="80" cm="1">
        <f t="array" ref="N185">_xlfn.IFS(F185&gt;0,F185,F185=0,0)</f>
        <v>0</v>
      </c>
    </row>
    <row r="186" spans="1:14" ht="18" customHeight="1" x14ac:dyDescent="0.2">
      <c r="A186" s="52" t="s">
        <v>304</v>
      </c>
      <c r="B186" s="52" t="s">
        <v>399</v>
      </c>
      <c r="C186" s="90">
        <f>Díla!$AE$74</f>
        <v>0</v>
      </c>
      <c r="E186" s="80" t="s">
        <v>318</v>
      </c>
      <c r="F186" s="80">
        <f t="shared" si="10"/>
        <v>0</v>
      </c>
      <c r="G186" s="52"/>
      <c r="H186" s="52"/>
      <c r="J186" s="114" cm="1">
        <f t="array" ref="J186">_xlfn.IFS(C186&gt;0,B186,C186=0,0)</f>
        <v>0</v>
      </c>
      <c r="K186" s="114" cm="1">
        <f t="array" ref="K186">_xlfn.IFS(C186&gt;0,C186,C186=0,0)</f>
        <v>0</v>
      </c>
      <c r="L186" s="114"/>
      <c r="M186" s="114" cm="1">
        <f t="array" ref="M186">_xlfn.IFS(F186&gt;0,E186,F186=0,0)</f>
        <v>0</v>
      </c>
      <c r="N186" s="80" cm="1">
        <f t="array" ref="N186">_xlfn.IFS(F186&gt;0,F186,F186=0,0)</f>
        <v>0</v>
      </c>
    </row>
    <row r="187" spans="1:14" ht="18" customHeight="1" x14ac:dyDescent="0.2">
      <c r="A187" s="52" t="s">
        <v>305</v>
      </c>
      <c r="B187" s="52" t="s">
        <v>400</v>
      </c>
      <c r="C187" s="90">
        <f>Díla!$AE$75</f>
        <v>0</v>
      </c>
      <c r="E187" s="80" t="s">
        <v>319</v>
      </c>
      <c r="F187" s="80">
        <f t="shared" si="10"/>
        <v>0</v>
      </c>
      <c r="G187" s="52"/>
      <c r="H187" s="52"/>
      <c r="J187" s="114" cm="1">
        <f t="array" ref="J187">_xlfn.IFS(C187&gt;0,B187,C187=0,0)</f>
        <v>0</v>
      </c>
      <c r="K187" s="114" cm="1">
        <f t="array" ref="K187">_xlfn.IFS(C187&gt;0,C187,C187=0,0)</f>
        <v>0</v>
      </c>
      <c r="L187" s="114"/>
      <c r="M187" s="114" cm="1">
        <f t="array" ref="M187">_xlfn.IFS(F187&gt;0,E187,F187=0,0)</f>
        <v>0</v>
      </c>
      <c r="N187" s="80" cm="1">
        <f t="array" ref="N187">_xlfn.IFS(F187&gt;0,F187,F187=0,0)</f>
        <v>0</v>
      </c>
    </row>
    <row r="188" spans="1:14" ht="18" customHeight="1" x14ac:dyDescent="0.2">
      <c r="A188" s="52" t="s">
        <v>306</v>
      </c>
      <c r="B188" s="52" t="s">
        <v>401</v>
      </c>
      <c r="C188" s="90">
        <f>Díla!$AE$76</f>
        <v>0</v>
      </c>
      <c r="E188" s="80" t="s">
        <v>320</v>
      </c>
      <c r="F188" s="80">
        <f t="shared" si="10"/>
        <v>0</v>
      </c>
      <c r="G188" s="52"/>
      <c r="H188" s="52"/>
      <c r="J188" s="114" cm="1">
        <f t="array" ref="J188">_xlfn.IFS(C188&gt;0,B188,C188=0,0)</f>
        <v>0</v>
      </c>
      <c r="K188" s="114" cm="1">
        <f t="array" ref="K188">_xlfn.IFS(C188&gt;0,C188,C188=0,0)</f>
        <v>0</v>
      </c>
      <c r="L188" s="114"/>
      <c r="M188" s="114" cm="1">
        <f t="array" ref="M188">_xlfn.IFS(F188&gt;0,E188,F188=0,0)</f>
        <v>0</v>
      </c>
      <c r="N188" s="80" cm="1">
        <f t="array" ref="N188">_xlfn.IFS(F188&gt;0,F188,F188=0,0)</f>
        <v>0</v>
      </c>
    </row>
    <row r="189" spans="1:14" ht="18" customHeight="1" x14ac:dyDescent="0.2">
      <c r="A189" s="52" t="s">
        <v>307</v>
      </c>
      <c r="B189" s="52" t="s">
        <v>402</v>
      </c>
      <c r="C189" s="90">
        <f>Díla!$AE$77</f>
        <v>0</v>
      </c>
      <c r="E189" s="80" t="s">
        <v>321</v>
      </c>
      <c r="F189" s="80">
        <f t="shared" si="10"/>
        <v>0</v>
      </c>
      <c r="G189" s="52"/>
      <c r="H189" s="52"/>
      <c r="J189" s="114" cm="1">
        <f t="array" ref="J189">_xlfn.IFS(C189&gt;0,B189,C189=0,0)</f>
        <v>0</v>
      </c>
      <c r="K189" s="114" cm="1">
        <f t="array" ref="K189">_xlfn.IFS(C189&gt;0,C189,C189=0,0)</f>
        <v>0</v>
      </c>
      <c r="L189" s="114"/>
      <c r="M189" s="114" cm="1">
        <f t="array" ref="M189">_xlfn.IFS(F189&gt;0,E189,F189=0,0)</f>
        <v>0</v>
      </c>
      <c r="N189" s="80" cm="1">
        <f t="array" ref="N189">_xlfn.IFS(F189&gt;0,F189,F189=0,0)</f>
        <v>0</v>
      </c>
    </row>
    <row r="190" spans="1:14" ht="18" customHeight="1" x14ac:dyDescent="0.2">
      <c r="A190" s="52" t="s">
        <v>308</v>
      </c>
      <c r="B190" s="52" t="s">
        <v>403</v>
      </c>
      <c r="C190" s="90">
        <f>Díla!$AE$78</f>
        <v>0</v>
      </c>
      <c r="E190" s="80" t="s">
        <v>322</v>
      </c>
      <c r="F190" s="80">
        <f t="shared" si="10"/>
        <v>0</v>
      </c>
      <c r="G190" s="52"/>
      <c r="H190" s="52"/>
      <c r="J190" s="114" cm="1">
        <f t="array" ref="J190">_xlfn.IFS(C190&gt;0,B190,C190=0,0)</f>
        <v>0</v>
      </c>
      <c r="K190" s="114" cm="1">
        <f t="array" ref="K190">_xlfn.IFS(C190&gt;0,C190,C190=0,0)</f>
        <v>0</v>
      </c>
      <c r="L190" s="114"/>
      <c r="M190" s="114" cm="1">
        <f t="array" ref="M190">_xlfn.IFS(F190&gt;0,E190,F190=0,0)</f>
        <v>0</v>
      </c>
      <c r="N190" s="80" cm="1">
        <f t="array" ref="N190">_xlfn.IFS(F190&gt;0,F190,F190=0,0)</f>
        <v>0</v>
      </c>
    </row>
    <row r="191" spans="1:14" ht="18" customHeight="1" x14ac:dyDescent="0.2">
      <c r="A191" s="52" t="s">
        <v>309</v>
      </c>
      <c r="B191" s="52" t="s">
        <v>404</v>
      </c>
      <c r="C191" s="90">
        <f>Díla!$AE$79</f>
        <v>0</v>
      </c>
      <c r="E191" s="80" t="s">
        <v>323</v>
      </c>
      <c r="F191" s="80">
        <f t="shared" si="10"/>
        <v>0</v>
      </c>
      <c r="G191" s="52"/>
      <c r="H191" s="52"/>
      <c r="J191" s="114" cm="1">
        <f t="array" ref="J191">_xlfn.IFS(C191&gt;0,B191,C191=0,0)</f>
        <v>0</v>
      </c>
      <c r="K191" s="114" cm="1">
        <f t="array" ref="K191">_xlfn.IFS(C191&gt;0,C191,C191=0,0)</f>
        <v>0</v>
      </c>
      <c r="L191" s="114"/>
      <c r="M191" s="114" cm="1">
        <f t="array" ref="M191">_xlfn.IFS(F191&gt;0,E191,F191=0,0)</f>
        <v>0</v>
      </c>
      <c r="N191" s="80" cm="1">
        <f t="array" ref="N191">_xlfn.IFS(F191&gt;0,F191,F191=0,0)</f>
        <v>0</v>
      </c>
    </row>
    <row r="192" spans="1:14" ht="18" customHeight="1" x14ac:dyDescent="0.2">
      <c r="A192" s="52" t="s">
        <v>310</v>
      </c>
      <c r="B192" s="52" t="s">
        <v>405</v>
      </c>
      <c r="C192" s="90">
        <f>Díla!$AE$80</f>
        <v>0</v>
      </c>
      <c r="E192" s="80" t="s">
        <v>324</v>
      </c>
      <c r="F192" s="80">
        <f t="shared" si="10"/>
        <v>0</v>
      </c>
      <c r="G192" s="52"/>
      <c r="H192" s="52"/>
      <c r="J192" s="114" cm="1">
        <f t="array" ref="J192">_xlfn.IFS(C192&gt;0,B192,C192=0,0)</f>
        <v>0</v>
      </c>
      <c r="K192" s="114" cm="1">
        <f t="array" ref="K192">_xlfn.IFS(C192&gt;0,C192,C192=0,0)</f>
        <v>0</v>
      </c>
      <c r="L192" s="114"/>
      <c r="M192" s="114" cm="1">
        <f t="array" ref="M192">_xlfn.IFS(F192&gt;0,E192,F192=0,0)</f>
        <v>0</v>
      </c>
      <c r="N192" s="80" cm="1">
        <f t="array" ref="N192">_xlfn.IFS(F192&gt;0,F192,F192=0,0)</f>
        <v>0</v>
      </c>
    </row>
    <row r="193" spans="1:14" ht="18" customHeight="1" x14ac:dyDescent="0.2">
      <c r="A193" s="52" t="s">
        <v>311</v>
      </c>
      <c r="B193" s="52" t="s">
        <v>406</v>
      </c>
      <c r="C193" s="90">
        <f>Díla!$AE$81</f>
        <v>0</v>
      </c>
      <c r="E193" s="80" t="s">
        <v>325</v>
      </c>
      <c r="F193" s="80">
        <f t="shared" si="10"/>
        <v>0</v>
      </c>
      <c r="G193" s="52"/>
      <c r="H193" s="52"/>
      <c r="J193" s="114" cm="1">
        <f t="array" ref="J193">_xlfn.IFS(C193&gt;0,B193,C193=0,0)</f>
        <v>0</v>
      </c>
      <c r="K193" s="114" cm="1">
        <f t="array" ref="K193">_xlfn.IFS(C193&gt;0,C193,C193=0,0)</f>
        <v>0</v>
      </c>
      <c r="L193" s="114"/>
      <c r="M193" s="114" cm="1">
        <f t="array" ref="M193">_xlfn.IFS(F193&gt;0,E193,F193=0,0)</f>
        <v>0</v>
      </c>
      <c r="N193" s="80" cm="1">
        <f t="array" ref="N193">_xlfn.IFS(F193&gt;0,F193,F193=0,0)</f>
        <v>0</v>
      </c>
    </row>
    <row r="194" spans="1:14" ht="18" customHeight="1" x14ac:dyDescent="0.2">
      <c r="A194" s="52" t="s">
        <v>312</v>
      </c>
      <c r="B194" s="52" t="s">
        <v>407</v>
      </c>
      <c r="C194" s="90">
        <f>Díla!$AE$82</f>
        <v>0</v>
      </c>
      <c r="E194" s="80" t="s">
        <v>326</v>
      </c>
      <c r="F194" s="80">
        <f t="shared" si="10"/>
        <v>0</v>
      </c>
      <c r="G194" s="52"/>
      <c r="H194" s="52"/>
      <c r="J194" s="114" cm="1">
        <f t="array" ref="J194">_xlfn.IFS(C194&gt;0,B194,C194=0,0)</f>
        <v>0</v>
      </c>
      <c r="K194" s="114" cm="1">
        <f t="array" ref="K194">_xlfn.IFS(C194&gt;0,C194,C194=0,0)</f>
        <v>0</v>
      </c>
      <c r="L194" s="114"/>
      <c r="M194" s="114" cm="1">
        <f t="array" ref="M194">_xlfn.IFS(F194&gt;0,E194,F194=0,0)</f>
        <v>0</v>
      </c>
      <c r="N194" s="80" cm="1">
        <f t="array" ref="N194">_xlfn.IFS(F194&gt;0,F194,F194=0,0)</f>
        <v>0</v>
      </c>
    </row>
    <row r="195" spans="1:14" ht="18" customHeight="1" x14ac:dyDescent="0.2">
      <c r="A195" s="52" t="s">
        <v>313</v>
      </c>
      <c r="B195" s="52" t="s">
        <v>408</v>
      </c>
      <c r="C195" s="90">
        <f>Díla!$AE$83</f>
        <v>0</v>
      </c>
      <c r="G195" s="52"/>
      <c r="H195" s="52"/>
      <c r="J195" s="114" cm="1">
        <f t="array" ref="J195">_xlfn.IFS(C195&gt;0,B195,C195=0,0)</f>
        <v>0</v>
      </c>
      <c r="K195" s="114" cm="1">
        <f t="array" ref="K195">_xlfn.IFS(C195&gt;0,C195,C195=0,0)</f>
        <v>0</v>
      </c>
      <c r="L195" s="114"/>
      <c r="M195" s="114" cm="1">
        <f t="array" ref="M195">_xlfn.IFS(F195&gt;0,E195,F195=0,0)</f>
        <v>0</v>
      </c>
      <c r="N195" s="80" cm="1">
        <f t="array" ref="N195">_xlfn.IFS(F195&gt;0,F195,F195=0,0)</f>
        <v>0</v>
      </c>
    </row>
    <row r="196" spans="1:14" ht="18" customHeight="1" x14ac:dyDescent="0.2">
      <c r="A196" s="52" t="s">
        <v>314</v>
      </c>
      <c r="B196" s="52" t="s">
        <v>409</v>
      </c>
      <c r="C196" s="90">
        <f>Díla!$AE$84</f>
        <v>0</v>
      </c>
      <c r="G196" s="52"/>
      <c r="H196" s="52"/>
      <c r="J196" s="114" cm="1">
        <f t="array" ref="J196">_xlfn.IFS(C196&gt;0,B196,C196=0,0)</f>
        <v>0</v>
      </c>
      <c r="K196" s="114" cm="1">
        <f t="array" ref="K196">_xlfn.IFS(C196&gt;0,C196,C196=0,0)</f>
        <v>0</v>
      </c>
      <c r="L196" s="114"/>
      <c r="M196" s="114" cm="1">
        <f t="array" ref="M196">_xlfn.IFS(F196&gt;0,E196,F196=0,0)</f>
        <v>0</v>
      </c>
      <c r="N196" s="80" cm="1">
        <f t="array" ref="N196">_xlfn.IFS(F196&gt;0,F196,F196=0,0)</f>
        <v>0</v>
      </c>
    </row>
    <row r="197" spans="1:14" ht="18" customHeight="1" x14ac:dyDescent="0.2">
      <c r="A197" s="52" t="s">
        <v>314</v>
      </c>
      <c r="B197" s="52" t="s">
        <v>410</v>
      </c>
      <c r="C197" s="90">
        <f>Díla!$AE$85</f>
        <v>0</v>
      </c>
      <c r="G197" s="52"/>
      <c r="H197" s="52"/>
      <c r="J197" s="114" cm="1">
        <f t="array" ref="J197">_xlfn.IFS(C197&gt;0,B197,C197=0,0)</f>
        <v>0</v>
      </c>
      <c r="K197" s="114" cm="1">
        <f t="array" ref="K197">_xlfn.IFS(C197&gt;0,C197,C197=0,0)</f>
        <v>0</v>
      </c>
      <c r="L197" s="114"/>
      <c r="M197" s="114" cm="1">
        <f t="array" ref="M197">_xlfn.IFS(F197&gt;0,E197,F197=0,0)</f>
        <v>0</v>
      </c>
      <c r="N197" s="80" cm="1">
        <f t="array" ref="N197">_xlfn.IFS(F197&gt;0,F197,F197=0,0)</f>
        <v>0</v>
      </c>
    </row>
    <row r="198" spans="1:14" ht="18" customHeight="1" x14ac:dyDescent="0.2">
      <c r="A198" s="52" t="s">
        <v>263</v>
      </c>
      <c r="B198" s="52" t="s">
        <v>411</v>
      </c>
      <c r="C198" s="90">
        <f>Díla!$AE$86</f>
        <v>0</v>
      </c>
      <c r="G198" s="52"/>
      <c r="H198" s="52"/>
      <c r="J198" s="114" cm="1">
        <f t="array" ref="J198">_xlfn.IFS(C198&gt;0,B198,C198=0,0)</f>
        <v>0</v>
      </c>
      <c r="K198" s="114" cm="1">
        <f t="array" ref="K198">_xlfn.IFS(C198&gt;0,C198,C198=0,0)</f>
        <v>0</v>
      </c>
      <c r="L198" s="114"/>
      <c r="M198" s="114" cm="1">
        <f t="array" ref="M198">_xlfn.IFS(F198&gt;0,E198,F198=0,0)</f>
        <v>0</v>
      </c>
      <c r="N198" s="80" cm="1">
        <f t="array" ref="N198">_xlfn.IFS(F198&gt;0,F198,F198=0,0)</f>
        <v>0</v>
      </c>
    </row>
    <row r="199" spans="1:14" ht="18" customHeight="1" x14ac:dyDescent="0.2">
      <c r="A199" s="52" t="s">
        <v>315</v>
      </c>
      <c r="B199" s="52" t="s">
        <v>412</v>
      </c>
      <c r="C199" s="90">
        <f>Díla!$AE$89</f>
        <v>0</v>
      </c>
      <c r="G199" s="52"/>
      <c r="H199" s="52"/>
      <c r="J199" s="114" cm="1">
        <f t="array" ref="J199">_xlfn.IFS(C199&gt;0,B199,C199=0,0)</f>
        <v>0</v>
      </c>
      <c r="K199" s="114" cm="1">
        <f t="array" ref="K199">_xlfn.IFS(C199&gt;0,C199,C199=0,0)</f>
        <v>0</v>
      </c>
      <c r="L199" s="114"/>
      <c r="M199" s="114" cm="1">
        <f t="array" ref="M199">_xlfn.IFS(F199&gt;0,E199,F199=0,0)</f>
        <v>0</v>
      </c>
      <c r="N199" s="80" cm="1">
        <f t="array" ref="N199">_xlfn.IFS(F199&gt;0,F199,F199=0,0)</f>
        <v>0</v>
      </c>
    </row>
    <row r="200" spans="1:14" ht="18" customHeight="1" x14ac:dyDescent="0.2">
      <c r="A200" s="52" t="s">
        <v>315</v>
      </c>
      <c r="B200" s="52" t="s">
        <v>413</v>
      </c>
      <c r="C200" s="90">
        <f>Díla!$AE$90</f>
        <v>0</v>
      </c>
      <c r="G200" s="52"/>
      <c r="H200" s="52"/>
      <c r="J200" s="114" cm="1">
        <f t="array" ref="J200">_xlfn.IFS(C200&gt;0,B200,C200=0,0)</f>
        <v>0</v>
      </c>
      <c r="K200" s="114" cm="1">
        <f t="array" ref="K200">_xlfn.IFS(C200&gt;0,C200,C200=0,0)</f>
        <v>0</v>
      </c>
      <c r="L200" s="114"/>
      <c r="M200" s="114" cm="1">
        <f t="array" ref="M200">_xlfn.IFS(F200&gt;0,E200,F200=0,0)</f>
        <v>0</v>
      </c>
      <c r="N200" s="80" cm="1">
        <f t="array" ref="N200">_xlfn.IFS(F200&gt;0,F200,F200=0,0)</f>
        <v>0</v>
      </c>
    </row>
    <row r="201" spans="1:14" ht="18" customHeight="1" x14ac:dyDescent="0.2">
      <c r="A201" s="52" t="s">
        <v>316</v>
      </c>
      <c r="B201" s="52" t="s">
        <v>414</v>
      </c>
      <c r="C201" s="90">
        <f>Díla!$AE$91</f>
        <v>0</v>
      </c>
      <c r="G201" s="52"/>
      <c r="H201" s="52"/>
      <c r="J201" s="114" cm="1">
        <f t="array" ref="J201">_xlfn.IFS(C201&gt;0,B201,C201=0,0)</f>
        <v>0</v>
      </c>
      <c r="K201" s="114" cm="1">
        <f t="array" ref="K201">_xlfn.IFS(C201&gt;0,C201,C201=0,0)</f>
        <v>0</v>
      </c>
      <c r="L201" s="114"/>
      <c r="M201" s="114" cm="1">
        <f t="array" ref="M201">_xlfn.IFS(F201&gt;0,E201,F201=0,0)</f>
        <v>0</v>
      </c>
      <c r="N201" s="80" cm="1">
        <f t="array" ref="N201">_xlfn.IFS(F201&gt;0,F201,F201=0,0)</f>
        <v>0</v>
      </c>
    </row>
    <row r="202" spans="1:14" ht="18" customHeight="1" x14ac:dyDescent="0.2">
      <c r="A202" s="52" t="s">
        <v>316</v>
      </c>
      <c r="B202" s="52" t="s">
        <v>415</v>
      </c>
      <c r="C202" s="90">
        <f>Díla!$AE$92</f>
        <v>0</v>
      </c>
      <c r="G202" s="52"/>
      <c r="H202" s="52"/>
      <c r="J202" s="114" cm="1">
        <f t="array" ref="J202">_xlfn.IFS(C202&gt;0,B202,C202=0,0)</f>
        <v>0</v>
      </c>
      <c r="K202" s="114" cm="1">
        <f t="array" ref="K202">_xlfn.IFS(C202&gt;0,C202,C202=0,0)</f>
        <v>0</v>
      </c>
      <c r="L202" s="114"/>
      <c r="M202" s="114" cm="1">
        <f t="array" ref="M202">_xlfn.IFS(F202&gt;0,E202,F202=0,0)</f>
        <v>0</v>
      </c>
      <c r="N202" s="80" cm="1">
        <f t="array" ref="N202">_xlfn.IFS(F202&gt;0,F202,F202=0,0)</f>
        <v>0</v>
      </c>
    </row>
    <row r="203" spans="1:14" ht="18" customHeight="1" x14ac:dyDescent="0.2">
      <c r="A203" s="52" t="s">
        <v>316</v>
      </c>
      <c r="B203" s="52" t="s">
        <v>416</v>
      </c>
      <c r="C203" s="90">
        <f>Díla!$AE$93</f>
        <v>0</v>
      </c>
      <c r="G203" s="52"/>
      <c r="H203" s="52"/>
      <c r="J203" s="114" cm="1">
        <f t="array" ref="J203">_xlfn.IFS(C203&gt;0,B203,C203=0,0)</f>
        <v>0</v>
      </c>
      <c r="K203" s="114" cm="1">
        <f t="array" ref="K203">_xlfn.IFS(C203&gt;0,C203,C203=0,0)</f>
        <v>0</v>
      </c>
      <c r="L203" s="114"/>
      <c r="M203" s="114" cm="1">
        <f t="array" ref="M203">_xlfn.IFS(F203&gt;0,E203,F203=0,0)</f>
        <v>0</v>
      </c>
      <c r="N203" s="80" cm="1">
        <f t="array" ref="N203">_xlfn.IFS(F203&gt;0,F203,F203=0,0)</f>
        <v>0</v>
      </c>
    </row>
    <row r="204" spans="1:14" ht="18" customHeight="1" x14ac:dyDescent="0.2">
      <c r="A204" s="52" t="s">
        <v>317</v>
      </c>
      <c r="B204" s="52" t="s">
        <v>417</v>
      </c>
      <c r="C204" s="90">
        <f>Díla!$AE$94</f>
        <v>0</v>
      </c>
      <c r="G204" s="52"/>
      <c r="H204" s="52"/>
      <c r="J204" s="114" cm="1">
        <f t="array" ref="J204">_xlfn.IFS(C204&gt;0,B204,C204=0,0)</f>
        <v>0</v>
      </c>
      <c r="K204" s="114" cm="1">
        <f t="array" ref="K204">_xlfn.IFS(C204&gt;0,C204,C204=0,0)</f>
        <v>0</v>
      </c>
      <c r="L204" s="114"/>
      <c r="M204" s="114" cm="1">
        <f t="array" ref="M204">_xlfn.IFS(F204&gt;0,E204,F204=0,0)</f>
        <v>0</v>
      </c>
      <c r="N204" s="80" cm="1">
        <f t="array" ref="N204">_xlfn.IFS(F204&gt;0,F204,F204=0,0)</f>
        <v>0</v>
      </c>
    </row>
    <row r="205" spans="1:14" ht="18" customHeight="1" x14ac:dyDescent="0.2">
      <c r="A205" s="52" t="s">
        <v>317</v>
      </c>
      <c r="B205" s="52" t="s">
        <v>418</v>
      </c>
      <c r="C205" s="90">
        <f>Díla!$AE$95</f>
        <v>0</v>
      </c>
      <c r="G205" s="52"/>
      <c r="H205" s="52"/>
      <c r="J205" s="114" cm="1">
        <f t="array" ref="J205">_xlfn.IFS(C205&gt;0,B205,C205=0,0)</f>
        <v>0</v>
      </c>
      <c r="K205" s="114" cm="1">
        <f t="array" ref="K205">_xlfn.IFS(C205&gt;0,C205,C205=0,0)</f>
        <v>0</v>
      </c>
      <c r="L205" s="114"/>
      <c r="M205" s="114" cm="1">
        <f t="array" ref="M205">_xlfn.IFS(F205&gt;0,E205,F205=0,0)</f>
        <v>0</v>
      </c>
      <c r="N205" s="80" cm="1">
        <f t="array" ref="N205">_xlfn.IFS(F205&gt;0,F205,F205=0,0)</f>
        <v>0</v>
      </c>
    </row>
    <row r="206" spans="1:14" ht="18" customHeight="1" x14ac:dyDescent="0.2">
      <c r="A206" s="52" t="s">
        <v>318</v>
      </c>
      <c r="B206" s="52" t="s">
        <v>419</v>
      </c>
      <c r="C206" s="90">
        <f>Díla!$AE$96</f>
        <v>0</v>
      </c>
      <c r="G206" s="52"/>
      <c r="H206" s="52"/>
      <c r="J206" s="114" cm="1">
        <f t="array" ref="J206">_xlfn.IFS(C206&gt;0,B206,C206=0,0)</f>
        <v>0</v>
      </c>
      <c r="K206" s="114" cm="1">
        <f t="array" ref="K206">_xlfn.IFS(C206&gt;0,C206,C206=0,0)</f>
        <v>0</v>
      </c>
      <c r="L206" s="114"/>
      <c r="M206" s="114" cm="1">
        <f t="array" ref="M206">_xlfn.IFS(F206&gt;0,E206,F206=0,0)</f>
        <v>0</v>
      </c>
      <c r="N206" s="80" cm="1">
        <f t="array" ref="N206">_xlfn.IFS(F206&gt;0,F206,F206=0,0)</f>
        <v>0</v>
      </c>
    </row>
    <row r="207" spans="1:14" ht="18" customHeight="1" x14ac:dyDescent="0.2">
      <c r="A207" s="52" t="s">
        <v>319</v>
      </c>
      <c r="B207" s="52" t="s">
        <v>420</v>
      </c>
      <c r="C207" s="90">
        <f>Díla!$AE$97</f>
        <v>0</v>
      </c>
      <c r="G207" s="52"/>
      <c r="H207" s="52"/>
      <c r="J207" s="114" cm="1">
        <f t="array" ref="J207">_xlfn.IFS(C207&gt;0,B207,C207=0,0)</f>
        <v>0</v>
      </c>
      <c r="K207" s="114" cm="1">
        <f t="array" ref="K207">_xlfn.IFS(C207&gt;0,C207,C207=0,0)</f>
        <v>0</v>
      </c>
      <c r="L207" s="114"/>
      <c r="M207" s="114" cm="1">
        <f t="array" ref="M207">_xlfn.IFS(F207&gt;0,E207,F207=0,0)</f>
        <v>0</v>
      </c>
      <c r="N207" s="80" cm="1">
        <f t="array" ref="N207">_xlfn.IFS(F207&gt;0,F207,F207=0,0)</f>
        <v>0</v>
      </c>
    </row>
    <row r="208" spans="1:14" ht="18" customHeight="1" x14ac:dyDescent="0.2">
      <c r="A208" s="52" t="s">
        <v>320</v>
      </c>
      <c r="B208" s="52" t="s">
        <v>421</v>
      </c>
      <c r="C208" s="90">
        <f>Díla!$AE$98</f>
        <v>0</v>
      </c>
      <c r="G208" s="52"/>
      <c r="H208" s="52"/>
      <c r="J208" s="114" cm="1">
        <f t="array" ref="J208">_xlfn.IFS(C208&gt;0,B208,C208=0,0)</f>
        <v>0</v>
      </c>
      <c r="K208" s="114" cm="1">
        <f t="array" ref="K208">_xlfn.IFS(C208&gt;0,C208,C208=0,0)</f>
        <v>0</v>
      </c>
      <c r="L208" s="114"/>
      <c r="M208" s="114" cm="1">
        <f t="array" ref="M208">_xlfn.IFS(F208&gt;0,E208,F208=0,0)</f>
        <v>0</v>
      </c>
      <c r="N208" s="80" cm="1">
        <f t="array" ref="N208">_xlfn.IFS(F208&gt;0,F208,F208=0,0)</f>
        <v>0</v>
      </c>
    </row>
    <row r="209" spans="1:14" ht="18" customHeight="1" x14ac:dyDescent="0.2">
      <c r="A209" s="52" t="s">
        <v>321</v>
      </c>
      <c r="B209" s="52" t="s">
        <v>422</v>
      </c>
      <c r="C209" s="90">
        <f>Díla!$AE$99</f>
        <v>0</v>
      </c>
      <c r="G209" s="52"/>
      <c r="H209" s="52"/>
      <c r="J209" s="114" cm="1">
        <f t="array" ref="J209">_xlfn.IFS(C209&gt;0,B209,C209=0,0)</f>
        <v>0</v>
      </c>
      <c r="K209" s="114" cm="1">
        <f t="array" ref="K209">_xlfn.IFS(C209&gt;0,C209,C209=0,0)</f>
        <v>0</v>
      </c>
      <c r="L209" s="114"/>
      <c r="M209" s="114" cm="1">
        <f t="array" ref="M209">_xlfn.IFS(F209&gt;0,E209,F209=0,0)</f>
        <v>0</v>
      </c>
      <c r="N209" s="80" cm="1">
        <f t="array" ref="N209">_xlfn.IFS(F209&gt;0,F209,F209=0,0)</f>
        <v>0</v>
      </c>
    </row>
    <row r="210" spans="1:14" ht="18" customHeight="1" x14ac:dyDescent="0.2">
      <c r="A210" s="52" t="s">
        <v>322</v>
      </c>
      <c r="B210" s="52" t="s">
        <v>423</v>
      </c>
      <c r="C210" s="90">
        <f>Díla!$AE$100</f>
        <v>0</v>
      </c>
      <c r="G210" s="52"/>
      <c r="H210" s="52"/>
      <c r="J210" s="114" cm="1">
        <f t="array" ref="J210">_xlfn.IFS(C210&gt;0,B210,C210=0,0)</f>
        <v>0</v>
      </c>
      <c r="K210" s="114" cm="1">
        <f t="array" ref="K210">_xlfn.IFS(C210&gt;0,C210,C210=0,0)</f>
        <v>0</v>
      </c>
      <c r="L210" s="114"/>
      <c r="M210" s="114" cm="1">
        <f t="array" ref="M210">_xlfn.IFS(F210&gt;0,E210,F210=0,0)</f>
        <v>0</v>
      </c>
      <c r="N210" s="80" cm="1">
        <f t="array" ref="N210">_xlfn.IFS(F210&gt;0,F210,F210=0,0)</f>
        <v>0</v>
      </c>
    </row>
    <row r="211" spans="1:14" ht="18" customHeight="1" x14ac:dyDescent="0.2">
      <c r="A211" s="52" t="s">
        <v>323</v>
      </c>
      <c r="B211" s="52" t="s">
        <v>424</v>
      </c>
      <c r="C211" s="90">
        <f>Díla!$AE$101</f>
        <v>0</v>
      </c>
      <c r="G211" s="52"/>
      <c r="H211" s="52"/>
      <c r="J211" s="114" cm="1">
        <f t="array" ref="J211">_xlfn.IFS(C211&gt;0,B211,C211=0,0)</f>
        <v>0</v>
      </c>
      <c r="K211" s="114" cm="1">
        <f t="array" ref="K211">_xlfn.IFS(C211&gt;0,C211,C211=0,0)</f>
        <v>0</v>
      </c>
      <c r="L211" s="114"/>
      <c r="M211" s="114" cm="1">
        <f t="array" ref="M211">_xlfn.IFS(F211&gt;0,E211,F211=0,0)</f>
        <v>0</v>
      </c>
      <c r="N211" s="80" cm="1">
        <f t="array" ref="N211">_xlfn.IFS(F211&gt;0,F211,F211=0,0)</f>
        <v>0</v>
      </c>
    </row>
    <row r="212" spans="1:14" ht="18" customHeight="1" x14ac:dyDescent="0.2">
      <c r="A212" s="52" t="s">
        <v>324</v>
      </c>
      <c r="B212" s="52" t="s">
        <v>425</v>
      </c>
      <c r="C212" s="90">
        <f>Díla!$AE$102</f>
        <v>0</v>
      </c>
      <c r="G212" s="52"/>
      <c r="H212" s="52"/>
      <c r="J212" s="114" cm="1">
        <f t="array" ref="J212">_xlfn.IFS(C212&gt;0,B212,C212=0,0)</f>
        <v>0</v>
      </c>
      <c r="K212" s="114" cm="1">
        <f t="array" ref="K212">_xlfn.IFS(C212&gt;0,C212,C212=0,0)</f>
        <v>0</v>
      </c>
      <c r="L212" s="114"/>
      <c r="M212" s="114" cm="1">
        <f t="array" ref="M212">_xlfn.IFS(F212&gt;0,E212,F212=0,0)</f>
        <v>0</v>
      </c>
      <c r="N212" s="80" cm="1">
        <f t="array" ref="N212">_xlfn.IFS(F212&gt;0,F212,F212=0,0)</f>
        <v>0</v>
      </c>
    </row>
    <row r="213" spans="1:14" ht="18" customHeight="1" x14ac:dyDescent="0.2">
      <c r="A213" s="52" t="s">
        <v>325</v>
      </c>
      <c r="B213" s="52" t="s">
        <v>426</v>
      </c>
      <c r="C213" s="90">
        <f>Díla!$AE$103</f>
        <v>0</v>
      </c>
      <c r="G213" s="52"/>
      <c r="H213" s="52"/>
      <c r="J213" s="114" cm="1">
        <f t="array" ref="J213">_xlfn.IFS(C213&gt;0,B213,C213=0,0)</f>
        <v>0</v>
      </c>
      <c r="K213" s="114" cm="1">
        <f t="array" ref="K213">_xlfn.IFS(C213&gt;0,C213,C213=0,0)</f>
        <v>0</v>
      </c>
      <c r="L213" s="114"/>
      <c r="M213" s="114" cm="1">
        <f t="array" ref="M213">_xlfn.IFS(F213&gt;0,E213,F213=0,0)</f>
        <v>0</v>
      </c>
      <c r="N213" s="80" cm="1">
        <f t="array" ref="N213">_xlfn.IFS(F213&gt;0,F213,F213=0,0)</f>
        <v>0</v>
      </c>
    </row>
    <row r="214" spans="1:14" ht="18" customHeight="1" x14ac:dyDescent="0.2">
      <c r="A214" s="52" t="s">
        <v>326</v>
      </c>
      <c r="B214" s="52" t="s">
        <v>427</v>
      </c>
      <c r="C214" s="90">
        <f>Díla!$AE$104</f>
        <v>0</v>
      </c>
      <c r="G214" s="52"/>
      <c r="H214" s="52"/>
      <c r="J214" s="114" cm="1">
        <f t="array" ref="J214">_xlfn.IFS(C214&gt;0,B214,C214=0,0)</f>
        <v>0</v>
      </c>
      <c r="K214" s="114" cm="1">
        <f t="array" ref="K214">_xlfn.IFS(C214&gt;0,C214,C214=0,0)</f>
        <v>0</v>
      </c>
      <c r="L214" s="114"/>
      <c r="M214" s="114" cm="1">
        <f t="array" ref="M214">_xlfn.IFS(F214&gt;0,E214,F214=0,0)</f>
        <v>0</v>
      </c>
      <c r="N214" s="80" cm="1">
        <f t="array" ref="N214">_xlfn.IFS(F214&gt;0,F214,F214=0,0)</f>
        <v>0</v>
      </c>
    </row>
    <row r="215" spans="1:14" ht="18" customHeight="1" x14ac:dyDescent="0.2">
      <c r="A215" s="52" t="s">
        <v>326</v>
      </c>
      <c r="B215" s="52" t="s">
        <v>428</v>
      </c>
      <c r="C215" s="90">
        <f>Díla!$AE$105</f>
        <v>0</v>
      </c>
      <c r="G215" s="52"/>
      <c r="H215" s="52"/>
      <c r="J215" s="114" cm="1">
        <f t="array" ref="J215">_xlfn.IFS(C215&gt;0,B215,C215=0,0)</f>
        <v>0</v>
      </c>
      <c r="K215" s="114" cm="1">
        <f t="array" ref="K215">_xlfn.IFS(C215&gt;0,C215,C215=0,0)</f>
        <v>0</v>
      </c>
      <c r="L215" s="114"/>
      <c r="M215" s="114" cm="1">
        <f t="array" ref="M215">_xlfn.IFS(F215&gt;0,E215,F215=0,0)</f>
        <v>0</v>
      </c>
      <c r="N215" s="80" cm="1">
        <f t="array" ref="N215">_xlfn.IFS(F215&gt;0,F215,F215=0,0)</f>
        <v>0</v>
      </c>
    </row>
    <row r="216" spans="1:14" ht="18" customHeight="1" x14ac:dyDescent="0.2">
      <c r="A216" s="52" t="s">
        <v>326</v>
      </c>
      <c r="B216" s="52" t="s">
        <v>429</v>
      </c>
      <c r="C216" s="90">
        <f>Díla!$AE$106</f>
        <v>0</v>
      </c>
      <c r="G216" s="52"/>
      <c r="H216" s="52"/>
      <c r="J216" s="114" cm="1">
        <f t="array" ref="J216">_xlfn.IFS(C216&gt;0,B216,C216=0,0)</f>
        <v>0</v>
      </c>
      <c r="K216" s="114" cm="1">
        <f t="array" ref="K216">_xlfn.IFS(C216&gt;0,C216,C216=0,0)</f>
        <v>0</v>
      </c>
      <c r="L216" s="114"/>
      <c r="M216" s="114" cm="1">
        <f t="array" ref="M216">_xlfn.IFS(F216&gt;0,E216,F216=0,0)</f>
        <v>0</v>
      </c>
      <c r="N216" s="80" cm="1">
        <f t="array" ref="N216">_xlfn.IFS(F216&gt;0,F216,F216=0,0)</f>
        <v>0</v>
      </c>
    </row>
    <row r="217" spans="1:14" ht="18" customHeight="1" x14ac:dyDescent="0.2">
      <c r="J217" s="114" cm="1">
        <f t="array" ref="J217">_xlfn.IFS(C217&gt;0,B217,C217=0,0)</f>
        <v>0</v>
      </c>
      <c r="K217" s="114" cm="1">
        <f t="array" ref="K217">_xlfn.IFS(C217&gt;0,C217,C217=0,0)</f>
        <v>0</v>
      </c>
      <c r="L217" s="114"/>
      <c r="M217" s="114" cm="1">
        <f t="array" ref="M217">_xlfn.IFS(F217&gt;0,E217,F217=0,0)</f>
        <v>0</v>
      </c>
      <c r="N217" s="80" cm="1">
        <f t="array" ref="N217">_xlfn.IFS(F217&gt;0,F217,F217=0,0)</f>
        <v>0</v>
      </c>
    </row>
    <row r="218" spans="1:14" ht="18" customHeight="1" x14ac:dyDescent="0.2">
      <c r="J218" s="114" cm="1">
        <f t="array" ref="J218">_xlfn.IFS(C218&gt;0,B218,C218=0,0)</f>
        <v>0</v>
      </c>
      <c r="K218" s="114" cm="1">
        <f t="array" ref="K218">_xlfn.IFS(C218&gt;0,C218,C218=0,0)</f>
        <v>0</v>
      </c>
      <c r="L218" s="114"/>
      <c r="M218" s="114" cm="1">
        <f t="array" ref="M218">_xlfn.IFS(F218&gt;0,E218,F218=0,0)</f>
        <v>0</v>
      </c>
      <c r="N218" s="80" cm="1">
        <f t="array" ref="N218">_xlfn.IFS(F218&gt;0,F218,F218=0,0)</f>
        <v>0</v>
      </c>
    </row>
    <row r="219" spans="1:14" ht="18" customHeight="1" x14ac:dyDescent="0.2">
      <c r="J219" s="114" cm="1">
        <f t="array" ref="J219">_xlfn.IFS(C219&gt;0,B219,C219=0,0)</f>
        <v>0</v>
      </c>
      <c r="K219" s="114" cm="1">
        <f t="array" ref="K219">_xlfn.IFS(C219&gt;0,C219,C219=0,0)</f>
        <v>0</v>
      </c>
      <c r="L219" s="114"/>
      <c r="M219" s="114" cm="1">
        <f t="array" ref="M219">_xlfn.IFS(F219&gt;0,E219,F219=0,0)</f>
        <v>0</v>
      </c>
      <c r="N219" s="80" cm="1">
        <f t="array" ref="N219">_xlfn.IFS(F219&gt;0,F219,F219=0,0)</f>
        <v>0</v>
      </c>
    </row>
    <row r="220" spans="1:14" x14ac:dyDescent="0.2">
      <c r="J220" s="114" cm="1">
        <f t="array" ref="J220">_xlfn.IFS(C220&gt;0,B220,C220=0,0)</f>
        <v>0</v>
      </c>
      <c r="K220" s="114" cm="1">
        <f t="array" ref="K220">_xlfn.IFS(C220&gt;0,C220,C220=0,0)</f>
        <v>0</v>
      </c>
      <c r="L220" s="114"/>
      <c r="M220" s="114" cm="1">
        <f t="array" ref="M220">_xlfn.IFS(F220&gt;0,E220,F220=0,0)</f>
        <v>0</v>
      </c>
      <c r="N220" s="80" cm="1">
        <f t="array" ref="N220">_xlfn.IFS(F220&gt;0,F220,F220=0,0)</f>
        <v>0</v>
      </c>
    </row>
    <row r="221" spans="1:14" x14ac:dyDescent="0.2">
      <c r="J221" s="114" cm="1">
        <f t="array" ref="J221">_xlfn.IFS(C221&gt;0,B221,C221=0,0)</f>
        <v>0</v>
      </c>
      <c r="K221" s="114" cm="1">
        <f t="array" ref="K221">_xlfn.IFS(C221&gt;0,C221,C221=0,0)</f>
        <v>0</v>
      </c>
      <c r="L221" s="114"/>
      <c r="M221" s="114" cm="1">
        <f t="array" ref="M221">_xlfn.IFS(F221&gt;0,E221,F221=0,0)</f>
        <v>0</v>
      </c>
      <c r="N221" s="80" cm="1">
        <f t="array" ref="N221">_xlfn.IFS(F221&gt;0,F221,F221=0,0)</f>
        <v>0</v>
      </c>
    </row>
    <row r="222" spans="1:14" x14ac:dyDescent="0.2">
      <c r="J222" s="114" cm="1">
        <f t="array" ref="J222">_xlfn.IFS(C222&gt;0,B222,C222=0,0)</f>
        <v>0</v>
      </c>
      <c r="K222" s="114" cm="1">
        <f t="array" ref="K222">_xlfn.IFS(C222&gt;0,C222,C222=0,0)</f>
        <v>0</v>
      </c>
      <c r="L222" s="114"/>
      <c r="M222" s="114" cm="1">
        <f t="array" ref="M222">_xlfn.IFS(F222&gt;0,E222,F222=0,0)</f>
        <v>0</v>
      </c>
      <c r="N222" s="80" cm="1">
        <f t="array" ref="N222">_xlfn.IFS(F222&gt;0,F222,F222=0,0)</f>
        <v>0</v>
      </c>
    </row>
    <row r="223" spans="1:14" x14ac:dyDescent="0.2">
      <c r="J223" s="114" cm="1">
        <f t="array" ref="J223">_xlfn.IFS(C223&gt;0,B223,C223=0,0)</f>
        <v>0</v>
      </c>
      <c r="K223" s="114" cm="1">
        <f t="array" ref="K223">_xlfn.IFS(C223&gt;0,C223,C223=0,0)</f>
        <v>0</v>
      </c>
      <c r="L223" s="114"/>
      <c r="M223" s="114" cm="1">
        <f t="array" ref="M223">_xlfn.IFS(F223&gt;0,E223,F223=0,0)</f>
        <v>0</v>
      </c>
      <c r="N223" s="80" cm="1">
        <f t="array" ref="N223">_xlfn.IFS(F223&gt;0,F223,F223=0,0)</f>
        <v>0</v>
      </c>
    </row>
    <row r="224" spans="1:14" x14ac:dyDescent="0.2">
      <c r="J224" s="114" cm="1">
        <f t="array" ref="J224">_xlfn.IFS(C224&gt;0,B224,C224=0,0)</f>
        <v>0</v>
      </c>
      <c r="K224" s="114" cm="1">
        <f t="array" ref="K224">_xlfn.IFS(C224&gt;0,C224,C224=0,0)</f>
        <v>0</v>
      </c>
      <c r="L224" s="114"/>
      <c r="M224" s="114" cm="1">
        <f t="array" ref="M224">_xlfn.IFS(F224&gt;0,E224,F224=0,0)</f>
        <v>0</v>
      </c>
      <c r="N224" s="80" cm="1">
        <f t="array" ref="N224">_xlfn.IFS(F224&gt;0,F224,F224=0,0)</f>
        <v>0</v>
      </c>
    </row>
    <row r="225" spans="10:14" x14ac:dyDescent="0.2">
      <c r="J225" s="114" cm="1">
        <f t="array" ref="J225">_xlfn.IFS(C225&gt;0,B225,C225=0,0)</f>
        <v>0</v>
      </c>
      <c r="K225" s="114" cm="1">
        <f t="array" ref="K225">_xlfn.IFS(C225&gt;0,C225,C225=0,0)</f>
        <v>0</v>
      </c>
      <c r="L225" s="114"/>
      <c r="M225" s="114" cm="1">
        <f t="array" ref="M225">_xlfn.IFS(F225&gt;0,E225,F225=0,0)</f>
        <v>0</v>
      </c>
      <c r="N225" s="80" cm="1">
        <f t="array" ref="N225">_xlfn.IFS(F225&gt;0,F225,F225=0,0)</f>
        <v>0</v>
      </c>
    </row>
    <row r="226" spans="10:14" x14ac:dyDescent="0.2">
      <c r="J226" s="114" cm="1">
        <f t="array" ref="J226">_xlfn.IFS(C226&gt;0,B226,C226=0,0)</f>
        <v>0</v>
      </c>
      <c r="K226" s="114" cm="1">
        <f t="array" ref="K226">_xlfn.IFS(C226&gt;0,C226,C226=0,0)</f>
        <v>0</v>
      </c>
      <c r="L226" s="114"/>
      <c r="M226" s="114" cm="1">
        <f t="array" ref="M226">_xlfn.IFS(F226&gt;0,E226,F226=0,0)</f>
        <v>0</v>
      </c>
      <c r="N226" s="80" cm="1">
        <f t="array" ref="N226">_xlfn.IFS(F226&gt;0,F226,F226=0,0)</f>
        <v>0</v>
      </c>
    </row>
    <row r="227" spans="10:14" x14ac:dyDescent="0.2">
      <c r="J227" s="114" cm="1">
        <f t="array" ref="J227">_xlfn.IFS(C227&gt;0,B227,C227=0,0)</f>
        <v>0</v>
      </c>
      <c r="K227" s="114" cm="1">
        <f t="array" ref="K227">_xlfn.IFS(C227&gt;0,C227,C227=0,0)</f>
        <v>0</v>
      </c>
      <c r="L227" s="114"/>
      <c r="M227" s="114" cm="1">
        <f t="array" ref="M227">_xlfn.IFS(F227&gt;0,E227,F227=0,0)</f>
        <v>0</v>
      </c>
      <c r="N227" s="80" cm="1">
        <f t="array" ref="N227">_xlfn.IFS(F227&gt;0,F227,F227=0,0)</f>
        <v>0</v>
      </c>
    </row>
    <row r="228" spans="10:14" x14ac:dyDescent="0.2">
      <c r="J228" s="114" cm="1">
        <f t="array" ref="J228">_xlfn.IFS(C228&gt;0,B228,C228=0,0)</f>
        <v>0</v>
      </c>
      <c r="K228" s="114" cm="1">
        <f t="array" ref="K228">_xlfn.IFS(C228&gt;0,C228,C228=0,0)</f>
        <v>0</v>
      </c>
      <c r="L228" s="114"/>
      <c r="M228" s="114" cm="1">
        <f t="array" ref="M228">_xlfn.IFS(F228&gt;0,E228,F228=0,0)</f>
        <v>0</v>
      </c>
      <c r="N228" s="80" cm="1">
        <f t="array" ref="N228">_xlfn.IFS(F228&gt;0,F228,F228=0,0)</f>
        <v>0</v>
      </c>
    </row>
    <row r="229" spans="10:14" x14ac:dyDescent="0.2">
      <c r="J229" s="114" cm="1">
        <f t="array" ref="J229">_xlfn.IFS(C229&gt;0,B229,C229=0,0)</f>
        <v>0</v>
      </c>
      <c r="K229" s="114" cm="1">
        <f t="array" ref="K229">_xlfn.IFS(C229&gt;0,C229,C229=0,0)</f>
        <v>0</v>
      </c>
      <c r="L229" s="114"/>
      <c r="M229" s="114" cm="1">
        <f t="array" ref="M229">_xlfn.IFS(F229&gt;0,E229,F229=0,0)</f>
        <v>0</v>
      </c>
      <c r="N229" s="80" cm="1">
        <f t="array" ref="N229">_xlfn.IFS(F229&gt;0,F229,F229=0,0)</f>
        <v>0</v>
      </c>
    </row>
    <row r="230" spans="10:14" x14ac:dyDescent="0.2">
      <c r="J230" s="114" cm="1">
        <f t="array" ref="J230">_xlfn.IFS(C230&gt;0,B230,C230=0,0)</f>
        <v>0</v>
      </c>
      <c r="K230" s="114" cm="1">
        <f t="array" ref="K230">_xlfn.IFS(C230&gt;0,C230,C230=0,0)</f>
        <v>0</v>
      </c>
      <c r="L230" s="114"/>
      <c r="M230" s="114" cm="1">
        <f t="array" ref="M230">_xlfn.IFS(F230&gt;0,E230,F230=0,0)</f>
        <v>0</v>
      </c>
      <c r="N230" s="80" cm="1">
        <f t="array" ref="N230">_xlfn.IFS(F230&gt;0,F230,F230=0,0)</f>
        <v>0</v>
      </c>
    </row>
    <row r="231" spans="10:14" x14ac:dyDescent="0.2">
      <c r="J231" s="114" cm="1">
        <f t="array" ref="J231">_xlfn.IFS(C231&gt;0,B231,C231=0,0)</f>
        <v>0</v>
      </c>
      <c r="K231" s="114" cm="1">
        <f t="array" ref="K231">_xlfn.IFS(C231&gt;0,C231,C231=0,0)</f>
        <v>0</v>
      </c>
      <c r="L231" s="114"/>
      <c r="M231" s="114" cm="1">
        <f t="array" ref="M231">_xlfn.IFS(F231&gt;0,E231,F231=0,0)</f>
        <v>0</v>
      </c>
      <c r="N231" s="80" cm="1">
        <f t="array" ref="N231">_xlfn.IFS(F231&gt;0,F231,F231=0,0)</f>
        <v>0</v>
      </c>
    </row>
    <row r="232" spans="10:14" x14ac:dyDescent="0.2">
      <c r="J232" s="114" cm="1">
        <f t="array" ref="J232">_xlfn.IFS(C232&gt;0,B232,C232=0,0)</f>
        <v>0</v>
      </c>
      <c r="K232" s="114" cm="1">
        <f t="array" ref="K232">_xlfn.IFS(C232&gt;0,C232,C232=0,0)</f>
        <v>0</v>
      </c>
      <c r="L232" s="114"/>
      <c r="M232" s="114" cm="1">
        <f t="array" ref="M232">_xlfn.IFS(F232&gt;0,E232,F232=0,0)</f>
        <v>0</v>
      </c>
      <c r="N232" s="80" cm="1">
        <f t="array" ref="N232">_xlfn.IFS(F232&gt;0,F232,F232=0,0)</f>
        <v>0</v>
      </c>
    </row>
    <row r="233" spans="10:14" x14ac:dyDescent="0.2">
      <c r="J233" s="114" cm="1">
        <f t="array" ref="J233">_xlfn.IFS(C233&gt;0,B233,C233=0,0)</f>
        <v>0</v>
      </c>
      <c r="K233" s="114" cm="1">
        <f t="array" ref="K233">_xlfn.IFS(C233&gt;0,C233,C233=0,0)</f>
        <v>0</v>
      </c>
      <c r="L233" s="114"/>
      <c r="M233" s="114" cm="1">
        <f t="array" ref="M233">_xlfn.IFS(F233&gt;0,E233,F233=0,0)</f>
        <v>0</v>
      </c>
      <c r="N233" s="80" cm="1">
        <f t="array" ref="N233">_xlfn.IFS(F233&gt;0,F233,F233=0,0)</f>
        <v>0</v>
      </c>
    </row>
    <row r="234" spans="10:14" x14ac:dyDescent="0.2">
      <c r="J234" s="114" cm="1">
        <f t="array" ref="J234">_xlfn.IFS(C234&gt;0,B234,C234=0,0)</f>
        <v>0</v>
      </c>
      <c r="K234" s="114" cm="1">
        <f t="array" ref="K234">_xlfn.IFS(C234&gt;0,C234,C234=0,0)</f>
        <v>0</v>
      </c>
      <c r="L234" s="114"/>
      <c r="M234" s="114" cm="1">
        <f t="array" ref="M234">_xlfn.IFS(F234&gt;0,E234,F234=0,0)</f>
        <v>0</v>
      </c>
      <c r="N234" s="80" cm="1">
        <f t="array" ref="N234">_xlfn.IFS(F234&gt;0,F234,F234=0,0)</f>
        <v>0</v>
      </c>
    </row>
    <row r="235" spans="10:14" x14ac:dyDescent="0.2">
      <c r="J235" s="114" cm="1">
        <f t="array" ref="J235">_xlfn.IFS(C235&gt;0,B235,C235=0,0)</f>
        <v>0</v>
      </c>
      <c r="K235" s="114" cm="1">
        <f t="array" ref="K235">_xlfn.IFS(C235&gt;0,C235,C235=0,0)</f>
        <v>0</v>
      </c>
      <c r="L235" s="114"/>
      <c r="M235" s="114" cm="1">
        <f t="array" ref="M235">_xlfn.IFS(F235&gt;0,E235,F235=0,0)</f>
        <v>0</v>
      </c>
      <c r="N235" s="80" cm="1">
        <f t="array" ref="N235">_xlfn.IFS(F235&gt;0,F235,F235=0,0)</f>
        <v>0</v>
      </c>
    </row>
    <row r="236" spans="10:14" x14ac:dyDescent="0.2">
      <c r="J236" s="114" cm="1">
        <f t="array" ref="J236">_xlfn.IFS(C236&gt;0,B236,C236=0,0)</f>
        <v>0</v>
      </c>
      <c r="K236" s="114" cm="1">
        <f t="array" ref="K236">_xlfn.IFS(C236&gt;0,C236,C236=0,0)</f>
        <v>0</v>
      </c>
      <c r="L236" s="114"/>
      <c r="M236" s="114" cm="1">
        <f t="array" ref="M236">_xlfn.IFS(F236&gt;0,E236,F236=0,0)</f>
        <v>0</v>
      </c>
      <c r="N236" s="80" cm="1">
        <f t="array" ref="N236">_xlfn.IFS(F236&gt;0,F236,F236=0,0)</f>
        <v>0</v>
      </c>
    </row>
    <row r="237" spans="10:14" x14ac:dyDescent="0.2">
      <c r="J237" s="114" cm="1">
        <f t="array" ref="J237">_xlfn.IFS(C237&gt;0,B237,C237=0,0)</f>
        <v>0</v>
      </c>
      <c r="K237" s="114" cm="1">
        <f t="array" ref="K237">_xlfn.IFS(C237&gt;0,C237,C237=0,0)</f>
        <v>0</v>
      </c>
      <c r="L237" s="114"/>
      <c r="M237" s="114" cm="1">
        <f t="array" ref="M237">_xlfn.IFS(F237&gt;0,E237,F237=0,0)</f>
        <v>0</v>
      </c>
      <c r="N237" s="80" cm="1">
        <f t="array" ref="N237">_xlfn.IFS(F237&gt;0,F237,F237=0,0)</f>
        <v>0</v>
      </c>
    </row>
    <row r="238" spans="10:14" x14ac:dyDescent="0.2">
      <c r="J238" s="114" cm="1">
        <f t="array" ref="J238">_xlfn.IFS(C238&gt;0,B238,C238=0,0)</f>
        <v>0</v>
      </c>
      <c r="K238" s="114" cm="1">
        <f t="array" ref="K238">_xlfn.IFS(C238&gt;0,C238,C238=0,0)</f>
        <v>0</v>
      </c>
      <c r="L238" s="114"/>
      <c r="M238" s="114" cm="1">
        <f t="array" ref="M238">_xlfn.IFS(F238&gt;0,E238,F238=0,0)</f>
        <v>0</v>
      </c>
      <c r="N238" s="80" cm="1">
        <f t="array" ref="N238">_xlfn.IFS(F238&gt;0,F238,F238=0,0)</f>
        <v>0</v>
      </c>
    </row>
    <row r="239" spans="10:14" x14ac:dyDescent="0.2">
      <c r="J239" s="114" cm="1">
        <f t="array" ref="J239">_xlfn.IFS(C239&gt;0,B239,C239=0,0)</f>
        <v>0</v>
      </c>
      <c r="K239" s="114" cm="1">
        <f t="array" ref="K239">_xlfn.IFS(C239&gt;0,C239,C239=0,0)</f>
        <v>0</v>
      </c>
      <c r="L239" s="114"/>
      <c r="M239" s="114" cm="1">
        <f t="array" ref="M239">_xlfn.IFS(F239&gt;0,E239,F239=0,0)</f>
        <v>0</v>
      </c>
      <c r="N239" s="80" cm="1">
        <f t="array" ref="N239">_xlfn.IFS(F239&gt;0,F239,F239=0,0)</f>
        <v>0</v>
      </c>
    </row>
    <row r="240" spans="10:14" x14ac:dyDescent="0.2">
      <c r="J240" s="114" cm="1">
        <f t="array" ref="J240">_xlfn.IFS(C240&gt;0,B240,C240=0,0)</f>
        <v>0</v>
      </c>
      <c r="K240" s="114" cm="1">
        <f t="array" ref="K240">_xlfn.IFS(C240&gt;0,C240,C240=0,0)</f>
        <v>0</v>
      </c>
      <c r="L240" s="114"/>
      <c r="M240" s="114" cm="1">
        <f t="array" ref="M240">_xlfn.IFS(F240&gt;0,E240,F240=0,0)</f>
        <v>0</v>
      </c>
      <c r="N240" s="80" cm="1">
        <f t="array" ref="N240">_xlfn.IFS(F240&gt;0,F240,F240=0,0)</f>
        <v>0</v>
      </c>
    </row>
    <row r="241" spans="10:14" x14ac:dyDescent="0.2">
      <c r="J241" s="114" cm="1">
        <f t="array" ref="J241">_xlfn.IFS(C241&gt;0,B241,C241=0,0)</f>
        <v>0</v>
      </c>
      <c r="K241" s="114" cm="1">
        <f t="array" ref="K241">_xlfn.IFS(C241&gt;0,C241,C241=0,0)</f>
        <v>0</v>
      </c>
      <c r="L241" s="114"/>
      <c r="M241" s="114" cm="1">
        <f t="array" ref="M241">_xlfn.IFS(F241&gt;0,E241,F241=0,0)</f>
        <v>0</v>
      </c>
      <c r="N241" s="80" cm="1">
        <f t="array" ref="N241">_xlfn.IFS(F241&gt;0,F241,F241=0,0)</f>
        <v>0</v>
      </c>
    </row>
    <row r="242" spans="10:14" x14ac:dyDescent="0.2">
      <c r="J242" s="114" cm="1">
        <f t="array" ref="J242">_xlfn.IFS(C242&gt;0,B242,C242=0,0)</f>
        <v>0</v>
      </c>
      <c r="K242" s="114" cm="1">
        <f t="array" ref="K242">_xlfn.IFS(C242&gt;0,C242,C242=0,0)</f>
        <v>0</v>
      </c>
      <c r="L242" s="114"/>
      <c r="M242" s="114" cm="1">
        <f t="array" ref="M242">_xlfn.IFS(F242&gt;0,E242,F242=0,0)</f>
        <v>0</v>
      </c>
      <c r="N242" s="80" cm="1">
        <f t="array" ref="N242">_xlfn.IFS(F242&gt;0,F242,F242=0,0)</f>
        <v>0</v>
      </c>
    </row>
    <row r="243" spans="10:14" x14ac:dyDescent="0.2">
      <c r="J243" s="114" cm="1">
        <f t="array" ref="J243">_xlfn.IFS(C243&gt;0,B243,C243=0,0)</f>
        <v>0</v>
      </c>
      <c r="K243" s="114" cm="1">
        <f t="array" ref="K243">_xlfn.IFS(C243&gt;0,C243,C243=0,0)</f>
        <v>0</v>
      </c>
      <c r="L243" s="114"/>
      <c r="M243" s="114" cm="1">
        <f t="array" ref="M243">_xlfn.IFS(F243&gt;0,E243,F243=0,0)</f>
        <v>0</v>
      </c>
      <c r="N243" s="80" cm="1">
        <f t="array" ref="N243">_xlfn.IFS(F243&gt;0,F243,F243=0,0)</f>
        <v>0</v>
      </c>
    </row>
    <row r="244" spans="10:14" x14ac:dyDescent="0.2">
      <c r="J244" s="114" cm="1">
        <f t="array" ref="J244">_xlfn.IFS(C244&gt;0,B244,C244=0,0)</f>
        <v>0</v>
      </c>
      <c r="K244" s="114" cm="1">
        <f t="array" ref="K244">_xlfn.IFS(C244&gt;0,C244,C244=0,0)</f>
        <v>0</v>
      </c>
      <c r="L244" s="114"/>
      <c r="M244" s="114" cm="1">
        <f t="array" ref="M244">_xlfn.IFS(F244&gt;0,E244,F244=0,0)</f>
        <v>0</v>
      </c>
      <c r="N244" s="80" cm="1">
        <f t="array" ref="N244">_xlfn.IFS(F244&gt;0,F244,F244=0,0)</f>
        <v>0</v>
      </c>
    </row>
    <row r="245" spans="10:14" x14ac:dyDescent="0.2">
      <c r="J245" s="114" cm="1">
        <f t="array" ref="J245">_xlfn.IFS(C245&gt;0,B245,C245=0,0)</f>
        <v>0</v>
      </c>
      <c r="K245" s="114" cm="1">
        <f t="array" ref="K245">_xlfn.IFS(C245&gt;0,C245,C245=0,0)</f>
        <v>0</v>
      </c>
      <c r="L245" s="114"/>
      <c r="M245" s="114" cm="1">
        <f t="array" ref="M245">_xlfn.IFS(F245&gt;0,E245,F245=0,0)</f>
        <v>0</v>
      </c>
      <c r="N245" s="80" cm="1">
        <f t="array" ref="N245">_xlfn.IFS(F245&gt;0,F245,F245=0,0)</f>
        <v>0</v>
      </c>
    </row>
    <row r="246" spans="10:14" x14ac:dyDescent="0.2">
      <c r="J246" s="114" cm="1">
        <f t="array" ref="J246">_xlfn.IFS(C246&gt;0,B246,C246=0,0)</f>
        <v>0</v>
      </c>
      <c r="K246" s="114" cm="1">
        <f t="array" ref="K246">_xlfn.IFS(C246&gt;0,C246,C246=0,0)</f>
        <v>0</v>
      </c>
      <c r="L246" s="114"/>
      <c r="M246" s="114" cm="1">
        <f t="array" ref="M246">_xlfn.IFS(F246&gt;0,E246,F246=0,0)</f>
        <v>0</v>
      </c>
      <c r="N246" s="80" cm="1">
        <f t="array" ref="N246">_xlfn.IFS(F246&gt;0,F246,F246=0,0)</f>
        <v>0</v>
      </c>
    </row>
    <row r="247" spans="10:14" x14ac:dyDescent="0.2">
      <c r="J247" s="114" cm="1">
        <f t="array" ref="J247">_xlfn.IFS(C247&gt;0,B247,C247=0,0)</f>
        <v>0</v>
      </c>
      <c r="K247" s="114" cm="1">
        <f t="array" ref="K247">_xlfn.IFS(C247&gt;0,C247,C247=0,0)</f>
        <v>0</v>
      </c>
      <c r="L247" s="114"/>
      <c r="M247" s="114" cm="1">
        <f t="array" ref="M247">_xlfn.IFS(F247&gt;0,E247,F247=0,0)</f>
        <v>0</v>
      </c>
      <c r="N247" s="80" cm="1">
        <f t="array" ref="N247">_xlfn.IFS(F247&gt;0,F247,F247=0,0)</f>
        <v>0</v>
      </c>
    </row>
    <row r="248" spans="10:14" x14ac:dyDescent="0.2">
      <c r="J248" s="114" cm="1">
        <f t="array" ref="J248">_xlfn.IFS(C248&gt;0,B248,C248=0,0)</f>
        <v>0</v>
      </c>
      <c r="K248" s="114" cm="1">
        <f t="array" ref="K248">_xlfn.IFS(C248&gt;0,C248,C248=0,0)</f>
        <v>0</v>
      </c>
      <c r="L248" s="114"/>
      <c r="M248" s="114" cm="1">
        <f t="array" ref="M248">_xlfn.IFS(F248&gt;0,E248,F248=0,0)</f>
        <v>0</v>
      </c>
      <c r="N248" s="80" cm="1">
        <f t="array" ref="N248">_xlfn.IFS(F248&gt;0,F248,F248=0,0)</f>
        <v>0</v>
      </c>
    </row>
    <row r="249" spans="10:14" x14ac:dyDescent="0.2">
      <c r="J249" s="114" cm="1">
        <f t="array" ref="J249">_xlfn.IFS(C249&gt;0,B249,C249=0,0)</f>
        <v>0</v>
      </c>
      <c r="K249" s="114" cm="1">
        <f t="array" ref="K249">_xlfn.IFS(C249&gt;0,C249,C249=0,0)</f>
        <v>0</v>
      </c>
      <c r="L249" s="114"/>
      <c r="M249" s="114" cm="1">
        <f t="array" ref="M249">_xlfn.IFS(F249&gt;0,E249,F249=0,0)</f>
        <v>0</v>
      </c>
      <c r="N249" s="80" cm="1">
        <f t="array" ref="N249">_xlfn.IFS(F249&gt;0,F249,F249=0,0)</f>
        <v>0</v>
      </c>
    </row>
    <row r="250" spans="10:14" x14ac:dyDescent="0.2">
      <c r="J250" s="114" cm="1">
        <f t="array" ref="J250">_xlfn.IFS(C250&gt;0,B250,C250=0,0)</f>
        <v>0</v>
      </c>
      <c r="K250" s="114" cm="1">
        <f t="array" ref="K250">_xlfn.IFS(C250&gt;0,C250,C250=0,0)</f>
        <v>0</v>
      </c>
      <c r="L250" s="114"/>
      <c r="M250" s="114" cm="1">
        <f t="array" ref="M250">_xlfn.IFS(F250&gt;0,E250,F250=0,0)</f>
        <v>0</v>
      </c>
      <c r="N250" s="80" cm="1">
        <f t="array" ref="N250">_xlfn.IFS(F250&gt;0,F250,F250=0,0)</f>
        <v>0</v>
      </c>
    </row>
    <row r="251" spans="10:14" x14ac:dyDescent="0.2">
      <c r="J251" s="114" cm="1">
        <f t="array" ref="J251">_xlfn.IFS(C251&gt;0,B251,C251=0,0)</f>
        <v>0</v>
      </c>
      <c r="K251" s="114" cm="1">
        <f t="array" ref="K251">_xlfn.IFS(C251&gt;0,C251,C251=0,0)</f>
        <v>0</v>
      </c>
      <c r="L251" s="114"/>
      <c r="M251" s="114" cm="1">
        <f t="array" ref="M251">_xlfn.IFS(F251&gt;0,E251,F251=0,0)</f>
        <v>0</v>
      </c>
      <c r="N251" s="80" cm="1">
        <f t="array" ref="N251">_xlfn.IFS(F251&gt;0,F251,F251=0,0)</f>
        <v>0</v>
      </c>
    </row>
    <row r="252" spans="10:14" x14ac:dyDescent="0.2">
      <c r="J252" s="114" cm="1">
        <f t="array" ref="J252">_xlfn.IFS(C252&gt;0,B252,C252=0,0)</f>
        <v>0</v>
      </c>
      <c r="K252" s="114" cm="1">
        <f t="array" ref="K252">_xlfn.IFS(C252&gt;0,C252,C252=0,0)</f>
        <v>0</v>
      </c>
      <c r="L252" s="114"/>
      <c r="M252" s="114" cm="1">
        <f t="array" ref="M252">_xlfn.IFS(F252&gt;0,E252,F252=0,0)</f>
        <v>0</v>
      </c>
      <c r="N252" s="80" cm="1">
        <f t="array" ref="N252">_xlfn.IFS(F252&gt;0,F252,F252=0,0)</f>
        <v>0</v>
      </c>
    </row>
    <row r="253" spans="10:14" x14ac:dyDescent="0.2">
      <c r="J253" s="114" cm="1">
        <f t="array" ref="J253">_xlfn.IFS(C253&gt;0,B253,C253=0,0)</f>
        <v>0</v>
      </c>
      <c r="K253" s="114" cm="1">
        <f t="array" ref="K253">_xlfn.IFS(C253&gt;0,C253,C253=0,0)</f>
        <v>0</v>
      </c>
      <c r="L253" s="114"/>
      <c r="M253" s="114" cm="1">
        <f t="array" ref="M253">_xlfn.IFS(F253&gt;0,E253,F253=0,0)</f>
        <v>0</v>
      </c>
      <c r="N253" s="80" cm="1">
        <f t="array" ref="N253">_xlfn.IFS(F253&gt;0,F253,F253=0,0)</f>
        <v>0</v>
      </c>
    </row>
    <row r="254" spans="10:14" x14ac:dyDescent="0.2">
      <c r="J254" s="114" cm="1">
        <f t="array" ref="J254">_xlfn.IFS(C254&gt;0,B254,C254=0,0)</f>
        <v>0</v>
      </c>
      <c r="K254" s="114" cm="1">
        <f t="array" ref="K254">_xlfn.IFS(C254&gt;0,C254,C254=0,0)</f>
        <v>0</v>
      </c>
      <c r="L254" s="114"/>
      <c r="M254" s="114" cm="1">
        <f t="array" ref="M254">_xlfn.IFS(F254&gt;0,E254,F254=0,0)</f>
        <v>0</v>
      </c>
      <c r="N254" s="80" cm="1">
        <f t="array" ref="N254">_xlfn.IFS(F254&gt;0,F254,F254=0,0)</f>
        <v>0</v>
      </c>
    </row>
    <row r="255" spans="10:14" x14ac:dyDescent="0.2">
      <c r="J255" s="114" cm="1">
        <f t="array" ref="J255">_xlfn.IFS(C255&gt;0,B255,C255=0,0)</f>
        <v>0</v>
      </c>
      <c r="K255" s="114" cm="1">
        <f t="array" ref="K255">_xlfn.IFS(C255&gt;0,C255,C255=0,0)</f>
        <v>0</v>
      </c>
      <c r="L255" s="114"/>
      <c r="M255" s="114" cm="1">
        <f t="array" ref="M255">_xlfn.IFS(F255&gt;0,E255,F255=0,0)</f>
        <v>0</v>
      </c>
      <c r="N255" s="80" cm="1">
        <f t="array" ref="N255">_xlfn.IFS(F255&gt;0,F255,F255=0,0)</f>
        <v>0</v>
      </c>
    </row>
    <row r="256" spans="10:14" x14ac:dyDescent="0.2">
      <c r="J256" s="114" cm="1">
        <f t="array" ref="J256">_xlfn.IFS(C256&gt;0,B256,C256=0,0)</f>
        <v>0</v>
      </c>
      <c r="K256" s="114" cm="1">
        <f t="array" ref="K256">_xlfn.IFS(C256&gt;0,C256,C256=0,0)</f>
        <v>0</v>
      </c>
      <c r="L256" s="114"/>
      <c r="M256" s="114" cm="1">
        <f t="array" ref="M256">_xlfn.IFS(F256&gt;0,E256,F256=0,0)</f>
        <v>0</v>
      </c>
      <c r="N256" s="80" cm="1">
        <f t="array" ref="N256">_xlfn.IFS(F256&gt;0,F256,F256=0,0)</f>
        <v>0</v>
      </c>
    </row>
    <row r="257" spans="10:14" x14ac:dyDescent="0.2">
      <c r="J257" s="114" cm="1">
        <f t="array" ref="J257">_xlfn.IFS(C257&gt;0,B257,C257=0,0)</f>
        <v>0</v>
      </c>
      <c r="K257" s="114" cm="1">
        <f t="array" ref="K257">_xlfn.IFS(C257&gt;0,C257,C257=0,0)</f>
        <v>0</v>
      </c>
      <c r="L257" s="114"/>
      <c r="M257" s="114" cm="1">
        <f t="array" ref="M257">_xlfn.IFS(F257&gt;0,E257,F257=0,0)</f>
        <v>0</v>
      </c>
      <c r="N257" s="80" cm="1">
        <f t="array" ref="N257">_xlfn.IFS(F257&gt;0,F257,F257=0,0)</f>
        <v>0</v>
      </c>
    </row>
    <row r="258" spans="10:14" x14ac:dyDescent="0.2">
      <c r="J258" s="114" cm="1">
        <f t="array" ref="J258">_xlfn.IFS(C258&gt;0,B258,C258=0,0)</f>
        <v>0</v>
      </c>
      <c r="K258" s="114" cm="1">
        <f t="array" ref="K258">_xlfn.IFS(C258&gt;0,C258,C258=0,0)</f>
        <v>0</v>
      </c>
      <c r="L258" s="114"/>
      <c r="M258" s="114" cm="1">
        <f t="array" ref="M258">_xlfn.IFS(F258&gt;0,E258,F258=0,0)</f>
        <v>0</v>
      </c>
      <c r="N258" s="80" cm="1">
        <f t="array" ref="N258">_xlfn.IFS(F258&gt;0,F258,F258=0,0)</f>
        <v>0</v>
      </c>
    </row>
    <row r="259" spans="10:14" x14ac:dyDescent="0.2">
      <c r="J259" s="114" cm="1">
        <f t="array" ref="J259">_xlfn.IFS(C259&gt;0,B259,C259=0,0)</f>
        <v>0</v>
      </c>
      <c r="K259" s="114" cm="1">
        <f t="array" ref="K259">_xlfn.IFS(C259&gt;0,C259,C259=0,0)</f>
        <v>0</v>
      </c>
      <c r="L259" s="114"/>
      <c r="M259" s="114" cm="1">
        <f t="array" ref="M259">_xlfn.IFS(F259&gt;0,E259,F259=0,0)</f>
        <v>0</v>
      </c>
      <c r="N259" s="80" cm="1">
        <f t="array" ref="N259">_xlfn.IFS(F259&gt;0,F259,F259=0,0)</f>
        <v>0</v>
      </c>
    </row>
    <row r="260" spans="10:14" x14ac:dyDescent="0.2">
      <c r="J260" s="114" cm="1">
        <f t="array" ref="J260">_xlfn.IFS(C260&gt;0,B260,C260=0,0)</f>
        <v>0</v>
      </c>
      <c r="K260" s="114" cm="1">
        <f t="array" ref="K260">_xlfn.IFS(C260&gt;0,C260,C260=0,0)</f>
        <v>0</v>
      </c>
      <c r="L260" s="114"/>
      <c r="M260" s="114" cm="1">
        <f t="array" ref="M260">_xlfn.IFS(F260&gt;0,E260,F260=0,0)</f>
        <v>0</v>
      </c>
      <c r="N260" s="80" cm="1">
        <f t="array" ref="N260">_xlfn.IFS(F260&gt;0,F260,F260=0,0)</f>
        <v>0</v>
      </c>
    </row>
    <row r="261" spans="10:14" x14ac:dyDescent="0.2">
      <c r="J261" s="114" cm="1">
        <f t="array" ref="J261">_xlfn.IFS(C261&gt;0,B261,C261=0,0)</f>
        <v>0</v>
      </c>
      <c r="K261" s="114" cm="1">
        <f t="array" ref="K261">_xlfn.IFS(C261&gt;0,C261,C261=0,0)</f>
        <v>0</v>
      </c>
      <c r="L261" s="114"/>
      <c r="M261" s="114" cm="1">
        <f t="array" ref="M261">_xlfn.IFS(F261&gt;0,E261,F261=0,0)</f>
        <v>0</v>
      </c>
      <c r="N261" s="80" cm="1">
        <f t="array" ref="N261">_xlfn.IFS(F261&gt;0,F261,F261=0,0)</f>
        <v>0</v>
      </c>
    </row>
    <row r="262" spans="10:14" x14ac:dyDescent="0.2">
      <c r="J262" s="114" cm="1">
        <f t="array" ref="J262">_xlfn.IFS(C262&gt;0,B262,C262=0,0)</f>
        <v>0</v>
      </c>
      <c r="K262" s="114" cm="1">
        <f t="array" ref="K262">_xlfn.IFS(C262&gt;0,C262,C262=0,0)</f>
        <v>0</v>
      </c>
      <c r="L262" s="114"/>
      <c r="M262" s="114" cm="1">
        <f t="array" ref="M262">_xlfn.IFS(F262&gt;0,E262,F262=0,0)</f>
        <v>0</v>
      </c>
      <c r="N262" s="80" cm="1">
        <f t="array" ref="N262">_xlfn.IFS(F262&gt;0,F262,F262=0,0)</f>
        <v>0</v>
      </c>
    </row>
    <row r="263" spans="10:14" x14ac:dyDescent="0.2">
      <c r="J263" s="114" cm="1">
        <f t="array" ref="J263">_xlfn.IFS(C263&gt;0,B263,C263=0,0)</f>
        <v>0</v>
      </c>
      <c r="K263" s="114" cm="1">
        <f t="array" ref="K263">_xlfn.IFS(C263&gt;0,C263,C263=0,0)</f>
        <v>0</v>
      </c>
      <c r="L263" s="114"/>
      <c r="M263" s="114" cm="1">
        <f t="array" ref="M263">_xlfn.IFS(F263&gt;0,E263,F263=0,0)</f>
        <v>0</v>
      </c>
      <c r="N263" s="80" cm="1">
        <f t="array" ref="N263">_xlfn.IFS(F263&gt;0,F263,F263=0,0)</f>
        <v>0</v>
      </c>
    </row>
    <row r="264" spans="10:14" x14ac:dyDescent="0.2">
      <c r="J264" s="114" cm="1">
        <f t="array" ref="J264">_xlfn.IFS(C264&gt;0,B264,C264=0,0)</f>
        <v>0</v>
      </c>
      <c r="K264" s="114" cm="1">
        <f t="array" ref="K264">_xlfn.IFS(C264&gt;0,C264,C264=0,0)</f>
        <v>0</v>
      </c>
      <c r="L264" s="114"/>
      <c r="M264" s="114" cm="1">
        <f t="array" ref="M264">_xlfn.IFS(F264&gt;0,E264,F264=0,0)</f>
        <v>0</v>
      </c>
      <c r="N264" s="80" cm="1">
        <f t="array" ref="N264">_xlfn.IFS(F264&gt;0,F264,F264=0,0)</f>
        <v>0</v>
      </c>
    </row>
    <row r="265" spans="10:14" x14ac:dyDescent="0.2">
      <c r="J265" s="114" cm="1">
        <f t="array" ref="J265">_xlfn.IFS(C265&gt;0,B265,C265=0,0)</f>
        <v>0</v>
      </c>
      <c r="K265" s="114" cm="1">
        <f t="array" ref="K265">_xlfn.IFS(C265&gt;0,C265,C265=0,0)</f>
        <v>0</v>
      </c>
      <c r="L265" s="114"/>
      <c r="M265" s="114" cm="1">
        <f t="array" ref="M265">_xlfn.IFS(F265&gt;0,E265,F265=0,0)</f>
        <v>0</v>
      </c>
      <c r="N265" s="80" cm="1">
        <f t="array" ref="N265">_xlfn.IFS(F265&gt;0,F265,F265=0,0)</f>
        <v>0</v>
      </c>
    </row>
    <row r="266" spans="10:14" x14ac:dyDescent="0.2">
      <c r="J266" s="114" cm="1">
        <f t="array" ref="J266">_xlfn.IFS(C266&gt;0,B266,C266=0,0)</f>
        <v>0</v>
      </c>
      <c r="K266" s="114" cm="1">
        <f t="array" ref="K266">_xlfn.IFS(C266&gt;0,C266,C266=0,0)</f>
        <v>0</v>
      </c>
      <c r="L266" s="114"/>
      <c r="M266" s="114" cm="1">
        <f t="array" ref="M266">_xlfn.IFS(F266&gt;0,E266,F266=0,0)</f>
        <v>0</v>
      </c>
      <c r="N266" s="80" cm="1">
        <f t="array" ref="N266">_xlfn.IFS(F266&gt;0,F266,F266=0,0)</f>
        <v>0</v>
      </c>
    </row>
    <row r="267" spans="10:14" x14ac:dyDescent="0.2">
      <c r="J267" s="114" cm="1">
        <f t="array" ref="J267">_xlfn.IFS(C267&gt;0,B267,C267=0,0)</f>
        <v>0</v>
      </c>
      <c r="K267" s="114" cm="1">
        <f t="array" ref="K267">_xlfn.IFS(C267&gt;0,C267,C267=0,0)</f>
        <v>0</v>
      </c>
      <c r="L267" s="114"/>
      <c r="M267" s="114" cm="1">
        <f t="array" ref="M267">_xlfn.IFS(F267&gt;0,E267,F267=0,0)</f>
        <v>0</v>
      </c>
      <c r="N267" s="80" cm="1">
        <f t="array" ref="N267">_xlfn.IFS(F267&gt;0,F267,F267=0,0)</f>
        <v>0</v>
      </c>
    </row>
    <row r="268" spans="10:14" x14ac:dyDescent="0.2">
      <c r="J268" s="114" cm="1">
        <f t="array" ref="J268">_xlfn.IFS(C268&gt;0,B268,C268=0,0)</f>
        <v>0</v>
      </c>
      <c r="K268" s="114" cm="1">
        <f t="array" ref="K268">_xlfn.IFS(C268&gt;0,C268,C268=0,0)</f>
        <v>0</v>
      </c>
      <c r="L268" s="114"/>
      <c r="M268" s="114" cm="1">
        <f t="array" ref="M268">_xlfn.IFS(F268&gt;0,E268,F268=0,0)</f>
        <v>0</v>
      </c>
      <c r="N268" s="80" cm="1">
        <f t="array" ref="N268">_xlfn.IFS(F268&gt;0,F268,F268=0,0)</f>
        <v>0</v>
      </c>
    </row>
    <row r="269" spans="10:14" x14ac:dyDescent="0.2">
      <c r="J269" s="114" cm="1">
        <f t="array" ref="J269">_xlfn.IFS(C269&gt;0,B269,C269=0,0)</f>
        <v>0</v>
      </c>
      <c r="K269" s="114" cm="1">
        <f t="array" ref="K269">_xlfn.IFS(C269&gt;0,C269,C269=0,0)</f>
        <v>0</v>
      </c>
      <c r="L269" s="114"/>
      <c r="M269" s="114" cm="1">
        <f t="array" ref="M269">_xlfn.IFS(F269&gt;0,E269,F269=0,0)</f>
        <v>0</v>
      </c>
      <c r="N269" s="80" cm="1">
        <f t="array" ref="N269">_xlfn.IFS(F269&gt;0,F269,F269=0,0)</f>
        <v>0</v>
      </c>
    </row>
    <row r="270" spans="10:14" x14ac:dyDescent="0.2">
      <c r="J270" s="114" cm="1">
        <f t="array" ref="J270">_xlfn.IFS(C270&gt;0,B270,C270=0,0)</f>
        <v>0</v>
      </c>
      <c r="K270" s="114" cm="1">
        <f t="array" ref="K270">_xlfn.IFS(C270&gt;0,C270,C270=0,0)</f>
        <v>0</v>
      </c>
      <c r="L270" s="114"/>
      <c r="M270" s="114" cm="1">
        <f t="array" ref="M270">_xlfn.IFS(F270&gt;0,E270,F270=0,0)</f>
        <v>0</v>
      </c>
      <c r="N270" s="80" cm="1">
        <f t="array" ref="N270">_xlfn.IFS(F270&gt;0,F270,F270=0,0)</f>
        <v>0</v>
      </c>
    </row>
    <row r="271" spans="10:14" x14ac:dyDescent="0.2">
      <c r="J271" s="114" cm="1">
        <f t="array" ref="J271">_xlfn.IFS(C271&gt;0,B271,C271=0,0)</f>
        <v>0</v>
      </c>
      <c r="K271" s="114" cm="1">
        <f t="array" ref="K271">_xlfn.IFS(C271&gt;0,C271,C271=0,0)</f>
        <v>0</v>
      </c>
      <c r="L271" s="114"/>
      <c r="M271" s="114" cm="1">
        <f t="array" ref="M271">_xlfn.IFS(F271&gt;0,E271,F271=0,0)</f>
        <v>0</v>
      </c>
      <c r="N271" s="80" cm="1">
        <f t="array" ref="N271">_xlfn.IFS(F271&gt;0,F271,F271=0,0)</f>
        <v>0</v>
      </c>
    </row>
    <row r="272" spans="10:14" x14ac:dyDescent="0.2">
      <c r="J272" s="114" cm="1">
        <f t="array" ref="J272">_xlfn.IFS(C272&gt;0,B272,C272=0,0)</f>
        <v>0</v>
      </c>
      <c r="K272" s="114" cm="1">
        <f t="array" ref="K272">_xlfn.IFS(C272&gt;0,C272,C272=0,0)</f>
        <v>0</v>
      </c>
      <c r="L272" s="114"/>
      <c r="M272" s="114" cm="1">
        <f t="array" ref="M272">_xlfn.IFS(F272&gt;0,E272,F272=0,0)</f>
        <v>0</v>
      </c>
      <c r="N272" s="80" cm="1">
        <f t="array" ref="N272">_xlfn.IFS(F272&gt;0,F272,F272=0,0)</f>
        <v>0</v>
      </c>
    </row>
    <row r="273" spans="10:14" x14ac:dyDescent="0.2">
      <c r="J273" s="114" cm="1">
        <f t="array" ref="J273">_xlfn.IFS(C273&gt;0,B273,C273=0,0)</f>
        <v>0</v>
      </c>
      <c r="K273" s="114" cm="1">
        <f t="array" ref="K273">_xlfn.IFS(C273&gt;0,C273,C273=0,0)</f>
        <v>0</v>
      </c>
      <c r="L273" s="114"/>
      <c r="M273" s="114" cm="1">
        <f t="array" ref="M273">_xlfn.IFS(F273&gt;0,E273,F273=0,0)</f>
        <v>0</v>
      </c>
      <c r="N273" s="80" cm="1">
        <f t="array" ref="N273">_xlfn.IFS(F273&gt;0,F273,F273=0,0)</f>
        <v>0</v>
      </c>
    </row>
    <row r="274" spans="10:14" x14ac:dyDescent="0.2">
      <c r="J274" s="114" cm="1">
        <f t="array" ref="J274">_xlfn.IFS(C274&gt;0,B274,C274=0,0)</f>
        <v>0</v>
      </c>
      <c r="K274" s="114" cm="1">
        <f t="array" ref="K274">_xlfn.IFS(C274&gt;0,C274,C274=0,0)</f>
        <v>0</v>
      </c>
      <c r="L274" s="114"/>
      <c r="M274" s="114" cm="1">
        <f t="array" ref="M274">_xlfn.IFS(F274&gt;0,E274,F274=0,0)</f>
        <v>0</v>
      </c>
      <c r="N274" s="80" cm="1">
        <f t="array" ref="N274">_xlfn.IFS(F274&gt;0,F274,F274=0,0)</f>
        <v>0</v>
      </c>
    </row>
    <row r="275" spans="10:14" x14ac:dyDescent="0.2">
      <c r="J275" s="114" cm="1">
        <f t="array" ref="J275">_xlfn.IFS(C275&gt;0,B275,C275=0,0)</f>
        <v>0</v>
      </c>
      <c r="K275" s="114" cm="1">
        <f t="array" ref="K275">_xlfn.IFS(C275&gt;0,C275,C275=0,0)</f>
        <v>0</v>
      </c>
      <c r="L275" s="114"/>
      <c r="M275" s="114" cm="1">
        <f t="array" ref="M275">_xlfn.IFS(F275&gt;0,E275,F275=0,0)</f>
        <v>0</v>
      </c>
      <c r="N275" s="80" cm="1">
        <f t="array" ref="N275">_xlfn.IFS(F275&gt;0,F275,F275=0,0)</f>
        <v>0</v>
      </c>
    </row>
    <row r="276" spans="10:14" x14ac:dyDescent="0.2">
      <c r="J276" s="114" cm="1">
        <f t="array" ref="J276">_xlfn.IFS(C276&gt;0,B276,C276=0,0)</f>
        <v>0</v>
      </c>
      <c r="K276" s="114" cm="1">
        <f t="array" ref="K276">_xlfn.IFS(C276&gt;0,C276,C276=0,0)</f>
        <v>0</v>
      </c>
      <c r="L276" s="114"/>
      <c r="M276" s="114" cm="1">
        <f t="array" ref="M276">_xlfn.IFS(F276&gt;0,E276,F276=0,0)</f>
        <v>0</v>
      </c>
      <c r="N276" s="80" cm="1">
        <f t="array" ref="N276">_xlfn.IFS(F276&gt;0,F276,F276=0,0)</f>
        <v>0</v>
      </c>
    </row>
    <row r="277" spans="10:14" x14ac:dyDescent="0.2">
      <c r="J277" s="114" cm="1">
        <f t="array" ref="J277">_xlfn.IFS(C277&gt;0,B277,C277=0,0)</f>
        <v>0</v>
      </c>
      <c r="K277" s="114" cm="1">
        <f t="array" ref="K277">_xlfn.IFS(C277&gt;0,C277,C277=0,0)</f>
        <v>0</v>
      </c>
      <c r="L277" s="114"/>
      <c r="M277" s="114" cm="1">
        <f t="array" ref="M277">_xlfn.IFS(F277&gt;0,E277,F277=0,0)</f>
        <v>0</v>
      </c>
      <c r="N277" s="80" cm="1">
        <f t="array" ref="N277">_xlfn.IFS(F277&gt;0,F277,F277=0,0)</f>
        <v>0</v>
      </c>
    </row>
    <row r="278" spans="10:14" x14ac:dyDescent="0.2">
      <c r="J278" s="114" t="str" cm="1">
        <f t="array" ref="J278">_xlfn.IFS(C278&gt;0,B278,C278=0,"")</f>
        <v/>
      </c>
      <c r="K278" s="114" t="str" cm="1">
        <f t="array" ref="K278">_xlfn.IFS(C278&gt;0,C278,C278=0,"")</f>
        <v/>
      </c>
      <c r="L278" s="114"/>
      <c r="M278" s="114" t="str" cm="1">
        <f t="array" ref="M278">_xlfn.IFS(F278&gt;0,E278,F278=0,"")</f>
        <v/>
      </c>
      <c r="N278" s="80" t="str" cm="1">
        <f t="array" ref="N278">_xlfn.IFS(F278&gt;0,F278,F278=0,"")</f>
        <v/>
      </c>
    </row>
    <row r="279" spans="10:14" x14ac:dyDescent="0.2">
      <c r="J279" s="114" t="str" cm="1">
        <f t="array" ref="J279">_xlfn.IFS(C279&gt;0,B279,C279=0,"")</f>
        <v/>
      </c>
      <c r="K279" s="114" t="str" cm="1">
        <f t="array" ref="K279">_xlfn.IFS(C279&gt;0,C279,C279=0,"")</f>
        <v/>
      </c>
      <c r="L279" s="114"/>
      <c r="M279" s="114" t="str" cm="1">
        <f t="array" ref="M279">_xlfn.IFS(F279&gt;0,E279,F279=0,"")</f>
        <v/>
      </c>
      <c r="N279" s="80" t="str" cm="1">
        <f t="array" ref="N279">_xlfn.IFS(F279&gt;0,F279,F279=0,"")</f>
        <v/>
      </c>
    </row>
    <row r="280" spans="10:14" x14ac:dyDescent="0.2">
      <c r="J280" s="114" t="str" cm="1">
        <f t="array" ref="J280">_xlfn.IFS(C280&gt;0,B280,C280=0,"")</f>
        <v/>
      </c>
      <c r="K280" s="114" t="str" cm="1">
        <f t="array" ref="K280">_xlfn.IFS(C280&gt;0,C280,C280=0,"")</f>
        <v/>
      </c>
      <c r="L280" s="114"/>
      <c r="M280" s="114" t="str" cm="1">
        <f t="array" ref="M280">_xlfn.IFS(F280&gt;0,E280,F280=0,"")</f>
        <v/>
      </c>
      <c r="N280" s="80" t="str" cm="1">
        <f t="array" ref="N280">_xlfn.IFS(F280&gt;0,F280,F280=0,"")</f>
        <v/>
      </c>
    </row>
    <row r="281" spans="10:14" x14ac:dyDescent="0.2">
      <c r="J281" s="114" t="str" cm="1">
        <f t="array" ref="J281">_xlfn.IFS(C281&gt;0,B281,C281=0,"")</f>
        <v/>
      </c>
      <c r="K281" s="114" t="str" cm="1">
        <f t="array" ref="K281">_xlfn.IFS(C281&gt;0,C281,C281=0,"")</f>
        <v/>
      </c>
      <c r="L281" s="114"/>
      <c r="M281" s="114" t="str" cm="1">
        <f t="array" ref="M281">_xlfn.IFS(F281&gt;0,E281,F281=0,"")</f>
        <v/>
      </c>
      <c r="N281" s="80" t="str" cm="1">
        <f t="array" ref="N281">_xlfn.IFS(F281&gt;0,F281,F281=0,"")</f>
        <v/>
      </c>
    </row>
    <row r="282" spans="10:14" x14ac:dyDescent="0.2">
      <c r="J282" s="114" t="str" cm="1">
        <f t="array" ref="J282">_xlfn.IFS(C282&gt;0,B282,C282=0,"")</f>
        <v/>
      </c>
      <c r="K282" s="114" t="str" cm="1">
        <f t="array" ref="K282">_xlfn.IFS(C282&gt;0,C282,C282=0,"")</f>
        <v/>
      </c>
      <c r="L282" s="114"/>
      <c r="M282" s="114" t="str" cm="1">
        <f t="array" ref="M282">_xlfn.IFS(F282&gt;0,E282,F282=0,"")</f>
        <v/>
      </c>
      <c r="N282" s="80" t="str" cm="1">
        <f t="array" ref="N282">_xlfn.IFS(F282&gt;0,F282,F282=0,"")</f>
        <v/>
      </c>
    </row>
    <row r="283" spans="10:14" x14ac:dyDescent="0.2">
      <c r="J283" s="114" t="str" cm="1">
        <f t="array" ref="J283">_xlfn.IFS(C283&gt;0,B283,C283=0,"")</f>
        <v/>
      </c>
      <c r="K283" s="114" t="str" cm="1">
        <f t="array" ref="K283">_xlfn.IFS(C283&gt;0,C283,C283=0,"")</f>
        <v/>
      </c>
      <c r="L283" s="114"/>
      <c r="M283" s="114" t="str" cm="1">
        <f t="array" ref="M283">_xlfn.IFS(F283&gt;0,E283,F283=0,"")</f>
        <v/>
      </c>
      <c r="N283" s="80" t="str" cm="1">
        <f t="array" ref="N283">_xlfn.IFS(F283&gt;0,F283,F283=0,"")</f>
        <v/>
      </c>
    </row>
    <row r="284" spans="10:14" x14ac:dyDescent="0.2">
      <c r="J284" s="114" t="str" cm="1">
        <f t="array" ref="J284">_xlfn.IFS(C284&gt;0,B284,C284=0,"")</f>
        <v/>
      </c>
      <c r="K284" s="114" t="str" cm="1">
        <f t="array" ref="K284">_xlfn.IFS(C284&gt;0,C284,C284=0,"")</f>
        <v/>
      </c>
      <c r="L284" s="114"/>
      <c r="M284" s="114" t="str" cm="1">
        <f t="array" ref="M284">_xlfn.IFS(F284&gt;0,E284,F284=0,"")</f>
        <v/>
      </c>
      <c r="N284" s="80" t="str" cm="1">
        <f t="array" ref="N284">_xlfn.IFS(F284&gt;0,F284,F284=0,"")</f>
        <v/>
      </c>
    </row>
    <row r="285" spans="10:14" x14ac:dyDescent="0.2">
      <c r="J285" s="114" t="str" cm="1">
        <f t="array" ref="J285">_xlfn.IFS(C285&gt;0,B285,C285=0,"")</f>
        <v/>
      </c>
      <c r="K285" s="114" t="str" cm="1">
        <f t="array" ref="K285">_xlfn.IFS(C285&gt;0,C285,C285=0,"")</f>
        <v/>
      </c>
      <c r="L285" s="114"/>
      <c r="M285" s="114" t="str" cm="1">
        <f t="array" ref="M285">_xlfn.IFS(F285&gt;0,E285,F285=0,"")</f>
        <v/>
      </c>
      <c r="N285" s="80" t="str" cm="1">
        <f t="array" ref="N285">_xlfn.IFS(F285&gt;0,F285,F285=0,"")</f>
        <v/>
      </c>
    </row>
    <row r="286" spans="10:14" x14ac:dyDescent="0.2">
      <c r="J286" s="114" t="str" cm="1">
        <f t="array" ref="J286">_xlfn.IFS(C286&gt;0,B286,C286=0,"")</f>
        <v/>
      </c>
      <c r="K286" s="114" t="str" cm="1">
        <f t="array" ref="K286">_xlfn.IFS(C286&gt;0,C286,C286=0,"")</f>
        <v/>
      </c>
      <c r="L286" s="114"/>
      <c r="M286" s="114" t="str" cm="1">
        <f t="array" ref="M286">_xlfn.IFS(F286&gt;0,E286,F286=0,"")</f>
        <v/>
      </c>
      <c r="N286" s="80" t="str" cm="1">
        <f t="array" ref="N286">_xlfn.IFS(F286&gt;0,F286,F286=0,"")</f>
        <v/>
      </c>
    </row>
    <row r="287" spans="10:14" x14ac:dyDescent="0.2">
      <c r="J287" s="114" t="str" cm="1">
        <f t="array" ref="J287">_xlfn.IFS(C287&gt;0,B287,C287=0,"")</f>
        <v/>
      </c>
      <c r="K287" s="114" t="str" cm="1">
        <f t="array" ref="K287">_xlfn.IFS(C287&gt;0,C287,C287=0,"")</f>
        <v/>
      </c>
      <c r="L287" s="114"/>
      <c r="M287" s="114" t="str" cm="1">
        <f t="array" ref="M287">_xlfn.IFS(F287&gt;0,E287,F287=0,"")</f>
        <v/>
      </c>
      <c r="N287" s="80" t="str" cm="1">
        <f t="array" ref="N287">_xlfn.IFS(F287&gt;0,F287,F287=0,"")</f>
        <v/>
      </c>
    </row>
    <row r="288" spans="10:14" x14ac:dyDescent="0.2">
      <c r="J288" s="114" t="str" cm="1">
        <f t="array" ref="J288">_xlfn.IFS(C288&gt;0,B288,C288=0,"")</f>
        <v/>
      </c>
      <c r="K288" s="114" t="str" cm="1">
        <f t="array" ref="K288">_xlfn.IFS(C288&gt;0,C288,C288=0,"")</f>
        <v/>
      </c>
      <c r="L288" s="114"/>
      <c r="M288" s="114" t="str" cm="1">
        <f t="array" ref="M288">_xlfn.IFS(F288&gt;0,E288,F288=0,"")</f>
        <v/>
      </c>
      <c r="N288" s="80" t="str" cm="1">
        <f t="array" ref="N288">_xlfn.IFS(F288&gt;0,F288,F288=0,"")</f>
        <v/>
      </c>
    </row>
    <row r="289" spans="10:14" x14ac:dyDescent="0.2">
      <c r="J289" s="114" t="str" cm="1">
        <f t="array" ref="J289">_xlfn.IFS(C289&gt;0,B289,C289=0,"")</f>
        <v/>
      </c>
      <c r="K289" s="114" t="str" cm="1">
        <f t="array" ref="K289">_xlfn.IFS(C289&gt;0,C289,C289=0,"")</f>
        <v/>
      </c>
      <c r="L289" s="114"/>
      <c r="M289" s="114" t="str" cm="1">
        <f t="array" ref="M289">_xlfn.IFS(F289&gt;0,E289,F289=0,"")</f>
        <v/>
      </c>
      <c r="N289" s="80" t="str" cm="1">
        <f t="array" ref="N289">_xlfn.IFS(F289&gt;0,F289,F289=0,"")</f>
        <v/>
      </c>
    </row>
    <row r="290" spans="10:14" x14ac:dyDescent="0.2">
      <c r="J290" s="114" t="str" cm="1">
        <f t="array" ref="J290">_xlfn.IFS(C290&gt;0,B290,C290=0,"")</f>
        <v/>
      </c>
      <c r="K290" s="114" t="str" cm="1">
        <f t="array" ref="K290">_xlfn.IFS(C290&gt;0,C290,C290=0,"")</f>
        <v/>
      </c>
      <c r="L290" s="114"/>
      <c r="M290" s="114" t="str" cm="1">
        <f t="array" ref="M290">_xlfn.IFS(F290&gt;0,E290,F290=0,"")</f>
        <v/>
      </c>
      <c r="N290" s="80" t="str" cm="1">
        <f t="array" ref="N290">_xlfn.IFS(F290&gt;0,F290,F290=0,"")</f>
        <v/>
      </c>
    </row>
    <row r="291" spans="10:14" x14ac:dyDescent="0.2">
      <c r="J291" s="114" t="str" cm="1">
        <f t="array" ref="J291">_xlfn.IFS(C291&gt;0,B291,C291=0,"")</f>
        <v/>
      </c>
      <c r="K291" s="114" t="str" cm="1">
        <f t="array" ref="K291">_xlfn.IFS(C291&gt;0,C291,C291=0,"")</f>
        <v/>
      </c>
      <c r="L291" s="114"/>
      <c r="M291" s="114" t="str" cm="1">
        <f t="array" ref="M291">_xlfn.IFS(F291&gt;0,E291,F291=0,"")</f>
        <v/>
      </c>
      <c r="N291" s="80" t="str" cm="1">
        <f t="array" ref="N291">_xlfn.IFS(F291&gt;0,F291,F291=0,"")</f>
        <v/>
      </c>
    </row>
    <row r="292" spans="10:14" x14ac:dyDescent="0.2">
      <c r="J292" s="114" t="str" cm="1">
        <f t="array" ref="J292">_xlfn.IFS(C292&gt;0,B292,C292=0,"")</f>
        <v/>
      </c>
      <c r="K292" s="114" t="str" cm="1">
        <f t="array" ref="K292">_xlfn.IFS(C292&gt;0,C292,C292=0,"")</f>
        <v/>
      </c>
      <c r="L292" s="114"/>
      <c r="M292" s="114" t="str" cm="1">
        <f t="array" ref="M292">_xlfn.IFS(F292&gt;0,E292,F292=0,"")</f>
        <v/>
      </c>
      <c r="N292" s="80" t="str" cm="1">
        <f t="array" ref="N292">_xlfn.IFS(F292&gt;0,F292,F292=0,"")</f>
        <v/>
      </c>
    </row>
    <row r="293" spans="10:14" x14ac:dyDescent="0.2">
      <c r="J293" s="114" t="str" cm="1">
        <f t="array" ref="J293">_xlfn.IFS(C293&gt;0,B293,C293=0,"")</f>
        <v/>
      </c>
      <c r="K293" s="114" t="str" cm="1">
        <f t="array" ref="K293">_xlfn.IFS(C293&gt;0,C293,C293=0,"")</f>
        <v/>
      </c>
      <c r="L293" s="114"/>
      <c r="M293" s="114" t="str" cm="1">
        <f t="array" ref="M293">_xlfn.IFS(F293&gt;0,E293,F293=0,"")</f>
        <v/>
      </c>
      <c r="N293" s="80" t="str" cm="1">
        <f t="array" ref="N293">_xlfn.IFS(F293&gt;0,F293,F293=0,"")</f>
        <v/>
      </c>
    </row>
    <row r="294" spans="10:14" x14ac:dyDescent="0.2">
      <c r="J294" s="114" t="str" cm="1">
        <f t="array" ref="J294">_xlfn.IFS(C294&gt;0,B294,C294=0,"")</f>
        <v/>
      </c>
      <c r="K294" s="114" t="str" cm="1">
        <f t="array" ref="K294">_xlfn.IFS(C294&gt;0,C294,C294=0,"")</f>
        <v/>
      </c>
      <c r="L294" s="114"/>
      <c r="M294" s="114" t="str" cm="1">
        <f t="array" ref="M294">_xlfn.IFS(F294&gt;0,E294,F294=0,"")</f>
        <v/>
      </c>
      <c r="N294" s="80" t="str" cm="1">
        <f t="array" ref="N294">_xlfn.IFS(F294&gt;0,F294,F294=0,"")</f>
        <v/>
      </c>
    </row>
    <row r="295" spans="10:14" x14ac:dyDescent="0.2">
      <c r="J295" s="114" t="str" cm="1">
        <f t="array" ref="J295">_xlfn.IFS(C295&gt;0,B295,C295=0,"")</f>
        <v/>
      </c>
      <c r="K295" s="114" t="str" cm="1">
        <f t="array" ref="K295">_xlfn.IFS(C295&gt;0,C295,C295=0,"")</f>
        <v/>
      </c>
      <c r="L295" s="114"/>
      <c r="M295" s="114" t="str" cm="1">
        <f t="array" ref="M295">_xlfn.IFS(F295&gt;0,E295,F295=0,"")</f>
        <v/>
      </c>
      <c r="N295" s="80" t="str" cm="1">
        <f t="array" ref="N295">_xlfn.IFS(F295&gt;0,F295,F295=0,"")</f>
        <v/>
      </c>
    </row>
    <row r="296" spans="10:14" x14ac:dyDescent="0.2">
      <c r="J296" s="114" t="str" cm="1">
        <f t="array" ref="J296">_xlfn.IFS(C296&gt;0,B296,C296=0,"")</f>
        <v/>
      </c>
      <c r="K296" s="114" t="str" cm="1">
        <f t="array" ref="K296">_xlfn.IFS(C296&gt;0,C296,C296=0,"")</f>
        <v/>
      </c>
      <c r="L296" s="114"/>
      <c r="M296" s="114" t="str" cm="1">
        <f t="array" ref="M296">_xlfn.IFS(F296&gt;0,E296,F296=0,"")</f>
        <v/>
      </c>
      <c r="N296" s="80" t="str" cm="1">
        <f t="array" ref="N296">_xlfn.IFS(F296&gt;0,F296,F296=0,"")</f>
        <v/>
      </c>
    </row>
    <row r="297" spans="10:14" x14ac:dyDescent="0.2">
      <c r="J297" s="114" t="str" cm="1">
        <f t="array" ref="J297">_xlfn.IFS(C297&gt;0,B297,C297=0,"")</f>
        <v/>
      </c>
      <c r="K297" s="114" t="str" cm="1">
        <f t="array" ref="K297">_xlfn.IFS(C297&gt;0,C297,C297=0,"")</f>
        <v/>
      </c>
      <c r="L297" s="114"/>
      <c r="M297" s="114" t="str" cm="1">
        <f t="array" ref="M297">_xlfn.IFS(F297&gt;0,E297,F297=0,"")</f>
        <v/>
      </c>
      <c r="N297" s="80" t="str" cm="1">
        <f t="array" ref="N297">_xlfn.IFS(F297&gt;0,F297,F297=0,"")</f>
        <v/>
      </c>
    </row>
    <row r="298" spans="10:14" x14ac:dyDescent="0.2">
      <c r="J298" s="114" t="str" cm="1">
        <f t="array" ref="J298">_xlfn.IFS(C298&gt;0,B298,C298=0,"")</f>
        <v/>
      </c>
      <c r="K298" s="114" t="str" cm="1">
        <f t="array" ref="K298">_xlfn.IFS(C298&gt;0,C298,C298=0,"")</f>
        <v/>
      </c>
      <c r="L298" s="114"/>
      <c r="M298" s="114" t="str" cm="1">
        <f t="array" ref="M298">_xlfn.IFS(F298&gt;0,E298,F298=0,"")</f>
        <v/>
      </c>
      <c r="N298" s="80" t="str" cm="1">
        <f t="array" ref="N298">_xlfn.IFS(F298&gt;0,F298,F298=0,"")</f>
        <v/>
      </c>
    </row>
    <row r="299" spans="10:14" x14ac:dyDescent="0.2">
      <c r="J299" s="114" t="str" cm="1">
        <f t="array" ref="J299">_xlfn.IFS(C299&gt;0,B299,C299=0,"")</f>
        <v/>
      </c>
      <c r="K299" s="114" t="str" cm="1">
        <f t="array" ref="K299">_xlfn.IFS(C299&gt;0,C299,C299=0,"")</f>
        <v/>
      </c>
      <c r="L299" s="114"/>
      <c r="M299" s="114" t="str" cm="1">
        <f t="array" ref="M299">_xlfn.IFS(F299&gt;0,E299,F299=0,"")</f>
        <v/>
      </c>
      <c r="N299" s="80" t="str" cm="1">
        <f t="array" ref="N299">_xlfn.IFS(F299&gt;0,F299,F299=0,"")</f>
        <v/>
      </c>
    </row>
    <row r="300" spans="10:14" x14ac:dyDescent="0.2">
      <c r="J300" s="114" t="str" cm="1">
        <f t="array" ref="J300">_xlfn.IFS(C300&gt;0,B300,C300=0,"")</f>
        <v/>
      </c>
      <c r="K300" s="114" t="str" cm="1">
        <f t="array" ref="K300">_xlfn.IFS(C300&gt;0,C300,C300=0,"")</f>
        <v/>
      </c>
      <c r="L300" s="114"/>
      <c r="M300" s="114" t="str" cm="1">
        <f t="array" ref="M300">_xlfn.IFS(F300&gt;0,E300,F300=0,"")</f>
        <v/>
      </c>
      <c r="N300" s="80" t="str" cm="1">
        <f t="array" ref="N300">_xlfn.IFS(F300&gt;0,F300,F300=0,"")</f>
        <v/>
      </c>
    </row>
  </sheetData>
  <sortState xmlns:xlrd2="http://schemas.microsoft.com/office/spreadsheetml/2017/richdata2" ref="A117:C216">
    <sortCondition descending="1" ref="C117:C216"/>
  </sortState>
  <mergeCells count="26">
    <mergeCell ref="F1:F3"/>
    <mergeCell ref="A1:A3"/>
    <mergeCell ref="B1:B3"/>
    <mergeCell ref="C1:C3"/>
    <mergeCell ref="D1:D3"/>
    <mergeCell ref="E1:E3"/>
    <mergeCell ref="R1:R3"/>
    <mergeCell ref="G1:G3"/>
    <mergeCell ref="H1:H3"/>
    <mergeCell ref="I1:I3"/>
    <mergeCell ref="J1:J3"/>
    <mergeCell ref="K1:K3"/>
    <mergeCell ref="L1:L3"/>
    <mergeCell ref="M1:M3"/>
    <mergeCell ref="N1:N3"/>
    <mergeCell ref="O1:O3"/>
    <mergeCell ref="P1:P3"/>
    <mergeCell ref="Q1:Q3"/>
    <mergeCell ref="Y1:Y3"/>
    <mergeCell ref="Z1:Z3"/>
    <mergeCell ref="S1:S3"/>
    <mergeCell ref="T1:T3"/>
    <mergeCell ref="U1:U3"/>
    <mergeCell ref="V1:V3"/>
    <mergeCell ref="W1:W3"/>
    <mergeCell ref="X1:X3"/>
  </mergeCells>
  <conditionalFormatting sqref="J117:K300">
    <cfRule type="beginsWith" dxfId="4" priority="1" operator="beginsWith" text="0">
      <formula>LEFT(J117,LEN("0"))="0"</formula>
    </cfRule>
  </conditionalFormatting>
  <pageMargins left="0.7" right="0.7" top="0.78740157499999996" bottom="0.78740157499999996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DEDF4-5134-474C-A206-AF7C40068766}">
  <sheetPr>
    <tabColor theme="9" tint="0.39997558519241921"/>
  </sheetPr>
  <dimension ref="A1:Z30"/>
  <sheetViews>
    <sheetView showGridLines="0" showRowColHeaders="0" tabSelected="1" zoomScale="139" workbookViewId="0">
      <selection activeCell="K30" sqref="K30"/>
    </sheetView>
  </sheetViews>
  <sheetFormatPr baseColWidth="10" defaultRowHeight="16" x14ac:dyDescent="0.2"/>
  <cols>
    <col min="1" max="1" width="9.33203125" bestFit="1" customWidth="1"/>
    <col min="2" max="2" width="14.1640625" customWidth="1"/>
    <col min="3" max="3" width="4" customWidth="1"/>
    <col min="4" max="6" width="4.1640625" bestFit="1" customWidth="1"/>
    <col min="7" max="7" width="11.33203125" customWidth="1"/>
    <col min="8" max="8" width="6.83203125" customWidth="1"/>
    <col min="9" max="9" width="6.6640625" customWidth="1"/>
    <col min="10" max="10" width="8" customWidth="1"/>
    <col min="11" max="11" width="43.33203125" customWidth="1"/>
  </cols>
  <sheetData>
    <row r="1" spans="1:26" s="7" customFormat="1" ht="116" customHeight="1" thickBot="1" x14ac:dyDescent="0.3">
      <c r="A1" s="39" t="s">
        <v>230</v>
      </c>
      <c r="B1" s="40" t="s">
        <v>231</v>
      </c>
      <c r="C1" s="140" t="s">
        <v>233</v>
      </c>
      <c r="D1" s="42" t="s">
        <v>234</v>
      </c>
      <c r="E1" s="42" t="s">
        <v>235</v>
      </c>
      <c r="F1" s="41" t="s">
        <v>236</v>
      </c>
      <c r="G1" s="42" t="s">
        <v>327</v>
      </c>
      <c r="H1" s="76" t="s">
        <v>328</v>
      </c>
      <c r="I1" s="76" t="s">
        <v>329</v>
      </c>
      <c r="J1" s="138" t="s">
        <v>330</v>
      </c>
      <c r="K1" s="42" t="s">
        <v>237</v>
      </c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</row>
    <row r="2" spans="1:26" ht="19" customHeight="1" x14ac:dyDescent="0.2">
      <c r="A2" s="74" t="s">
        <v>213</v>
      </c>
      <c r="B2" s="142" t="s">
        <v>214</v>
      </c>
      <c r="C2" s="141">
        <f>'$vypocty'!$A$108</f>
        <v>0</v>
      </c>
      <c r="D2" s="75">
        <f>'$vypocty'!$A$110</f>
        <v>0</v>
      </c>
      <c r="E2" s="75">
        <f>'$vypocty'!$A$109</f>
        <v>0</v>
      </c>
      <c r="F2" s="75">
        <f>COUNTIF(Díla!E$4:E$106,"x")</f>
        <v>0</v>
      </c>
      <c r="G2" s="112">
        <f>COUNTIFS(Díla!E$4:E$17,"x")</f>
        <v>0</v>
      </c>
      <c r="H2" s="116">
        <f>COUNTIFS(Díla!E$19:E$45,"x")</f>
        <v>0</v>
      </c>
      <c r="I2" s="113">
        <f>COUNTIFS(Díla!E$47:E$66,"x")</f>
        <v>0</v>
      </c>
      <c r="J2" s="112">
        <f>COUNTIFS(Díla!E$68:E$106,"x")</f>
        <v>0</v>
      </c>
      <c r="K2" s="47" t="str" cm="1">
        <f t="array" ref="K2">_xlfn.IFS(F2=0,"",F2&lt;20,"Málo děl",F2&gt;20,"Moc děl",E2&lt;2,"Málo poezií",D2&lt;2,"Málo próz",C2&lt;2,"Málo dramat",G2&lt;2,"Málo děl ze světové či české literatury do 18. století",H2&lt;3,"Málo děl ze světové čí čeké literatury do 19. století",I2&lt;4,"Málo děl ze světové literatury z 20. či 21. století",J2&lt;5,"Málo děl z české literatry z 20. či 21. století",F2=20,"V pořádku")</f>
        <v/>
      </c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 ht="19" customHeight="1" x14ac:dyDescent="0.2">
      <c r="A3" s="43" t="s">
        <v>184</v>
      </c>
      <c r="B3" s="44" t="s">
        <v>194</v>
      </c>
      <c r="C3" s="49">
        <f>'$vypocty'!$B$108</f>
        <v>0</v>
      </c>
      <c r="D3" s="48">
        <f>'$vypocty'!$B$110</f>
        <v>0</v>
      </c>
      <c r="E3" s="48">
        <f>'$vypocty'!$B$109</f>
        <v>0</v>
      </c>
      <c r="F3" s="48">
        <f>COUNTIF(Díla!F$4:F$106,"x")</f>
        <v>0</v>
      </c>
      <c r="G3" s="112">
        <f>COUNTIFS(Díla!F$4:F$17,"x")</f>
        <v>0</v>
      </c>
      <c r="H3" s="115">
        <f>COUNTIFS(Díla!F$19:F$45,"x")</f>
        <v>0</v>
      </c>
      <c r="I3" s="113">
        <f>COUNTIFS(Díla!F$47:F$66,"x")</f>
        <v>0</v>
      </c>
      <c r="J3" s="112">
        <f>COUNTIFS(Díla!F$68:F$106,"x")</f>
        <v>0</v>
      </c>
      <c r="K3" s="47" t="str" cm="1">
        <f t="array" ref="K3">_xlfn.IFS(F3=0,"",F3&lt;20,"Málo děl",F3&gt;20,"Moc děl",E3&lt;2,"Málo poezií",D3&lt;2,"Málo próz",C3&lt;2,"Málo dramat",G3&lt;2,"Málo děl ze světové či české literatury do 18. století",H3&lt;3,"Málo děl ze světové čí čeké literatury do 19. století",I3&lt;4,"Málo děl ze světové literatury z 20. či 21. století",J3&lt;5,"Málo děl z české literatry z 20. či 21. století",F3=20,"V pořádku")</f>
        <v/>
      </c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spans="1:26" ht="19" customHeight="1" x14ac:dyDescent="0.2">
      <c r="A4" s="43" t="s">
        <v>227</v>
      </c>
      <c r="B4" s="44" t="s">
        <v>228</v>
      </c>
      <c r="C4" s="49">
        <f>'$vypocty'!$C$108</f>
        <v>0</v>
      </c>
      <c r="D4" s="48">
        <f>'$vypocty'!$C$110</f>
        <v>0</v>
      </c>
      <c r="E4" s="48">
        <f>'$vypocty'!$C$109</f>
        <v>0</v>
      </c>
      <c r="F4" s="48">
        <f>COUNTIF(Díla!G$4:G$106,"x")</f>
        <v>0</v>
      </c>
      <c r="G4" s="112">
        <f>COUNTIFS(Díla!G$4:G$17,"x")</f>
        <v>0</v>
      </c>
      <c r="H4" s="115">
        <f>COUNTIFS(Díla!G$19:G$45,"x")</f>
        <v>0</v>
      </c>
      <c r="I4" s="113">
        <f>COUNTIFS(Díla!G$47:G$66,"x")</f>
        <v>0</v>
      </c>
      <c r="J4" s="112">
        <f>COUNTIFS(Díla!G$68:G$106,"x")</f>
        <v>0</v>
      </c>
      <c r="K4" s="47" t="str" cm="1">
        <f t="array" ref="K4">_xlfn.IFS(F4=0,"",F4&lt;20,"Málo děl",F4&gt;20,"Moc děl",E4&lt;2,"Málo poezií",D4&lt;2,"Málo próz",C4&lt;2,"Málo dramat",G4&lt;2,"Málo děl ze světové či české literatury do 18. století",H4&lt;3,"Málo děl ze světové čí čeké literatury do 19. století",I4&lt;4,"Málo děl ze světové literatury z 20. či 21. století",J4&lt;5,"Málo děl z české literatry z 20. či 21. století",F4=20,"V pořádku")</f>
        <v/>
      </c>
    </row>
    <row r="5" spans="1:26" ht="19" customHeight="1" x14ac:dyDescent="0.2">
      <c r="A5" s="43" t="s">
        <v>189</v>
      </c>
      <c r="B5" s="44" t="s">
        <v>190</v>
      </c>
      <c r="C5" s="49">
        <f>'$vypocty'!$D$108</f>
        <v>0</v>
      </c>
      <c r="D5" s="48">
        <f>'$vypocty'!$D$110</f>
        <v>0</v>
      </c>
      <c r="E5" s="48">
        <f>'$vypocty'!$D$109</f>
        <v>0</v>
      </c>
      <c r="F5" s="48">
        <f>COUNTIF(Díla!H$4:H$106,"x")</f>
        <v>0</v>
      </c>
      <c r="G5" s="112">
        <f>COUNTIFS(Díla!H$4:H$17,"x")</f>
        <v>0</v>
      </c>
      <c r="H5" s="115">
        <f>COUNTIFS(Díla!H$19:H$45,"x")</f>
        <v>0</v>
      </c>
      <c r="I5" s="113">
        <f>COUNTIFS(Díla!H$47:H$66,"x")</f>
        <v>0</v>
      </c>
      <c r="J5" s="112">
        <f>COUNTIFS(Díla!H$68:H$106,"x")</f>
        <v>0</v>
      </c>
      <c r="K5" s="47" t="str" cm="1">
        <f t="array" ref="K5">_xlfn.IFS(F5=0,"",F5&lt;20,"Málo děl",F5&gt;20,"Moc děl",E5&lt;2,"Málo poezií",D5&lt;2,"Málo próz",C5&lt;2,"Málo dramat",G5&lt;2,"Málo děl ze světové či české literatury do 18. století",H5&lt;3,"Málo děl ze světové čí čeké literatury do 19. století",I5&lt;4,"Málo děl ze světové literatury z 20. či 21. století",J5&lt;5,"Málo děl z české literatry z 20. či 21. století",F5=20,"V pořádku")</f>
        <v/>
      </c>
    </row>
    <row r="6" spans="1:26" ht="19" customHeight="1" x14ac:dyDescent="0.2">
      <c r="A6" s="43" t="s">
        <v>202</v>
      </c>
      <c r="B6" s="44" t="s">
        <v>203</v>
      </c>
      <c r="C6" s="49">
        <f>'$vypocty'!$E$108</f>
        <v>0</v>
      </c>
      <c r="D6" s="48">
        <f>'$vypocty'!$E$110</f>
        <v>0</v>
      </c>
      <c r="E6" s="48">
        <f>'$vypocty'!$E$109</f>
        <v>0</v>
      </c>
      <c r="F6" s="48">
        <f>COUNTIF(Díla!I$4:I$106,"x")</f>
        <v>0</v>
      </c>
      <c r="G6" s="112">
        <f>COUNTIFS(Díla!I$4:I$17,"x")</f>
        <v>0</v>
      </c>
      <c r="H6" s="115">
        <f>COUNTIFS(Díla!I$19:I$45,"x")</f>
        <v>0</v>
      </c>
      <c r="I6" s="113">
        <f>COUNTIFS(Díla!I$47:I$66,"x")</f>
        <v>0</v>
      </c>
      <c r="J6" s="112">
        <f>COUNTIFS(Díla!I$68:I$106,"x")</f>
        <v>0</v>
      </c>
      <c r="K6" s="47" t="str" cm="1">
        <f t="array" ref="K6">_xlfn.IFS(F6=0,"",F6&lt;20,"Málo děl",F6&gt;20,"Moc děl",E6&lt;2,"Málo poezií",D6&lt;2,"Málo próz",C6&lt;2,"Málo dramat",G6&lt;2,"Málo děl ze světové či české literatury do 18. století",H6&lt;3,"Málo děl ze světové čí čeké literatury do 19. století",I6&lt;4,"Málo děl ze světové literatury z 20. či 21. století",J6&lt;5,"Málo děl z české literatry z 20. či 21. století",F6=20,"V pořádku")</f>
        <v/>
      </c>
    </row>
    <row r="7" spans="1:26" ht="19" customHeight="1" x14ac:dyDescent="0.2">
      <c r="A7" s="43" t="s">
        <v>191</v>
      </c>
      <c r="B7" s="44" t="s">
        <v>192</v>
      </c>
      <c r="C7" s="49">
        <f>'$vypocty'!$F$108</f>
        <v>0</v>
      </c>
      <c r="D7" s="48">
        <f>'$vypocty'!$F$110</f>
        <v>0</v>
      </c>
      <c r="E7" s="48">
        <f>'$vypocty'!$F$109</f>
        <v>0</v>
      </c>
      <c r="F7" s="48">
        <f>COUNTIF(Díla!J$4:J$106,"x")</f>
        <v>0</v>
      </c>
      <c r="G7" s="112">
        <f>COUNTIFS(Díla!J$4:J$17,"x")</f>
        <v>0</v>
      </c>
      <c r="H7" s="115">
        <f>COUNTIFS(Díla!J$19:J$45,"x")</f>
        <v>0</v>
      </c>
      <c r="I7" s="113">
        <f>COUNTIFS(Díla!J$47:J$66,"x")</f>
        <v>0</v>
      </c>
      <c r="J7" s="112">
        <f>COUNTIFS(Díla!J$68:J$106,"x")</f>
        <v>0</v>
      </c>
      <c r="K7" s="47" t="str" cm="1">
        <f t="array" ref="K7">_xlfn.IFS(F7=0,"",F7&lt;20,"Málo děl",F7&gt;20,"Moc děl",E7&lt;2,"Málo poezií",D7&lt;2,"Málo próz",C7&lt;2,"Málo dramat",G7&lt;2,"Málo děl ze světové či české literatury do 18. století",H7&lt;3,"Málo děl ze světové čí čeké literatury do 19. století",I7&lt;4,"Málo děl ze světové literatury z 20. či 21. století",J7&lt;5,"Málo děl z české literatry z 20. či 21. století",F7=20,"V pořádku")</f>
        <v/>
      </c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spans="1:26" ht="19" customHeight="1" x14ac:dyDescent="0.2">
      <c r="A8" s="43" t="s">
        <v>208</v>
      </c>
      <c r="B8" s="44" t="s">
        <v>210</v>
      </c>
      <c r="C8" s="49">
        <f>'$vypocty'!$G$108</f>
        <v>0</v>
      </c>
      <c r="D8" s="48">
        <f>'$vypocty'!$G$110</f>
        <v>0</v>
      </c>
      <c r="E8" s="48">
        <f>'$vypocty'!$G$109</f>
        <v>0</v>
      </c>
      <c r="F8" s="48">
        <f>COUNTIF(Díla!K$4:K$106,"x")</f>
        <v>0</v>
      </c>
      <c r="G8" s="112">
        <f>COUNTIFS(Díla!K$4:K$17,"x")</f>
        <v>0</v>
      </c>
      <c r="H8" s="115">
        <f>COUNTIFS(Díla!K$19:K$45,"x")</f>
        <v>0</v>
      </c>
      <c r="I8" s="113">
        <f>COUNTIFS(Díla!K$47:K$66,"x")</f>
        <v>0</v>
      </c>
      <c r="J8" s="112">
        <f>COUNTIFS(Díla!K$68:K$106,"x")</f>
        <v>0</v>
      </c>
      <c r="K8" s="47" t="str" cm="1">
        <f t="array" ref="K8">_xlfn.IFS(F8=0,"",F8&lt;20,"Málo děl",F8&gt;20,"Moc děl",E8&lt;2,"Málo poezií",D8&lt;2,"Málo próz",C8&lt;2,"Málo dramat",G8&lt;2,"Málo děl ze světové či české literatury do 18. století",H8&lt;3,"Málo děl ze světové čí čeké literatury do 19. století",I8&lt;4,"Málo děl ze světové literatury z 20. či 21. století",J8&lt;5,"Málo děl z české literatry z 20. či 21. století",F8=20,"V pořádku")</f>
        <v/>
      </c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 ht="19" customHeight="1" x14ac:dyDescent="0.2">
      <c r="A9" s="43" t="s">
        <v>225</v>
      </c>
      <c r="B9" s="44" t="s">
        <v>229</v>
      </c>
      <c r="C9" s="49">
        <f>'$vypocty'!$H$108</f>
        <v>0</v>
      </c>
      <c r="D9" s="48">
        <f>'$vypocty'!$H$110</f>
        <v>0</v>
      </c>
      <c r="E9" s="48">
        <f>'$vypocty'!$H$109</f>
        <v>0</v>
      </c>
      <c r="F9" s="48">
        <f>COUNTIF(Díla!L$4:L$106,"x")</f>
        <v>0</v>
      </c>
      <c r="G9" s="112">
        <f>COUNTIFS(Díla!L$4:L$17,"x")</f>
        <v>0</v>
      </c>
      <c r="H9" s="115">
        <f>COUNTIFS(Díla!L$19:L$45,"x")</f>
        <v>0</v>
      </c>
      <c r="I9" s="113">
        <f>COUNTIFS(Díla!L$47:L$66,"x")</f>
        <v>0</v>
      </c>
      <c r="J9" s="112">
        <f>COUNTIFS(Díla!L$68:L$106,"x")</f>
        <v>0</v>
      </c>
      <c r="K9" s="47" t="str" cm="1">
        <f t="array" ref="K9">_xlfn.IFS(F9=0,"",F9&lt;20,"Málo děl",F9&gt;20,"Moc děl",E9&lt;2,"Málo poezií",D9&lt;2,"Málo próz",C9&lt;2,"Málo dramat",G9&lt;2,"Málo děl ze světové či české literatury do 18. století",H9&lt;3,"Málo děl ze světové čí čeké literatury do 19. století",I9&lt;4,"Málo děl ze světové literatury z 20. či 21. století",J9&lt;5,"Málo děl z české literatry z 20. či 21. století",F9=20,"V pořádku")</f>
        <v/>
      </c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 ht="19" customHeight="1" x14ac:dyDescent="0.2">
      <c r="A10" s="43" t="s">
        <v>200</v>
      </c>
      <c r="B10" s="44" t="s">
        <v>201</v>
      </c>
      <c r="C10" s="49">
        <f>'$vypocty'!$I$108</f>
        <v>0</v>
      </c>
      <c r="D10" s="48">
        <f>'$vypocty'!$I$110</f>
        <v>0</v>
      </c>
      <c r="E10" s="48">
        <f>'$vypocty'!$I$109</f>
        <v>0</v>
      </c>
      <c r="F10" s="48">
        <f>COUNTIF(Díla!M$4:M$106,"x")</f>
        <v>0</v>
      </c>
      <c r="G10" s="112">
        <f>COUNTIFS(Díla!M$4:M$17,"x")</f>
        <v>0</v>
      </c>
      <c r="H10" s="115">
        <f>COUNTIFS(Díla!M$19:M$45,"x")</f>
        <v>0</v>
      </c>
      <c r="I10" s="113">
        <f>COUNTIFS(Díla!M$47:M$66,"x")</f>
        <v>0</v>
      </c>
      <c r="J10" s="112">
        <f>COUNTIFS(Díla!M$68:M$106,"x")</f>
        <v>0</v>
      </c>
      <c r="K10" s="47" t="str" cm="1">
        <f t="array" ref="K10">_xlfn.IFS(F10=0,"",F10&lt;20,"Málo děl",F10&gt;20,"Moc děl",E10&lt;2,"Málo poezií",D10&lt;2,"Málo próz",C10&lt;2,"Málo dramat",G10&lt;2,"Málo děl ze světové či české literatury do 18. století",H10&lt;3,"Málo děl ze světové čí čeké literatury do 19. století",I10&lt;4,"Málo děl ze světové literatury z 20. či 21. století",J10&lt;5,"Málo děl z české literatry z 20. či 21. století",F10=20,"V pořádku")</f>
        <v/>
      </c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 ht="19" customHeight="1" x14ac:dyDescent="0.2">
      <c r="A11" s="43" t="s">
        <v>184</v>
      </c>
      <c r="B11" s="44" t="s">
        <v>195</v>
      </c>
      <c r="C11" s="49">
        <f>'$vypocty'!$J$108</f>
        <v>0</v>
      </c>
      <c r="D11" s="48">
        <f>'$vypocty'!$J$110</f>
        <v>0</v>
      </c>
      <c r="E11" s="48">
        <f>'$vypocty'!$J$109</f>
        <v>0</v>
      </c>
      <c r="F11" s="48">
        <f>COUNTIF(Díla!N$4:N$106,"x")</f>
        <v>0</v>
      </c>
      <c r="G11" s="112">
        <f>COUNTIFS(Díla!N$4:N$17,"x")</f>
        <v>0</v>
      </c>
      <c r="H11" s="115">
        <f>COUNTIFS(Díla!N$19:N$45,"x")</f>
        <v>0</v>
      </c>
      <c r="I11" s="113">
        <f>COUNTIFS(Díla!N$47:N$66,"x")</f>
        <v>0</v>
      </c>
      <c r="J11" s="112">
        <f>COUNTIFS(Díla!N$68:N$106,"x")</f>
        <v>0</v>
      </c>
      <c r="K11" s="47" t="str" cm="1">
        <f t="array" ref="K11">_xlfn.IFS(F11=0,"",F11&lt;20,"Málo děl",F11&gt;20,"Moc děl",E11&lt;2,"Málo poezií",D11&lt;2,"Málo próz",C11&lt;2,"Málo dramat",G11&lt;2,"Málo děl ze světové či české literatury do 18. století",H11&lt;3,"Málo děl ze světové čí čeké literatury do 19. století",I11&lt;4,"Málo děl ze světové literatury z 20. či 21. století",J11&lt;5,"Málo děl z české literatry z 20. či 21. století",F11=20,"V pořádku")</f>
        <v/>
      </c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 ht="19" customHeight="1" x14ac:dyDescent="0.2">
      <c r="A12" s="43" t="s">
        <v>217</v>
      </c>
      <c r="B12" s="44" t="s">
        <v>218</v>
      </c>
      <c r="C12" s="49">
        <f>'$vypocty'!$K$108</f>
        <v>0</v>
      </c>
      <c r="D12" s="48">
        <f>'$vypocty'!$K$110</f>
        <v>0</v>
      </c>
      <c r="E12" s="48">
        <f>'$vypocty'!$K$109</f>
        <v>0</v>
      </c>
      <c r="F12" s="48">
        <f>COUNTIF(Díla!O$4:O$106,"x")</f>
        <v>0</v>
      </c>
      <c r="G12" s="112">
        <f>COUNTIFS(Díla!O$4:O$17,"x")</f>
        <v>0</v>
      </c>
      <c r="H12" s="115">
        <f>COUNTIFS(Díla!O$19:O$45,"x")</f>
        <v>0</v>
      </c>
      <c r="I12" s="113">
        <f>COUNTIFS(Díla!O$47:O$66,"x")</f>
        <v>0</v>
      </c>
      <c r="J12" s="112">
        <f>COUNTIFS(Díla!O$68:O$106,"x")</f>
        <v>0</v>
      </c>
      <c r="K12" s="47" t="str" cm="1">
        <f t="array" ref="K12">_xlfn.IFS(F12=0,"",F12&lt;20,"Málo děl",F12&gt;20,"Moc děl",E12&lt;2,"Málo poezií",D12&lt;2,"Málo próz",C12&lt;2,"Málo dramat",G12&lt;2,"Málo děl ze světové či české literatury do 18. století",H12&lt;3,"Málo děl ze světové čí čeké literatury do 19. století",I12&lt;4,"Málo děl ze světové literatury z 20. či 21. století",J12&lt;5,"Málo děl z české literatry z 20. či 21. století",F12=20,"V pořádku")</f>
        <v/>
      </c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 ht="19" customHeight="1" x14ac:dyDescent="0.2">
      <c r="A13" s="43" t="s">
        <v>198</v>
      </c>
      <c r="B13" s="44" t="s">
        <v>199</v>
      </c>
      <c r="C13" s="49">
        <f>'$vypocty'!$L$108</f>
        <v>0</v>
      </c>
      <c r="D13" s="48">
        <f>'$vypocty'!$L$110</f>
        <v>0</v>
      </c>
      <c r="E13" s="48">
        <f>'$vypocty'!$L$109</f>
        <v>0</v>
      </c>
      <c r="F13" s="48">
        <f>COUNTIF(Díla!P$4:P$106,"x")</f>
        <v>0</v>
      </c>
      <c r="G13" s="112">
        <f>COUNTIFS(Díla!P$4:P$17,"x")</f>
        <v>0</v>
      </c>
      <c r="H13" s="115">
        <f>COUNTIFS(Díla!P$19:P$45,"x")</f>
        <v>0</v>
      </c>
      <c r="I13" s="113">
        <f>COUNTIFS(Díla!P$47:P$66,"x")</f>
        <v>0</v>
      </c>
      <c r="J13" s="112">
        <f>COUNTIFS(Díla!P$68:P$106,"x")</f>
        <v>0</v>
      </c>
      <c r="K13" s="47" t="str" cm="1">
        <f t="array" ref="K13">_xlfn.IFS(F13=0,"",F13&lt;20,"Málo děl",F13&gt;20,"Moc děl",E13&lt;2,"Málo poezií",D13&lt;2,"Málo próz",C13&lt;2,"Málo dramat",G13&lt;2,"Málo děl ze světové či české literatury do 18. století",H13&lt;3,"Málo děl ze světové čí čeké literatury do 19. století",I13&lt;4,"Málo děl ze světové literatury z 20. či 21. století",J13&lt;5,"Málo děl z české literatry z 20. či 21. století",F13=20,"V pořádku")</f>
        <v/>
      </c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 ht="19" customHeight="1" x14ac:dyDescent="0.2">
      <c r="A14" s="43" t="s">
        <v>187</v>
      </c>
      <c r="B14" s="44" t="s">
        <v>188</v>
      </c>
      <c r="C14" s="49">
        <f>'$vypocty'!$M$108</f>
        <v>0</v>
      </c>
      <c r="D14" s="48">
        <f>'$vypocty'!$M$110</f>
        <v>0</v>
      </c>
      <c r="E14" s="48">
        <f>'$vypocty'!$M$109</f>
        <v>0</v>
      </c>
      <c r="F14" s="48">
        <f>COUNTIF(Díla!Q$4:Q$106,"x")</f>
        <v>0</v>
      </c>
      <c r="G14" s="112">
        <f>COUNTIFS(Díla!Q$4:Q$17,"x")</f>
        <v>0</v>
      </c>
      <c r="H14" s="115">
        <f>COUNTIFS(Díla!Q$19:Q$45,"x")</f>
        <v>0</v>
      </c>
      <c r="I14" s="113">
        <f>COUNTIFS(Díla!Q$47:Q$66,"x")</f>
        <v>0</v>
      </c>
      <c r="J14" s="112">
        <f>COUNTIFS(Díla!Q$68:Q$106,"x")</f>
        <v>0</v>
      </c>
      <c r="K14" s="47" t="str" cm="1">
        <f t="array" ref="K14">_xlfn.IFS(F14=0,"",F14&lt;20,"Málo děl",F14&gt;20,"Moc děl",E14&lt;2,"Málo poezií",D14&lt;2,"Málo próz",C14&lt;2,"Málo dramat",G14&lt;2,"Málo děl ze světové či české literatury do 18. století",H14&lt;3,"Málo děl ze světové čí čeké literatury do 19. století",I14&lt;4,"Málo děl ze světové literatury z 20. či 21. století",J14&lt;5,"Málo děl z české literatry z 20. či 21. století",F14=20,"V pořádku")</f>
        <v/>
      </c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 ht="19" customHeight="1" x14ac:dyDescent="0.2">
      <c r="A15" s="43" t="s">
        <v>196</v>
      </c>
      <c r="B15" s="44" t="s">
        <v>197</v>
      </c>
      <c r="C15" s="49">
        <f>'$vypocty'!$N$108</f>
        <v>0</v>
      </c>
      <c r="D15" s="48">
        <f>'$vypocty'!$N$110</f>
        <v>0</v>
      </c>
      <c r="E15" s="48">
        <f>'$vypocty'!$N$109</f>
        <v>0</v>
      </c>
      <c r="F15" s="48">
        <f>COUNTIF(Díla!R$4:R$106,"x")</f>
        <v>0</v>
      </c>
      <c r="G15" s="112">
        <f>COUNTIFS(Díla!R$4:R$17,"x")</f>
        <v>0</v>
      </c>
      <c r="H15" s="115">
        <f>COUNTIFS(Díla!R$19:R$45,"x")</f>
        <v>0</v>
      </c>
      <c r="I15" s="113">
        <f>COUNTIFS(Díla!R$47:R$66,"x")</f>
        <v>0</v>
      </c>
      <c r="J15" s="112">
        <f>COUNTIFS(Díla!R$68:R$106,"x")</f>
        <v>0</v>
      </c>
      <c r="K15" s="47" t="str" cm="1">
        <f t="array" ref="K15">_xlfn.IFS(F15=0,"",F15&lt;20,"Málo děl",F15&gt;20,"Moc děl",E15&lt;2,"Málo poezií",D15&lt;2,"Málo próz",C15&lt;2,"Málo dramat",G15&lt;2,"Málo děl ze světové či české literatury do 18. století",H15&lt;3,"Málo děl ze světové čí čeké literatury do 19. století",I15&lt;4,"Málo děl ze světové literatury z 20. či 21. století",J15&lt;5,"Málo děl z české literatry z 20. či 21. století",F15=20,"V pořádku")</f>
        <v/>
      </c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ht="19" customHeight="1" x14ac:dyDescent="0.2">
      <c r="A16" s="43" t="s">
        <v>215</v>
      </c>
      <c r="B16" s="44" t="s">
        <v>216</v>
      </c>
      <c r="C16" s="49">
        <f>'$vypocty'!$O$108</f>
        <v>0</v>
      </c>
      <c r="D16" s="48">
        <f>'$vypocty'!$O$110</f>
        <v>0</v>
      </c>
      <c r="E16" s="48">
        <f>'$vypocty'!$O$109</f>
        <v>0</v>
      </c>
      <c r="F16" s="48">
        <f>COUNTIF(Díla!S$4:S$106,"x")</f>
        <v>0</v>
      </c>
      <c r="G16" s="112">
        <f>COUNTIFS(Díla!S$4:S$17,"x")</f>
        <v>0</v>
      </c>
      <c r="H16" s="115">
        <f>COUNTIFS(Díla!S$19:S$45,"x")</f>
        <v>0</v>
      </c>
      <c r="I16" s="113">
        <f>COUNTIFS(Díla!S$47:S$66,"x")</f>
        <v>0</v>
      </c>
      <c r="J16" s="112">
        <f>COUNTIFS(Díla!S$68:S$106,"x")</f>
        <v>0</v>
      </c>
      <c r="K16" s="47" t="str" cm="1">
        <f t="array" ref="K16">_xlfn.IFS(F16=0,"",F16&lt;20,"Málo děl",F16&gt;20,"Moc děl",E16&lt;2,"Málo poezií",D16&lt;2,"Málo próz",C16&lt;2,"Málo dramat",G16&lt;2,"Málo děl ze světové či české literatury do 18. století",H16&lt;3,"Málo děl ze světové čí čeké literatury do 19. století",I16&lt;4,"Málo děl ze světové literatury z 20. či 21. století",J16&lt;5,"Málo děl z české literatry z 20. či 21. století",F16=20,"V pořádku")</f>
        <v/>
      </c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:26" ht="19" customHeight="1" x14ac:dyDescent="0.2">
      <c r="A17" s="43" t="s">
        <v>208</v>
      </c>
      <c r="B17" s="44" t="s">
        <v>209</v>
      </c>
      <c r="C17" s="49">
        <f>'$vypocty'!$P$108</f>
        <v>0</v>
      </c>
      <c r="D17" s="48">
        <f>'$vypocty'!$P$110</f>
        <v>0</v>
      </c>
      <c r="E17" s="48">
        <f>'$vypocty'!$P$109</f>
        <v>0</v>
      </c>
      <c r="F17" s="48">
        <f>COUNTIF(Díla!T$4:T$106,"x")</f>
        <v>0</v>
      </c>
      <c r="G17" s="112">
        <f>COUNTIFS(Díla!T$4:T$17,"x")</f>
        <v>0</v>
      </c>
      <c r="H17" s="115">
        <f>COUNTIFS(Díla!T$19:T$45,"x")</f>
        <v>0</v>
      </c>
      <c r="I17" s="113">
        <f>COUNTIFS(Díla!T$47:T$66,"x")</f>
        <v>0</v>
      </c>
      <c r="J17" s="112">
        <f>COUNTIFS(Díla!T$68:T$106,"x")</f>
        <v>0</v>
      </c>
      <c r="K17" s="47" t="str" cm="1">
        <f t="array" ref="K17">_xlfn.IFS(F17=0,"",F17&lt;20,"Málo děl",F17&gt;20,"Moc děl",E17&lt;2,"Málo poezií",D17&lt;2,"Málo próz",C17&lt;2,"Málo dramat",G17&lt;2,"Málo děl ze světové či české literatury do 18. století",H17&lt;3,"Málo děl ze světové čí čeké literatury do 19. století",I17&lt;4,"Málo děl ze světové literatury z 20. či 21. století",J17&lt;5,"Málo děl z české literatry z 20. či 21. století",F17=20,"V pořádku")</f>
        <v/>
      </c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:26" ht="19" customHeight="1" x14ac:dyDescent="0.2">
      <c r="A18" s="43" t="s">
        <v>204</v>
      </c>
      <c r="B18" s="44" t="s">
        <v>205</v>
      </c>
      <c r="C18" s="49">
        <f>'$vypocty'!$Q$108</f>
        <v>0</v>
      </c>
      <c r="D18" s="48">
        <f>'$vypocty'!$Q$110</f>
        <v>0</v>
      </c>
      <c r="E18" s="48">
        <f>'$vypocty'!$Q$109</f>
        <v>0</v>
      </c>
      <c r="F18" s="48">
        <f>COUNTIF(Díla!U$4:U$106,"x")</f>
        <v>0</v>
      </c>
      <c r="G18" s="112">
        <f>COUNTIFS(Díla!U$4:U$17,"x")</f>
        <v>0</v>
      </c>
      <c r="H18" s="115">
        <f>COUNTIFS(Díla!U$19:U$45,"x")</f>
        <v>0</v>
      </c>
      <c r="I18" s="113">
        <f>COUNTIFS(Díla!U$47:U$66,"x")</f>
        <v>0</v>
      </c>
      <c r="J18" s="112">
        <f>COUNTIFS(Díla!U$68:U$106,"x")</f>
        <v>0</v>
      </c>
      <c r="K18" s="47" t="str" cm="1">
        <f t="array" ref="K18">_xlfn.IFS(F18=0,"",F18&lt;20,"Málo děl",F18&gt;20,"Moc děl",E18&lt;2,"Málo poezií",D18&lt;2,"Málo próz",C18&lt;2,"Málo dramat",G18&lt;2,"Málo děl ze světové či české literatury do 18. století",H18&lt;3,"Málo děl ze světové čí čeké literatury do 19. století",I18&lt;4,"Málo děl ze světové literatury z 20. či 21. století",J18&lt;5,"Málo děl z české literatry z 20. či 21. století",F18=20,"V pořádku")</f>
        <v/>
      </c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:26" ht="19" customHeight="1" x14ac:dyDescent="0.2">
      <c r="A19" s="43" t="s">
        <v>219</v>
      </c>
      <c r="B19" s="44" t="s">
        <v>221</v>
      </c>
      <c r="C19" s="49">
        <f>'$vypocty'!$E$108</f>
        <v>0</v>
      </c>
      <c r="D19" s="48">
        <f>'$vypocty'!$R$110</f>
        <v>0</v>
      </c>
      <c r="E19" s="48">
        <f>'$vypocty'!$R$109</f>
        <v>0</v>
      </c>
      <c r="F19" s="48">
        <f>COUNTIF(Díla!V$4:V$106,"x")</f>
        <v>0</v>
      </c>
      <c r="G19" s="112">
        <f>COUNTIFS(Díla!V$4:V$17,"x")</f>
        <v>0</v>
      </c>
      <c r="H19" s="115">
        <f>COUNTIFS(Díla!V$19:V$45,"x")</f>
        <v>0</v>
      </c>
      <c r="I19" s="113">
        <f>COUNTIFS(Díla!V$47:V$66,"x")</f>
        <v>0</v>
      </c>
      <c r="J19" s="112">
        <f>COUNTIFS(Díla!V$68:V$106,"x")</f>
        <v>0</v>
      </c>
      <c r="K19" s="47" t="str" cm="1">
        <f t="array" ref="K19">_xlfn.IFS(F19=0,"",F19&lt;20,"Málo děl",F19&gt;20,"Moc děl",E19&lt;2,"Málo poezií",D19&lt;2,"Málo próz",C19&lt;2,"Málo dramat",G19&lt;2,"Málo děl ze světové či české literatury do 18. století",H19&lt;3,"Málo děl ze světové čí čeké literatury do 19. století",I19&lt;4,"Málo děl ze světové literatury z 20. či 21. století",J19&lt;5,"Málo děl z české literatry z 20. či 21. století",F19=20,"V pořádku")</f>
        <v/>
      </c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:26" ht="19" customHeight="1" x14ac:dyDescent="0.2">
      <c r="A20" s="43" t="s">
        <v>206</v>
      </c>
      <c r="B20" s="44" t="s">
        <v>207</v>
      </c>
      <c r="C20" s="49">
        <f>'$vypocty'!$S$108</f>
        <v>0</v>
      </c>
      <c r="D20" s="48">
        <f>'$vypocty'!$S$110</f>
        <v>0</v>
      </c>
      <c r="E20" s="48">
        <f>'$vypocty'!$S$109</f>
        <v>0</v>
      </c>
      <c r="F20" s="48">
        <f>COUNTIF(Díla!W$4:W$106,"x")</f>
        <v>0</v>
      </c>
      <c r="G20" s="112">
        <f>COUNTIFS(Díla!W$4:W$17,"x")</f>
        <v>0</v>
      </c>
      <c r="H20" s="115">
        <f>COUNTIFS(Díla!W$19:W$45,"x")</f>
        <v>0</v>
      </c>
      <c r="I20" s="113">
        <f>COUNTIFS(Díla!W$47:W$66,"x")</f>
        <v>0</v>
      </c>
      <c r="J20" s="112">
        <f>COUNTIFS(Díla!W$68:W$106,"x")</f>
        <v>0</v>
      </c>
      <c r="K20" s="47" t="str" cm="1">
        <f t="array" ref="K20">_xlfn.IFS(F20=0,"",F20&lt;20,"Málo děl",F20&gt;20,"Moc děl",E20&lt;2,"Málo poezií",D20&lt;2,"Málo próz",C20&lt;2,"Málo dramat",G20&lt;2,"Málo děl ze světové či české literatury do 18. století",H20&lt;3,"Málo děl ze světové čí čeké literatury do 19. století",I20&lt;4,"Málo děl ze světové literatury z 20. či 21. století",J20&lt;5,"Málo děl z české literatry z 20. či 21. století",F20=20,"V pořádku")</f>
        <v/>
      </c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:26" ht="19" customHeight="1" x14ac:dyDescent="0.2">
      <c r="A21" s="43" t="s">
        <v>191</v>
      </c>
      <c r="B21" s="44" t="s">
        <v>193</v>
      </c>
      <c r="C21" s="49">
        <f>'$vypocty'!$T$108</f>
        <v>0</v>
      </c>
      <c r="D21" s="48">
        <f>'$vypocty'!$T$110</f>
        <v>0</v>
      </c>
      <c r="E21" s="48">
        <f>'$vypocty'!$T$109</f>
        <v>0</v>
      </c>
      <c r="F21" s="48">
        <f>COUNTIF(Díla!X$4:X$106,"x")</f>
        <v>0</v>
      </c>
      <c r="G21" s="112">
        <f>COUNTIFS(Díla!X$4:X$17,"x")</f>
        <v>0</v>
      </c>
      <c r="H21" s="115">
        <f>COUNTIFS(Díla!X$19:X$45,"x")</f>
        <v>0</v>
      </c>
      <c r="I21" s="113">
        <f>COUNTIFS(Díla!X$47:X$66,"x")</f>
        <v>0</v>
      </c>
      <c r="J21" s="112">
        <f>COUNTIFS(Díla!X$68:X$106,"x")</f>
        <v>0</v>
      </c>
      <c r="K21" s="47" t="str" cm="1">
        <f t="array" ref="K21">_xlfn.IFS(F21=0,"",F21&lt;20,"Málo děl",F21&gt;20,"Moc děl",E21&lt;2,"Málo poezií",D21&lt;2,"Málo próz",C21&lt;2,"Málo dramat",G21&lt;2,"Málo děl ze světové či české literatury do 18. století",H21&lt;3,"Málo děl ze světové čí čeké literatury do 19. století",I21&lt;4,"Málo děl ze světové literatury z 20. či 21. století",J21&lt;5,"Málo děl z české literatry z 20. či 21. století",F21=20,"V pořádku")</f>
        <v/>
      </c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:26" ht="19" customHeight="1" x14ac:dyDescent="0.2">
      <c r="A22" s="43" t="s">
        <v>223</v>
      </c>
      <c r="B22" s="44" t="s">
        <v>224</v>
      </c>
      <c r="C22" s="49">
        <f>'$vypocty'!$U$108</f>
        <v>0</v>
      </c>
      <c r="D22" s="48">
        <f>'$vypocty'!$U$110</f>
        <v>0</v>
      </c>
      <c r="E22" s="48">
        <f>'$vypocty'!$U$109</f>
        <v>0</v>
      </c>
      <c r="F22" s="48">
        <f>COUNTIF(Díla!Y$4:Y$106,"x")</f>
        <v>0</v>
      </c>
      <c r="G22" s="112">
        <f>COUNTIFS(Díla!Y$4:Y$17,"x")</f>
        <v>0</v>
      </c>
      <c r="H22" s="115">
        <f>COUNTIFS(Díla!Y$19:Y$45,"x")</f>
        <v>0</v>
      </c>
      <c r="I22" s="113">
        <f>COUNTIFS(Díla!Y$47:Y$66,"x")</f>
        <v>0</v>
      </c>
      <c r="J22" s="112">
        <f>COUNTIFS(Díla!Y$68:Y$106,"x")</f>
        <v>0</v>
      </c>
      <c r="K22" s="47" t="str" cm="1">
        <f t="array" ref="K22">_xlfn.IFS(F22=0,"",F22&lt;20,"Málo děl",F22&gt;20,"Moc děl",E22&lt;2,"Málo poezií",D22&lt;2,"Málo próz",C22&lt;2,"Málo dramat",G22&lt;2,"Málo děl ze světové či české literatury do 18. století",H22&lt;3,"Málo děl ze světové čí čeké literatury do 19. století",I22&lt;4,"Málo děl ze světové literatury z 20. či 21. století",J22&lt;5,"Málo děl z české literatry z 20. či 21. století",F22=20,"V pořádku")</f>
        <v/>
      </c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:26" ht="19" customHeight="1" x14ac:dyDescent="0.2">
      <c r="A23" s="43" t="s">
        <v>219</v>
      </c>
      <c r="B23" s="44" t="s">
        <v>220</v>
      </c>
      <c r="C23" s="49">
        <f>'$vypocty'!$V$108</f>
        <v>0</v>
      </c>
      <c r="D23" s="48">
        <f>'$vypocty'!$V$110</f>
        <v>0</v>
      </c>
      <c r="E23" s="48">
        <f>'$vypocty'!$V$109</f>
        <v>0</v>
      </c>
      <c r="F23" s="48">
        <f>COUNTIF(Díla!Z$4:Z$106,"x")</f>
        <v>0</v>
      </c>
      <c r="G23" s="112">
        <f>COUNTIFS(Díla!Z$4:Z$17,"x")</f>
        <v>0</v>
      </c>
      <c r="H23" s="115">
        <f>COUNTIFS(Díla!Z$19:Z$45,"x")</f>
        <v>0</v>
      </c>
      <c r="I23" s="113">
        <f>COUNTIFS(Díla!Z$47:Z$66,"x")</f>
        <v>0</v>
      </c>
      <c r="J23" s="112">
        <f>COUNTIFS(Díla!Z$68:Z$106,"x")</f>
        <v>0</v>
      </c>
      <c r="K23" s="47" t="str" cm="1">
        <f t="array" ref="K23">_xlfn.IFS(F23=0,"",F23&lt;20,"Málo děl",F23&gt;20,"Moc děl",E23&lt;2,"Málo poezií",D23&lt;2,"Málo próz",C23&lt;2,"Málo dramat",G23&lt;2,"Málo děl ze světové či české literatury do 18. století",H23&lt;3,"Málo děl ze světové čí čeké literatury do 19. století",I23&lt;4,"Málo děl ze světové literatury z 20. či 21. století",J23&lt;5,"Málo děl z české literatry z 20. či 21. století",F23=20,"V pořádku")</f>
        <v/>
      </c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:26" ht="19" customHeight="1" x14ac:dyDescent="0.2">
      <c r="A24" s="43" t="s">
        <v>225</v>
      </c>
      <c r="B24" s="44" t="s">
        <v>226</v>
      </c>
      <c r="C24" s="49">
        <f>'$vypocty'!$W$108</f>
        <v>0</v>
      </c>
      <c r="D24" s="48">
        <f>'$vypocty'!$W$110</f>
        <v>0</v>
      </c>
      <c r="E24" s="48">
        <f>'$vypocty'!$W$109</f>
        <v>0</v>
      </c>
      <c r="F24" s="48">
        <f>COUNTIF(Díla!AA$4:AA$106,"x")</f>
        <v>0</v>
      </c>
      <c r="G24" s="112">
        <f>COUNTIFS(Díla!AA$4:AA$17,"x")</f>
        <v>0</v>
      </c>
      <c r="H24" s="115">
        <f>COUNTIFS(Díla!AA$19:AA$45,"x")</f>
        <v>0</v>
      </c>
      <c r="I24" s="113">
        <f>COUNTIFS(Díla!AA$47:AA$66,"x")</f>
        <v>0</v>
      </c>
      <c r="J24" s="112">
        <f>COUNTIFS(Díla!AA$68:AA$106,"x")</f>
        <v>0</v>
      </c>
      <c r="K24" s="47" t="str" cm="1">
        <f t="array" ref="K24">_xlfn.IFS(F24=0,"",F24&lt;20,"Málo děl",F24&gt;20,"Moc děl",E24&lt;2,"Málo poezií",D24&lt;2,"Málo próz",C24&lt;2,"Málo dramat",G24&lt;2,"Málo děl ze světové či české literatury do 18. století",H24&lt;3,"Málo děl ze světové čí čeké literatury do 19. století",I24&lt;4,"Málo děl ze světové literatury z 20. či 21. století",J24&lt;5,"Málo děl z české literatry z 20. či 21. století",F24=20,"V pořádku")</f>
        <v/>
      </c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:26" ht="19" customHeight="1" x14ac:dyDescent="0.2">
      <c r="A25" s="43" t="s">
        <v>211</v>
      </c>
      <c r="B25" s="44" t="s">
        <v>212</v>
      </c>
      <c r="C25" s="49">
        <f>'$vypocty'!$X$108</f>
        <v>0</v>
      </c>
      <c r="D25" s="48">
        <f>'$vypocty'!$X$110</f>
        <v>0</v>
      </c>
      <c r="E25" s="48">
        <f>'$vypocty'!$X$109</f>
        <v>0</v>
      </c>
      <c r="F25" s="48">
        <f>COUNTIF(Díla!AB$4:AB$106,"x")</f>
        <v>0</v>
      </c>
      <c r="G25" s="112">
        <f>COUNTIFS(Díla!AB$4:AB$17,"x")</f>
        <v>0</v>
      </c>
      <c r="H25" s="115">
        <f>COUNTIFS(Díla!AB$19:AB$45,"x")</f>
        <v>0</v>
      </c>
      <c r="I25" s="113">
        <f>COUNTIFS(Díla!AB$47:AB$66,"x")</f>
        <v>0</v>
      </c>
      <c r="J25" s="112">
        <f>COUNTIFS(Díla!AB$68:AB$106,"x")</f>
        <v>0</v>
      </c>
      <c r="K25" s="47" t="str" cm="1">
        <f t="array" ref="K25">_xlfn.IFS(F25=0,"",F25&lt;20,"Málo děl",F25&gt;20,"Moc děl",E25&lt;2,"Málo poezií",D25&lt;2,"Málo próz",C25&lt;2,"Málo dramat",G25&lt;2,"Málo děl ze světové či české literatury do 18. století",H25&lt;3,"Málo děl ze světové čí čeké literatury do 19. století",I25&lt;4,"Málo děl ze světové literatury z 20. či 21. století",J25&lt;5,"Málo děl z české literatry z 20. či 21. století",F25=20,"V pořádku")</f>
        <v/>
      </c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:26" ht="19" customHeight="1" x14ac:dyDescent="0.2">
      <c r="A26" s="43" t="s">
        <v>219</v>
      </c>
      <c r="B26" s="44" t="s">
        <v>222</v>
      </c>
      <c r="C26" s="49">
        <f>'$vypocty'!$Y$108</f>
        <v>0</v>
      </c>
      <c r="D26" s="48">
        <f>'$vypocty'!$Y$110</f>
        <v>0</v>
      </c>
      <c r="E26" s="48">
        <f>'$vypocty'!$Y$109</f>
        <v>0</v>
      </c>
      <c r="F26" s="48">
        <f>COUNTIF(Díla!AC$4:AC$106,"x")</f>
        <v>0</v>
      </c>
      <c r="G26" s="112">
        <f>COUNTIFS(Díla!AC$4:AC$17,"x")</f>
        <v>0</v>
      </c>
      <c r="H26" s="115">
        <f>COUNTIFS(Díla!AC$19:AC$45,"x")</f>
        <v>0</v>
      </c>
      <c r="I26" s="113">
        <f>COUNTIFS(Díla!AC$47:AC$66,"x")</f>
        <v>0</v>
      </c>
      <c r="J26" s="112">
        <f>COUNTIFS(Díla!AC$68:AC$106,"x")</f>
        <v>0</v>
      </c>
      <c r="K26" s="47" t="str" cm="1">
        <f t="array" ref="K26">_xlfn.IFS(F26=0,"",F26&lt;20,"Málo děl",F26&gt;20,"Moc děl",E26&lt;2,"Málo poezií",D26&lt;2,"Málo próz",C26&lt;2,"Málo dramat",G26&lt;2,"Málo děl ze světové či české literatury do 18. století",H26&lt;3,"Málo děl ze světové čí čeké literatury do 19. století",I26&lt;4,"Málo děl ze světové literatury z 20. či 21. století",J26&lt;5,"Málo děl z české literatry z 20. či 21. století",F26=20,"V pořádku")</f>
        <v/>
      </c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pans="1:26" ht="19" customHeight="1" thickBot="1" x14ac:dyDescent="0.25">
      <c r="A27" s="45" t="s">
        <v>185</v>
      </c>
      <c r="B27" s="46" t="s">
        <v>186</v>
      </c>
      <c r="C27" s="51">
        <f>'$vypocty'!$Z$108</f>
        <v>0</v>
      </c>
      <c r="D27" s="50">
        <f>'$vypocty'!$Z$110</f>
        <v>0</v>
      </c>
      <c r="E27" s="50">
        <f>'$vypocty'!$Z$109</f>
        <v>0</v>
      </c>
      <c r="F27" s="50">
        <f>COUNTIF(Díla!AD$4:AD$106,"x")</f>
        <v>0</v>
      </c>
      <c r="G27" s="135">
        <f>COUNTIFS(Díla!AD4:AD$17,"x")</f>
        <v>0</v>
      </c>
      <c r="H27" s="136">
        <f>COUNTIFS(Díla!AD$19:AD$45,"x")</f>
        <v>0</v>
      </c>
      <c r="I27" s="137">
        <f>COUNTIFS(Díla!AD$47:AD$66,"x")</f>
        <v>0</v>
      </c>
      <c r="J27" s="135">
        <f>COUNTIFS(Díla!AD$68:AD$106,"x")</f>
        <v>0</v>
      </c>
      <c r="K27" s="139" t="str" cm="1">
        <f t="array" ref="K27">_xlfn.IFS(F27=0,"",F27&lt;20,"Málo děl",F27&gt;20,"Moc děl",E27&lt;2,"Málo poezií",D27&lt;2,"Málo próz",C27&lt;2,"Málo dramat",G27&lt;2,"Málo děl ze světové či české literatury do 18. století",H27&lt;3,"Málo děl ze světové čí čeké literatury do 19. století",I27&lt;4,"Málo děl ze světové literatury z 20. či 21. století",J27&lt;5,"Málo děl z české literatry z 20. či 21. století",F27=20,"V pořádku")</f>
        <v/>
      </c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spans="1:26" x14ac:dyDescent="0.2"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spans="1:26" x14ac:dyDescent="0.2"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spans="1:26" x14ac:dyDescent="0.2"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</sheetData>
  <sortState xmlns:xlrd2="http://schemas.microsoft.com/office/spreadsheetml/2017/richdata2" ref="A2:B27">
    <sortCondition ref="B2:B27"/>
  </sortState>
  <dataConsolidate function="product">
    <dataRefs count="1">
      <dataRef ref="M37:M62" sheet="Validace"/>
    </dataRefs>
  </dataConsolidate>
  <conditionalFormatting sqref="C2:F27">
    <cfRule type="beginsWith" dxfId="3" priority="5" stopIfTrue="1" operator="beginsWith" text="0">
      <formula>LEFT(C2,LEN("0"))="0"</formula>
    </cfRule>
  </conditionalFormatting>
  <conditionalFormatting sqref="F2:F27">
    <cfRule type="colorScale" priority="8">
      <colorScale>
        <cfvo type="num" val="1"/>
        <cfvo type="num" val="20"/>
        <color rgb="FFFF7128"/>
        <color theme="9" tint="0.39997558519241921"/>
      </colorScale>
    </cfRule>
  </conditionalFormatting>
  <conditionalFormatting sqref="G2:J27">
    <cfRule type="beginsWith" dxfId="2" priority="1" stopIfTrue="1" operator="beginsWith" text="0">
      <formula>LEFT(G2,LEN("0"))="0"</formula>
    </cfRule>
  </conditionalFormatting>
  <conditionalFormatting sqref="C2:E27">
    <cfRule type="colorScale" priority="7">
      <colorScale>
        <cfvo type="num" val="0"/>
        <cfvo type="num" val="2"/>
        <color theme="5" tint="0.39997558519241921"/>
        <color theme="9" tint="0.39997558519241921"/>
      </colorScale>
    </cfRule>
  </conditionalFormatting>
  <conditionalFormatting sqref="G2:G27">
    <cfRule type="colorScale" priority="6">
      <colorScale>
        <cfvo type="num" val="0"/>
        <cfvo type="num" val="2"/>
        <color theme="5" tint="0.39997558519241921"/>
        <color theme="9" tint="0.39997558519241921"/>
      </colorScale>
    </cfRule>
  </conditionalFormatting>
  <conditionalFormatting sqref="H2:H27">
    <cfRule type="colorScale" priority="4">
      <colorScale>
        <cfvo type="num" val="0"/>
        <cfvo type="num" val="3"/>
        <color theme="5" tint="0.39997558519241921"/>
        <color theme="9" tint="0.39997558519241921"/>
      </colorScale>
    </cfRule>
  </conditionalFormatting>
  <conditionalFormatting sqref="I2:I27">
    <cfRule type="colorScale" priority="3">
      <colorScale>
        <cfvo type="num" val="0"/>
        <cfvo type="num" val="4"/>
        <color theme="5" tint="0.39997558519241921"/>
        <color theme="9" tint="0.39997558519241921"/>
      </colorScale>
    </cfRule>
  </conditionalFormatting>
  <conditionalFormatting sqref="J2:J27">
    <cfRule type="colorScale" priority="2">
      <colorScale>
        <cfvo type="num" val="0"/>
        <cfvo type="num" val="5"/>
        <color theme="5" tint="0.39997558519241921"/>
        <color theme="9" tint="0.39997558519241921"/>
      </colorScale>
    </cfRule>
  </conditionalFormatting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E48A5-FC88-514A-9C40-2FFDE5CDC5A8}">
  <sheetPr>
    <tabColor theme="5" tint="0.39997558519241921"/>
  </sheetPr>
  <dimension ref="A1:M149"/>
  <sheetViews>
    <sheetView zoomScale="90" workbookViewId="0">
      <pane ySplit="2" topLeftCell="A3" activePane="bottomLeft" state="frozen"/>
      <selection pane="bottomLeft" activeCell="D23" sqref="D23"/>
    </sheetView>
  </sheetViews>
  <sheetFormatPr baseColWidth="10" defaultRowHeight="16" x14ac:dyDescent="0.2"/>
  <cols>
    <col min="1" max="1" width="30" style="102" customWidth="1"/>
    <col min="2" max="2" width="18" style="107" customWidth="1"/>
    <col min="3" max="3" width="28.6640625" style="103" customWidth="1"/>
    <col min="4" max="4" width="33.6640625" style="104" customWidth="1"/>
    <col min="5" max="5" width="13.33203125" style="80" customWidth="1"/>
    <col min="6" max="6" width="12.6640625" style="80" customWidth="1"/>
    <col min="7" max="8" width="10.83203125" style="80"/>
    <col min="9" max="9" width="20.5" style="80" customWidth="1"/>
    <col min="10" max="16384" width="10.83203125" style="80"/>
  </cols>
  <sheetData>
    <row r="1" spans="1:13" s="96" customFormat="1" ht="28" x14ac:dyDescent="0.3">
      <c r="A1" s="92" t="s">
        <v>243</v>
      </c>
      <c r="B1" s="93"/>
      <c r="C1" s="94" t="s">
        <v>246</v>
      </c>
      <c r="D1" s="95"/>
      <c r="E1" s="92" t="s">
        <v>248</v>
      </c>
      <c r="F1" s="93"/>
    </row>
    <row r="2" spans="1:13" s="101" customFormat="1" ht="21" thickBot="1" x14ac:dyDescent="0.25">
      <c r="A2" s="117" t="s">
        <v>244</v>
      </c>
      <c r="B2" s="118" t="s">
        <v>245</v>
      </c>
      <c r="C2" s="119" t="s">
        <v>247</v>
      </c>
      <c r="D2" s="120" t="s">
        <v>245</v>
      </c>
      <c r="E2" s="100" t="s">
        <v>241</v>
      </c>
      <c r="F2" s="99" t="s">
        <v>245</v>
      </c>
    </row>
    <row r="3" spans="1:13" ht="17" customHeight="1" x14ac:dyDescent="0.2">
      <c r="A3" s="121"/>
      <c r="B3" s="121"/>
      <c r="C3" s="80"/>
      <c r="D3" s="121"/>
      <c r="E3" s="105" t="s">
        <v>240</v>
      </c>
      <c r="F3" s="106">
        <f>SUM('$vypocty'!$A$108:$Z$108)</f>
        <v>0</v>
      </c>
    </row>
    <row r="4" spans="1:13" ht="17" customHeight="1" x14ac:dyDescent="0.2">
      <c r="A4" s="121"/>
      <c r="B4" s="121"/>
      <c r="C4" s="80"/>
      <c r="D4" s="121"/>
      <c r="E4" s="108" t="s">
        <v>238</v>
      </c>
      <c r="F4" s="109">
        <f>SUM('$vypocty'!$A$109:$Z$109)</f>
        <v>0</v>
      </c>
    </row>
    <row r="5" spans="1:13" ht="17" customHeight="1" thickBot="1" x14ac:dyDescent="0.25">
      <c r="A5" s="121"/>
      <c r="B5" s="121"/>
      <c r="C5" s="121"/>
      <c r="D5" s="121"/>
      <c r="E5" s="110" t="s">
        <v>239</v>
      </c>
      <c r="F5" s="111">
        <f>SUM('$vypocty'!$A$110:$Z$110)</f>
        <v>0</v>
      </c>
    </row>
    <row r="6" spans="1:13" ht="17" customHeight="1" x14ac:dyDescent="0.2">
      <c r="A6" s="121"/>
      <c r="B6" s="121"/>
      <c r="C6" s="121"/>
      <c r="D6" s="121"/>
    </row>
    <row r="7" spans="1:13" ht="17" customHeight="1" x14ac:dyDescent="0.2">
      <c r="A7" s="121"/>
      <c r="B7" s="121"/>
      <c r="C7" s="80"/>
      <c r="D7" s="121"/>
    </row>
    <row r="8" spans="1:13" ht="17" customHeight="1" x14ac:dyDescent="0.2">
      <c r="A8" s="121"/>
      <c r="B8" s="121"/>
      <c r="C8" s="121"/>
      <c r="D8" s="121"/>
    </row>
    <row r="9" spans="1:13" ht="17" customHeight="1" x14ac:dyDescent="0.2">
      <c r="A9" s="121"/>
      <c r="B9" s="121"/>
      <c r="C9" s="121"/>
      <c r="D9" s="121"/>
    </row>
    <row r="10" spans="1:13" ht="17" customHeight="1" x14ac:dyDescent="0.2">
      <c r="A10" s="121"/>
      <c r="B10" s="121"/>
      <c r="D10" s="121"/>
    </row>
    <row r="11" spans="1:13" ht="17" customHeight="1" x14ac:dyDescent="0.2">
      <c r="A11" s="121"/>
      <c r="B11" s="121"/>
      <c r="C11" s="121"/>
      <c r="D11" s="121"/>
    </row>
    <row r="12" spans="1:13" ht="17" customHeight="1" x14ac:dyDescent="0.2">
      <c r="A12" s="80" t="e" cm="1" vm="1">
        <f t="array" aca="1" ref="A12" ca="1">_xlfn._xlws.SORT('$vypocty'!E117:F194,2,-1)</f>
        <v>#VALUE!</v>
      </c>
    </row>
    <row r="13" spans="1:13" ht="17" customHeight="1" x14ac:dyDescent="0.2">
      <c r="A13" s="121"/>
      <c r="B13" s="121"/>
      <c r="C13" s="121"/>
      <c r="D13" s="121"/>
      <c r="L13" s="80" cm="1">
        <f t="array" ref="L13:M112">_xlfn._xlws.SORT('$vypocty'!B117:C216,2,-1)</f>
        <v>1984</v>
      </c>
      <c r="M13" s="80">
        <v>0</v>
      </c>
    </row>
    <row r="14" spans="1:13" ht="17" customHeight="1" x14ac:dyDescent="0.2">
      <c r="A14" s="121"/>
      <c r="B14" s="121"/>
      <c r="C14" s="121"/>
      <c r="D14" s="121"/>
      <c r="L14" s="80" t="str">
        <v>Petr a Lucie</v>
      </c>
      <c r="M14" s="80">
        <v>0</v>
      </c>
    </row>
    <row r="15" spans="1:13" ht="17" customHeight="1" x14ac:dyDescent="0.2">
      <c r="A15" s="121"/>
      <c r="B15" s="121"/>
      <c r="C15" s="121"/>
      <c r="D15" s="121"/>
      <c r="L15" s="80" t="str">
        <v>451° Fahrenheita</v>
      </c>
      <c r="M15" s="80">
        <v>0</v>
      </c>
    </row>
    <row r="16" spans="1:13" ht="17" customHeight="1" x14ac:dyDescent="0.2">
      <c r="A16" s="121"/>
      <c r="B16" s="121"/>
      <c r="C16" s="121"/>
      <c r="D16" s="121"/>
      <c r="L16" s="80" t="str">
        <v>Don Juan</v>
      </c>
      <c r="M16" s="80">
        <v>0</v>
      </c>
    </row>
    <row r="17" spans="1:13" ht="17" customHeight="1" x14ac:dyDescent="0.2">
      <c r="A17" s="121"/>
      <c r="B17" s="121"/>
      <c r="C17" s="121"/>
      <c r="D17" s="121"/>
      <c r="L17" s="80" t="str">
        <v>Lakomec</v>
      </c>
      <c r="M17" s="80">
        <v>0</v>
      </c>
    </row>
    <row r="18" spans="1:13" ht="17" customHeight="1" x14ac:dyDescent="0.2">
      <c r="A18" s="121"/>
      <c r="B18" s="121"/>
      <c r="C18" s="121"/>
      <c r="D18" s="121"/>
      <c r="L18" s="80" t="str">
        <v>Revizor</v>
      </c>
      <c r="M18" s="80">
        <v>0</v>
      </c>
    </row>
    <row r="19" spans="1:13" ht="17" customHeight="1" x14ac:dyDescent="0.2">
      <c r="A19" s="121"/>
      <c r="B19" s="121"/>
      <c r="C19" s="121"/>
      <c r="D19" s="121"/>
      <c r="L19" s="80" t="str">
        <v>Ženitba</v>
      </c>
      <c r="M19" s="80">
        <v>0</v>
      </c>
    </row>
    <row r="20" spans="1:13" ht="17" customHeight="1" x14ac:dyDescent="0.2">
      <c r="A20" s="121"/>
      <c r="B20" s="121"/>
      <c r="C20" s="121"/>
      <c r="D20" s="121"/>
      <c r="L20" s="80" t="str">
        <v>Havran</v>
      </c>
      <c r="M20" s="80">
        <v>0</v>
      </c>
    </row>
    <row r="21" spans="1:13" ht="17" customHeight="1" x14ac:dyDescent="0.2">
      <c r="A21" s="121"/>
      <c r="B21" s="121"/>
      <c r="C21" s="121"/>
      <c r="D21" s="121"/>
      <c r="L21" s="80" t="str">
        <v>Kulička</v>
      </c>
      <c r="M21" s="80">
        <v>0</v>
      </c>
    </row>
    <row r="22" spans="1:13" ht="17" customHeight="1" x14ac:dyDescent="0.2">
      <c r="A22" s="121"/>
      <c r="B22" s="121"/>
      <c r="C22" s="121" t="str" cm="1">
        <f t="array" ref="C22">_xlfn.IFS('$vypocty'!F132&gt;0,'$vypocty'!E132,'$vypocty'!F132=0,"")</f>
        <v/>
      </c>
      <c r="D22" s="121" cm="1">
        <f t="array" ref="D22">_xlfn.IFS('$vypocty'!F132&gt;0,'$vypocty'!F132,'$vypocty'!F132=0,0)</f>
        <v>0</v>
      </c>
      <c r="L22" s="80" t="str">
        <v>Višňový sad</v>
      </c>
      <c r="M22" s="80">
        <v>0</v>
      </c>
    </row>
    <row r="23" spans="1:13" ht="17" customHeight="1" x14ac:dyDescent="0.2">
      <c r="A23" s="121"/>
      <c r="B23" s="121"/>
      <c r="C23" s="121" t="str" cm="1">
        <f t="array" ref="C23">_xlfn.IFS('$vypocty'!F133&gt;0,'$vypocty'!E133,'$vypocty'!F133=0,"")</f>
        <v/>
      </c>
      <c r="D23" s="121" cm="1">
        <f t="array" ref="D23">_xlfn.IFS('$vypocty'!F133&gt;0,'$vypocty'!F133,'$vypocty'!F133=0,0)</f>
        <v>0</v>
      </c>
      <c r="L23" s="80" t="str">
        <v>Kytice</v>
      </c>
      <c r="M23" s="80">
        <v>0</v>
      </c>
    </row>
    <row r="24" spans="1:13" ht="17" customHeight="1" x14ac:dyDescent="0.2">
      <c r="A24" s="121"/>
      <c r="B24" s="121"/>
      <c r="C24" s="121" t="str" cm="1">
        <f t="array" ref="C24">_xlfn.IFS('$vypocty'!F134&gt;0,'$vypocty'!E134,'$vypocty'!F134=0,"")</f>
        <v/>
      </c>
      <c r="D24" s="121" cm="1">
        <f t="array" ref="D24">_xlfn.IFS('$vypocty'!F134&gt;0,'$vypocty'!F134,'$vypocty'!F134=0,0)</f>
        <v>0</v>
      </c>
      <c r="L24" s="80" t="str">
        <v>Maryša</v>
      </c>
      <c r="M24" s="80">
        <v>0</v>
      </c>
    </row>
    <row r="25" spans="1:13" ht="17" customHeight="1" x14ac:dyDescent="0.2">
      <c r="A25" s="121"/>
      <c r="B25" s="121"/>
      <c r="C25" s="121" t="str" cm="1">
        <f t="array" ref="C25">_xlfn.IFS('$vypocty'!F135&gt;0,'$vypocty'!E135,'$vypocty'!F135=0,"")</f>
        <v/>
      </c>
      <c r="D25" s="121" cm="1">
        <f t="array" ref="D25">_xlfn.IFS('$vypocty'!F135&gt;0,'$vypocty'!F135,'$vypocty'!F135=0,0)</f>
        <v>0</v>
      </c>
      <c r="L25" s="80" t="str">
        <v>Gazdina roba</v>
      </c>
      <c r="M25" s="80">
        <v>0</v>
      </c>
    </row>
    <row r="26" spans="1:13" ht="17" customHeight="1" x14ac:dyDescent="0.2">
      <c r="A26" s="121"/>
      <c r="B26" s="121"/>
      <c r="C26" s="121" t="str" cm="1">
        <f t="array" ref="C26">_xlfn.IFS('$vypocty'!F136&gt;0,'$vypocty'!E136,'$vypocty'!F136=0,"")</f>
        <v/>
      </c>
      <c r="D26" s="121" cm="1">
        <f t="array" ref="D26">_xlfn.IFS('$vypocty'!F136&gt;0,'$vypocty'!F136,'$vypocty'!F136=0,0)</f>
        <v>0</v>
      </c>
      <c r="L26" s="80" t="str">
        <v>Plešatá zpěvačka</v>
      </c>
      <c r="M26" s="80">
        <v>0</v>
      </c>
    </row>
    <row r="27" spans="1:13" ht="17" customHeight="1" x14ac:dyDescent="0.2">
      <c r="A27" s="121" t="str" cm="1">
        <f t="array" ref="A27">_xlfn.IFS('$vypocty'!C141&gt;0,'$vypocty'!B141,'$vypocty'!C141=0,"")</f>
        <v/>
      </c>
      <c r="B27" s="121" t="str" cm="1">
        <f t="array" ref="B27">_xlfn.IFS('$vypocty'!C141&gt;0,'$vypocty'!C141,'$vypocty'!C141=0,"")</f>
        <v/>
      </c>
      <c r="C27" s="121" t="str" cm="1">
        <f t="array" ref="C27">_xlfn.IFS('$vypocty'!F137&gt;0,'$vypocty'!E137,'$vypocty'!F137=0,"")</f>
        <v/>
      </c>
      <c r="D27" s="121" cm="1">
        <f t="array" ref="D27">_xlfn.IFS('$vypocty'!F137&gt;0,'$vypocty'!F137,'$vypocty'!F137=0,0)</f>
        <v>0</v>
      </c>
      <c r="L27" s="80" t="str">
        <v>Čekání na Godota</v>
      </c>
      <c r="M27" s="80">
        <v>0</v>
      </c>
    </row>
    <row r="28" spans="1:13" ht="17" customHeight="1" x14ac:dyDescent="0.2">
      <c r="A28" s="121" t="str" cm="1">
        <f t="array" ref="A28">_xlfn.IFS('$vypocty'!C142&gt;0,'$vypocty'!B142,'$vypocty'!C142=0,"")</f>
        <v/>
      </c>
      <c r="B28" s="121" t="str" cm="1">
        <f t="array" ref="B28">_xlfn.IFS('$vypocty'!C142&gt;0,'$vypocty'!C142,'$vypocty'!C142=0,"")</f>
        <v/>
      </c>
      <c r="C28" s="121" t="str" cm="1">
        <f t="array" ref="C28">_xlfn.IFS('$vypocty'!F138&gt;0,'$vypocty'!E138,'$vypocty'!F138=0,"")</f>
        <v/>
      </c>
      <c r="D28" s="121" cm="1">
        <f t="array" ref="D28">_xlfn.IFS('$vypocty'!F138&gt;0,'$vypocty'!F138,'$vypocty'!F138=0,0)</f>
        <v>0</v>
      </c>
      <c r="L28" s="80" t="str">
        <v>Farma zvířat</v>
      </c>
      <c r="M28" s="80">
        <v>0</v>
      </c>
    </row>
    <row r="29" spans="1:13" ht="17" customHeight="1" x14ac:dyDescent="0.2">
      <c r="A29" s="121" t="str" cm="1">
        <f t="array" ref="A29">_xlfn.IFS('$vypocty'!C143&gt;0,'$vypocty'!B143,'$vypocty'!C143=0,"")</f>
        <v/>
      </c>
      <c r="B29" s="121" t="str" cm="1">
        <f t="array" ref="B29">_xlfn.IFS('$vypocty'!C143&gt;0,'$vypocty'!C143,'$vypocty'!C143=0,"")</f>
        <v/>
      </c>
      <c r="C29" s="121" t="str" cm="1">
        <f t="array" ref="C29">_xlfn.IFS('$vypocty'!F139&gt;0,'$vypocty'!E139,'$vypocty'!F139=0,"")</f>
        <v/>
      </c>
      <c r="D29" s="121" cm="1">
        <f t="array" ref="D29">_xlfn.IFS('$vypocty'!F139&gt;0,'$vypocty'!F139,'$vypocty'!F139=0,0)</f>
        <v>0</v>
      </c>
      <c r="L29" s="80" t="str">
        <v>Kočka na rozpálené plechové střeše</v>
      </c>
      <c r="M29" s="80">
        <v>0</v>
      </c>
    </row>
    <row r="30" spans="1:13" ht="17" customHeight="1" x14ac:dyDescent="0.2">
      <c r="A30" s="121" t="str" cm="1">
        <f t="array" ref="A30">_xlfn.IFS('$vypocty'!C144&gt;0,'$vypocty'!B144,'$vypocty'!C144=0,"")</f>
        <v/>
      </c>
      <c r="B30" s="121" t="str" cm="1">
        <f t="array" ref="B30">_xlfn.IFS('$vypocty'!C144&gt;0,'$vypocty'!C144,'$vypocty'!C144=0,"")</f>
        <v/>
      </c>
      <c r="C30" s="121" t="str" cm="1">
        <f t="array" ref="C30">_xlfn.IFS('$vypocty'!F140&gt;0,'$vypocty'!E140,'$vypocty'!F140=0,"")</f>
        <v/>
      </c>
      <c r="D30" s="121" cm="1">
        <f t="array" ref="D30">_xlfn.IFS('$vypocty'!F140&gt;0,'$vypocty'!F140,'$vypocty'!F140=0,0)</f>
        <v>0</v>
      </c>
      <c r="L30" s="80" t="str">
        <v>Bílá nemoc</v>
      </c>
      <c r="M30" s="80">
        <v>0</v>
      </c>
    </row>
    <row r="31" spans="1:13" ht="17" customHeight="1" x14ac:dyDescent="0.2">
      <c r="A31" s="121" t="str" cm="1">
        <f t="array" ref="A31">_xlfn.IFS('$vypocty'!C145&gt;0,'$vypocty'!B145,'$vypocty'!C145=0,"")</f>
        <v/>
      </c>
      <c r="B31" s="121" t="str" cm="1">
        <f t="array" ref="B31">_xlfn.IFS('$vypocty'!C145&gt;0,'$vypocty'!C145,'$vypocty'!C145=0,"")</f>
        <v/>
      </c>
      <c r="C31" s="121" t="str" cm="1">
        <f t="array" ref="C31">_xlfn.IFS('$vypocty'!F141&gt;0,'$vypocty'!E141,'$vypocty'!F141=0,"")</f>
        <v/>
      </c>
      <c r="D31" s="121" cm="1">
        <f t="array" ref="D31">_xlfn.IFS('$vypocty'!F141&gt;0,'$vypocty'!F141,'$vypocty'!F141=0,0)</f>
        <v>0</v>
      </c>
      <c r="L31" s="80" t="str">
        <v>R.U.R.</v>
      </c>
      <c r="M31" s="80">
        <v>0</v>
      </c>
    </row>
    <row r="32" spans="1:13" ht="17" customHeight="1" x14ac:dyDescent="0.2">
      <c r="A32" s="121" t="str" cm="1">
        <f t="array" ref="A32">_xlfn.IFS('$vypocty'!C146&gt;0,'$vypocty'!B146,'$vypocty'!C146=0,"")</f>
        <v/>
      </c>
      <c r="B32" s="121" t="str" cm="1">
        <f t="array" ref="B32">_xlfn.IFS('$vypocty'!C146&gt;0,'$vypocty'!C146,'$vypocty'!C146=0,"")</f>
        <v/>
      </c>
      <c r="C32" s="121" t="str" cm="1">
        <f t="array" ref="C32">_xlfn.IFS('$vypocty'!F142&gt;0,'$vypocty'!E142,'$vypocty'!F142=0,"")</f>
        <v/>
      </c>
      <c r="D32" s="121" cm="1">
        <f t="array" ref="D32">_xlfn.IFS('$vypocty'!F142&gt;0,'$vypocty'!F142,'$vypocty'!F142=0,0)</f>
        <v>0</v>
      </c>
      <c r="L32" s="80" t="str">
        <v>Rozmarné léto</v>
      </c>
      <c r="M32" s="80">
        <v>0</v>
      </c>
    </row>
    <row r="33" spans="1:13" ht="17" customHeight="1" x14ac:dyDescent="0.2">
      <c r="A33" s="121" t="str" cm="1">
        <f t="array" ref="A33">_xlfn.IFS('$vypocty'!C147&gt;0,'$vypocty'!B147,'$vypocty'!C147=0,"")</f>
        <v/>
      </c>
      <c r="B33" s="121" t="str" cm="1">
        <f t="array" ref="B33">_xlfn.IFS('$vypocty'!C147&gt;0,'$vypocty'!C147,'$vypocty'!C147=0,"")</f>
        <v/>
      </c>
      <c r="C33" s="121" t="str" cm="1">
        <f t="array" ref="C33">_xlfn.IFS('$vypocty'!F143&gt;0,'$vypocty'!E143,'$vypocty'!F143=0,"")</f>
        <v/>
      </c>
      <c r="D33" s="121" cm="1">
        <f t="array" ref="D33">_xlfn.IFS('$vypocty'!F143&gt;0,'$vypocty'!F143,'$vypocty'!F143=0,0)</f>
        <v>0</v>
      </c>
      <c r="L33" s="80" t="str">
        <v>Ostře sledované vlaky</v>
      </c>
      <c r="M33" s="80">
        <v>0</v>
      </c>
    </row>
    <row r="34" spans="1:13" ht="17" customHeight="1" x14ac:dyDescent="0.2">
      <c r="A34" s="121" t="str" cm="1">
        <f t="array" ref="A34">_xlfn.IFS('$vypocty'!C148&gt;0,'$vypocty'!B148,'$vypocty'!C148=0,"")</f>
        <v/>
      </c>
      <c r="B34" s="121" t="str" cm="1">
        <f t="array" ref="B34">_xlfn.IFS('$vypocty'!C148&gt;0,'$vypocty'!C148,'$vypocty'!C148=0,"")</f>
        <v/>
      </c>
      <c r="C34" s="121" t="str" cm="1">
        <f t="array" ref="C34">_xlfn.IFS('$vypocty'!F144&gt;0,'$vypocty'!E144,'$vypocty'!F144=0,"")</f>
        <v/>
      </c>
      <c r="D34" s="121" cm="1">
        <f t="array" ref="D34">_xlfn.IFS('$vypocty'!F144&gt;0,'$vypocty'!F144,'$vypocty'!F144=0,0)</f>
        <v>0</v>
      </c>
      <c r="L34" s="80" t="str">
        <v>Postřižiny</v>
      </c>
      <c r="M34" s="80">
        <v>0</v>
      </c>
    </row>
    <row r="35" spans="1:13" ht="17" customHeight="1" x14ac:dyDescent="0.2">
      <c r="A35" s="121" t="str" cm="1">
        <f t="array" ref="A35">_xlfn.IFS('$vypocty'!C149&gt;0,'$vypocty'!B149,'$vypocty'!C149=0,"")</f>
        <v/>
      </c>
      <c r="B35" s="121" t="str" cm="1">
        <f t="array" ref="B35">_xlfn.IFS('$vypocty'!C149&gt;0,'$vypocty'!C149,'$vypocty'!C149=0,"")</f>
        <v/>
      </c>
      <c r="C35" s="121" t="str" cm="1">
        <f t="array" ref="C35">_xlfn.IFS('$vypocty'!F145&gt;0,'$vypocty'!E145,'$vypocty'!F145=0,"")</f>
        <v/>
      </c>
      <c r="D35" s="121" cm="1">
        <f t="array" ref="D35">_xlfn.IFS('$vypocty'!F145&gt;0,'$vypocty'!F145,'$vypocty'!F145=0,0)</f>
        <v>0</v>
      </c>
      <c r="L35" s="80" t="str">
        <v>Malý princ</v>
      </c>
      <c r="M35" s="80">
        <v>0</v>
      </c>
    </row>
    <row r="36" spans="1:13" ht="17" customHeight="1" x14ac:dyDescent="0.2">
      <c r="A36" s="121" t="str" cm="1">
        <f t="array" ref="A36">_xlfn.IFS('$vypocty'!C150&gt;0,'$vypocty'!B150,'$vypocty'!C150=0,"")</f>
        <v/>
      </c>
      <c r="B36" s="121" t="str" cm="1">
        <f t="array" ref="B36">_xlfn.IFS('$vypocty'!C150&gt;0,'$vypocty'!C150,'$vypocty'!C150=0,"")</f>
        <v/>
      </c>
      <c r="C36" s="121" t="str" cm="1">
        <f t="array" ref="C36">_xlfn.IFS('$vypocty'!F146&gt;0,'$vypocty'!E146,'$vypocty'!F146=0,"")</f>
        <v/>
      </c>
      <c r="D36" s="121" cm="1">
        <f t="array" ref="D36">_xlfn.IFS('$vypocty'!F146&gt;0,'$vypocty'!F146,'$vypocty'!F146=0,0)</f>
        <v>0</v>
      </c>
      <c r="L36" s="80" t="str">
        <v>Hlava XXII</v>
      </c>
      <c r="M36" s="80">
        <v>0</v>
      </c>
    </row>
    <row r="37" spans="1:13" ht="17" customHeight="1" x14ac:dyDescent="0.2">
      <c r="A37" s="121" t="str" cm="1">
        <f t="array" ref="A37">_xlfn.IFS('$vypocty'!C151&gt;0,'$vypocty'!B151,'$vypocty'!C151=0,"")</f>
        <v/>
      </c>
      <c r="B37" s="121" t="str" cm="1">
        <f t="array" ref="B37">_xlfn.IFS('$vypocty'!C151&gt;0,'$vypocty'!C151,'$vypocty'!C151=0,"")</f>
        <v/>
      </c>
      <c r="C37" s="121" t="str" cm="1">
        <f t="array" ref="C37">_xlfn.IFS('$vypocty'!F147&gt;0,'$vypocty'!E147,'$vypocty'!F147=0,"")</f>
        <v/>
      </c>
      <c r="D37" s="121" cm="1">
        <f t="array" ref="D37">_xlfn.IFS('$vypocty'!F147&gt;0,'$vypocty'!F147,'$vypocty'!F147=0,0)</f>
        <v>0</v>
      </c>
      <c r="L37" s="80" t="str">
        <v>Odysseia</v>
      </c>
      <c r="M37" s="80">
        <v>0</v>
      </c>
    </row>
    <row r="38" spans="1:13" ht="17" customHeight="1" x14ac:dyDescent="0.2">
      <c r="A38" s="121" t="str" cm="1">
        <f t="array" ref="A38">_xlfn.IFS('$vypocty'!C152&gt;0,'$vypocty'!B152,'$vypocty'!C152=0,"")</f>
        <v/>
      </c>
      <c r="B38" s="121" t="str" cm="1">
        <f t="array" ref="B38">_xlfn.IFS('$vypocty'!C152&gt;0,'$vypocty'!C152,'$vypocty'!C152=0,"")</f>
        <v/>
      </c>
      <c r="C38" s="121" t="str" cm="1">
        <f t="array" ref="C38">_xlfn.IFS('$vypocty'!F148&gt;0,'$vypocty'!E148,'$vypocty'!F148=0,"")</f>
        <v/>
      </c>
      <c r="D38" s="121" cm="1">
        <f t="array" ref="D38">_xlfn.IFS('$vypocty'!F148&gt;0,'$vypocty'!F148,'$vypocty'!F148=0,0)</f>
        <v>0</v>
      </c>
      <c r="L38" s="80" t="str">
        <v>Umění milovat</v>
      </c>
      <c r="M38" s="80">
        <v>0</v>
      </c>
    </row>
    <row r="39" spans="1:13" ht="17" customHeight="1" x14ac:dyDescent="0.2">
      <c r="A39" s="121" t="str" cm="1">
        <f t="array" ref="A39">_xlfn.IFS('$vypocty'!C153&gt;0,'$vypocty'!B153,'$vypocty'!C153=0,"")</f>
        <v/>
      </c>
      <c r="B39" s="121" t="str" cm="1">
        <f t="array" ref="B39">_xlfn.IFS('$vypocty'!C153&gt;0,'$vypocty'!C153,'$vypocty'!C153=0,"")</f>
        <v/>
      </c>
      <c r="C39" s="121" t="str" cm="1">
        <f t="array" ref="C39">_xlfn.IFS('$vypocty'!F149&gt;0,'$vypocty'!E149,'$vypocty'!F149=0,"")</f>
        <v/>
      </c>
      <c r="D39" s="121" cm="1">
        <f t="array" ref="D39">_xlfn.IFS('$vypocty'!F149&gt;0,'$vypocty'!F149,'$vypocty'!F149=0,0)</f>
        <v>0</v>
      </c>
      <c r="L39" s="80" t="str">
        <v>Dekameron</v>
      </c>
      <c r="M39" s="80">
        <v>0</v>
      </c>
    </row>
    <row r="40" spans="1:13" ht="17" customHeight="1" x14ac:dyDescent="0.2">
      <c r="A40" s="121" t="str" cm="1">
        <f t="array" ref="A40">_xlfn.IFS('$vypocty'!C154&gt;0,'$vypocty'!B154,'$vypocty'!C154=0,"")</f>
        <v/>
      </c>
      <c r="B40" s="121" t="str" cm="1">
        <f t="array" ref="B40">_xlfn.IFS('$vypocty'!C154&gt;0,'$vypocty'!C154,'$vypocty'!C154=0,"")</f>
        <v/>
      </c>
      <c r="C40" s="121" t="str" cm="1">
        <f t="array" ref="C40">_xlfn.IFS('$vypocty'!F150&gt;0,'$vypocty'!E150,'$vypocty'!F150=0,"")</f>
        <v/>
      </c>
      <c r="D40" s="121" cm="1">
        <f t="array" ref="D40">_xlfn.IFS('$vypocty'!F150&gt;0,'$vypocty'!F150,'$vypocty'!F150=0,0)</f>
        <v>0</v>
      </c>
      <c r="L40" s="80" t="str">
        <v>Hamlet</v>
      </c>
      <c r="M40" s="80">
        <v>0</v>
      </c>
    </row>
    <row r="41" spans="1:13" ht="17" customHeight="1" x14ac:dyDescent="0.2">
      <c r="A41" s="121" t="str" cm="1">
        <f t="array" ref="A41">_xlfn.IFS('$vypocty'!C155&gt;0,'$vypocty'!B155,'$vypocty'!C155=0,"")</f>
        <v/>
      </c>
      <c r="B41" s="121" t="str" cm="1">
        <f t="array" ref="B41">_xlfn.IFS('$vypocty'!C155&gt;0,'$vypocty'!C155,'$vypocty'!C155=0,"")</f>
        <v/>
      </c>
      <c r="C41" s="121" t="str" cm="1">
        <f t="array" ref="C41">_xlfn.IFS('$vypocty'!F151&gt;0,'$vypocty'!E151,'$vypocty'!F151=0,"")</f>
        <v/>
      </c>
      <c r="D41" s="121" cm="1">
        <f t="array" ref="D41">_xlfn.IFS('$vypocty'!F151&gt;0,'$vypocty'!F151,'$vypocty'!F151=0,0)</f>
        <v>0</v>
      </c>
      <c r="L41" s="80" t="str">
        <v>Romeo a Julie</v>
      </c>
      <c r="M41" s="80">
        <v>0</v>
      </c>
    </row>
    <row r="42" spans="1:13" ht="17" customHeight="1" x14ac:dyDescent="0.2">
      <c r="A42" s="121" t="str" cm="1">
        <f t="array" ref="A42">_xlfn.IFS('$vypocty'!C156&gt;0,'$vypocty'!B156,'$vypocty'!C156=0,"")</f>
        <v/>
      </c>
      <c r="B42" s="121" t="str" cm="1">
        <f t="array" ref="B42">_xlfn.IFS('$vypocty'!C156&gt;0,'$vypocty'!C156,'$vypocty'!C156=0,"")</f>
        <v/>
      </c>
      <c r="C42" s="121" t="str" cm="1">
        <f t="array" ref="C42">_xlfn.IFS('$vypocty'!F152&gt;0,'$vypocty'!E152,'$vypocty'!F152=0,"")</f>
        <v/>
      </c>
      <c r="D42" s="121" cm="1">
        <f t="array" ref="D42">_xlfn.IFS('$vypocty'!F152&gt;0,'$vypocty'!F152,'$vypocty'!F152=0,0)</f>
        <v>0</v>
      </c>
      <c r="L42" s="80" t="str">
        <v>Zkrocení zlé ženy</v>
      </c>
      <c r="M42" s="80">
        <v>0</v>
      </c>
    </row>
    <row r="43" spans="1:13" ht="17" customHeight="1" x14ac:dyDescent="0.2">
      <c r="A43" s="121" t="str" cm="1">
        <f t="array" ref="A43">_xlfn.IFS('$vypocty'!C157&gt;0,'$vypocty'!B157,'$vypocty'!C157=0,"")</f>
        <v/>
      </c>
      <c r="B43" s="121" t="str" cm="1">
        <f t="array" ref="B43">_xlfn.IFS('$vypocty'!C157&gt;0,'$vypocty'!C157,'$vypocty'!C157=0,"")</f>
        <v/>
      </c>
      <c r="C43" s="121" t="str" cm="1">
        <f t="array" ref="C43">_xlfn.IFS('$vypocty'!F153&gt;0,'$vypocty'!E153,'$vypocty'!F153=0,"")</f>
        <v/>
      </c>
      <c r="D43" s="121" cm="1">
        <f t="array" ref="D43">_xlfn.IFS('$vypocty'!F153&gt;0,'$vypocty'!F153,'$vypocty'!F153=0,0)</f>
        <v>0</v>
      </c>
      <c r="L43" s="80" t="str">
        <v>Důmyslný rytíř Don Quijote de la Mancha</v>
      </c>
      <c r="M43" s="80">
        <v>0</v>
      </c>
    </row>
    <row r="44" spans="1:13" ht="17" customHeight="1" x14ac:dyDescent="0.2">
      <c r="A44" s="121" t="str" cm="1">
        <f t="array" ref="A44">_xlfn.IFS('$vypocty'!C158&gt;0,'$vypocty'!B158,'$vypocty'!C158=0,"")</f>
        <v/>
      </c>
      <c r="B44" s="121" t="str" cm="1">
        <f t="array" ref="B44">_xlfn.IFS('$vypocty'!C158&gt;0,'$vypocty'!C158,'$vypocty'!C158=0,"")</f>
        <v/>
      </c>
      <c r="C44" s="121" t="str" cm="1">
        <f t="array" ref="C44">_xlfn.IFS('$vypocty'!F154&gt;0,'$vypocty'!E154,'$vypocty'!F154=0,"")</f>
        <v/>
      </c>
      <c r="D44" s="121" cm="1">
        <f t="array" ref="D44">_xlfn.IFS('$vypocty'!F154&gt;0,'$vypocty'!F154,'$vypocty'!F154=0,0)</f>
        <v>0</v>
      </c>
      <c r="L44" s="80" t="str">
        <v>Robinson Crusoe</v>
      </c>
      <c r="M44" s="80">
        <v>0</v>
      </c>
    </row>
    <row r="45" spans="1:13" ht="17" customHeight="1" x14ac:dyDescent="0.2">
      <c r="A45" s="121" t="str" cm="1">
        <f t="array" ref="A45">_xlfn.IFS('$vypocty'!C159&gt;0,'$vypocty'!B159,'$vypocty'!C159=0,"")</f>
        <v/>
      </c>
      <c r="B45" s="121" t="str" cm="1">
        <f t="array" ref="B45">_xlfn.IFS('$vypocty'!C159&gt;0,'$vypocty'!C159,'$vypocty'!C159=0,"")</f>
        <v/>
      </c>
      <c r="C45" s="121" t="str" cm="1">
        <f t="array" ref="C45">_xlfn.IFS('$vypocty'!F155&gt;0,'$vypocty'!E155,'$vypocty'!F155=0,"")</f>
        <v/>
      </c>
      <c r="D45" s="121" cm="1">
        <f t="array" ref="D45">_xlfn.IFS('$vypocty'!F155&gt;0,'$vypocty'!F155,'$vypocty'!F155=0,0)</f>
        <v>0</v>
      </c>
      <c r="L45" s="80" t="str">
        <v>Gulliverovy cesty</v>
      </c>
      <c r="M45" s="80">
        <v>0</v>
      </c>
    </row>
    <row r="46" spans="1:13" ht="17" customHeight="1" x14ac:dyDescent="0.2">
      <c r="A46" s="121" t="str" cm="1">
        <f t="array" ref="A46">_xlfn.IFS('$vypocty'!C160&gt;0,'$vypocty'!B160,'$vypocty'!C160=0,"")</f>
        <v/>
      </c>
      <c r="B46" s="121" t="str" cm="1">
        <f t="array" ref="B46">_xlfn.IFS('$vypocty'!C160&gt;0,'$vypocty'!C160,'$vypocty'!C160=0,"")</f>
        <v/>
      </c>
      <c r="C46" s="121" t="str" cm="1">
        <f t="array" ref="C46">_xlfn.IFS('$vypocty'!F156&gt;0,'$vypocty'!E156,'$vypocty'!F156=0,"")</f>
        <v/>
      </c>
      <c r="D46" s="121" cm="1">
        <f t="array" ref="D46">_xlfn.IFS('$vypocty'!F156&gt;0,'$vypocty'!F156,'$vypocty'!F156=0,0)</f>
        <v>0</v>
      </c>
      <c r="L46" s="80" t="str">
        <v>Labyrint světa a ráj srdce</v>
      </c>
      <c r="M46" s="80">
        <v>0</v>
      </c>
    </row>
    <row r="47" spans="1:13" ht="17" customHeight="1" x14ac:dyDescent="0.2">
      <c r="A47" s="121" t="str" cm="1">
        <f t="array" ref="A47">_xlfn.IFS('$vypocty'!C161&gt;0,'$vypocty'!B161,'$vypocty'!C161=0,"")</f>
        <v/>
      </c>
      <c r="B47" s="121" t="str" cm="1">
        <f t="array" ref="B47">_xlfn.IFS('$vypocty'!C161&gt;0,'$vypocty'!C161,'$vypocty'!C161=0,"")</f>
        <v/>
      </c>
      <c r="C47" s="121" t="str" cm="1">
        <f t="array" ref="C47">_xlfn.IFS('$vypocty'!F157&gt;0,'$vypocty'!E157,'$vypocty'!F157=0,"")</f>
        <v/>
      </c>
      <c r="D47" s="121" cm="1">
        <f t="array" ref="D47">_xlfn.IFS('$vypocty'!F157&gt;0,'$vypocty'!F157,'$vypocty'!F157=0,0)</f>
        <v>0</v>
      </c>
      <c r="L47" s="80" t="str">
        <v>Kronika česká</v>
      </c>
      <c r="M47" s="80">
        <v>0</v>
      </c>
    </row>
    <row r="48" spans="1:13" ht="17" customHeight="1" x14ac:dyDescent="0.2">
      <c r="A48" s="121" t="str" cm="1">
        <f t="array" ref="A48">_xlfn.IFS('$vypocty'!C162&gt;0,'$vypocty'!B162,'$vypocty'!C162=0,"")</f>
        <v/>
      </c>
      <c r="B48" s="121" t="str" cm="1">
        <f t="array" ref="B48">_xlfn.IFS('$vypocty'!C162&gt;0,'$vypocty'!C162,'$vypocty'!C162=0,"")</f>
        <v/>
      </c>
      <c r="C48" s="121" t="str" cm="1">
        <f t="array" ref="C48">_xlfn.IFS('$vypocty'!F158&gt;0,'$vypocty'!E158,'$vypocty'!F158=0,"")</f>
        <v/>
      </c>
      <c r="D48" s="121" cm="1">
        <f t="array" ref="D48">_xlfn.IFS('$vypocty'!F158&gt;0,'$vypocty'!F158,'$vypocty'!F158=0,0)</f>
        <v>0</v>
      </c>
      <c r="L48" s="80" t="str">
        <v>Sluha dvou pánů</v>
      </c>
      <c r="M48" s="80">
        <v>0</v>
      </c>
    </row>
    <row r="49" spans="1:13" ht="17" customHeight="1" x14ac:dyDescent="0.2">
      <c r="A49" s="121" t="str" cm="1">
        <f t="array" ref="A49">_xlfn.IFS('$vypocty'!C163&gt;0,'$vypocty'!B163,'$vypocty'!C163=0,"")</f>
        <v/>
      </c>
      <c r="B49" s="121" t="str" cm="1">
        <f t="array" ref="B49">_xlfn.IFS('$vypocty'!C163&gt;0,'$vypocty'!C163,'$vypocty'!C163=0,"")</f>
        <v/>
      </c>
      <c r="C49" s="121" t="str" cm="1">
        <f t="array" ref="C49">_xlfn.IFS('$vypocty'!F159&gt;0,'$vypocty'!E159,'$vypocty'!F159=0,"")</f>
        <v/>
      </c>
      <c r="D49" s="121" cm="1">
        <f t="array" ref="D49">_xlfn.IFS('$vypocty'!F159&gt;0,'$vypocty'!F159,'$vypocty'!F159=0,0)</f>
        <v>0</v>
      </c>
      <c r="L49" s="80" t="str">
        <v>Evžen Oněgin</v>
      </c>
      <c r="M49" s="80">
        <v>0</v>
      </c>
    </row>
    <row r="50" spans="1:13" ht="17" customHeight="1" x14ac:dyDescent="0.2">
      <c r="A50" s="121" t="str" cm="1">
        <f t="array" ref="A50">_xlfn.IFS('$vypocty'!C164&gt;0,'$vypocty'!B164,'$vypocty'!C164=0,"")</f>
        <v/>
      </c>
      <c r="B50" s="121" t="str" cm="1">
        <f t="array" ref="B50">_xlfn.IFS('$vypocty'!C164&gt;0,'$vypocty'!C164,'$vypocty'!C164=0,"")</f>
        <v/>
      </c>
      <c r="C50" s="121" t="str" cm="1">
        <f t="array" ref="C50">_xlfn.IFS('$vypocty'!F161&gt;0,'$vypocty'!E161,'$vypocty'!F161=0,"")</f>
        <v/>
      </c>
      <c r="D50" s="121" cm="1">
        <f t="array" ref="D50">_xlfn.IFS('$vypocty'!F161&gt;0,'$vypocty'!F161,'$vypocty'!F161=0,0)</f>
        <v>0</v>
      </c>
      <c r="L50" s="80" t="str">
        <v>Chrám Matky Boží v Paříži</v>
      </c>
      <c r="M50" s="80">
        <v>0</v>
      </c>
    </row>
    <row r="51" spans="1:13" ht="17" customHeight="1" x14ac:dyDescent="0.2">
      <c r="A51" s="121" t="str" cm="1">
        <f t="array" ref="A51">_xlfn.IFS('$vypocty'!C165&gt;0,'$vypocty'!B165,'$vypocty'!C165=0,"")</f>
        <v/>
      </c>
      <c r="B51" s="121" t="str" cm="1">
        <f t="array" ref="B51">_xlfn.IFS('$vypocty'!C165&gt;0,'$vypocty'!C165,'$vypocty'!C165=0,"")</f>
        <v/>
      </c>
      <c r="C51" s="121" t="str" cm="1">
        <f t="array" ref="C51">_xlfn.IFS('$vypocty'!F163&gt;0,'$vypocty'!E163,'$vypocty'!F163=0,"")</f>
        <v/>
      </c>
      <c r="D51" s="121" cm="1">
        <f t="array" ref="D51">_xlfn.IFS('$vypocty'!F163&gt;0,'$vypocty'!F163,'$vypocty'!F163=0,0)</f>
        <v>0</v>
      </c>
      <c r="L51" s="80" t="str">
        <v>Frankenstein</v>
      </c>
      <c r="M51" s="80">
        <v>0</v>
      </c>
    </row>
    <row r="52" spans="1:13" ht="17" customHeight="1" x14ac:dyDescent="0.2">
      <c r="A52" s="121" t="str" cm="1">
        <f t="array" ref="A52">_xlfn.IFS('$vypocty'!C166&gt;0,'$vypocty'!B166,'$vypocty'!C166=0,"")</f>
        <v/>
      </c>
      <c r="B52" s="121" t="str" cm="1">
        <f t="array" ref="B52">_xlfn.IFS('$vypocty'!C166&gt;0,'$vypocty'!C166,'$vypocty'!C166=0,"")</f>
        <v/>
      </c>
      <c r="C52" s="121"/>
      <c r="D52" s="121" cm="1">
        <f t="array" ref="D52">_xlfn.IFS('$vypocty'!F165&gt;0,'$vypocty'!F165,'$vypocty'!F165=0,0)</f>
        <v>0</v>
      </c>
      <c r="L52" s="80" t="str">
        <v>Dva roky prázdnin</v>
      </c>
      <c r="M52" s="80">
        <v>0</v>
      </c>
    </row>
    <row r="53" spans="1:13" ht="17" customHeight="1" x14ac:dyDescent="0.2">
      <c r="A53" s="121" t="str" cm="1">
        <f t="array" ref="A53">_xlfn.IFS('$vypocty'!C167&gt;0,'$vypocty'!B167,'$vypocty'!C167=0,"")</f>
        <v/>
      </c>
      <c r="B53" s="121" t="str" cm="1">
        <f t="array" ref="B53">_xlfn.IFS('$vypocty'!C167&gt;0,'$vypocty'!C167,'$vypocty'!C167=0,"")</f>
        <v/>
      </c>
      <c r="C53" s="121"/>
      <c r="D53" s="121" cm="1">
        <f t="array" ref="D53">_xlfn.IFS('$vypocty'!F166&gt;0,'$vypocty'!F166,'$vypocty'!F166=0,0)</f>
        <v>0</v>
      </c>
      <c r="L53" s="80" t="str">
        <v>Jáma a kyvadlo</v>
      </c>
      <c r="M53" s="80">
        <v>0</v>
      </c>
    </row>
    <row r="54" spans="1:13" ht="17" customHeight="1" x14ac:dyDescent="0.2">
      <c r="A54" s="121" t="str" cm="1">
        <f t="array" ref="A54">_xlfn.IFS('$vypocty'!C168&gt;0,'$vypocty'!B168,'$vypocty'!C168=0,"")</f>
        <v/>
      </c>
      <c r="B54" s="121" t="str" cm="1">
        <f t="array" ref="B54">_xlfn.IFS('$vypocty'!C168&gt;0,'$vypocty'!C168,'$vypocty'!C168=0,"")</f>
        <v/>
      </c>
      <c r="C54" s="121"/>
      <c r="D54" s="121" cm="1">
        <f t="array" ref="D54">_xlfn.IFS('$vypocty'!F167&gt;0,'$vypocty'!F167,'$vypocty'!F167=0,0)</f>
        <v>0</v>
      </c>
      <c r="L54" s="80" t="str">
        <v>Zločin a trest</v>
      </c>
      <c r="M54" s="80">
        <v>0</v>
      </c>
    </row>
    <row r="55" spans="1:13" ht="17" customHeight="1" x14ac:dyDescent="0.2">
      <c r="A55" s="121" t="str" cm="1">
        <f t="array" ref="A55">_xlfn.IFS('$vypocty'!C169&gt;0,'$vypocty'!B169,'$vypocty'!C169=0,"")</f>
        <v/>
      </c>
      <c r="B55" s="121" t="str" cm="1">
        <f t="array" ref="B55">_xlfn.IFS('$vypocty'!C169&gt;0,'$vypocty'!C169,'$vypocty'!C169=0,"")</f>
        <v/>
      </c>
      <c r="C55" s="121"/>
      <c r="D55" s="121" cm="1">
        <f t="array" ref="D55">_xlfn.IFS('$vypocty'!F169&gt;0,'$vypocty'!F169,'$vypocty'!F169=0,0)</f>
        <v>0</v>
      </c>
      <c r="L55" s="80" t="str">
        <v>Zabiják</v>
      </c>
      <c r="M55" s="80">
        <v>0</v>
      </c>
    </row>
    <row r="56" spans="1:13" ht="17" customHeight="1" x14ac:dyDescent="0.2">
      <c r="A56" s="121" t="str" cm="1">
        <f t="array" ref="A56">_xlfn.IFS('$vypocty'!C170&gt;0,'$vypocty'!B170,'$vypocty'!C170=0,"")</f>
        <v/>
      </c>
      <c r="B56" s="121" t="str" cm="1">
        <f t="array" ref="B56">_xlfn.IFS('$vypocty'!C170&gt;0,'$vypocty'!C170,'$vypocty'!C170=0,"")</f>
        <v/>
      </c>
      <c r="C56" s="121"/>
      <c r="D56" s="121" cm="1">
        <f t="array" ref="D56">_xlfn.IFS('$vypocty'!F170&gt;0,'$vypocty'!F170,'$vypocty'!F170=0,0)</f>
        <v>0</v>
      </c>
      <c r="L56" s="80" t="str">
        <v>Obraz Doriana Graye</v>
      </c>
      <c r="M56" s="80">
        <v>0</v>
      </c>
    </row>
    <row r="57" spans="1:13" ht="17" customHeight="1" x14ac:dyDescent="0.2">
      <c r="A57" s="121" t="str" cm="1">
        <f t="array" ref="A57">_xlfn.IFS('$vypocty'!C171&gt;0,'$vypocty'!B171,'$vypocty'!C171=0,"")</f>
        <v/>
      </c>
      <c r="B57" s="121" t="str" cm="1">
        <f t="array" ref="B57">_xlfn.IFS('$vypocty'!C171&gt;0,'$vypocty'!C171,'$vypocty'!C171=0,"")</f>
        <v/>
      </c>
      <c r="C57" s="121"/>
      <c r="D57" s="121" cm="1">
        <f t="array" ref="D57">_xlfn.IFS('$vypocty'!F171&gt;0,'$vypocty'!F171,'$vypocty'!F171=0,0)</f>
        <v>0</v>
      </c>
      <c r="L57" s="80" t="str">
        <v>Jak je důležité míti Filipa</v>
      </c>
      <c r="M57" s="80">
        <v>0</v>
      </c>
    </row>
    <row r="58" spans="1:13" ht="17" customHeight="1" x14ac:dyDescent="0.2">
      <c r="A58" s="121" t="str" cm="1">
        <f t="array" ref="A58">_xlfn.IFS('$vypocty'!C172&gt;0,'$vypocty'!B172,'$vypocty'!C172=0,"")</f>
        <v/>
      </c>
      <c r="B58" s="121" t="str" cm="1">
        <f t="array" ref="B58">_xlfn.IFS('$vypocty'!C172&gt;0,'$vypocty'!C172,'$vypocty'!C172=0,"")</f>
        <v/>
      </c>
      <c r="C58" s="121"/>
      <c r="D58" s="121" cm="1">
        <f t="array" ref="D58">_xlfn.IFS('$vypocty'!F172&gt;0,'$vypocty'!F172,'$vypocty'!F172=0,0)</f>
        <v>0</v>
      </c>
      <c r="L58" s="80" t="str">
        <v>Máj</v>
      </c>
      <c r="M58" s="80">
        <v>0</v>
      </c>
    </row>
    <row r="59" spans="1:13" ht="17" customHeight="1" x14ac:dyDescent="0.2">
      <c r="A59" s="121" t="str" cm="1">
        <f t="array" ref="A59">_xlfn.IFS('$vypocty'!C173&gt;0,'$vypocty'!B173,'$vypocty'!C173=0,"")</f>
        <v/>
      </c>
      <c r="B59" s="121" t="str" cm="1">
        <f t="array" ref="B59">_xlfn.IFS('$vypocty'!C173&gt;0,'$vypocty'!C173,'$vypocty'!C173=0,"")</f>
        <v/>
      </c>
      <c r="C59" s="121"/>
      <c r="D59" s="121" cm="1">
        <f t="array" ref="D59">_xlfn.IFS('$vypocty'!F173&gt;0,'$vypocty'!F173,'$vypocty'!F173=0,0)</f>
        <v>0</v>
      </c>
      <c r="L59" s="80" t="str">
        <v>Strakonický dudák</v>
      </c>
      <c r="M59" s="80">
        <v>0</v>
      </c>
    </row>
    <row r="60" spans="1:13" ht="17" customHeight="1" x14ac:dyDescent="0.2">
      <c r="A60" s="121" t="str" cm="1">
        <f t="array" ref="A60">_xlfn.IFS('$vypocty'!C174&gt;0,'$vypocty'!B174,'$vypocty'!C174=0,"")</f>
        <v/>
      </c>
      <c r="B60" s="121" t="str" cm="1">
        <f t="array" ref="B60">_xlfn.IFS('$vypocty'!C174&gt;0,'$vypocty'!C174,'$vypocty'!C174=0,"")</f>
        <v/>
      </c>
      <c r="C60" s="121"/>
      <c r="D60" s="121" cm="1">
        <f t="array" ref="D60">_xlfn.IFS('$vypocty'!F174&gt;0,'$vypocty'!F174,'$vypocty'!F174=0,0)</f>
        <v>0</v>
      </c>
      <c r="L60" s="80" t="str">
        <v>Král Lávra</v>
      </c>
      <c r="M60" s="80">
        <v>0</v>
      </c>
    </row>
    <row r="61" spans="1:13" ht="17" customHeight="1" x14ac:dyDescent="0.2">
      <c r="A61" s="121" t="str" cm="1">
        <f t="array" ref="A61">_xlfn.IFS('$vypocty'!C175&gt;0,'$vypocty'!B175,'$vypocty'!C175=0,"")</f>
        <v/>
      </c>
      <c r="B61" s="121" t="str" cm="1">
        <f t="array" ref="B61">_xlfn.IFS('$vypocty'!C175&gt;0,'$vypocty'!C175,'$vypocty'!C175=0,"")</f>
        <v/>
      </c>
      <c r="C61" s="121"/>
      <c r="D61" s="121" cm="1">
        <f t="array" ref="D61">_xlfn.IFS('$vypocty'!F175&gt;0,'$vypocty'!F175,'$vypocty'!F175=0,0)</f>
        <v>0</v>
      </c>
      <c r="L61" s="80" t="str">
        <v>Křest svatého Vladimíra</v>
      </c>
      <c r="M61" s="80">
        <v>0</v>
      </c>
    </row>
    <row r="62" spans="1:13" ht="17" customHeight="1" x14ac:dyDescent="0.2">
      <c r="A62" s="121" t="str" cm="1">
        <f t="array" ref="A62">_xlfn.IFS('$vypocty'!C176&gt;0,'$vypocty'!B176,'$vypocty'!C176=0,"")</f>
        <v/>
      </c>
      <c r="B62" s="121" t="str" cm="1">
        <f t="array" ref="B62">_xlfn.IFS('$vypocty'!C176&gt;0,'$vypocty'!C176,'$vypocty'!C176=0,"")</f>
        <v/>
      </c>
      <c r="C62" s="121"/>
      <c r="D62" s="121" cm="1">
        <f t="array" ref="D62">_xlfn.IFS('$vypocty'!F176&gt;0,'$vypocty'!F176,'$vypocty'!F176=0,0)</f>
        <v>0</v>
      </c>
      <c r="L62" s="80" t="str">
        <v>Babička</v>
      </c>
      <c r="M62" s="80">
        <v>0</v>
      </c>
    </row>
    <row r="63" spans="1:13" ht="17" customHeight="1" x14ac:dyDescent="0.2">
      <c r="A63" s="121" t="str" cm="1">
        <f t="array" ref="A63">_xlfn.IFS('$vypocty'!C177&gt;0,'$vypocty'!B177,'$vypocty'!C177=0,"")</f>
        <v/>
      </c>
      <c r="B63" s="121" t="str" cm="1">
        <f t="array" ref="B63">_xlfn.IFS('$vypocty'!C177&gt;0,'$vypocty'!C177,'$vypocty'!C177=0,"")</f>
        <v/>
      </c>
      <c r="C63" s="121"/>
      <c r="D63" s="121" cm="1">
        <f t="array" ref="D63">_xlfn.IFS('$vypocty'!F177&gt;0,'$vypocty'!F177,'$vypocty'!F177=0,0)</f>
        <v>0</v>
      </c>
      <c r="L63" s="80" t="str">
        <v>Povídky malostranské</v>
      </c>
      <c r="M63" s="80">
        <v>0</v>
      </c>
    </row>
    <row r="64" spans="1:13" ht="17" customHeight="1" x14ac:dyDescent="0.2">
      <c r="A64" s="121" t="str" cm="1">
        <f t="array" ref="A64">_xlfn.IFS('$vypocty'!C178&gt;0,'$vypocty'!B178,'$vypocty'!C178=0,"")</f>
        <v/>
      </c>
      <c r="B64" s="121" t="str" cm="1">
        <f t="array" ref="B64">_xlfn.IFS('$vypocty'!C178&gt;0,'$vypocty'!C178,'$vypocty'!C178=0,"")</f>
        <v/>
      </c>
      <c r="C64" s="121"/>
      <c r="D64" s="121" cm="1">
        <f t="array" ref="D64">_xlfn.IFS('$vypocty'!F178&gt;0,'$vypocty'!F178,'$vypocty'!F178=0,0)</f>
        <v>0</v>
      </c>
      <c r="L64" s="80" t="str">
        <v>Balady a romance</v>
      </c>
      <c r="M64" s="80">
        <v>0</v>
      </c>
    </row>
    <row r="65" spans="1:13" ht="17" customHeight="1" x14ac:dyDescent="0.2">
      <c r="A65" s="121" t="str" cm="1">
        <f t="array" ref="A65">_xlfn.IFS('$vypocty'!C179&gt;0,'$vypocty'!B179,'$vypocty'!C179=0,"")</f>
        <v/>
      </c>
      <c r="B65" s="121" t="str" cm="1">
        <f t="array" ref="B65">_xlfn.IFS('$vypocty'!C179&gt;0,'$vypocty'!C179,'$vypocty'!C179=0,"")</f>
        <v/>
      </c>
      <c r="C65" s="121"/>
      <c r="D65" s="121" cm="1">
        <f t="array" ref="D65">_xlfn.IFS('$vypocty'!F179&gt;0,'$vypocty'!F179,'$vypocty'!F179=0,0)</f>
        <v>0</v>
      </c>
      <c r="L65" s="80" t="str">
        <v>Noc na Karlštejně</v>
      </c>
      <c r="M65" s="80">
        <v>0</v>
      </c>
    </row>
    <row r="66" spans="1:13" ht="17" customHeight="1" x14ac:dyDescent="0.2">
      <c r="A66" s="121" t="str" cm="1">
        <f t="array" ref="A66">_xlfn.IFS('$vypocty'!C180&gt;0,'$vypocty'!B180,'$vypocty'!C180=0,"")</f>
        <v/>
      </c>
      <c r="B66" s="121" t="str" cm="1">
        <f t="array" ref="B66">_xlfn.IFS('$vypocty'!C180&gt;0,'$vypocty'!C180,'$vypocty'!C180=0,"")</f>
        <v/>
      </c>
      <c r="C66" s="121"/>
      <c r="D66" s="121" cm="1">
        <f t="array" ref="D66">_xlfn.IFS('$vypocty'!F180&gt;0,'$vypocty'!F180,'$vypocty'!F180=0,0)</f>
        <v>0</v>
      </c>
      <c r="L66" s="80" t="str">
        <v>Psohlavci</v>
      </c>
      <c r="M66" s="80">
        <v>0</v>
      </c>
    </row>
    <row r="67" spans="1:13" ht="17" customHeight="1" x14ac:dyDescent="0.2">
      <c r="A67" s="121" t="str" cm="1">
        <f t="array" ref="A67">_xlfn.IFS('$vypocty'!C181&gt;0,'$vypocty'!B181,'$vypocty'!C181=0,"")</f>
        <v/>
      </c>
      <c r="B67" s="121" t="str" cm="1">
        <f t="array" ref="B67">_xlfn.IFS('$vypocty'!C181&gt;0,'$vypocty'!C181,'$vypocty'!C181=0,"")</f>
        <v/>
      </c>
      <c r="C67" s="121"/>
      <c r="D67" s="121" cm="1">
        <f t="array" ref="D67">_xlfn.IFS('$vypocty'!F181&gt;0,'$vypocty'!F181,'$vypocty'!F181=0,0)</f>
        <v>0</v>
      </c>
      <c r="L67" s="80" t="str">
        <v>Staré pověsti české</v>
      </c>
      <c r="M67" s="80">
        <v>0</v>
      </c>
    </row>
    <row r="68" spans="1:13" ht="17" customHeight="1" x14ac:dyDescent="0.2">
      <c r="A68" s="121" t="str" cm="1">
        <f t="array" ref="A68">_xlfn.IFS('$vypocty'!C182&gt;0,'$vypocty'!B182,'$vypocty'!C182=0,"")</f>
        <v/>
      </c>
      <c r="B68" s="121" t="str" cm="1">
        <f t="array" ref="B68">_xlfn.IFS('$vypocty'!C182&gt;0,'$vypocty'!C182,'$vypocty'!C182=0,"")</f>
        <v/>
      </c>
      <c r="C68" s="121"/>
      <c r="D68" s="121" cm="1">
        <f t="array" ref="D68">_xlfn.IFS('$vypocty'!F182&gt;0,'$vypocty'!F182,'$vypocty'!F182=0,0)</f>
        <v>0</v>
      </c>
      <c r="L68" s="80" t="str">
        <v>Stopařův průvodce Galaxií</v>
      </c>
      <c r="M68" s="80">
        <v>0</v>
      </c>
    </row>
    <row r="69" spans="1:13" ht="17" customHeight="1" x14ac:dyDescent="0.2">
      <c r="A69" s="121" t="str" cm="1">
        <f t="array" ref="A69">_xlfn.IFS('$vypocty'!C183&gt;0,'$vypocty'!B183,'$vypocty'!C183=0,"")</f>
        <v/>
      </c>
      <c r="B69" s="121" t="str" cm="1">
        <f t="array" ref="B69">_xlfn.IFS('$vypocty'!C183&gt;0,'$vypocty'!C183,'$vypocty'!C183=0,"")</f>
        <v/>
      </c>
      <c r="C69" s="121"/>
      <c r="D69" s="121" cm="1">
        <f t="array" ref="D69">_xlfn.IFS('$vypocty'!F183&gt;0,'$vypocty'!F183,'$vypocty'!F183=0,0)</f>
        <v>0</v>
      </c>
      <c r="L69" s="80" t="str">
        <v>Stařec a moře</v>
      </c>
      <c r="M69" s="80">
        <v>0</v>
      </c>
    </row>
    <row r="70" spans="1:13" ht="17" customHeight="1" x14ac:dyDescent="0.2">
      <c r="A70" s="121" t="str" cm="1">
        <f t="array" ref="A70">_xlfn.IFS('$vypocty'!C184&gt;0,'$vypocty'!B184,'$vypocty'!C184=0,"")</f>
        <v/>
      </c>
      <c r="B70" s="121" t="str" cm="1">
        <f t="array" ref="B70">_xlfn.IFS('$vypocty'!C184&gt;0,'$vypocty'!C184,'$vypocty'!C184=0,"")</f>
        <v/>
      </c>
      <c r="C70" s="121"/>
      <c r="D70" s="121" cm="1">
        <f t="array" ref="D70">_xlfn.IFS('$vypocty'!F184&gt;0,'$vypocty'!F184,'$vypocty'!F184=0,0)</f>
        <v>0</v>
      </c>
      <c r="L70" s="80" t="str">
        <v>Na západní frontě klid</v>
      </c>
      <c r="M70" s="80">
        <v>0</v>
      </c>
    </row>
    <row r="71" spans="1:13" ht="17" customHeight="1" x14ac:dyDescent="0.2">
      <c r="A71" s="121" t="str" cm="1">
        <f t="array" ref="A71">_xlfn.IFS('$vypocty'!C185&gt;0,'$vypocty'!B185,'$vypocty'!C185=0,"")</f>
        <v/>
      </c>
      <c r="B71" s="121" t="str" cm="1">
        <f t="array" ref="B71">_xlfn.IFS('$vypocty'!C185&gt;0,'$vypocty'!C185,'$vypocty'!C185=0,"")</f>
        <v/>
      </c>
      <c r="C71" s="121"/>
      <c r="D71" s="121" cm="1">
        <f t="array" ref="D71">_xlfn.IFS('$vypocty'!F185&gt;0,'$vypocty'!F185,'$vypocty'!F185=0,0)</f>
        <v>0</v>
      </c>
      <c r="L71" s="80" t="str">
        <v>O myších a lidech</v>
      </c>
      <c r="M71" s="80">
        <v>0</v>
      </c>
    </row>
    <row r="72" spans="1:13" ht="17" customHeight="1" x14ac:dyDescent="0.2">
      <c r="A72" s="121" t="str" cm="1">
        <f t="array" ref="A72">_xlfn.IFS('$vypocty'!C186&gt;0,'$vypocty'!B186,'$vypocty'!C186=0,"")</f>
        <v/>
      </c>
      <c r="B72" s="121" t="str" cm="1">
        <f t="array" ref="B72">_xlfn.IFS('$vypocty'!C186&gt;0,'$vypocty'!C186,'$vypocty'!C186=0,"")</f>
        <v/>
      </c>
      <c r="C72" s="121"/>
      <c r="D72" s="121" cm="1">
        <f t="array" ref="D72">_xlfn.IFS('$vypocty'!F186&gt;0,'$vypocty'!F186,'$vypocty'!F186=0,0)</f>
        <v>0</v>
      </c>
      <c r="L72" s="80" t="str">
        <v>Velký Gatsby</v>
      </c>
      <c r="M72" s="80">
        <v>0</v>
      </c>
    </row>
    <row r="73" spans="1:13" ht="17" customHeight="1" x14ac:dyDescent="0.2">
      <c r="A73" s="121" t="str" cm="1">
        <f t="array" ref="A73">_xlfn.IFS('$vypocty'!C187&gt;0,'$vypocty'!B187,'$vypocty'!C187=0,"")</f>
        <v/>
      </c>
      <c r="B73" s="121" t="str" cm="1">
        <f t="array" ref="B73">_xlfn.IFS('$vypocty'!C187&gt;0,'$vypocty'!C187,'$vypocty'!C187=0,"")</f>
        <v/>
      </c>
      <c r="C73" s="121"/>
      <c r="D73" s="121" cm="1">
        <f t="array" ref="D73">_xlfn.IFS('$vypocty'!F187&gt;0,'$vypocty'!F187,'$vypocty'!F187=0,0)</f>
        <v>0</v>
      </c>
      <c r="L73" s="80" t="str">
        <v>Zaklínač: Poslední přání</v>
      </c>
      <c r="M73" s="80">
        <v>0</v>
      </c>
    </row>
    <row r="74" spans="1:13" ht="17" customHeight="1" x14ac:dyDescent="0.2">
      <c r="A74" s="121" t="str" cm="1">
        <f t="array" ref="A74">_xlfn.IFS('$vypocty'!C188&gt;0,'$vypocty'!B188,'$vypocty'!C188=0,"")</f>
        <v/>
      </c>
      <c r="B74" s="121" t="str" cm="1">
        <f t="array" ref="B74">_xlfn.IFS('$vypocty'!C188&gt;0,'$vypocty'!C188,'$vypocty'!C188=0,"")</f>
        <v/>
      </c>
      <c r="C74" s="121"/>
      <c r="D74" s="121" cm="1">
        <f t="array" ref="D74">_xlfn.IFS('$vypocty'!F188&gt;0,'$vypocty'!F188,'$vypocty'!F188=0,0)</f>
        <v>0</v>
      </c>
      <c r="L74" s="80" t="str">
        <v>Hobit</v>
      </c>
      <c r="M74" s="80">
        <v>0</v>
      </c>
    </row>
    <row r="75" spans="1:13" ht="17" customHeight="1" x14ac:dyDescent="0.2">
      <c r="A75" s="121" t="str" cm="1">
        <f t="array" ref="A75">_xlfn.IFS('$vypocty'!C189&gt;0,'$vypocty'!B189,'$vypocty'!C189=0,"")</f>
        <v/>
      </c>
      <c r="B75" s="121" t="str" cm="1">
        <f t="array" ref="B75">_xlfn.IFS('$vypocty'!C189&gt;0,'$vypocty'!C189,'$vypocty'!C189=0,"")</f>
        <v/>
      </c>
      <c r="C75" s="121"/>
      <c r="D75" s="121" cm="1">
        <f t="array" ref="D75">_xlfn.IFS('$vypocty'!F189&gt;0,'$vypocty'!F189,'$vypocty'!F189=0,0)</f>
        <v>0</v>
      </c>
      <c r="L75" s="80" t="str">
        <v>Na cestě</v>
      </c>
      <c r="M75" s="80">
        <v>0</v>
      </c>
    </row>
    <row r="76" spans="1:13" ht="17" customHeight="1" x14ac:dyDescent="0.2">
      <c r="A76" s="121" t="str" cm="1">
        <f t="array" ref="A76">_xlfn.IFS('$vypocty'!C190&gt;0,'$vypocty'!B190,'$vypocty'!C190=0,"")</f>
        <v/>
      </c>
      <c r="B76" s="121" t="str" cm="1">
        <f t="array" ref="B76">_xlfn.IFS('$vypocty'!C190&gt;0,'$vypocty'!C190,'$vypocty'!C190=0,"")</f>
        <v/>
      </c>
      <c r="C76" s="121"/>
      <c r="D76" s="121" cm="1">
        <f t="array" ref="D76">_xlfn.IFS('$vypocty'!F190&gt;0,'$vypocty'!F190,'$vypocty'!F190=0,0)</f>
        <v>0</v>
      </c>
      <c r="L76" s="80" t="str">
        <v>Sophiina volba</v>
      </c>
      <c r="M76" s="80">
        <v>0</v>
      </c>
    </row>
    <row r="77" spans="1:13" ht="17" customHeight="1" x14ac:dyDescent="0.2">
      <c r="A77" s="121" t="str" cm="1">
        <f t="array" ref="A77">_xlfn.IFS('$vypocty'!C191&gt;0,'$vypocty'!B191,'$vypocty'!C191=0,"")</f>
        <v/>
      </c>
      <c r="B77" s="121" t="str" cm="1">
        <f t="array" ref="B77">_xlfn.IFS('$vypocty'!C191&gt;0,'$vypocty'!C191,'$vypocty'!C191=0,"")</f>
        <v/>
      </c>
      <c r="C77" s="121"/>
      <c r="D77" s="121" cm="1">
        <f t="array" ref="D77">_xlfn.IFS('$vypocty'!F191&gt;0,'$vypocty'!F191,'$vypocty'!F191=0,0)</f>
        <v>0</v>
      </c>
      <c r="L77" s="80" t="str">
        <v>Svět podle Garpa</v>
      </c>
      <c r="M77" s="80">
        <v>0</v>
      </c>
    </row>
    <row r="78" spans="1:13" ht="17" customHeight="1" x14ac:dyDescent="0.2">
      <c r="A78" s="121" t="str" cm="1">
        <f t="array" ref="A78">_xlfn.IFS('$vypocty'!C192&gt;0,'$vypocty'!B192,'$vypocty'!C192=0,"")</f>
        <v/>
      </c>
      <c r="B78" s="121" t="str" cm="1">
        <f t="array" ref="B78">_xlfn.IFS('$vypocty'!C192&gt;0,'$vypocty'!C192,'$vypocty'!C192=0,"")</f>
        <v/>
      </c>
      <c r="C78" s="121"/>
      <c r="D78" s="121" cm="1">
        <f t="array" ref="D78">_xlfn.IFS('$vypocty'!F192&gt;0,'$vypocty'!F192,'$vypocty'!F192=0,0)</f>
        <v>0</v>
      </c>
      <c r="L78" s="80" t="str">
        <v>Alchymista</v>
      </c>
      <c r="M78" s="80">
        <v>0</v>
      </c>
    </row>
    <row r="79" spans="1:13" ht="17" customHeight="1" x14ac:dyDescent="0.2">
      <c r="A79" s="121" t="str" cm="1">
        <f t="array" ref="A79">_xlfn.IFS('$vypocty'!C193&gt;0,'$vypocty'!B193,'$vypocty'!C193=0,"")</f>
        <v/>
      </c>
      <c r="B79" s="121" t="str" cm="1">
        <f t="array" ref="B79">_xlfn.IFS('$vypocty'!C193&gt;0,'$vypocty'!C193,'$vypocty'!C193=0,"")</f>
        <v/>
      </c>
      <c r="C79" s="121"/>
      <c r="D79" s="121" cm="1">
        <f t="array" ref="D79">_xlfn.IFS('$vypocty'!F193&gt;0,'$vypocty'!F193,'$vypocty'!F193=0,0)</f>
        <v>0</v>
      </c>
      <c r="L79" s="80" t="str">
        <v>Edison</v>
      </c>
      <c r="M79" s="80">
        <v>0</v>
      </c>
    </row>
    <row r="80" spans="1:13" ht="17" customHeight="1" x14ac:dyDescent="0.2">
      <c r="A80" s="121" t="str" cm="1">
        <f t="array" ref="A80">_xlfn.IFS('$vypocty'!C194&gt;0,'$vypocty'!B194,'$vypocty'!C194=0,"")</f>
        <v/>
      </c>
      <c r="B80" s="121" t="str" cm="1">
        <f t="array" ref="B80">_xlfn.IFS('$vypocty'!C194&gt;0,'$vypocty'!C194,'$vypocty'!C194=0,"")</f>
        <v/>
      </c>
      <c r="C80" s="121"/>
      <c r="D80" s="121" cm="1">
        <f t="array" ref="D80">_xlfn.IFS('$vypocty'!F194&gt;0,'$vypocty'!F194,'$vypocty'!F194=0,0)</f>
        <v>0</v>
      </c>
      <c r="L80" s="80" t="str">
        <v>Válka s mloky</v>
      </c>
      <c r="M80" s="80">
        <v>0</v>
      </c>
    </row>
    <row r="81" spans="1:13" ht="17" customHeight="1" x14ac:dyDescent="0.2">
      <c r="A81" s="121" t="str" cm="1">
        <f t="array" ref="A81">_xlfn.IFS('$vypocty'!C195&gt;0,'$vypocty'!B195,'$vypocty'!C195=0,"")</f>
        <v/>
      </c>
      <c r="B81" s="121" t="str" cm="1">
        <f t="array" ref="B81">_xlfn.IFS('$vypocty'!C195&gt;0,'$vypocty'!C195,'$vypocty'!C195=0,"")</f>
        <v/>
      </c>
      <c r="C81" s="121"/>
      <c r="D81" s="121" cm="1">
        <f t="array" ref="D81">_xlfn.IFS('$vypocty'!F195&gt;0,'$vypocty'!F195,'$vypocty'!F195=0,0)</f>
        <v>0</v>
      </c>
      <c r="L81" s="80" t="str">
        <v>Krakatit</v>
      </c>
      <c r="M81" s="80">
        <v>0</v>
      </c>
    </row>
    <row r="82" spans="1:13" ht="17" customHeight="1" x14ac:dyDescent="0.2">
      <c r="A82" s="121" t="str" cm="1">
        <f t="array" ref="A82">_xlfn.IFS('$vypocty'!C196&gt;0,'$vypocty'!B196,'$vypocty'!C196=0,"")</f>
        <v/>
      </c>
      <c r="B82" s="121" t="str" cm="1">
        <f t="array" ref="B82">_xlfn.IFS('$vypocty'!C196&gt;0,'$vypocty'!C196,'$vypocty'!C196=0,"")</f>
        <v/>
      </c>
      <c r="C82" s="121"/>
      <c r="D82" s="121" cm="1">
        <f t="array" ref="D82">_xlfn.IFS('$vypocty'!F196&gt;0,'$vypocty'!F196,'$vypocty'!F196=0,0)</f>
        <v>0</v>
      </c>
      <c r="L82" s="80" t="str">
        <v>Petrolejové lampy</v>
      </c>
      <c r="M82" s="80">
        <v>0</v>
      </c>
    </row>
    <row r="83" spans="1:13" ht="17" customHeight="1" x14ac:dyDescent="0.2">
      <c r="A83" s="121" t="str" cm="1">
        <f t="array" ref="A83">_xlfn.IFS('$vypocty'!C197&gt;0,'$vypocty'!B197,'$vypocty'!C197=0,"")</f>
        <v/>
      </c>
      <c r="B83" s="121" t="str" cm="1">
        <f t="array" ref="B83">_xlfn.IFS('$vypocty'!C197&gt;0,'$vypocty'!C197,'$vypocty'!C197=0,"")</f>
        <v/>
      </c>
      <c r="C83" s="121"/>
      <c r="D83" s="121" cm="1">
        <f t="array" ref="D83">_xlfn.IFS('$vypocty'!F197&gt;0,'$vypocty'!F197,'$vypocty'!F197=0,0)</f>
        <v>0</v>
      </c>
      <c r="L83" s="80" t="str">
        <v>Nikola Šuhaj loupežník</v>
      </c>
      <c r="M83" s="80">
        <v>0</v>
      </c>
    </row>
    <row r="84" spans="1:13" ht="17" customHeight="1" x14ac:dyDescent="0.2">
      <c r="A84" s="121" t="str" cm="1">
        <f t="array" ref="A84">_xlfn.IFS('$vypocty'!C198&gt;0,'$vypocty'!B198,'$vypocty'!C198=0,"")</f>
        <v/>
      </c>
      <c r="B84" s="121" t="str" cm="1">
        <f t="array" ref="B84">_xlfn.IFS('$vypocty'!C198&gt;0,'$vypocty'!C198,'$vypocty'!C198=0,"")</f>
        <v/>
      </c>
      <c r="C84" s="121"/>
      <c r="D84" s="121" cm="1">
        <f t="array" ref="D84">_xlfn.IFS('$vypocty'!F198&gt;0,'$vypocty'!F198,'$vypocty'!F198=0,0)</f>
        <v>0</v>
      </c>
      <c r="L84" s="80" t="str">
        <v>Bylo nás pět</v>
      </c>
      <c r="M84" s="80">
        <v>0</v>
      </c>
    </row>
    <row r="85" spans="1:13" ht="17" customHeight="1" x14ac:dyDescent="0.2">
      <c r="A85" s="121" t="str" cm="1">
        <f t="array" ref="A85">_xlfn.IFS('$vypocty'!C199&gt;0,'$vypocty'!B199,'$vypocty'!C199=0,"")</f>
        <v/>
      </c>
      <c r="B85" s="121" t="str" cm="1">
        <f t="array" ref="B85">_xlfn.IFS('$vypocty'!C199&gt;0,'$vypocty'!C199,'$vypocty'!C199=0,"")</f>
        <v/>
      </c>
      <c r="C85" s="121"/>
      <c r="D85" s="121" cm="1">
        <f t="array" ref="D85">_xlfn.IFS('$vypocty'!F199&gt;0,'$vypocty'!F199,'$vypocty'!F199=0,0)</f>
        <v>0</v>
      </c>
      <c r="L85" s="80" t="str">
        <v>Osudy dobrého vojáka Švejka</v>
      </c>
      <c r="M85" s="80">
        <v>0</v>
      </c>
    </row>
    <row r="86" spans="1:13" ht="17" customHeight="1" x14ac:dyDescent="0.2">
      <c r="A86" s="121" t="str" cm="1">
        <f t="array" ref="A86">_xlfn.IFS('$vypocty'!C200&gt;0,'$vypocty'!B200,'$vypocty'!C200=0,"")</f>
        <v/>
      </c>
      <c r="B86" s="121" t="str" cm="1">
        <f t="array" ref="B86">_xlfn.IFS('$vypocty'!C200&gt;0,'$vypocty'!C200,'$vypocty'!C200=0,"")</f>
        <v/>
      </c>
      <c r="C86" s="121"/>
      <c r="D86" s="121" cm="1">
        <f t="array" ref="D86">_xlfn.IFS('$vypocty'!F200&gt;0,'$vypocty'!F200,'$vypocty'!F200=0,0)</f>
        <v>0</v>
      </c>
      <c r="L86" s="80" t="str">
        <v>Lustr pro papeže</v>
      </c>
      <c r="M86" s="80">
        <v>0</v>
      </c>
    </row>
    <row r="87" spans="1:13" ht="17" customHeight="1" x14ac:dyDescent="0.2">
      <c r="A87" s="121" t="str" cm="1">
        <f t="array" ref="A87">_xlfn.IFS('$vypocty'!C201&gt;0,'$vypocty'!B201,'$vypocty'!C201=0,"")</f>
        <v/>
      </c>
      <c r="B87" s="121" t="str" cm="1">
        <f t="array" ref="B87">_xlfn.IFS('$vypocty'!C201&gt;0,'$vypocty'!C201,'$vypocty'!C201=0,"")</f>
        <v/>
      </c>
      <c r="C87" s="121"/>
      <c r="D87" s="121" cm="1">
        <f t="array" ref="D87">_xlfn.IFS('$vypocty'!F201&gt;0,'$vypocty'!F201,'$vypocty'!F201=0,0)</f>
        <v>0</v>
      </c>
      <c r="L87" s="80" t="str">
        <v>Proměna</v>
      </c>
      <c r="M87" s="80">
        <v>0</v>
      </c>
    </row>
    <row r="88" spans="1:13" ht="17" customHeight="1" x14ac:dyDescent="0.2">
      <c r="A88" s="121" t="str" cm="1">
        <f t="array" ref="A88">_xlfn.IFS('$vypocty'!C202&gt;0,'$vypocty'!B202,'$vypocty'!C202=0,"")</f>
        <v/>
      </c>
      <c r="B88" s="121" t="str" cm="1">
        <f t="array" ref="B88">_xlfn.IFS('$vypocty'!C202&gt;0,'$vypocty'!C202,'$vypocty'!C202=0,"")</f>
        <v/>
      </c>
      <c r="C88" s="121"/>
      <c r="D88" s="121" cm="1">
        <f t="array" ref="D88">_xlfn.IFS('$vypocty'!F202&gt;0,'$vypocty'!F202,'$vypocty'!F202=0,0)</f>
        <v>0</v>
      </c>
      <c r="L88" s="80" t="str">
        <v>Kladivo na čarodějnice</v>
      </c>
      <c r="M88" s="80">
        <v>0</v>
      </c>
    </row>
    <row r="89" spans="1:13" ht="17" customHeight="1" x14ac:dyDescent="0.2">
      <c r="A89" s="121" t="str" cm="1">
        <f t="array" ref="A89">_xlfn.IFS('$vypocty'!C203&gt;0,'$vypocty'!B203,'$vypocty'!C203=0,"")</f>
        <v/>
      </c>
      <c r="B89" s="121" t="str" cm="1">
        <f t="array" ref="B89">_xlfn.IFS('$vypocty'!C203&gt;0,'$vypocty'!C203,'$vypocty'!C203=0,"")</f>
        <v/>
      </c>
      <c r="C89" s="121"/>
      <c r="D89" s="121" cm="1">
        <f t="array" ref="D89">_xlfn.IFS('$vypocty'!F203&gt;0,'$vypocty'!F203,'$vypocty'!F203=0,0)</f>
        <v>0</v>
      </c>
      <c r="L89" s="80" t="str">
        <v>Modlitba pro Kateřinu Horovitzovou</v>
      </c>
      <c r="M89" s="80">
        <v>0</v>
      </c>
    </row>
    <row r="90" spans="1:13" ht="17" customHeight="1" x14ac:dyDescent="0.2">
      <c r="A90" s="121" t="str" cm="1">
        <f t="array" ref="A90">_xlfn.IFS('$vypocty'!C204&gt;0,'$vypocty'!B204,'$vypocty'!C204=0,"")</f>
        <v/>
      </c>
      <c r="B90" s="121" t="str" cm="1">
        <f t="array" ref="B90">_xlfn.IFS('$vypocty'!C204&gt;0,'$vypocty'!C204,'$vypocty'!C204=0,"")</f>
        <v/>
      </c>
      <c r="C90" s="121"/>
      <c r="D90" s="121" cm="1">
        <f t="array" ref="D90">_xlfn.IFS('$vypocty'!F204&gt;0,'$vypocty'!F204,'$vypocty'!F204=0,0)</f>
        <v>0</v>
      </c>
      <c r="L90" s="80" t="str">
        <v>Spalovač mrtvol</v>
      </c>
      <c r="M90" s="80">
        <v>0</v>
      </c>
    </row>
    <row r="91" spans="1:13" ht="17" customHeight="1" x14ac:dyDescent="0.2">
      <c r="A91" s="121" t="str" cm="1">
        <f t="array" ref="A91">_xlfn.IFS('$vypocty'!C205&gt;0,'$vypocty'!B205,'$vypocty'!C205=0,"")</f>
        <v/>
      </c>
      <c r="B91" s="121" t="str" cm="1">
        <f t="array" ref="B91">_xlfn.IFS('$vypocty'!C205&gt;0,'$vypocty'!C205,'$vypocty'!C205=0,"")</f>
        <v/>
      </c>
      <c r="C91" s="121"/>
      <c r="D91" s="121" cm="1">
        <f t="array" ref="D91">_xlfn.IFS('$vypocty'!F205&gt;0,'$vypocty'!F205,'$vypocty'!F205=0,0)</f>
        <v>0</v>
      </c>
      <c r="L91" s="80" t="str">
        <v>Smrt krásných srnců</v>
      </c>
      <c r="M91" s="80">
        <v>0</v>
      </c>
    </row>
    <row r="92" spans="1:13" ht="17" customHeight="1" x14ac:dyDescent="0.2">
      <c r="A92" s="121" t="str" cm="1">
        <f t="array" ref="A92">_xlfn.IFS('$vypocty'!C206&gt;0,'$vypocty'!B206,'$vypocty'!C206=0,"")</f>
        <v/>
      </c>
      <c r="B92" s="121" t="str" cm="1">
        <f t="array" ref="B92">_xlfn.IFS('$vypocty'!C206&gt;0,'$vypocty'!C206,'$vypocty'!C206=0,"")</f>
        <v/>
      </c>
      <c r="C92" s="121"/>
      <c r="D92" s="121" cm="1">
        <f t="array" ref="D92">_xlfn.IFS('$vypocty'!F206&gt;0,'$vypocty'!F206,'$vypocty'!F206=0,0)</f>
        <v>0</v>
      </c>
      <c r="L92" s="80" t="str">
        <v>Žert</v>
      </c>
      <c r="M92" s="80">
        <v>0</v>
      </c>
    </row>
    <row r="93" spans="1:13" ht="17" customHeight="1" x14ac:dyDescent="0.2">
      <c r="A93" s="121" t="str" cm="1">
        <f t="array" ref="A93">_xlfn.IFS('$vypocty'!C207&gt;0,'$vypocty'!B207,'$vypocty'!C207=0,"")</f>
        <v/>
      </c>
      <c r="B93" s="121" t="str" cm="1">
        <f t="array" ref="B93">_xlfn.IFS('$vypocty'!C207&gt;0,'$vypocty'!C207,'$vypocty'!C207=0,"")</f>
        <v/>
      </c>
      <c r="C93" s="121"/>
      <c r="D93" s="121" cm="1">
        <f t="array" ref="D93">_xlfn.IFS('$vypocty'!F207&gt;0,'$vypocty'!F207,'$vypocty'!F207=0,0)</f>
        <v>0</v>
      </c>
      <c r="L93" s="80" t="str">
        <v>Směšné lásky/Sešit směšných lásek</v>
      </c>
      <c r="M93" s="80">
        <v>0</v>
      </c>
    </row>
    <row r="94" spans="1:13" ht="17" customHeight="1" x14ac:dyDescent="0.2">
      <c r="A94" s="121" t="str" cm="1">
        <f t="array" ref="A94">_xlfn.IFS('$vypocty'!C208&gt;0,'$vypocty'!B208,'$vypocty'!C208=0,"")</f>
        <v/>
      </c>
      <c r="B94" s="121" t="str" cm="1">
        <f t="array" ref="B94">_xlfn.IFS('$vypocty'!C208&gt;0,'$vypocty'!C208,'$vypocty'!C208=0,"")</f>
        <v/>
      </c>
      <c r="C94" s="121"/>
      <c r="D94" s="121" cm="1">
        <f t="array" ref="D94">_xlfn.IFS('$vypocty'!F208&gt;0,'$vypocty'!F208,'$vypocty'!F208=0,0)</f>
        <v>0</v>
      </c>
      <c r="L94" s="80" t="str">
        <v>Obsluhoval jsem anglického krále</v>
      </c>
      <c r="M94" s="80">
        <v>0</v>
      </c>
    </row>
    <row r="95" spans="1:13" ht="17" customHeight="1" x14ac:dyDescent="0.2">
      <c r="A95" s="121" t="str" cm="1">
        <f t="array" ref="A95">_xlfn.IFS('$vypocty'!C209&gt;0,'$vypocty'!B209,'$vypocty'!C209=0,"")</f>
        <v/>
      </c>
      <c r="B95" s="121" t="str" cm="1">
        <f t="array" ref="B95">_xlfn.IFS('$vypocty'!C209&gt;0,'$vypocty'!C209,'$vypocty'!C209=0,"")</f>
        <v/>
      </c>
      <c r="C95" s="121"/>
      <c r="D95" s="121" cm="1">
        <f t="array" ref="D95">_xlfn.IFS('$vypocty'!F209&gt;0,'$vypocty'!F209,'$vypocty'!F209=0,0)</f>
        <v>0</v>
      </c>
      <c r="L95" s="80" t="str">
        <v>Tankový prapor</v>
      </c>
      <c r="M95" s="80">
        <v>0</v>
      </c>
    </row>
    <row r="96" spans="1:13" ht="17" customHeight="1" x14ac:dyDescent="0.2">
      <c r="A96" s="121" t="str" cm="1">
        <f t="array" ref="A96">_xlfn.IFS('$vypocty'!C210&gt;0,'$vypocty'!B210,'$vypocty'!C210=0,"")</f>
        <v/>
      </c>
      <c r="B96" s="121" t="str" cm="1">
        <f t="array" ref="B96">_xlfn.IFS('$vypocty'!C210&gt;0,'$vypocty'!C210,'$vypocty'!C210=0,"")</f>
        <v/>
      </c>
      <c r="C96" s="121"/>
      <c r="D96" s="121" cm="1">
        <f t="array" ref="D96">_xlfn.IFS('$vypocty'!F210&gt;0,'$vypocty'!F210,'$vypocty'!F210=0,0)</f>
        <v>0</v>
      </c>
      <c r="L96" s="80" t="str">
        <v>Zbabělci</v>
      </c>
      <c r="M96" s="80">
        <v>0</v>
      </c>
    </row>
    <row r="97" spans="1:13" ht="17" customHeight="1" x14ac:dyDescent="0.2">
      <c r="A97" s="121" t="str" cm="1">
        <f t="array" ref="A97">_xlfn.IFS('$vypocty'!C211&gt;0,'$vypocty'!B211,'$vypocty'!C211=0,"")</f>
        <v/>
      </c>
      <c r="B97" s="121" t="str" cm="1">
        <f t="array" ref="B97">_xlfn.IFS('$vypocty'!C211&gt;0,'$vypocty'!C211,'$vypocty'!C211=0,"")</f>
        <v/>
      </c>
      <c r="C97" s="121"/>
      <c r="D97" s="121" cm="1">
        <f t="array" ref="D97">_xlfn.IFS('$vypocty'!F211&gt;0,'$vypocty'!F211,'$vypocty'!F211=0,0)</f>
        <v>0</v>
      </c>
      <c r="L97" s="80" t="str">
        <v>Občanský průkaz</v>
      </c>
      <c r="M97" s="80">
        <v>0</v>
      </c>
    </row>
    <row r="98" spans="1:13" ht="17" customHeight="1" x14ac:dyDescent="0.2">
      <c r="A98" s="121" t="str" cm="1">
        <f t="array" ref="A98">_xlfn.IFS('$vypocty'!C212&gt;0,'$vypocty'!B212,'$vypocty'!C212=0,"")</f>
        <v/>
      </c>
      <c r="B98" s="121" t="str" cm="1">
        <f t="array" ref="B98">_xlfn.IFS('$vypocty'!C212&gt;0,'$vypocty'!C212,'$vypocty'!C212=0,"")</f>
        <v/>
      </c>
      <c r="C98" s="121"/>
      <c r="D98" s="121" cm="1">
        <f t="array" ref="D98">_xlfn.IFS('$vypocty'!F212&gt;0,'$vypocty'!F212,'$vypocty'!F212=0,0)</f>
        <v>0</v>
      </c>
      <c r="L98" s="80" t="str">
        <v>Babičky</v>
      </c>
      <c r="M98" s="80">
        <v>0</v>
      </c>
    </row>
    <row r="99" spans="1:13" ht="17" customHeight="1" x14ac:dyDescent="0.2">
      <c r="A99" s="121" t="str" cm="1">
        <f t="array" ref="A99">_xlfn.IFS('$vypocty'!C213&gt;0,'$vypocty'!B213,'$vypocty'!C213=0,"")</f>
        <v/>
      </c>
      <c r="B99" s="121" t="str" cm="1">
        <f t="array" ref="B99">_xlfn.IFS('$vypocty'!C213&gt;0,'$vypocty'!C213,'$vypocty'!C213=0,"")</f>
        <v/>
      </c>
      <c r="C99" s="121"/>
      <c r="D99" s="121" cm="1">
        <f t="array" ref="D99">_xlfn.IFS('$vypocty'!F213&gt;0,'$vypocty'!F213,'$vypocty'!F213=0,0)</f>
        <v>0</v>
      </c>
      <c r="L99" s="80" t="str">
        <v>Jak potopit Austrálii</v>
      </c>
      <c r="M99" s="80">
        <v>0</v>
      </c>
    </row>
    <row r="100" spans="1:13" ht="17" customHeight="1" x14ac:dyDescent="0.2">
      <c r="A100" s="121" t="str" cm="1">
        <f t="array" ref="A100">_xlfn.IFS('$vypocty'!C214&gt;0,'$vypocty'!B214,'$vypocty'!C214=0,"")</f>
        <v/>
      </c>
      <c r="B100" s="121" t="str" cm="1">
        <f t="array" ref="B100">_xlfn.IFS('$vypocty'!C214&gt;0,'$vypocty'!C214,'$vypocty'!C214=0,"")</f>
        <v/>
      </c>
      <c r="C100" s="121"/>
      <c r="D100" s="121" cm="1">
        <f t="array" ref="D100">_xlfn.IFS('$vypocty'!F214&gt;0,'$vypocty'!F214,'$vypocty'!F214=0,0)</f>
        <v>0</v>
      </c>
      <c r="L100" s="80" t="str">
        <v>Báječná léta pod psa</v>
      </c>
      <c r="M100" s="80">
        <v>0</v>
      </c>
    </row>
    <row r="101" spans="1:13" ht="17" customHeight="1" x14ac:dyDescent="0.2">
      <c r="A101" s="121" t="str" cm="1">
        <f t="array" ref="A101">_xlfn.IFS('$vypocty'!C215&gt;0,'$vypocty'!B215,'$vypocty'!C215=0,"")</f>
        <v/>
      </c>
      <c r="B101" s="121" t="str" cm="1">
        <f t="array" ref="B101">_xlfn.IFS('$vypocty'!C215&gt;0,'$vypocty'!C215,'$vypocty'!C215=0,"")</f>
        <v/>
      </c>
      <c r="C101" s="121"/>
      <c r="D101" s="121" cm="1">
        <f t="array" ref="D101">_xlfn.IFS('$vypocty'!F215&gt;0,'$vypocty'!F215,'$vypocty'!F215=0,0)</f>
        <v>0</v>
      </c>
      <c r="L101" s="80" t="str">
        <v>Výchova dívek v Čechách</v>
      </c>
      <c r="M101" s="80">
        <v>0</v>
      </c>
    </row>
    <row r="102" spans="1:13" ht="17" customHeight="1" x14ac:dyDescent="0.2">
      <c r="A102" s="121" t="str" cm="1">
        <f t="array" ref="A102">_xlfn.IFS('$vypocty'!C216&gt;0,'$vypocty'!B216,'$vypocty'!C216=0,"")</f>
        <v/>
      </c>
      <c r="B102" s="121" t="str" cm="1">
        <f t="array" ref="B102">_xlfn.IFS('$vypocty'!C216&gt;0,'$vypocty'!C216,'$vypocty'!C216=0,"")</f>
        <v/>
      </c>
      <c r="C102" s="121"/>
      <c r="D102" s="121" cm="1">
        <f t="array" ref="D102">_xlfn.IFS('$vypocty'!F216&gt;0,'$vypocty'!F216,'$vypocty'!F216=0,0)</f>
        <v>0</v>
      </c>
      <c r="L102" s="80" t="str">
        <v>Slezské písně</v>
      </c>
      <c r="M102" s="80">
        <v>0</v>
      </c>
    </row>
    <row r="103" spans="1:13" ht="17" customHeight="1" x14ac:dyDescent="0.2">
      <c r="A103" s="121" t="str" cm="1">
        <f t="array" ref="A103">_xlfn.IFS('$vypocty'!C217&gt;0,'$vypocty'!B217,'$vypocty'!C217=0,"")</f>
        <v/>
      </c>
      <c r="B103" s="121" t="str" cm="1">
        <f t="array" ref="B103">_xlfn.IFS('$vypocty'!C217&gt;0,'$vypocty'!C217,'$vypocty'!C217=0,"")</f>
        <v/>
      </c>
      <c r="C103" s="121"/>
      <c r="D103" s="121" cm="1">
        <f t="array" ref="D103">_xlfn.IFS('$vypocty'!F217&gt;0,'$vypocty'!F217,'$vypocty'!F217=0,0)</f>
        <v>0</v>
      </c>
      <c r="L103" s="80" t="str">
        <v>Těžká hodina</v>
      </c>
      <c r="M103" s="80">
        <v>0</v>
      </c>
    </row>
    <row r="104" spans="1:13" ht="17" customHeight="1" x14ac:dyDescent="0.2">
      <c r="A104" s="121" t="str" cm="1">
        <f t="array" ref="A104">_xlfn.IFS('$vypocty'!C218&gt;0,'$vypocty'!B218,'$vypocty'!C218=0,"")</f>
        <v/>
      </c>
      <c r="B104" s="121" t="str" cm="1">
        <f t="array" ref="B104">_xlfn.IFS('$vypocty'!C218&gt;0,'$vypocty'!C218,'$vypocty'!C218=0,"")</f>
        <v/>
      </c>
      <c r="C104" s="121"/>
      <c r="D104" s="121" cm="1">
        <f t="array" ref="D104">_xlfn.IFS('$vypocty'!F218&gt;0,'$vypocty'!F218,'$vypocty'!F218=0,0)</f>
        <v>0</v>
      </c>
      <c r="L104" s="80" t="str">
        <v>Deštník z Piccadilly</v>
      </c>
      <c r="M104" s="80">
        <v>0</v>
      </c>
    </row>
    <row r="105" spans="1:13" ht="17" customHeight="1" x14ac:dyDescent="0.2">
      <c r="A105" s="121" t="str" cm="1">
        <f t="array" ref="A105">_xlfn.IFS('$vypocty'!C219&gt;0,'$vypocty'!B219,'$vypocty'!C219=0,"")</f>
        <v/>
      </c>
      <c r="B105" s="121" t="str" cm="1">
        <f t="array" ref="B105">_xlfn.IFS('$vypocty'!C219&gt;0,'$vypocty'!C219,'$vypocty'!C219=0,"")</f>
        <v/>
      </c>
      <c r="C105" s="121"/>
      <c r="D105" s="121" cm="1">
        <f t="array" ref="D105">_xlfn.IFS('$vypocty'!F219&gt;0,'$vypocty'!F219,'$vypocty'!F219=0,0)</f>
        <v>0</v>
      </c>
      <c r="L105" s="80" t="str">
        <v>Zeptej se táty</v>
      </c>
      <c r="M105" s="80">
        <v>0</v>
      </c>
    </row>
    <row r="106" spans="1:13" ht="17" customHeight="1" x14ac:dyDescent="0.2">
      <c r="A106" s="121" t="str" cm="1">
        <f t="array" ref="A106">_xlfn.IFS('$vypocty'!C220&gt;0,'$vypocty'!B220,'$vypocty'!C220=0,"")</f>
        <v/>
      </c>
      <c r="B106" s="121" t="str" cm="1">
        <f t="array" ref="B106">_xlfn.IFS('$vypocty'!C220&gt;0,'$vypocty'!C220,'$vypocty'!C220=0,"")</f>
        <v/>
      </c>
      <c r="C106" s="121"/>
      <c r="D106" s="121" cm="1">
        <f t="array" ref="D106">_xlfn.IFS('$vypocty'!F220&gt;0,'$vypocty'!F220,'$vypocty'!F220=0,0)</f>
        <v>0</v>
      </c>
      <c r="L106" s="80" t="str">
        <v>Rybí krev</v>
      </c>
      <c r="M106" s="80">
        <v>0</v>
      </c>
    </row>
    <row r="107" spans="1:13" ht="17" customHeight="1" x14ac:dyDescent="0.2">
      <c r="A107" s="121" t="str" cm="1">
        <f t="array" ref="A107">_xlfn.IFS('$vypocty'!C221&gt;0,'$vypocty'!B221,'$vypocty'!C221=0,"")</f>
        <v/>
      </c>
      <c r="B107" s="121" t="str" cm="1">
        <f t="array" ref="B107">_xlfn.IFS('$vypocty'!C221&gt;0,'$vypocty'!C221,'$vypocty'!C221=0,"")</f>
        <v/>
      </c>
      <c r="C107" s="121"/>
      <c r="D107" s="121" cm="1">
        <f t="array" ref="D107">_xlfn.IFS('$vypocty'!F221&gt;0,'$vypocty'!F221,'$vypocty'!F221=0,0)</f>
        <v>0</v>
      </c>
      <c r="L107" s="80" t="str">
        <v>Hana</v>
      </c>
      <c r="M107" s="80">
        <v>0</v>
      </c>
    </row>
    <row r="108" spans="1:13" ht="17" customHeight="1" x14ac:dyDescent="0.2">
      <c r="A108" s="121" t="str" cm="1">
        <f t="array" ref="A108">_xlfn.IFS('$vypocty'!C222&gt;0,'$vypocty'!B222,'$vypocty'!C222=0,"")</f>
        <v/>
      </c>
      <c r="B108" s="121" t="str" cm="1">
        <f t="array" ref="B108">_xlfn.IFS('$vypocty'!C222&gt;0,'$vypocty'!C222,'$vypocty'!C222=0,"")</f>
        <v/>
      </c>
      <c r="C108" s="121"/>
      <c r="D108" s="121" cm="1">
        <f t="array" ref="D108">_xlfn.IFS('$vypocty'!F222&gt;0,'$vypocty'!F222,'$vypocty'!F222=0,0)</f>
        <v>0</v>
      </c>
      <c r="L108" s="80" t="str">
        <v>Audience</v>
      </c>
      <c r="M108" s="80">
        <v>0</v>
      </c>
    </row>
    <row r="109" spans="1:13" ht="17" customHeight="1" x14ac:dyDescent="0.2">
      <c r="A109" s="121" t="str" cm="1">
        <f t="array" ref="A109">_xlfn.IFS('$vypocty'!C223&gt;0,'$vypocty'!B223,'$vypocty'!C223=0,"")</f>
        <v/>
      </c>
      <c r="B109" s="121" t="str" cm="1">
        <f t="array" ref="B109">_xlfn.IFS('$vypocty'!C223&gt;0,'$vypocty'!C223,'$vypocty'!C223=0,"")</f>
        <v/>
      </c>
      <c r="C109" s="121"/>
      <c r="D109" s="121" cm="1">
        <f t="array" ref="D109">_xlfn.IFS('$vypocty'!F223&gt;0,'$vypocty'!F223,'$vypocty'!F223=0,0)</f>
        <v>0</v>
      </c>
      <c r="L109" s="80" t="str">
        <v>Šikmý kostel</v>
      </c>
      <c r="M109" s="80">
        <v>0</v>
      </c>
    </row>
    <row r="110" spans="1:13" ht="17" customHeight="1" x14ac:dyDescent="0.2">
      <c r="A110" s="121" t="str" cm="1">
        <f t="array" ref="A110">_xlfn.IFS('$vypocty'!C224&gt;0,'$vypocty'!B224,'$vypocty'!C224=0,"")</f>
        <v/>
      </c>
      <c r="B110" s="121" t="str" cm="1">
        <f t="array" ref="B110">_xlfn.IFS('$vypocty'!C224&gt;0,'$vypocty'!C224,'$vypocty'!C224=0,"")</f>
        <v/>
      </c>
      <c r="C110" s="121"/>
      <c r="D110" s="121" cm="1">
        <f t="array" ref="D110">_xlfn.IFS('$vypocty'!F224&gt;0,'$vypocty'!F224,'$vypocty'!F224=0,0)</f>
        <v>0</v>
      </c>
      <c r="L110" s="80" t="str">
        <v>České nebe</v>
      </c>
      <c r="M110" s="80">
        <v>0</v>
      </c>
    </row>
    <row r="111" spans="1:13" ht="17" customHeight="1" x14ac:dyDescent="0.2">
      <c r="A111" s="121" t="str" cm="1">
        <f t="array" ref="A111">_xlfn.IFS('$vypocty'!C225&gt;0,'$vypocty'!B225,'$vypocty'!C225=0,"")</f>
        <v/>
      </c>
      <c r="B111" s="121" t="str" cm="1">
        <f t="array" ref="B111">_xlfn.IFS('$vypocty'!C225&gt;0,'$vypocty'!C225,'$vypocty'!C225=0,"")</f>
        <v/>
      </c>
      <c r="C111" s="121"/>
      <c r="D111" s="121" cm="1">
        <f t="array" ref="D111">_xlfn.IFS('$vypocty'!F225&gt;0,'$vypocty'!F225,'$vypocty'!F225=0,0)</f>
        <v>0</v>
      </c>
      <c r="L111" s="80" t="str">
        <v>Vyšetřování ztráty třídní knihy</v>
      </c>
      <c r="M111" s="80">
        <v>0</v>
      </c>
    </row>
    <row r="112" spans="1:13" ht="17" customHeight="1" x14ac:dyDescent="0.2">
      <c r="A112" s="121" t="str" cm="1">
        <f t="array" ref="A112">_xlfn.IFS('$vypocty'!C226&gt;0,'$vypocty'!B226,'$vypocty'!C226=0,"")</f>
        <v/>
      </c>
      <c r="B112" s="121" t="str" cm="1">
        <f t="array" ref="B112">_xlfn.IFS('$vypocty'!C226&gt;0,'$vypocty'!C226,'$vypocty'!C226=0,"")</f>
        <v/>
      </c>
      <c r="C112" s="121"/>
      <c r="D112" s="121" cm="1">
        <f t="array" ref="D112">_xlfn.IFS('$vypocty'!F226&gt;0,'$vypocty'!F226,'$vypocty'!F226=0,0)</f>
        <v>0</v>
      </c>
      <c r="L112" s="80" t="str">
        <v>Dlouhý, Široký a Krátkozraký</v>
      </c>
      <c r="M112" s="80">
        <v>0</v>
      </c>
    </row>
    <row r="113" spans="1:4" ht="17" customHeight="1" x14ac:dyDescent="0.2">
      <c r="A113" s="121" t="str" cm="1">
        <f t="array" ref="A113">_xlfn.IFS('$vypocty'!C227&gt;0,'$vypocty'!B227,'$vypocty'!C227=0,"")</f>
        <v/>
      </c>
      <c r="B113" s="121" t="str" cm="1">
        <f t="array" ref="B113">_xlfn.IFS('$vypocty'!C227&gt;0,'$vypocty'!C227,'$vypocty'!C227=0,"")</f>
        <v/>
      </c>
      <c r="C113" s="121"/>
      <c r="D113" s="121" cm="1">
        <f t="array" ref="D113">_xlfn.IFS('$vypocty'!F227&gt;0,'$vypocty'!F227,'$vypocty'!F227=0,0)</f>
        <v>0</v>
      </c>
    </row>
    <row r="114" spans="1:4" ht="17" customHeight="1" x14ac:dyDescent="0.2">
      <c r="A114" s="121" t="str" cm="1">
        <f t="array" ref="A114">_xlfn.IFS('$vypocty'!C228&gt;0,'$vypocty'!B228,'$vypocty'!C228=0,"")</f>
        <v/>
      </c>
      <c r="B114" s="121" t="str" cm="1">
        <f t="array" ref="B114">_xlfn.IFS('$vypocty'!C228&gt;0,'$vypocty'!C228,'$vypocty'!C228=0,"")</f>
        <v/>
      </c>
      <c r="C114" s="121"/>
      <c r="D114" s="121" cm="1">
        <f t="array" ref="D114">_xlfn.IFS('$vypocty'!F228&gt;0,'$vypocty'!F228,'$vypocty'!F228=0,0)</f>
        <v>0</v>
      </c>
    </row>
    <row r="115" spans="1:4" ht="17" customHeight="1" x14ac:dyDescent="0.2">
      <c r="A115" s="121" t="str" cm="1">
        <f t="array" ref="A115">_xlfn.IFS('$vypocty'!C229&gt;0,'$vypocty'!B229,'$vypocty'!C229=0,"")</f>
        <v/>
      </c>
      <c r="B115" s="121" t="str" cm="1">
        <f t="array" ref="B115">_xlfn.IFS('$vypocty'!C229&gt;0,'$vypocty'!C229,'$vypocty'!C229=0,"")</f>
        <v/>
      </c>
      <c r="C115" s="121"/>
      <c r="D115" s="121" cm="1">
        <f t="array" ref="D115">_xlfn.IFS('$vypocty'!F229&gt;0,'$vypocty'!F229,'$vypocty'!F229=0,0)</f>
        <v>0</v>
      </c>
    </row>
    <row r="116" spans="1:4" ht="17" customHeight="1" x14ac:dyDescent="0.2">
      <c r="A116" s="121" t="str" cm="1">
        <f t="array" ref="A116">_xlfn.IFS('$vypocty'!C230&gt;0,'$vypocty'!B230,'$vypocty'!C230=0,"")</f>
        <v/>
      </c>
      <c r="B116" s="121" t="str" cm="1">
        <f t="array" ref="B116">_xlfn.IFS('$vypocty'!C230&gt;0,'$vypocty'!C230,'$vypocty'!C230=0,"")</f>
        <v/>
      </c>
      <c r="C116" s="121"/>
      <c r="D116" s="121" cm="1">
        <f t="array" ref="D116">_xlfn.IFS('$vypocty'!F230&gt;0,'$vypocty'!F230,'$vypocty'!F230=0,0)</f>
        <v>0</v>
      </c>
    </row>
    <row r="117" spans="1:4" ht="17" customHeight="1" x14ac:dyDescent="0.2">
      <c r="A117" s="121" t="str" cm="1">
        <f t="array" ref="A117">_xlfn.IFS('$vypocty'!C231&gt;0,'$vypocty'!B231,'$vypocty'!C231=0,"")</f>
        <v/>
      </c>
      <c r="B117" s="121" t="str" cm="1">
        <f t="array" ref="B117">_xlfn.IFS('$vypocty'!C231&gt;0,'$vypocty'!C231,'$vypocty'!C231=0,"")</f>
        <v/>
      </c>
      <c r="C117" s="121"/>
      <c r="D117" s="121" cm="1">
        <f t="array" ref="D117">_xlfn.IFS('$vypocty'!F231&gt;0,'$vypocty'!F231,'$vypocty'!F231=0,0)</f>
        <v>0</v>
      </c>
    </row>
    <row r="118" spans="1:4" ht="17" customHeight="1" x14ac:dyDescent="0.2">
      <c r="A118" s="121" t="str" cm="1">
        <f t="array" ref="A118">_xlfn.IFS('$vypocty'!C232&gt;0,'$vypocty'!B232,'$vypocty'!C232=0,"")</f>
        <v/>
      </c>
      <c r="B118" s="121" t="str" cm="1">
        <f t="array" ref="B118">_xlfn.IFS('$vypocty'!C232&gt;0,'$vypocty'!C232,'$vypocty'!C232=0,"")</f>
        <v/>
      </c>
      <c r="C118" s="121"/>
      <c r="D118" s="121" cm="1">
        <f t="array" ref="D118">_xlfn.IFS('$vypocty'!F232&gt;0,'$vypocty'!F232,'$vypocty'!F232=0,0)</f>
        <v>0</v>
      </c>
    </row>
    <row r="119" spans="1:4" ht="17" customHeight="1" x14ac:dyDescent="0.2">
      <c r="A119" s="121" t="str" cm="1">
        <f t="array" ref="A119">_xlfn.IFS('$vypocty'!C233&gt;0,'$vypocty'!B233,'$vypocty'!C233=0,"")</f>
        <v/>
      </c>
      <c r="B119" s="121" t="str" cm="1">
        <f t="array" ref="B119">_xlfn.IFS('$vypocty'!C233&gt;0,'$vypocty'!C233,'$vypocty'!C233=0,"")</f>
        <v/>
      </c>
      <c r="C119" s="121"/>
      <c r="D119" s="121" cm="1">
        <f t="array" ref="D119">_xlfn.IFS('$vypocty'!F233&gt;0,'$vypocty'!F233,'$vypocty'!F233=0,0)</f>
        <v>0</v>
      </c>
    </row>
    <row r="120" spans="1:4" ht="17" customHeight="1" x14ac:dyDescent="0.2">
      <c r="A120" s="121" t="str" cm="1">
        <f t="array" ref="A120">_xlfn.IFS('$vypocty'!C234&gt;0,'$vypocty'!B234,'$vypocty'!C234=0,"")</f>
        <v/>
      </c>
      <c r="B120" s="121" t="str" cm="1">
        <f t="array" ref="B120">_xlfn.IFS('$vypocty'!C234&gt;0,'$vypocty'!C234,'$vypocty'!C234=0,"")</f>
        <v/>
      </c>
      <c r="C120" s="121"/>
      <c r="D120" s="121" cm="1">
        <f t="array" ref="D120">_xlfn.IFS('$vypocty'!F234&gt;0,'$vypocty'!F234,'$vypocty'!F234=0,0)</f>
        <v>0</v>
      </c>
    </row>
    <row r="121" spans="1:4" ht="17" customHeight="1" x14ac:dyDescent="0.2">
      <c r="A121" s="121" t="str" cm="1">
        <f t="array" ref="A121">_xlfn.IFS('$vypocty'!C235&gt;0,'$vypocty'!B235,'$vypocty'!C235=0,"")</f>
        <v/>
      </c>
      <c r="B121" s="121" t="str" cm="1">
        <f t="array" ref="B121">_xlfn.IFS('$vypocty'!C235&gt;0,'$vypocty'!C235,'$vypocty'!C235=0,"")</f>
        <v/>
      </c>
      <c r="C121" s="121"/>
      <c r="D121" s="121" cm="1">
        <f t="array" ref="D121">_xlfn.IFS('$vypocty'!F235&gt;0,'$vypocty'!F235,'$vypocty'!F235=0,0)</f>
        <v>0</v>
      </c>
    </row>
    <row r="122" spans="1:4" ht="17" customHeight="1" x14ac:dyDescent="0.2">
      <c r="A122" s="121" t="str" cm="1">
        <f t="array" ref="A122">_xlfn.IFS('$vypocty'!C236&gt;0,'$vypocty'!B236,'$vypocty'!C236=0,"")</f>
        <v/>
      </c>
      <c r="B122" s="121" t="str" cm="1">
        <f t="array" ref="B122">_xlfn.IFS('$vypocty'!C236&gt;0,'$vypocty'!C236,'$vypocty'!C236=0,"")</f>
        <v/>
      </c>
      <c r="C122" s="121"/>
      <c r="D122" s="121" cm="1">
        <f t="array" ref="D122">_xlfn.IFS('$vypocty'!F236&gt;0,'$vypocty'!F236,'$vypocty'!F236=0,0)</f>
        <v>0</v>
      </c>
    </row>
    <row r="123" spans="1:4" ht="17" customHeight="1" x14ac:dyDescent="0.2">
      <c r="A123" s="121" t="str" cm="1">
        <f t="array" ref="A123">_xlfn.IFS('$vypocty'!C237&gt;0,'$vypocty'!B237,'$vypocty'!C237=0,"")</f>
        <v/>
      </c>
      <c r="B123" s="121" t="str" cm="1">
        <f t="array" ref="B123">_xlfn.IFS('$vypocty'!C237&gt;0,'$vypocty'!C237,'$vypocty'!C237=0,"")</f>
        <v/>
      </c>
      <c r="C123" s="121"/>
      <c r="D123" s="121" cm="1">
        <f t="array" ref="D123">_xlfn.IFS('$vypocty'!F237&gt;0,'$vypocty'!F237,'$vypocty'!F237=0,0)</f>
        <v>0</v>
      </c>
    </row>
    <row r="124" spans="1:4" ht="17" customHeight="1" x14ac:dyDescent="0.2">
      <c r="A124" s="121" t="str" cm="1">
        <f t="array" ref="A124">_xlfn.IFS('$vypocty'!C238&gt;0,'$vypocty'!B238,'$vypocty'!C238=0,"")</f>
        <v/>
      </c>
      <c r="B124" s="121" t="str" cm="1">
        <f t="array" ref="B124">_xlfn.IFS('$vypocty'!C238&gt;0,'$vypocty'!C238,'$vypocty'!C238=0,"")</f>
        <v/>
      </c>
      <c r="C124" s="121"/>
      <c r="D124" s="121" cm="1">
        <f t="array" ref="D124">_xlfn.IFS('$vypocty'!F238&gt;0,'$vypocty'!F238,'$vypocty'!F238=0,0)</f>
        <v>0</v>
      </c>
    </row>
    <row r="125" spans="1:4" ht="17" customHeight="1" x14ac:dyDescent="0.2">
      <c r="A125" s="121" t="str" cm="1">
        <f t="array" ref="A125">_xlfn.IFS('$vypocty'!C239&gt;0,'$vypocty'!B239,'$vypocty'!C239=0,"")</f>
        <v/>
      </c>
      <c r="B125" s="121" t="str" cm="1">
        <f t="array" ref="B125">_xlfn.IFS('$vypocty'!C239&gt;0,'$vypocty'!C239,'$vypocty'!C239=0,"")</f>
        <v/>
      </c>
      <c r="C125" s="121"/>
      <c r="D125" s="121" t="str" cm="1">
        <f t="array" ref="D125">_xlfn.IFS('$vypocty'!F239&gt;0,'$vypocty'!F239,'$vypocty'!F239=0,"")</f>
        <v/>
      </c>
    </row>
    <row r="126" spans="1:4" ht="17" customHeight="1" x14ac:dyDescent="0.2">
      <c r="A126" s="121" t="str" cm="1">
        <f t="array" ref="A126">_xlfn.IFS('$vypocty'!C240&gt;0,'$vypocty'!B240,'$vypocty'!C240=0,"")</f>
        <v/>
      </c>
      <c r="B126" s="121" t="str" cm="1">
        <f t="array" ref="B126">_xlfn.IFS('$vypocty'!C240&gt;0,'$vypocty'!C240,'$vypocty'!C240=0,"")</f>
        <v/>
      </c>
      <c r="C126" s="121"/>
      <c r="D126" s="121" t="str" cm="1">
        <f t="array" ref="D126">_xlfn.IFS('$vypocty'!F240&gt;0,'$vypocty'!F240,'$vypocty'!F240=0,"")</f>
        <v/>
      </c>
    </row>
    <row r="127" spans="1:4" ht="17" customHeight="1" x14ac:dyDescent="0.2">
      <c r="A127" s="121" t="str" cm="1">
        <f t="array" ref="A127">_xlfn.IFS('$vypocty'!C241&gt;0,'$vypocty'!B241,'$vypocty'!C241=0,"")</f>
        <v/>
      </c>
      <c r="B127" s="121" t="str" cm="1">
        <f t="array" ref="B127">_xlfn.IFS('$vypocty'!C241&gt;0,'$vypocty'!C241,'$vypocty'!C241=0,"")</f>
        <v/>
      </c>
      <c r="C127" s="121"/>
      <c r="D127" s="121" t="str" cm="1">
        <f t="array" ref="D127">_xlfn.IFS('$vypocty'!F241&gt;0,'$vypocty'!F241,'$vypocty'!F241=0,"")</f>
        <v/>
      </c>
    </row>
    <row r="128" spans="1:4" ht="17" customHeight="1" x14ac:dyDescent="0.2">
      <c r="A128" s="121" t="str" cm="1">
        <f t="array" ref="A128">_xlfn.IFS('$vypocty'!C242&gt;0,'$vypocty'!B242,'$vypocty'!C242=0,"")</f>
        <v/>
      </c>
      <c r="B128" s="121" t="str" cm="1">
        <f t="array" ref="B128">_xlfn.IFS('$vypocty'!C242&gt;0,'$vypocty'!C242,'$vypocty'!C242=0,"")</f>
        <v/>
      </c>
      <c r="C128" s="121"/>
      <c r="D128" s="121" t="str" cm="1">
        <f t="array" ref="D128">_xlfn.IFS('$vypocty'!F242&gt;0,'$vypocty'!F242,'$vypocty'!F242=0,"")</f>
        <v/>
      </c>
    </row>
    <row r="129" spans="1:4" ht="17" customHeight="1" x14ac:dyDescent="0.2">
      <c r="A129" s="121" t="str" cm="1">
        <f t="array" ref="A129">_xlfn.IFS('$vypocty'!C243&gt;0,'$vypocty'!B243,'$vypocty'!C243=0,"")</f>
        <v/>
      </c>
      <c r="B129" s="121" t="str" cm="1">
        <f t="array" ref="B129">_xlfn.IFS('$vypocty'!C243&gt;0,'$vypocty'!C243,'$vypocty'!C243=0,"")</f>
        <v/>
      </c>
      <c r="C129" s="121"/>
      <c r="D129" s="121" t="str" cm="1">
        <f t="array" ref="D129">_xlfn.IFS('$vypocty'!F243&gt;0,'$vypocty'!F243,'$vypocty'!F243=0,"")</f>
        <v/>
      </c>
    </row>
    <row r="130" spans="1:4" ht="17" customHeight="1" x14ac:dyDescent="0.2">
      <c r="A130" s="121" t="str" cm="1">
        <f t="array" ref="A130">_xlfn.IFS('$vypocty'!C244&gt;0,'$vypocty'!B244,'$vypocty'!C244=0,"")</f>
        <v/>
      </c>
      <c r="B130" s="121" t="str" cm="1">
        <f t="array" ref="B130">_xlfn.IFS('$vypocty'!C244&gt;0,'$vypocty'!C244,'$vypocty'!C244=0,"")</f>
        <v/>
      </c>
      <c r="C130" s="121"/>
      <c r="D130" s="121" t="str" cm="1">
        <f t="array" ref="D130">_xlfn.IFS('$vypocty'!F244&gt;0,'$vypocty'!F244,'$vypocty'!F244=0,"")</f>
        <v/>
      </c>
    </row>
    <row r="131" spans="1:4" ht="17" customHeight="1" x14ac:dyDescent="0.2">
      <c r="A131" s="121" t="str" cm="1">
        <f t="array" ref="A131">_xlfn.IFS('$vypocty'!C245&gt;0,'$vypocty'!B245,'$vypocty'!C245=0,"")</f>
        <v/>
      </c>
      <c r="B131" s="121" t="str" cm="1">
        <f t="array" ref="B131">_xlfn.IFS('$vypocty'!C245&gt;0,'$vypocty'!C245,'$vypocty'!C245=0,"")</f>
        <v/>
      </c>
      <c r="C131" s="121"/>
      <c r="D131" s="121"/>
    </row>
    <row r="132" spans="1:4" ht="17" customHeight="1" x14ac:dyDescent="0.2">
      <c r="A132" s="121" t="str" cm="1">
        <f t="array" ref="A132">_xlfn.IFS('$vypocty'!C246&gt;0,'$vypocty'!B246,'$vypocty'!C246=0,"")</f>
        <v/>
      </c>
      <c r="B132" s="121" t="str" cm="1">
        <f t="array" ref="B132">_xlfn.IFS('$vypocty'!C246&gt;0,'$vypocty'!C246,'$vypocty'!C246=0,"")</f>
        <v/>
      </c>
      <c r="C132" s="121"/>
      <c r="D132" s="121"/>
    </row>
    <row r="133" spans="1:4" ht="17" customHeight="1" x14ac:dyDescent="0.2">
      <c r="A133" s="121" t="str" cm="1">
        <f t="array" ref="A133">_xlfn.IFS('$vypocty'!C247&gt;0,'$vypocty'!B247,'$vypocty'!C247=0,"")</f>
        <v/>
      </c>
      <c r="B133" s="121" t="str" cm="1">
        <f t="array" ref="B133">_xlfn.IFS('$vypocty'!C247&gt;0,'$vypocty'!C247,'$vypocty'!C247=0,"")</f>
        <v/>
      </c>
      <c r="C133" s="121"/>
      <c r="D133" s="121"/>
    </row>
    <row r="134" spans="1:4" ht="17" customHeight="1" x14ac:dyDescent="0.2">
      <c r="A134" s="121" t="str" cm="1">
        <f t="array" ref="A134">_xlfn.IFS('$vypocty'!C248&gt;0,'$vypocty'!B248,'$vypocty'!C248=0,"")</f>
        <v/>
      </c>
      <c r="B134" s="121" t="str" cm="1">
        <f t="array" ref="B134">_xlfn.IFS('$vypocty'!C248&gt;0,'$vypocty'!C248,'$vypocty'!C248=0,"")</f>
        <v/>
      </c>
      <c r="C134" s="121"/>
      <c r="D134" s="121"/>
    </row>
    <row r="135" spans="1:4" ht="17" customHeight="1" x14ac:dyDescent="0.2">
      <c r="A135" s="121" t="str" cm="1">
        <f t="array" ref="A135">_xlfn.IFS('$vypocty'!C249&gt;0,'$vypocty'!B249,'$vypocty'!C249=0,"")</f>
        <v/>
      </c>
      <c r="B135" s="121" t="str" cm="1">
        <f t="array" ref="B135">_xlfn.IFS('$vypocty'!C249&gt;0,'$vypocty'!C249,'$vypocty'!C249=0,"")</f>
        <v/>
      </c>
      <c r="C135" s="121"/>
      <c r="D135" s="121"/>
    </row>
    <row r="136" spans="1:4" ht="17" customHeight="1" x14ac:dyDescent="0.2">
      <c r="A136" s="121" t="str" cm="1">
        <f t="array" ref="A136">_xlfn.IFS('$vypocty'!C250&gt;0,'$vypocty'!B250,'$vypocty'!C250=0,"")</f>
        <v/>
      </c>
      <c r="B136" s="121" t="str" cm="1">
        <f t="array" ref="B136">_xlfn.IFS('$vypocty'!C250&gt;0,'$vypocty'!C250,'$vypocty'!C250=0,"")</f>
        <v/>
      </c>
      <c r="C136" s="121"/>
      <c r="D136" s="121"/>
    </row>
    <row r="137" spans="1:4" ht="17" customHeight="1" x14ac:dyDescent="0.2">
      <c r="A137" s="121" t="str" cm="1">
        <f t="array" ref="A137">_xlfn.IFS('$vypocty'!C251&gt;0,'$vypocty'!B251,'$vypocty'!C251=0,"")</f>
        <v/>
      </c>
      <c r="B137" s="121" t="str" cm="1">
        <f t="array" ref="B137">_xlfn.IFS('$vypocty'!C251&gt;0,'$vypocty'!C251,'$vypocty'!C251=0,"")</f>
        <v/>
      </c>
      <c r="C137" s="121"/>
      <c r="D137" s="121"/>
    </row>
    <row r="138" spans="1:4" ht="17" customHeight="1" x14ac:dyDescent="0.2">
      <c r="A138" s="121" t="str" cm="1">
        <f t="array" ref="A138">_xlfn.IFS('$vypocty'!C252&gt;0,'$vypocty'!B252,'$vypocty'!C252=0,"")</f>
        <v/>
      </c>
      <c r="B138" s="121" t="str" cm="1">
        <f t="array" ref="B138">_xlfn.IFS('$vypocty'!C252&gt;0,'$vypocty'!C252,'$vypocty'!C252=0,"")</f>
        <v/>
      </c>
      <c r="C138" s="121"/>
      <c r="D138" s="121"/>
    </row>
    <row r="139" spans="1:4" ht="17" customHeight="1" x14ac:dyDescent="0.2">
      <c r="A139" s="121" t="str" cm="1">
        <f t="array" ref="A139">_xlfn.IFS('$vypocty'!C253&gt;0,'$vypocty'!B253,'$vypocty'!C253=0,"")</f>
        <v/>
      </c>
      <c r="B139" s="121" t="str" cm="1">
        <f t="array" ref="B139">_xlfn.IFS('$vypocty'!C253&gt;0,'$vypocty'!C253,'$vypocty'!C253=0,"")</f>
        <v/>
      </c>
      <c r="C139" s="121"/>
      <c r="D139" s="121"/>
    </row>
    <row r="140" spans="1:4" ht="17" customHeight="1" x14ac:dyDescent="0.2">
      <c r="A140" s="121" t="str" cm="1">
        <f t="array" ref="A140">_xlfn.IFS('$vypocty'!C254&gt;0,'$vypocty'!B254,'$vypocty'!C254=0,"")</f>
        <v/>
      </c>
      <c r="B140" s="121"/>
      <c r="C140" s="121"/>
      <c r="D140" s="121"/>
    </row>
    <row r="141" spans="1:4" ht="17" customHeight="1" x14ac:dyDescent="0.2">
      <c r="A141" s="121" t="str" cm="1">
        <f t="array" ref="A141">_xlfn.IFS('$vypocty'!C255&gt;0,'$vypocty'!B255,'$vypocty'!C255=0,"")</f>
        <v/>
      </c>
      <c r="B141" s="121"/>
      <c r="C141" s="121"/>
      <c r="D141" s="121"/>
    </row>
    <row r="142" spans="1:4" ht="17" customHeight="1" x14ac:dyDescent="0.2">
      <c r="A142" s="121" t="str" cm="1">
        <f t="array" ref="A142">_xlfn.IFS('$vypocty'!C256&gt;0,'$vypocty'!B256,'$vypocty'!C256=0,"")</f>
        <v/>
      </c>
      <c r="B142" s="121"/>
      <c r="C142" s="121"/>
      <c r="D142" s="121"/>
    </row>
    <row r="143" spans="1:4" ht="17" customHeight="1" x14ac:dyDescent="0.2">
      <c r="A143" s="121"/>
      <c r="B143" s="121"/>
      <c r="C143" s="121"/>
      <c r="D143" s="121"/>
    </row>
    <row r="144" spans="1:4" ht="17" customHeight="1" x14ac:dyDescent="0.2">
      <c r="A144" s="121"/>
      <c r="B144" s="121"/>
      <c r="C144" s="121"/>
      <c r="D144" s="121"/>
    </row>
    <row r="145" spans="1:4" ht="17" customHeight="1" x14ac:dyDescent="0.2">
      <c r="A145" s="121"/>
      <c r="B145" s="121"/>
      <c r="C145" s="121"/>
      <c r="D145" s="121"/>
    </row>
    <row r="146" spans="1:4" ht="17" customHeight="1" x14ac:dyDescent="0.2">
      <c r="A146" s="121"/>
      <c r="B146" s="121"/>
      <c r="C146" s="121"/>
      <c r="D146" s="121"/>
    </row>
    <row r="147" spans="1:4" ht="17" customHeight="1" x14ac:dyDescent="0.2">
      <c r="A147" s="121"/>
      <c r="B147" s="121"/>
      <c r="C147" s="121"/>
      <c r="D147" s="121"/>
    </row>
    <row r="148" spans="1:4" ht="17" customHeight="1" x14ac:dyDescent="0.2">
      <c r="A148" s="121"/>
      <c r="B148" s="121"/>
      <c r="C148" s="121"/>
      <c r="D148" s="121"/>
    </row>
    <row r="149" spans="1:4" x14ac:dyDescent="0.2">
      <c r="A149" s="121"/>
      <c r="B149" s="121"/>
      <c r="C149" s="121"/>
      <c r="D149" s="121"/>
    </row>
  </sheetData>
  <sortState xmlns:xlrd2="http://schemas.microsoft.com/office/spreadsheetml/2017/richdata2" ref="C3:D124">
    <sortCondition descending="1" ref="D3:D124"/>
  </sortState>
  <mergeCells count="3">
    <mergeCell ref="A1:B1"/>
    <mergeCell ref="E1:F1"/>
    <mergeCell ref="C1:D1"/>
  </mergeCells>
  <conditionalFormatting sqref="C4:D6 D3 C8:D9 D7 D10 C11:D11 C13:D136 A12">
    <cfRule type="beginsWith" dxfId="1" priority="1" operator="beginsWith" text="0">
      <formula>LEFT(A3,LEN("0"))="0"</formula>
    </cfRule>
  </conditionalFormatting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E8280-B9E1-634D-919B-1DD753388643}">
  <sheetPr>
    <tabColor theme="7" tint="0.59999389629810485"/>
  </sheetPr>
  <dimension ref="A1:F377"/>
  <sheetViews>
    <sheetView showGridLines="0" showRowColHeaders="0" workbookViewId="0">
      <pane ySplit="2" topLeftCell="A3" activePane="bottomLeft" state="frozen"/>
      <selection pane="bottomLeft" activeCell="G10" sqref="G10"/>
    </sheetView>
  </sheetViews>
  <sheetFormatPr baseColWidth="10" defaultRowHeight="16" x14ac:dyDescent="0.2"/>
  <cols>
    <col min="1" max="1" width="35.33203125" style="53" bestFit="1" customWidth="1"/>
    <col min="2" max="2" width="7.33203125" style="54" bestFit="1" customWidth="1"/>
    <col min="3" max="3" width="27.33203125" style="53" bestFit="1" customWidth="1"/>
    <col min="4" max="4" width="7.33203125" style="54" bestFit="1" customWidth="1"/>
  </cols>
  <sheetData>
    <row r="1" spans="1:6" ht="28" x14ac:dyDescent="0.3">
      <c r="A1" s="92" t="s">
        <v>243</v>
      </c>
      <c r="B1" s="93"/>
      <c r="C1" s="94" t="s">
        <v>246</v>
      </c>
      <c r="D1" s="95"/>
      <c r="E1" s="134" t="s">
        <v>248</v>
      </c>
      <c r="F1" s="93"/>
    </row>
    <row r="2" spans="1:6" ht="21" thickBot="1" x14ac:dyDescent="0.25">
      <c r="A2" s="97" t="s">
        <v>244</v>
      </c>
      <c r="B2" s="98" t="s">
        <v>245</v>
      </c>
      <c r="C2" s="97" t="s">
        <v>247</v>
      </c>
      <c r="D2" s="99" t="s">
        <v>245</v>
      </c>
      <c r="E2" s="100" t="s">
        <v>241</v>
      </c>
      <c r="F2" s="99" t="s">
        <v>245</v>
      </c>
    </row>
    <row r="3" spans="1:6" ht="20" x14ac:dyDescent="0.2">
      <c r="A3" s="127" cm="1">
        <f t="array" ref="A3:B102">_xlfn._xlws.SORT('$vypocty'!J117:K216,2,-1)</f>
        <v>0</v>
      </c>
      <c r="B3" s="128">
        <v>0</v>
      </c>
      <c r="C3" s="127" cm="1">
        <f t="array" ref="C3:D80">_xlfn._xlws.SORT('$vypocty'!M117:N194,2,-1)</f>
        <v>0</v>
      </c>
      <c r="D3" s="128">
        <v>0</v>
      </c>
      <c r="E3" s="105" t="s">
        <v>240</v>
      </c>
      <c r="F3" s="106">
        <f>SUM('$vypocty'!$A$108:$Z$108)</f>
        <v>0</v>
      </c>
    </row>
    <row r="4" spans="1:6" ht="20" x14ac:dyDescent="0.2">
      <c r="A4" s="129">
        <v>0</v>
      </c>
      <c r="B4" s="130">
        <v>0</v>
      </c>
      <c r="C4" s="129">
        <v>0</v>
      </c>
      <c r="D4" s="130">
        <v>0</v>
      </c>
      <c r="E4" s="108" t="s">
        <v>238</v>
      </c>
      <c r="F4" s="109">
        <f>SUM('$vypocty'!$A$109:$Z$109)</f>
        <v>0</v>
      </c>
    </row>
    <row r="5" spans="1:6" ht="21" thickBot="1" x14ac:dyDescent="0.25">
      <c r="A5" s="129">
        <v>0</v>
      </c>
      <c r="B5" s="130">
        <v>0</v>
      </c>
      <c r="C5" s="129">
        <v>0</v>
      </c>
      <c r="D5" s="130">
        <v>0</v>
      </c>
      <c r="E5" s="110" t="s">
        <v>239</v>
      </c>
      <c r="F5" s="111">
        <f>SUM('$vypocty'!$A$110:$Z$110)</f>
        <v>0</v>
      </c>
    </row>
    <row r="6" spans="1:6" x14ac:dyDescent="0.2">
      <c r="A6" s="129">
        <v>0</v>
      </c>
      <c r="B6" s="130">
        <v>0</v>
      </c>
      <c r="C6" s="129">
        <v>0</v>
      </c>
      <c r="D6" s="130">
        <v>0</v>
      </c>
    </row>
    <row r="7" spans="1:6" x14ac:dyDescent="0.2">
      <c r="A7" s="129">
        <v>0</v>
      </c>
      <c r="B7" s="130">
        <v>0</v>
      </c>
      <c r="C7" s="129">
        <v>0</v>
      </c>
      <c r="D7" s="130">
        <v>0</v>
      </c>
    </row>
    <row r="8" spans="1:6" x14ac:dyDescent="0.2">
      <c r="A8" s="129">
        <v>0</v>
      </c>
      <c r="B8" s="130">
        <v>0</v>
      </c>
      <c r="C8" s="129">
        <v>0</v>
      </c>
      <c r="D8" s="130">
        <v>0</v>
      </c>
    </row>
    <row r="9" spans="1:6" x14ac:dyDescent="0.2">
      <c r="A9" s="129">
        <v>0</v>
      </c>
      <c r="B9" s="130">
        <v>0</v>
      </c>
      <c r="C9" s="129">
        <v>0</v>
      </c>
      <c r="D9" s="130">
        <v>0</v>
      </c>
    </row>
    <row r="10" spans="1:6" x14ac:dyDescent="0.2">
      <c r="A10" s="129">
        <v>0</v>
      </c>
      <c r="B10" s="130">
        <v>0</v>
      </c>
      <c r="C10" s="129">
        <v>0</v>
      </c>
      <c r="D10" s="130">
        <v>0</v>
      </c>
    </row>
    <row r="11" spans="1:6" x14ac:dyDescent="0.2">
      <c r="A11" s="129">
        <v>0</v>
      </c>
      <c r="B11" s="130">
        <v>0</v>
      </c>
      <c r="C11" s="129">
        <v>0</v>
      </c>
      <c r="D11" s="130">
        <v>0</v>
      </c>
    </row>
    <row r="12" spans="1:6" x14ac:dyDescent="0.2">
      <c r="A12" s="129">
        <v>0</v>
      </c>
      <c r="B12" s="130">
        <v>0</v>
      </c>
      <c r="C12" s="129">
        <v>0</v>
      </c>
      <c r="D12" s="130">
        <v>0</v>
      </c>
    </row>
    <row r="13" spans="1:6" x14ac:dyDescent="0.2">
      <c r="A13" s="129">
        <v>0</v>
      </c>
      <c r="B13" s="130">
        <v>0</v>
      </c>
      <c r="C13" s="129">
        <v>0</v>
      </c>
      <c r="D13" s="130">
        <v>0</v>
      </c>
    </row>
    <row r="14" spans="1:6" x14ac:dyDescent="0.2">
      <c r="A14" s="129">
        <v>0</v>
      </c>
      <c r="B14" s="130">
        <v>0</v>
      </c>
      <c r="C14" s="129">
        <v>0</v>
      </c>
      <c r="D14" s="130">
        <v>0</v>
      </c>
    </row>
    <row r="15" spans="1:6" x14ac:dyDescent="0.2">
      <c r="A15" s="129">
        <v>0</v>
      </c>
      <c r="B15" s="130">
        <v>0</v>
      </c>
      <c r="C15" s="129">
        <v>0</v>
      </c>
      <c r="D15" s="130">
        <v>0</v>
      </c>
    </row>
    <row r="16" spans="1:6" x14ac:dyDescent="0.2">
      <c r="A16" s="129">
        <v>0</v>
      </c>
      <c r="B16" s="130">
        <v>0</v>
      </c>
      <c r="C16" s="129">
        <v>0</v>
      </c>
      <c r="D16" s="130">
        <v>0</v>
      </c>
    </row>
    <row r="17" spans="1:4" x14ac:dyDescent="0.2">
      <c r="A17" s="129">
        <v>0</v>
      </c>
      <c r="B17" s="130">
        <v>0</v>
      </c>
      <c r="C17" s="129">
        <v>0</v>
      </c>
      <c r="D17" s="130">
        <v>0</v>
      </c>
    </row>
    <row r="18" spans="1:4" x14ac:dyDescent="0.2">
      <c r="A18" s="129">
        <v>0</v>
      </c>
      <c r="B18" s="130">
        <v>0</v>
      </c>
      <c r="C18" s="129">
        <v>0</v>
      </c>
      <c r="D18" s="130">
        <v>0</v>
      </c>
    </row>
    <row r="19" spans="1:4" x14ac:dyDescent="0.2">
      <c r="A19" s="129">
        <v>0</v>
      </c>
      <c r="B19" s="130">
        <v>0</v>
      </c>
      <c r="C19" s="129">
        <v>0</v>
      </c>
      <c r="D19" s="130">
        <v>0</v>
      </c>
    </row>
    <row r="20" spans="1:4" x14ac:dyDescent="0.2">
      <c r="A20" s="129">
        <v>0</v>
      </c>
      <c r="B20" s="130">
        <v>0</v>
      </c>
      <c r="C20" s="129">
        <v>0</v>
      </c>
      <c r="D20" s="130">
        <v>0</v>
      </c>
    </row>
    <row r="21" spans="1:4" x14ac:dyDescent="0.2">
      <c r="A21" s="129">
        <v>0</v>
      </c>
      <c r="B21" s="130">
        <v>0</v>
      </c>
      <c r="C21" s="129">
        <v>0</v>
      </c>
      <c r="D21" s="130">
        <v>0</v>
      </c>
    </row>
    <row r="22" spans="1:4" x14ac:dyDescent="0.2">
      <c r="A22" s="129">
        <v>0</v>
      </c>
      <c r="B22" s="130">
        <v>0</v>
      </c>
      <c r="C22" s="129">
        <v>0</v>
      </c>
      <c r="D22" s="130">
        <v>0</v>
      </c>
    </row>
    <row r="23" spans="1:4" x14ac:dyDescent="0.2">
      <c r="A23" s="129">
        <v>0</v>
      </c>
      <c r="B23" s="130">
        <v>0</v>
      </c>
      <c r="C23" s="129">
        <v>0</v>
      </c>
      <c r="D23" s="130">
        <v>0</v>
      </c>
    </row>
    <row r="24" spans="1:4" x14ac:dyDescent="0.2">
      <c r="A24" s="129">
        <v>0</v>
      </c>
      <c r="B24" s="130">
        <v>0</v>
      </c>
      <c r="C24" s="129">
        <v>0</v>
      </c>
      <c r="D24" s="130">
        <v>0</v>
      </c>
    </row>
    <row r="25" spans="1:4" x14ac:dyDescent="0.2">
      <c r="A25" s="129">
        <v>0</v>
      </c>
      <c r="B25" s="130">
        <v>0</v>
      </c>
      <c r="C25" s="129">
        <v>0</v>
      </c>
      <c r="D25" s="130">
        <v>0</v>
      </c>
    </row>
    <row r="26" spans="1:4" x14ac:dyDescent="0.2">
      <c r="A26" s="129">
        <v>0</v>
      </c>
      <c r="B26" s="130">
        <v>0</v>
      </c>
      <c r="C26" s="129">
        <v>0</v>
      </c>
      <c r="D26" s="130">
        <v>0</v>
      </c>
    </row>
    <row r="27" spans="1:4" x14ac:dyDescent="0.2">
      <c r="A27" s="129">
        <v>0</v>
      </c>
      <c r="B27" s="130">
        <v>0</v>
      </c>
      <c r="C27" s="129">
        <v>0</v>
      </c>
      <c r="D27" s="130">
        <v>0</v>
      </c>
    </row>
    <row r="28" spans="1:4" x14ac:dyDescent="0.2">
      <c r="A28" s="129">
        <v>0</v>
      </c>
      <c r="B28" s="130">
        <v>0</v>
      </c>
      <c r="C28" s="129">
        <v>0</v>
      </c>
      <c r="D28" s="130">
        <v>0</v>
      </c>
    </row>
    <row r="29" spans="1:4" x14ac:dyDescent="0.2">
      <c r="A29" s="129">
        <v>0</v>
      </c>
      <c r="B29" s="130">
        <v>0</v>
      </c>
      <c r="C29" s="129">
        <v>0</v>
      </c>
      <c r="D29" s="130">
        <v>0</v>
      </c>
    </row>
    <row r="30" spans="1:4" x14ac:dyDescent="0.2">
      <c r="A30" s="129">
        <v>0</v>
      </c>
      <c r="B30" s="130">
        <v>0</v>
      </c>
      <c r="C30" s="129">
        <v>0</v>
      </c>
      <c r="D30" s="130">
        <v>0</v>
      </c>
    </row>
    <row r="31" spans="1:4" x14ac:dyDescent="0.2">
      <c r="A31" s="129">
        <v>0</v>
      </c>
      <c r="B31" s="130">
        <v>0</v>
      </c>
      <c r="C31" s="129">
        <v>0</v>
      </c>
      <c r="D31" s="130">
        <v>0</v>
      </c>
    </row>
    <row r="32" spans="1:4" x14ac:dyDescent="0.2">
      <c r="A32" s="129">
        <v>0</v>
      </c>
      <c r="B32" s="130">
        <v>0</v>
      </c>
      <c r="C32" s="129">
        <v>0</v>
      </c>
      <c r="D32" s="130">
        <v>0</v>
      </c>
    </row>
    <row r="33" spans="1:4" x14ac:dyDescent="0.2">
      <c r="A33" s="129">
        <v>0</v>
      </c>
      <c r="B33" s="130">
        <v>0</v>
      </c>
      <c r="C33" s="129">
        <v>0</v>
      </c>
      <c r="D33" s="130">
        <v>0</v>
      </c>
    </row>
    <row r="34" spans="1:4" x14ac:dyDescent="0.2">
      <c r="A34" s="129">
        <v>0</v>
      </c>
      <c r="B34" s="130">
        <v>0</v>
      </c>
      <c r="C34" s="129">
        <v>0</v>
      </c>
      <c r="D34" s="130">
        <v>0</v>
      </c>
    </row>
    <row r="35" spans="1:4" x14ac:dyDescent="0.2">
      <c r="A35" s="129">
        <v>0</v>
      </c>
      <c r="B35" s="130">
        <v>0</v>
      </c>
      <c r="C35" s="129">
        <v>0</v>
      </c>
      <c r="D35" s="130">
        <v>0</v>
      </c>
    </row>
    <row r="36" spans="1:4" x14ac:dyDescent="0.2">
      <c r="A36" s="129">
        <v>0</v>
      </c>
      <c r="B36" s="130">
        <v>0</v>
      </c>
      <c r="C36" s="129">
        <v>0</v>
      </c>
      <c r="D36" s="130">
        <v>0</v>
      </c>
    </row>
    <row r="37" spans="1:4" x14ac:dyDescent="0.2">
      <c r="A37" s="129">
        <v>0</v>
      </c>
      <c r="B37" s="130">
        <v>0</v>
      </c>
      <c r="C37" s="129">
        <v>0</v>
      </c>
      <c r="D37" s="130">
        <v>0</v>
      </c>
    </row>
    <row r="38" spans="1:4" x14ac:dyDescent="0.2">
      <c r="A38" s="129">
        <v>0</v>
      </c>
      <c r="B38" s="130">
        <v>0</v>
      </c>
      <c r="C38" s="129">
        <v>0</v>
      </c>
      <c r="D38" s="130">
        <v>0</v>
      </c>
    </row>
    <row r="39" spans="1:4" x14ac:dyDescent="0.2">
      <c r="A39" s="129">
        <v>0</v>
      </c>
      <c r="B39" s="130">
        <v>0</v>
      </c>
      <c r="C39" s="129">
        <v>0</v>
      </c>
      <c r="D39" s="130">
        <v>0</v>
      </c>
    </row>
    <row r="40" spans="1:4" x14ac:dyDescent="0.2">
      <c r="A40" s="129">
        <v>0</v>
      </c>
      <c r="B40" s="130">
        <v>0</v>
      </c>
      <c r="C40" s="129">
        <v>0</v>
      </c>
      <c r="D40" s="130">
        <v>0</v>
      </c>
    </row>
    <row r="41" spans="1:4" x14ac:dyDescent="0.2">
      <c r="A41" s="129">
        <v>0</v>
      </c>
      <c r="B41" s="130">
        <v>0</v>
      </c>
      <c r="C41" s="129">
        <v>0</v>
      </c>
      <c r="D41" s="130">
        <v>0</v>
      </c>
    </row>
    <row r="42" spans="1:4" x14ac:dyDescent="0.2">
      <c r="A42" s="129">
        <v>0</v>
      </c>
      <c r="B42" s="130">
        <v>0</v>
      </c>
      <c r="C42" s="129">
        <v>0</v>
      </c>
      <c r="D42" s="130">
        <v>0</v>
      </c>
    </row>
    <row r="43" spans="1:4" x14ac:dyDescent="0.2">
      <c r="A43" s="129">
        <v>0</v>
      </c>
      <c r="B43" s="130">
        <v>0</v>
      </c>
      <c r="C43" s="129">
        <v>0</v>
      </c>
      <c r="D43" s="130">
        <v>0</v>
      </c>
    </row>
    <row r="44" spans="1:4" x14ac:dyDescent="0.2">
      <c r="A44" s="129">
        <v>0</v>
      </c>
      <c r="B44" s="130">
        <v>0</v>
      </c>
      <c r="C44" s="129">
        <v>0</v>
      </c>
      <c r="D44" s="130">
        <v>0</v>
      </c>
    </row>
    <row r="45" spans="1:4" x14ac:dyDescent="0.2">
      <c r="A45" s="129">
        <v>0</v>
      </c>
      <c r="B45" s="130">
        <v>0</v>
      </c>
      <c r="C45" s="129">
        <v>0</v>
      </c>
      <c r="D45" s="130">
        <v>0</v>
      </c>
    </row>
    <row r="46" spans="1:4" x14ac:dyDescent="0.2">
      <c r="A46" s="129">
        <v>0</v>
      </c>
      <c r="B46" s="130">
        <v>0</v>
      </c>
      <c r="C46" s="129">
        <v>0</v>
      </c>
      <c r="D46" s="130">
        <v>0</v>
      </c>
    </row>
    <row r="47" spans="1:4" x14ac:dyDescent="0.2">
      <c r="A47" s="129">
        <v>0</v>
      </c>
      <c r="B47" s="130">
        <v>0</v>
      </c>
      <c r="C47" s="129">
        <v>0</v>
      </c>
      <c r="D47" s="130">
        <v>0</v>
      </c>
    </row>
    <row r="48" spans="1:4" x14ac:dyDescent="0.2">
      <c r="A48" s="129">
        <v>0</v>
      </c>
      <c r="B48" s="130">
        <v>0</v>
      </c>
      <c r="C48" s="129">
        <v>0</v>
      </c>
      <c r="D48" s="130">
        <v>0</v>
      </c>
    </row>
    <row r="49" spans="1:4" x14ac:dyDescent="0.2">
      <c r="A49" s="129">
        <v>0</v>
      </c>
      <c r="B49" s="130">
        <v>0</v>
      </c>
      <c r="C49" s="129">
        <v>0</v>
      </c>
      <c r="D49" s="130">
        <v>0</v>
      </c>
    </row>
    <row r="50" spans="1:4" x14ac:dyDescent="0.2">
      <c r="A50" s="129">
        <v>0</v>
      </c>
      <c r="B50" s="130">
        <v>0</v>
      </c>
      <c r="C50" s="129">
        <v>0</v>
      </c>
      <c r="D50" s="130">
        <v>0</v>
      </c>
    </row>
    <row r="51" spans="1:4" x14ac:dyDescent="0.2">
      <c r="A51" s="129">
        <v>0</v>
      </c>
      <c r="B51" s="130">
        <v>0</v>
      </c>
      <c r="C51" s="129">
        <v>0</v>
      </c>
      <c r="D51" s="130">
        <v>0</v>
      </c>
    </row>
    <row r="52" spans="1:4" x14ac:dyDescent="0.2">
      <c r="A52" s="129">
        <v>0</v>
      </c>
      <c r="B52" s="130">
        <v>0</v>
      </c>
      <c r="C52" s="129">
        <v>0</v>
      </c>
      <c r="D52" s="130">
        <v>0</v>
      </c>
    </row>
    <row r="53" spans="1:4" x14ac:dyDescent="0.2">
      <c r="A53" s="129">
        <v>0</v>
      </c>
      <c r="B53" s="130">
        <v>0</v>
      </c>
      <c r="C53" s="129">
        <v>0</v>
      </c>
      <c r="D53" s="130">
        <v>0</v>
      </c>
    </row>
    <row r="54" spans="1:4" x14ac:dyDescent="0.2">
      <c r="A54" s="129">
        <v>0</v>
      </c>
      <c r="B54" s="130">
        <v>0</v>
      </c>
      <c r="C54" s="129">
        <v>0</v>
      </c>
      <c r="D54" s="130">
        <v>0</v>
      </c>
    </row>
    <row r="55" spans="1:4" x14ac:dyDescent="0.2">
      <c r="A55" s="129">
        <v>0</v>
      </c>
      <c r="B55" s="130">
        <v>0</v>
      </c>
      <c r="C55" s="129">
        <v>0</v>
      </c>
      <c r="D55" s="130">
        <v>0</v>
      </c>
    </row>
    <row r="56" spans="1:4" x14ac:dyDescent="0.2">
      <c r="A56" s="129">
        <v>0</v>
      </c>
      <c r="B56" s="130">
        <v>0</v>
      </c>
      <c r="C56" s="129">
        <v>0</v>
      </c>
      <c r="D56" s="130">
        <v>0</v>
      </c>
    </row>
    <row r="57" spans="1:4" x14ac:dyDescent="0.2">
      <c r="A57" s="129">
        <v>0</v>
      </c>
      <c r="B57" s="130">
        <v>0</v>
      </c>
      <c r="C57" s="129">
        <v>0</v>
      </c>
      <c r="D57" s="130">
        <v>0</v>
      </c>
    </row>
    <row r="58" spans="1:4" x14ac:dyDescent="0.2">
      <c r="A58" s="129">
        <v>0</v>
      </c>
      <c r="B58" s="130">
        <v>0</v>
      </c>
      <c r="C58" s="129">
        <v>0</v>
      </c>
      <c r="D58" s="130">
        <v>0</v>
      </c>
    </row>
    <row r="59" spans="1:4" x14ac:dyDescent="0.2">
      <c r="A59" s="129">
        <v>0</v>
      </c>
      <c r="B59" s="130">
        <v>0</v>
      </c>
      <c r="C59" s="129">
        <v>0</v>
      </c>
      <c r="D59" s="130">
        <v>0</v>
      </c>
    </row>
    <row r="60" spans="1:4" x14ac:dyDescent="0.2">
      <c r="A60" s="129">
        <v>0</v>
      </c>
      <c r="B60" s="130">
        <v>0</v>
      </c>
      <c r="C60" s="129">
        <v>0</v>
      </c>
      <c r="D60" s="130">
        <v>0</v>
      </c>
    </row>
    <row r="61" spans="1:4" x14ac:dyDescent="0.2">
      <c r="A61" s="129">
        <v>0</v>
      </c>
      <c r="B61" s="130">
        <v>0</v>
      </c>
      <c r="C61" s="129">
        <v>0</v>
      </c>
      <c r="D61" s="130">
        <v>0</v>
      </c>
    </row>
    <row r="62" spans="1:4" x14ac:dyDescent="0.2">
      <c r="A62" s="129">
        <v>0</v>
      </c>
      <c r="B62" s="130">
        <v>0</v>
      </c>
      <c r="C62" s="129">
        <v>0</v>
      </c>
      <c r="D62" s="130">
        <v>0</v>
      </c>
    </row>
    <row r="63" spans="1:4" x14ac:dyDescent="0.2">
      <c r="A63" s="129">
        <v>0</v>
      </c>
      <c r="B63" s="130">
        <v>0</v>
      </c>
      <c r="C63" s="129">
        <v>0</v>
      </c>
      <c r="D63" s="130">
        <v>0</v>
      </c>
    </row>
    <row r="64" spans="1:4" x14ac:dyDescent="0.2">
      <c r="A64" s="129">
        <v>0</v>
      </c>
      <c r="B64" s="130">
        <v>0</v>
      </c>
      <c r="C64" s="129">
        <v>0</v>
      </c>
      <c r="D64" s="130">
        <v>0</v>
      </c>
    </row>
    <row r="65" spans="1:4" x14ac:dyDescent="0.2">
      <c r="A65" s="129">
        <v>0</v>
      </c>
      <c r="B65" s="130">
        <v>0</v>
      </c>
      <c r="C65" s="129">
        <v>0</v>
      </c>
      <c r="D65" s="130">
        <v>0</v>
      </c>
    </row>
    <row r="66" spans="1:4" x14ac:dyDescent="0.2">
      <c r="A66" s="129">
        <v>0</v>
      </c>
      <c r="B66" s="130">
        <v>0</v>
      </c>
      <c r="C66" s="129">
        <v>0</v>
      </c>
      <c r="D66" s="130">
        <v>0</v>
      </c>
    </row>
    <row r="67" spans="1:4" x14ac:dyDescent="0.2">
      <c r="A67" s="129">
        <v>0</v>
      </c>
      <c r="B67" s="130">
        <v>0</v>
      </c>
      <c r="C67" s="129">
        <v>0</v>
      </c>
      <c r="D67" s="130">
        <v>0</v>
      </c>
    </row>
    <row r="68" spans="1:4" x14ac:dyDescent="0.2">
      <c r="A68" s="129">
        <v>0</v>
      </c>
      <c r="B68" s="130">
        <v>0</v>
      </c>
      <c r="C68" s="129">
        <v>0</v>
      </c>
      <c r="D68" s="130">
        <v>0</v>
      </c>
    </row>
    <row r="69" spans="1:4" x14ac:dyDescent="0.2">
      <c r="A69" s="129">
        <v>0</v>
      </c>
      <c r="B69" s="130">
        <v>0</v>
      </c>
      <c r="C69" s="129">
        <v>0</v>
      </c>
      <c r="D69" s="130">
        <v>0</v>
      </c>
    </row>
    <row r="70" spans="1:4" x14ac:dyDescent="0.2">
      <c r="A70" s="129">
        <v>0</v>
      </c>
      <c r="B70" s="130">
        <v>0</v>
      </c>
      <c r="C70" s="129">
        <v>0</v>
      </c>
      <c r="D70" s="130">
        <v>0</v>
      </c>
    </row>
    <row r="71" spans="1:4" x14ac:dyDescent="0.2">
      <c r="A71" s="129">
        <v>0</v>
      </c>
      <c r="B71" s="130">
        <v>0</v>
      </c>
      <c r="C71" s="129">
        <v>0</v>
      </c>
      <c r="D71" s="130">
        <v>0</v>
      </c>
    </row>
    <row r="72" spans="1:4" x14ac:dyDescent="0.2">
      <c r="A72" s="129">
        <v>0</v>
      </c>
      <c r="B72" s="130">
        <v>0</v>
      </c>
      <c r="C72" s="129">
        <v>0</v>
      </c>
      <c r="D72" s="130">
        <v>0</v>
      </c>
    </row>
    <row r="73" spans="1:4" x14ac:dyDescent="0.2">
      <c r="A73" s="129">
        <v>0</v>
      </c>
      <c r="B73" s="130">
        <v>0</v>
      </c>
      <c r="C73" s="129">
        <v>0</v>
      </c>
      <c r="D73" s="130">
        <v>0</v>
      </c>
    </row>
    <row r="74" spans="1:4" x14ac:dyDescent="0.2">
      <c r="A74" s="129">
        <v>0</v>
      </c>
      <c r="B74" s="130">
        <v>0</v>
      </c>
      <c r="C74" s="129">
        <v>0</v>
      </c>
      <c r="D74" s="130">
        <v>0</v>
      </c>
    </row>
    <row r="75" spans="1:4" x14ac:dyDescent="0.2">
      <c r="A75" s="129">
        <v>0</v>
      </c>
      <c r="B75" s="130">
        <v>0</v>
      </c>
      <c r="C75" s="129">
        <v>0</v>
      </c>
      <c r="D75" s="130">
        <v>0</v>
      </c>
    </row>
    <row r="76" spans="1:4" x14ac:dyDescent="0.2">
      <c r="A76" s="129">
        <v>0</v>
      </c>
      <c r="B76" s="130">
        <v>0</v>
      </c>
      <c r="C76" s="129">
        <v>0</v>
      </c>
      <c r="D76" s="130">
        <v>0</v>
      </c>
    </row>
    <row r="77" spans="1:4" x14ac:dyDescent="0.2">
      <c r="A77" s="129">
        <v>0</v>
      </c>
      <c r="B77" s="130">
        <v>0</v>
      </c>
      <c r="C77" s="129">
        <v>0</v>
      </c>
      <c r="D77" s="130">
        <v>0</v>
      </c>
    </row>
    <row r="78" spans="1:4" x14ac:dyDescent="0.2">
      <c r="A78" s="129">
        <v>0</v>
      </c>
      <c r="B78" s="130">
        <v>0</v>
      </c>
      <c r="C78" s="129">
        <v>0</v>
      </c>
      <c r="D78" s="130">
        <v>0</v>
      </c>
    </row>
    <row r="79" spans="1:4" x14ac:dyDescent="0.2">
      <c r="A79" s="129">
        <v>0</v>
      </c>
      <c r="B79" s="130">
        <v>0</v>
      </c>
      <c r="C79" s="129">
        <v>0</v>
      </c>
      <c r="D79" s="130">
        <v>0</v>
      </c>
    </row>
    <row r="80" spans="1:4" x14ac:dyDescent="0.2">
      <c r="A80" s="129">
        <v>0</v>
      </c>
      <c r="B80" s="130">
        <v>0</v>
      </c>
      <c r="C80" s="129">
        <v>0</v>
      </c>
      <c r="D80" s="130">
        <v>0</v>
      </c>
    </row>
    <row r="81" spans="1:4" x14ac:dyDescent="0.2">
      <c r="A81" s="129">
        <v>0</v>
      </c>
      <c r="B81" s="130">
        <v>0</v>
      </c>
      <c r="C81" s="129"/>
      <c r="D81" s="131"/>
    </row>
    <row r="82" spans="1:4" x14ac:dyDescent="0.2">
      <c r="A82" s="129">
        <v>0</v>
      </c>
      <c r="B82" s="130">
        <v>0</v>
      </c>
      <c r="C82" s="129"/>
      <c r="D82" s="131"/>
    </row>
    <row r="83" spans="1:4" x14ac:dyDescent="0.2">
      <c r="A83" s="129">
        <v>0</v>
      </c>
      <c r="B83" s="130">
        <v>0</v>
      </c>
      <c r="C83" s="129"/>
      <c r="D83" s="131"/>
    </row>
    <row r="84" spans="1:4" x14ac:dyDescent="0.2">
      <c r="A84" s="129">
        <v>0</v>
      </c>
      <c r="B84" s="130">
        <v>0</v>
      </c>
      <c r="C84" s="129"/>
      <c r="D84" s="131"/>
    </row>
    <row r="85" spans="1:4" x14ac:dyDescent="0.2">
      <c r="A85" s="129">
        <v>0</v>
      </c>
      <c r="B85" s="130">
        <v>0</v>
      </c>
      <c r="C85" s="129"/>
      <c r="D85" s="131"/>
    </row>
    <row r="86" spans="1:4" x14ac:dyDescent="0.2">
      <c r="A86" s="129">
        <v>0</v>
      </c>
      <c r="B86" s="130">
        <v>0</v>
      </c>
      <c r="C86" s="129"/>
      <c r="D86" s="131"/>
    </row>
    <row r="87" spans="1:4" x14ac:dyDescent="0.2">
      <c r="A87" s="129">
        <v>0</v>
      </c>
      <c r="B87" s="130">
        <v>0</v>
      </c>
      <c r="C87" s="129"/>
      <c r="D87" s="131"/>
    </row>
    <row r="88" spans="1:4" x14ac:dyDescent="0.2">
      <c r="A88" s="129">
        <v>0</v>
      </c>
      <c r="B88" s="130">
        <v>0</v>
      </c>
      <c r="C88" s="129"/>
      <c r="D88" s="131"/>
    </row>
    <row r="89" spans="1:4" x14ac:dyDescent="0.2">
      <c r="A89" s="129">
        <v>0</v>
      </c>
      <c r="B89" s="130">
        <v>0</v>
      </c>
      <c r="C89" s="129"/>
      <c r="D89" s="131"/>
    </row>
    <row r="90" spans="1:4" x14ac:dyDescent="0.2">
      <c r="A90" s="129">
        <v>0</v>
      </c>
      <c r="B90" s="130">
        <v>0</v>
      </c>
      <c r="C90" s="129"/>
      <c r="D90" s="131"/>
    </row>
    <row r="91" spans="1:4" x14ac:dyDescent="0.2">
      <c r="A91" s="129">
        <v>0</v>
      </c>
      <c r="B91" s="130">
        <v>0</v>
      </c>
      <c r="C91" s="129"/>
      <c r="D91" s="131"/>
    </row>
    <row r="92" spans="1:4" x14ac:dyDescent="0.2">
      <c r="A92" s="129">
        <v>0</v>
      </c>
      <c r="B92" s="130">
        <v>0</v>
      </c>
      <c r="C92" s="129"/>
      <c r="D92" s="131"/>
    </row>
    <row r="93" spans="1:4" x14ac:dyDescent="0.2">
      <c r="A93" s="129">
        <v>0</v>
      </c>
      <c r="B93" s="130">
        <v>0</v>
      </c>
      <c r="C93" s="129"/>
      <c r="D93" s="131"/>
    </row>
    <row r="94" spans="1:4" x14ac:dyDescent="0.2">
      <c r="A94" s="129">
        <v>0</v>
      </c>
      <c r="B94" s="130">
        <v>0</v>
      </c>
      <c r="C94" s="129"/>
      <c r="D94" s="131"/>
    </row>
    <row r="95" spans="1:4" x14ac:dyDescent="0.2">
      <c r="A95" s="129">
        <v>0</v>
      </c>
      <c r="B95" s="130">
        <v>0</v>
      </c>
      <c r="C95" s="129"/>
      <c r="D95" s="131"/>
    </row>
    <row r="96" spans="1:4" x14ac:dyDescent="0.2">
      <c r="A96" s="129">
        <v>0</v>
      </c>
      <c r="B96" s="130">
        <v>0</v>
      </c>
      <c r="C96" s="129"/>
      <c r="D96" s="131"/>
    </row>
    <row r="97" spans="1:4" x14ac:dyDescent="0.2">
      <c r="A97" s="129">
        <v>0</v>
      </c>
      <c r="B97" s="130">
        <v>0</v>
      </c>
      <c r="C97" s="129"/>
      <c r="D97" s="131"/>
    </row>
    <row r="98" spans="1:4" x14ac:dyDescent="0.2">
      <c r="A98" s="129">
        <v>0</v>
      </c>
      <c r="B98" s="130">
        <v>0</v>
      </c>
      <c r="C98" s="129"/>
      <c r="D98" s="131"/>
    </row>
    <row r="99" spans="1:4" x14ac:dyDescent="0.2">
      <c r="A99" s="129">
        <v>0</v>
      </c>
      <c r="B99" s="130">
        <v>0</v>
      </c>
      <c r="C99" s="129"/>
      <c r="D99" s="131"/>
    </row>
    <row r="100" spans="1:4" x14ac:dyDescent="0.2">
      <c r="A100" s="129">
        <v>0</v>
      </c>
      <c r="B100" s="130">
        <v>0</v>
      </c>
      <c r="C100" s="129"/>
      <c r="D100" s="131"/>
    </row>
    <row r="101" spans="1:4" x14ac:dyDescent="0.2">
      <c r="A101" s="129">
        <v>0</v>
      </c>
      <c r="B101" s="130">
        <v>0</v>
      </c>
      <c r="C101" s="129"/>
      <c r="D101" s="131"/>
    </row>
    <row r="102" spans="1:4" x14ac:dyDescent="0.2">
      <c r="A102" s="129">
        <v>0</v>
      </c>
      <c r="B102" s="130">
        <v>0</v>
      </c>
      <c r="C102" s="129"/>
      <c r="D102" s="131"/>
    </row>
    <row r="103" spans="1:4" x14ac:dyDescent="0.2">
      <c r="A103" s="129"/>
      <c r="B103" s="131"/>
      <c r="C103" s="129"/>
      <c r="D103" s="131"/>
    </row>
    <row r="104" spans="1:4" x14ac:dyDescent="0.2">
      <c r="A104" s="129"/>
      <c r="B104" s="131"/>
      <c r="C104" s="129"/>
      <c r="D104" s="131"/>
    </row>
    <row r="105" spans="1:4" x14ac:dyDescent="0.2">
      <c r="A105" s="129"/>
      <c r="B105" s="131"/>
      <c r="C105" s="129"/>
      <c r="D105" s="131"/>
    </row>
    <row r="106" spans="1:4" x14ac:dyDescent="0.2">
      <c r="A106" s="129"/>
      <c r="B106" s="131"/>
      <c r="C106" s="129"/>
      <c r="D106" s="131"/>
    </row>
    <row r="107" spans="1:4" x14ac:dyDescent="0.2">
      <c r="A107" s="129"/>
      <c r="B107" s="131"/>
      <c r="C107" s="129"/>
      <c r="D107" s="131"/>
    </row>
    <row r="108" spans="1:4" x14ac:dyDescent="0.2">
      <c r="A108" s="129"/>
      <c r="B108" s="131"/>
      <c r="C108" s="129"/>
      <c r="D108" s="131"/>
    </row>
    <row r="109" spans="1:4" x14ac:dyDescent="0.2">
      <c r="A109" s="129"/>
      <c r="B109" s="131"/>
      <c r="C109" s="129"/>
      <c r="D109" s="131"/>
    </row>
    <row r="110" spans="1:4" x14ac:dyDescent="0.2">
      <c r="A110" s="129"/>
      <c r="B110" s="131"/>
      <c r="C110" s="129"/>
      <c r="D110" s="131"/>
    </row>
    <row r="111" spans="1:4" x14ac:dyDescent="0.2">
      <c r="A111" s="129"/>
      <c r="B111" s="131"/>
      <c r="C111" s="129"/>
      <c r="D111" s="131"/>
    </row>
    <row r="112" spans="1:4" x14ac:dyDescent="0.2">
      <c r="A112" s="129"/>
      <c r="B112" s="131"/>
      <c r="C112" s="129"/>
      <c r="D112" s="131"/>
    </row>
    <row r="113" spans="1:4" x14ac:dyDescent="0.2">
      <c r="A113" s="129"/>
      <c r="B113" s="131"/>
      <c r="C113" s="129"/>
      <c r="D113" s="131"/>
    </row>
    <row r="114" spans="1:4" x14ac:dyDescent="0.2">
      <c r="A114" s="129"/>
      <c r="B114" s="131"/>
      <c r="C114" s="129"/>
      <c r="D114" s="131"/>
    </row>
    <row r="115" spans="1:4" x14ac:dyDescent="0.2">
      <c r="A115" s="129"/>
      <c r="B115" s="131"/>
      <c r="C115" s="129"/>
      <c r="D115" s="131"/>
    </row>
    <row r="116" spans="1:4" x14ac:dyDescent="0.2">
      <c r="A116" s="129"/>
      <c r="B116" s="131"/>
      <c r="C116" s="129"/>
      <c r="D116" s="131"/>
    </row>
    <row r="117" spans="1:4" x14ac:dyDescent="0.2">
      <c r="A117" s="129"/>
      <c r="B117" s="131"/>
      <c r="C117" s="129"/>
      <c r="D117" s="131"/>
    </row>
    <row r="118" spans="1:4" x14ac:dyDescent="0.2">
      <c r="A118" s="129"/>
      <c r="B118" s="131"/>
      <c r="C118" s="129"/>
      <c r="D118" s="131"/>
    </row>
    <row r="119" spans="1:4" x14ac:dyDescent="0.2">
      <c r="A119" s="129"/>
      <c r="B119" s="131"/>
      <c r="C119" s="129"/>
      <c r="D119" s="131"/>
    </row>
    <row r="120" spans="1:4" x14ac:dyDescent="0.2">
      <c r="A120" s="129"/>
      <c r="B120" s="131"/>
      <c r="C120" s="129"/>
      <c r="D120" s="131"/>
    </row>
    <row r="121" spans="1:4" x14ac:dyDescent="0.2">
      <c r="A121" s="129"/>
      <c r="B121" s="131"/>
      <c r="C121" s="129"/>
      <c r="D121" s="131"/>
    </row>
    <row r="122" spans="1:4" x14ac:dyDescent="0.2">
      <c r="A122" s="129"/>
      <c r="B122" s="131"/>
      <c r="C122" s="129"/>
      <c r="D122" s="131"/>
    </row>
    <row r="123" spans="1:4" x14ac:dyDescent="0.2">
      <c r="A123" s="129"/>
      <c r="B123" s="131"/>
      <c r="C123" s="129"/>
      <c r="D123" s="131"/>
    </row>
    <row r="124" spans="1:4" x14ac:dyDescent="0.2">
      <c r="A124" s="129"/>
      <c r="B124" s="131"/>
      <c r="C124" s="129"/>
      <c r="D124" s="131"/>
    </row>
    <row r="125" spans="1:4" x14ac:dyDescent="0.2">
      <c r="A125" s="129"/>
      <c r="B125" s="131"/>
      <c r="C125" s="129"/>
      <c r="D125" s="131"/>
    </row>
    <row r="126" spans="1:4" x14ac:dyDescent="0.2">
      <c r="A126" s="129"/>
      <c r="B126" s="131"/>
      <c r="C126" s="129"/>
      <c r="D126" s="131"/>
    </row>
    <row r="127" spans="1:4" x14ac:dyDescent="0.2">
      <c r="A127" s="129"/>
      <c r="B127" s="131"/>
      <c r="C127" s="129"/>
      <c r="D127" s="131"/>
    </row>
    <row r="128" spans="1:4" x14ac:dyDescent="0.2">
      <c r="A128" s="129"/>
      <c r="B128" s="131"/>
      <c r="C128" s="129"/>
      <c r="D128" s="131"/>
    </row>
    <row r="129" spans="1:4" x14ac:dyDescent="0.2">
      <c r="A129" s="129"/>
      <c r="B129" s="131"/>
      <c r="C129" s="129"/>
      <c r="D129" s="131"/>
    </row>
    <row r="130" spans="1:4" x14ac:dyDescent="0.2">
      <c r="A130" s="129"/>
      <c r="B130" s="131"/>
      <c r="C130" s="129"/>
      <c r="D130" s="131"/>
    </row>
    <row r="131" spans="1:4" x14ac:dyDescent="0.2">
      <c r="A131" s="129"/>
      <c r="B131" s="131"/>
      <c r="C131" s="129"/>
      <c r="D131" s="131"/>
    </row>
    <row r="132" spans="1:4" x14ac:dyDescent="0.2">
      <c r="A132" s="129"/>
      <c r="B132" s="131"/>
      <c r="C132" s="129"/>
      <c r="D132" s="131"/>
    </row>
    <row r="133" spans="1:4" x14ac:dyDescent="0.2">
      <c r="A133" s="129"/>
      <c r="B133" s="131"/>
      <c r="C133" s="129"/>
      <c r="D133" s="131"/>
    </row>
    <row r="134" spans="1:4" x14ac:dyDescent="0.2">
      <c r="A134" s="129"/>
      <c r="B134" s="131"/>
      <c r="C134" s="129"/>
      <c r="D134" s="131"/>
    </row>
    <row r="135" spans="1:4" x14ac:dyDescent="0.2">
      <c r="A135" s="129"/>
      <c r="B135" s="131"/>
      <c r="C135" s="129"/>
      <c r="D135" s="131"/>
    </row>
    <row r="136" spans="1:4" x14ac:dyDescent="0.2">
      <c r="A136" s="129"/>
      <c r="B136" s="131"/>
      <c r="C136" s="129"/>
      <c r="D136" s="131"/>
    </row>
    <row r="137" spans="1:4" x14ac:dyDescent="0.2">
      <c r="A137" s="129"/>
      <c r="B137" s="131"/>
      <c r="C137" s="129"/>
      <c r="D137" s="131"/>
    </row>
    <row r="138" spans="1:4" x14ac:dyDescent="0.2">
      <c r="A138" s="129"/>
      <c r="B138" s="131"/>
      <c r="C138" s="129"/>
      <c r="D138" s="131"/>
    </row>
    <row r="139" spans="1:4" x14ac:dyDescent="0.2">
      <c r="A139" s="129"/>
      <c r="B139" s="131"/>
      <c r="C139" s="129"/>
      <c r="D139" s="131"/>
    </row>
    <row r="140" spans="1:4" x14ac:dyDescent="0.2">
      <c r="A140" s="129"/>
      <c r="B140" s="131"/>
      <c r="C140" s="129"/>
      <c r="D140" s="131"/>
    </row>
    <row r="141" spans="1:4" x14ac:dyDescent="0.2">
      <c r="A141" s="129"/>
      <c r="B141" s="131"/>
      <c r="C141" s="129"/>
      <c r="D141" s="131"/>
    </row>
    <row r="142" spans="1:4" x14ac:dyDescent="0.2">
      <c r="A142" s="129"/>
      <c r="B142" s="131"/>
      <c r="C142" s="129"/>
      <c r="D142" s="131"/>
    </row>
    <row r="143" spans="1:4" x14ac:dyDescent="0.2">
      <c r="A143" s="129"/>
      <c r="B143" s="131"/>
      <c r="C143" s="129"/>
      <c r="D143" s="131"/>
    </row>
    <row r="144" spans="1:4" x14ac:dyDescent="0.2">
      <c r="A144" s="129"/>
      <c r="B144" s="131"/>
      <c r="C144" s="129"/>
      <c r="D144" s="131"/>
    </row>
    <row r="145" spans="1:4" x14ac:dyDescent="0.2">
      <c r="A145" s="129"/>
      <c r="B145" s="131"/>
      <c r="C145" s="129"/>
      <c r="D145" s="131"/>
    </row>
    <row r="146" spans="1:4" x14ac:dyDescent="0.2">
      <c r="A146" s="129"/>
      <c r="B146" s="131"/>
      <c r="C146" s="129"/>
      <c r="D146" s="131"/>
    </row>
    <row r="147" spans="1:4" x14ac:dyDescent="0.2">
      <c r="A147" s="129"/>
      <c r="B147" s="131"/>
      <c r="C147" s="129"/>
      <c r="D147" s="131"/>
    </row>
    <row r="148" spans="1:4" x14ac:dyDescent="0.2">
      <c r="A148" s="129"/>
      <c r="B148" s="131"/>
      <c r="C148" s="129"/>
      <c r="D148" s="131"/>
    </row>
    <row r="149" spans="1:4" x14ac:dyDescent="0.2">
      <c r="A149" s="129"/>
      <c r="B149" s="131"/>
      <c r="C149" s="129"/>
      <c r="D149" s="131"/>
    </row>
    <row r="150" spans="1:4" x14ac:dyDescent="0.2">
      <c r="A150" s="129"/>
      <c r="B150" s="131"/>
      <c r="C150" s="129"/>
      <c r="D150" s="131"/>
    </row>
    <row r="151" spans="1:4" x14ac:dyDescent="0.2">
      <c r="A151" s="129"/>
      <c r="B151" s="131"/>
      <c r="C151" s="129"/>
      <c r="D151" s="131"/>
    </row>
    <row r="152" spans="1:4" x14ac:dyDescent="0.2">
      <c r="A152" s="129"/>
      <c r="B152" s="131"/>
      <c r="C152" s="129"/>
      <c r="D152" s="131"/>
    </row>
    <row r="153" spans="1:4" x14ac:dyDescent="0.2">
      <c r="A153" s="129"/>
      <c r="B153" s="131"/>
      <c r="C153" s="129"/>
      <c r="D153" s="131"/>
    </row>
    <row r="154" spans="1:4" x14ac:dyDescent="0.2">
      <c r="A154" s="129"/>
      <c r="B154" s="131"/>
      <c r="C154" s="129"/>
      <c r="D154" s="131"/>
    </row>
    <row r="155" spans="1:4" x14ac:dyDescent="0.2">
      <c r="A155" s="129"/>
      <c r="B155" s="131"/>
      <c r="C155" s="129"/>
      <c r="D155" s="131"/>
    </row>
    <row r="156" spans="1:4" x14ac:dyDescent="0.2">
      <c r="A156" s="129"/>
      <c r="B156" s="131"/>
      <c r="C156" s="129"/>
      <c r="D156" s="131"/>
    </row>
    <row r="157" spans="1:4" x14ac:dyDescent="0.2">
      <c r="A157" s="129"/>
      <c r="B157" s="131"/>
      <c r="C157" s="129"/>
      <c r="D157" s="131"/>
    </row>
    <row r="158" spans="1:4" x14ac:dyDescent="0.2">
      <c r="A158" s="129"/>
      <c r="B158" s="131"/>
      <c r="C158" s="129"/>
      <c r="D158" s="131"/>
    </row>
    <row r="159" spans="1:4" x14ac:dyDescent="0.2">
      <c r="A159" s="129"/>
      <c r="B159" s="131"/>
      <c r="C159" s="129"/>
      <c r="D159" s="131"/>
    </row>
    <row r="160" spans="1:4" x14ac:dyDescent="0.2">
      <c r="A160" s="129"/>
      <c r="B160" s="131"/>
      <c r="C160" s="129"/>
      <c r="D160" s="131"/>
    </row>
    <row r="161" spans="1:4" x14ac:dyDescent="0.2">
      <c r="A161" s="129"/>
      <c r="B161" s="131"/>
      <c r="C161" s="129"/>
      <c r="D161" s="131"/>
    </row>
    <row r="162" spans="1:4" x14ac:dyDescent="0.2">
      <c r="A162" s="129"/>
      <c r="B162" s="131"/>
      <c r="C162" s="129"/>
      <c r="D162" s="131"/>
    </row>
    <row r="163" spans="1:4" x14ac:dyDescent="0.2">
      <c r="A163" s="129"/>
      <c r="B163" s="131"/>
      <c r="C163" s="129"/>
      <c r="D163" s="131"/>
    </row>
    <row r="164" spans="1:4" x14ac:dyDescent="0.2">
      <c r="A164" s="129"/>
      <c r="B164" s="131"/>
      <c r="C164" s="129"/>
      <c r="D164" s="131"/>
    </row>
    <row r="165" spans="1:4" x14ac:dyDescent="0.2">
      <c r="A165" s="129"/>
      <c r="B165" s="131"/>
      <c r="C165" s="129"/>
      <c r="D165" s="131"/>
    </row>
    <row r="166" spans="1:4" x14ac:dyDescent="0.2">
      <c r="A166" s="129"/>
      <c r="B166" s="131"/>
      <c r="C166" s="129"/>
      <c r="D166" s="131"/>
    </row>
    <row r="167" spans="1:4" x14ac:dyDescent="0.2">
      <c r="A167" s="129"/>
      <c r="B167" s="131"/>
      <c r="C167" s="129"/>
      <c r="D167" s="131"/>
    </row>
    <row r="168" spans="1:4" x14ac:dyDescent="0.2">
      <c r="A168" s="129"/>
      <c r="B168" s="131"/>
      <c r="C168" s="129"/>
      <c r="D168" s="131"/>
    </row>
    <row r="169" spans="1:4" x14ac:dyDescent="0.2">
      <c r="A169" s="129"/>
      <c r="B169" s="131"/>
      <c r="C169" s="129"/>
      <c r="D169" s="131"/>
    </row>
    <row r="170" spans="1:4" x14ac:dyDescent="0.2">
      <c r="A170" s="129"/>
      <c r="B170" s="131"/>
      <c r="C170" s="129"/>
      <c r="D170" s="131"/>
    </row>
    <row r="171" spans="1:4" x14ac:dyDescent="0.2">
      <c r="A171" s="129"/>
      <c r="B171" s="131"/>
      <c r="C171" s="129"/>
      <c r="D171" s="131"/>
    </row>
    <row r="172" spans="1:4" x14ac:dyDescent="0.2">
      <c r="A172" s="129"/>
      <c r="B172" s="131"/>
      <c r="C172" s="129"/>
      <c r="D172" s="131"/>
    </row>
    <row r="173" spans="1:4" x14ac:dyDescent="0.2">
      <c r="A173" s="129"/>
      <c r="B173" s="131"/>
      <c r="C173" s="129"/>
      <c r="D173" s="131"/>
    </row>
    <row r="174" spans="1:4" x14ac:dyDescent="0.2">
      <c r="A174" s="129"/>
      <c r="B174" s="131"/>
      <c r="C174" s="129"/>
      <c r="D174" s="131"/>
    </row>
    <row r="175" spans="1:4" x14ac:dyDescent="0.2">
      <c r="A175" s="129"/>
      <c r="B175" s="131"/>
      <c r="C175" s="129"/>
      <c r="D175" s="131"/>
    </row>
    <row r="176" spans="1:4" x14ac:dyDescent="0.2">
      <c r="A176" s="129"/>
      <c r="B176" s="131"/>
      <c r="C176" s="129"/>
      <c r="D176" s="131"/>
    </row>
    <row r="177" spans="1:4" x14ac:dyDescent="0.2">
      <c r="A177" s="129"/>
      <c r="B177" s="131"/>
      <c r="C177" s="129"/>
      <c r="D177" s="131"/>
    </row>
    <row r="178" spans="1:4" x14ac:dyDescent="0.2">
      <c r="A178" s="129"/>
      <c r="B178" s="131"/>
      <c r="C178" s="129"/>
      <c r="D178" s="131"/>
    </row>
    <row r="179" spans="1:4" x14ac:dyDescent="0.2">
      <c r="A179" s="129"/>
      <c r="B179" s="131"/>
      <c r="C179" s="129"/>
      <c r="D179" s="131"/>
    </row>
    <row r="180" spans="1:4" x14ac:dyDescent="0.2">
      <c r="A180" s="129"/>
      <c r="B180" s="131"/>
      <c r="C180" s="129"/>
      <c r="D180" s="131"/>
    </row>
    <row r="181" spans="1:4" x14ac:dyDescent="0.2">
      <c r="A181" s="129"/>
      <c r="B181" s="131"/>
      <c r="C181" s="129"/>
      <c r="D181" s="131"/>
    </row>
    <row r="182" spans="1:4" x14ac:dyDescent="0.2">
      <c r="A182" s="129"/>
      <c r="B182" s="131"/>
      <c r="C182" s="129"/>
      <c r="D182" s="131"/>
    </row>
    <row r="183" spans="1:4" x14ac:dyDescent="0.2">
      <c r="A183" s="129"/>
      <c r="B183" s="131"/>
      <c r="C183" s="129"/>
      <c r="D183" s="131"/>
    </row>
    <row r="184" spans="1:4" x14ac:dyDescent="0.2">
      <c r="A184" s="129"/>
      <c r="B184" s="131"/>
      <c r="C184" s="129"/>
      <c r="D184" s="131"/>
    </row>
    <row r="185" spans="1:4" x14ac:dyDescent="0.2">
      <c r="A185" s="129"/>
      <c r="B185" s="131"/>
      <c r="C185" s="129"/>
      <c r="D185" s="131"/>
    </row>
    <row r="186" spans="1:4" x14ac:dyDescent="0.2">
      <c r="A186" s="129"/>
      <c r="B186" s="131"/>
      <c r="C186" s="129"/>
      <c r="D186" s="131"/>
    </row>
    <row r="187" spans="1:4" x14ac:dyDescent="0.2">
      <c r="A187" s="129"/>
      <c r="B187" s="131"/>
      <c r="C187" s="129"/>
      <c r="D187" s="131"/>
    </row>
    <row r="188" spans="1:4" x14ac:dyDescent="0.2">
      <c r="A188" s="129"/>
      <c r="B188" s="131"/>
      <c r="C188" s="129"/>
      <c r="D188" s="131"/>
    </row>
    <row r="189" spans="1:4" x14ac:dyDescent="0.2">
      <c r="A189" s="129"/>
      <c r="B189" s="131"/>
      <c r="C189" s="129"/>
      <c r="D189" s="131"/>
    </row>
    <row r="190" spans="1:4" x14ac:dyDescent="0.2">
      <c r="A190" s="129"/>
      <c r="B190" s="131"/>
      <c r="C190" s="129"/>
      <c r="D190" s="131"/>
    </row>
    <row r="191" spans="1:4" x14ac:dyDescent="0.2">
      <c r="A191" s="129"/>
      <c r="B191" s="131"/>
      <c r="C191" s="129"/>
      <c r="D191" s="131"/>
    </row>
    <row r="192" spans="1:4" x14ac:dyDescent="0.2">
      <c r="A192" s="129"/>
      <c r="B192" s="131"/>
      <c r="C192" s="129"/>
      <c r="D192" s="131"/>
    </row>
    <row r="193" spans="1:4" x14ac:dyDescent="0.2">
      <c r="A193" s="129"/>
      <c r="B193" s="131"/>
      <c r="C193" s="129"/>
      <c r="D193" s="131"/>
    </row>
    <row r="194" spans="1:4" x14ac:dyDescent="0.2">
      <c r="A194" s="129"/>
      <c r="B194" s="131"/>
      <c r="C194" s="129"/>
      <c r="D194" s="131"/>
    </row>
    <row r="195" spans="1:4" x14ac:dyDescent="0.2">
      <c r="A195" s="129"/>
      <c r="B195" s="131"/>
      <c r="C195" s="129"/>
      <c r="D195" s="131"/>
    </row>
    <row r="196" spans="1:4" x14ac:dyDescent="0.2">
      <c r="A196" s="129"/>
      <c r="B196" s="131"/>
      <c r="C196" s="129"/>
      <c r="D196" s="131"/>
    </row>
    <row r="197" spans="1:4" x14ac:dyDescent="0.2">
      <c r="A197" s="129"/>
      <c r="B197" s="131"/>
      <c r="C197" s="129"/>
      <c r="D197" s="131"/>
    </row>
    <row r="198" spans="1:4" x14ac:dyDescent="0.2">
      <c r="A198" s="129"/>
      <c r="B198" s="131"/>
      <c r="C198" s="129"/>
      <c r="D198" s="131"/>
    </row>
    <row r="199" spans="1:4" x14ac:dyDescent="0.2">
      <c r="A199" s="129"/>
      <c r="B199" s="131"/>
      <c r="C199" s="129"/>
      <c r="D199" s="131"/>
    </row>
    <row r="200" spans="1:4" x14ac:dyDescent="0.2">
      <c r="A200" s="129"/>
      <c r="B200" s="131"/>
      <c r="C200" s="129"/>
      <c r="D200" s="131"/>
    </row>
    <row r="201" spans="1:4" x14ac:dyDescent="0.2">
      <c r="A201" s="129"/>
      <c r="B201" s="131"/>
      <c r="C201" s="129"/>
      <c r="D201" s="131"/>
    </row>
    <row r="202" spans="1:4" x14ac:dyDescent="0.2">
      <c r="A202" s="129"/>
      <c r="B202" s="131"/>
      <c r="C202" s="129"/>
      <c r="D202" s="131"/>
    </row>
    <row r="203" spans="1:4" x14ac:dyDescent="0.2">
      <c r="A203" s="129"/>
      <c r="B203" s="131"/>
      <c r="C203" s="129"/>
      <c r="D203" s="131"/>
    </row>
    <row r="204" spans="1:4" x14ac:dyDescent="0.2">
      <c r="A204" s="129"/>
      <c r="B204" s="131"/>
      <c r="C204" s="129"/>
      <c r="D204" s="131"/>
    </row>
    <row r="205" spans="1:4" x14ac:dyDescent="0.2">
      <c r="A205" s="129"/>
      <c r="B205" s="131"/>
      <c r="C205" s="129"/>
      <c r="D205" s="131"/>
    </row>
    <row r="206" spans="1:4" x14ac:dyDescent="0.2">
      <c r="A206" s="129"/>
      <c r="B206" s="131"/>
      <c r="C206" s="129"/>
      <c r="D206" s="131"/>
    </row>
    <row r="207" spans="1:4" x14ac:dyDescent="0.2">
      <c r="A207" s="129"/>
      <c r="B207" s="131"/>
      <c r="C207" s="129"/>
      <c r="D207" s="131"/>
    </row>
    <row r="208" spans="1:4" x14ac:dyDescent="0.2">
      <c r="A208" s="129"/>
      <c r="B208" s="131"/>
      <c r="C208" s="129"/>
      <c r="D208" s="131"/>
    </row>
    <row r="209" spans="1:4" x14ac:dyDescent="0.2">
      <c r="A209" s="129"/>
      <c r="B209" s="131"/>
      <c r="C209" s="129"/>
      <c r="D209" s="131"/>
    </row>
    <row r="210" spans="1:4" x14ac:dyDescent="0.2">
      <c r="A210" s="129"/>
      <c r="B210" s="131"/>
      <c r="C210" s="129"/>
      <c r="D210" s="131"/>
    </row>
    <row r="211" spans="1:4" x14ac:dyDescent="0.2">
      <c r="A211" s="129"/>
      <c r="B211" s="131"/>
      <c r="C211" s="129"/>
      <c r="D211" s="131"/>
    </row>
    <row r="212" spans="1:4" x14ac:dyDescent="0.2">
      <c r="A212" s="129"/>
      <c r="B212" s="131"/>
      <c r="C212" s="129"/>
      <c r="D212" s="131"/>
    </row>
    <row r="213" spans="1:4" x14ac:dyDescent="0.2">
      <c r="A213" s="129"/>
      <c r="B213" s="131"/>
      <c r="C213" s="129"/>
      <c r="D213" s="131"/>
    </row>
    <row r="214" spans="1:4" x14ac:dyDescent="0.2">
      <c r="A214" s="129"/>
      <c r="B214" s="131"/>
      <c r="C214" s="129"/>
      <c r="D214" s="131"/>
    </row>
    <row r="215" spans="1:4" x14ac:dyDescent="0.2">
      <c r="A215" s="129"/>
      <c r="B215" s="131"/>
      <c r="C215" s="129"/>
      <c r="D215" s="131"/>
    </row>
    <row r="216" spans="1:4" x14ac:dyDescent="0.2">
      <c r="A216" s="129"/>
      <c r="B216" s="131"/>
      <c r="C216" s="129"/>
      <c r="D216" s="131"/>
    </row>
    <row r="217" spans="1:4" x14ac:dyDescent="0.2">
      <c r="A217" s="129"/>
      <c r="B217" s="131"/>
      <c r="C217" s="129"/>
      <c r="D217" s="131"/>
    </row>
    <row r="218" spans="1:4" x14ac:dyDescent="0.2">
      <c r="A218" s="129"/>
      <c r="B218" s="131"/>
      <c r="C218" s="129"/>
      <c r="D218" s="131"/>
    </row>
    <row r="219" spans="1:4" x14ac:dyDescent="0.2">
      <c r="A219" s="129"/>
      <c r="B219" s="131"/>
      <c r="C219" s="129"/>
      <c r="D219" s="131"/>
    </row>
    <row r="220" spans="1:4" x14ac:dyDescent="0.2">
      <c r="A220" s="129"/>
      <c r="B220" s="131"/>
      <c r="C220" s="129"/>
      <c r="D220" s="131"/>
    </row>
    <row r="221" spans="1:4" x14ac:dyDescent="0.2">
      <c r="A221" s="129"/>
      <c r="B221" s="131"/>
      <c r="C221" s="129"/>
      <c r="D221" s="131"/>
    </row>
    <row r="222" spans="1:4" x14ac:dyDescent="0.2">
      <c r="A222" s="129"/>
      <c r="B222" s="131"/>
      <c r="C222" s="129"/>
      <c r="D222" s="131"/>
    </row>
    <row r="223" spans="1:4" x14ac:dyDescent="0.2">
      <c r="A223" s="129"/>
      <c r="B223" s="131"/>
      <c r="C223" s="129"/>
      <c r="D223" s="131"/>
    </row>
    <row r="224" spans="1:4" x14ac:dyDescent="0.2">
      <c r="A224" s="129"/>
      <c r="B224" s="131"/>
      <c r="C224" s="129"/>
      <c r="D224" s="131"/>
    </row>
    <row r="225" spans="1:4" x14ac:dyDescent="0.2">
      <c r="A225" s="129"/>
      <c r="B225" s="131"/>
      <c r="C225" s="129"/>
      <c r="D225" s="131"/>
    </row>
    <row r="226" spans="1:4" x14ac:dyDescent="0.2">
      <c r="A226" s="129"/>
      <c r="B226" s="131"/>
      <c r="C226" s="129"/>
      <c r="D226" s="131"/>
    </row>
    <row r="227" spans="1:4" x14ac:dyDescent="0.2">
      <c r="A227" s="129"/>
      <c r="B227" s="131"/>
      <c r="C227" s="129"/>
      <c r="D227" s="131"/>
    </row>
    <row r="228" spans="1:4" x14ac:dyDescent="0.2">
      <c r="A228" s="129"/>
      <c r="B228" s="131"/>
      <c r="C228" s="129"/>
      <c r="D228" s="131"/>
    </row>
    <row r="229" spans="1:4" x14ac:dyDescent="0.2">
      <c r="A229" s="129"/>
      <c r="B229" s="131"/>
      <c r="C229" s="129"/>
      <c r="D229" s="131"/>
    </row>
    <row r="230" spans="1:4" x14ac:dyDescent="0.2">
      <c r="A230" s="129"/>
      <c r="B230" s="131"/>
      <c r="C230" s="129"/>
      <c r="D230" s="131"/>
    </row>
    <row r="231" spans="1:4" x14ac:dyDescent="0.2">
      <c r="A231" s="129"/>
      <c r="B231" s="131"/>
      <c r="C231" s="129"/>
      <c r="D231" s="131"/>
    </row>
    <row r="232" spans="1:4" x14ac:dyDescent="0.2">
      <c r="A232" s="129"/>
      <c r="B232" s="131"/>
      <c r="C232" s="129"/>
      <c r="D232" s="131"/>
    </row>
    <row r="233" spans="1:4" x14ac:dyDescent="0.2">
      <c r="A233" s="129"/>
      <c r="B233" s="131"/>
      <c r="C233" s="129"/>
      <c r="D233" s="131"/>
    </row>
    <row r="234" spans="1:4" x14ac:dyDescent="0.2">
      <c r="A234" s="129"/>
      <c r="B234" s="131"/>
      <c r="C234" s="129"/>
      <c r="D234" s="131"/>
    </row>
    <row r="235" spans="1:4" x14ac:dyDescent="0.2">
      <c r="A235" s="129"/>
      <c r="B235" s="131"/>
      <c r="C235" s="129"/>
      <c r="D235" s="131"/>
    </row>
    <row r="236" spans="1:4" x14ac:dyDescent="0.2">
      <c r="A236" s="129"/>
      <c r="B236" s="131"/>
      <c r="C236" s="129"/>
      <c r="D236" s="131"/>
    </row>
    <row r="237" spans="1:4" x14ac:dyDescent="0.2">
      <c r="A237" s="129"/>
      <c r="B237" s="131"/>
      <c r="C237" s="129"/>
      <c r="D237" s="131"/>
    </row>
    <row r="238" spans="1:4" x14ac:dyDescent="0.2">
      <c r="A238" s="129"/>
      <c r="B238" s="131"/>
      <c r="C238" s="129"/>
      <c r="D238" s="131"/>
    </row>
    <row r="239" spans="1:4" x14ac:dyDescent="0.2">
      <c r="A239" s="129"/>
      <c r="B239" s="131"/>
      <c r="C239" s="129"/>
      <c r="D239" s="131"/>
    </row>
    <row r="240" spans="1:4" x14ac:dyDescent="0.2">
      <c r="A240" s="129"/>
      <c r="B240" s="131"/>
      <c r="C240" s="129"/>
      <c r="D240" s="131"/>
    </row>
    <row r="241" spans="1:4" x14ac:dyDescent="0.2">
      <c r="A241" s="129"/>
      <c r="B241" s="131"/>
      <c r="C241" s="129"/>
      <c r="D241" s="131"/>
    </row>
    <row r="242" spans="1:4" x14ac:dyDescent="0.2">
      <c r="A242" s="129"/>
      <c r="B242" s="131"/>
      <c r="C242" s="129"/>
      <c r="D242" s="131"/>
    </row>
    <row r="243" spans="1:4" x14ac:dyDescent="0.2">
      <c r="A243" s="129"/>
      <c r="B243" s="131"/>
      <c r="C243" s="129"/>
      <c r="D243" s="131"/>
    </row>
    <row r="244" spans="1:4" x14ac:dyDescent="0.2">
      <c r="A244" s="129"/>
      <c r="B244" s="131"/>
      <c r="C244" s="129"/>
      <c r="D244" s="131"/>
    </row>
    <row r="245" spans="1:4" x14ac:dyDescent="0.2">
      <c r="A245" s="129"/>
      <c r="B245" s="131"/>
      <c r="C245" s="129"/>
      <c r="D245" s="131"/>
    </row>
    <row r="246" spans="1:4" x14ac:dyDescent="0.2">
      <c r="A246" s="129"/>
      <c r="B246" s="131"/>
      <c r="C246" s="129"/>
      <c r="D246" s="131"/>
    </row>
    <row r="247" spans="1:4" x14ac:dyDescent="0.2">
      <c r="A247" s="129"/>
      <c r="B247" s="131"/>
      <c r="C247" s="129"/>
      <c r="D247" s="131"/>
    </row>
    <row r="248" spans="1:4" x14ac:dyDescent="0.2">
      <c r="A248" s="129"/>
      <c r="B248" s="131"/>
      <c r="C248" s="129"/>
      <c r="D248" s="131"/>
    </row>
    <row r="249" spans="1:4" x14ac:dyDescent="0.2">
      <c r="A249" s="129"/>
      <c r="B249" s="131"/>
      <c r="C249" s="129"/>
      <c r="D249" s="131"/>
    </row>
    <row r="250" spans="1:4" x14ac:dyDescent="0.2">
      <c r="A250" s="129"/>
      <c r="B250" s="131"/>
      <c r="C250" s="129"/>
      <c r="D250" s="131"/>
    </row>
    <row r="251" spans="1:4" x14ac:dyDescent="0.2">
      <c r="A251" s="129"/>
      <c r="B251" s="131"/>
      <c r="C251" s="129"/>
      <c r="D251" s="131"/>
    </row>
    <row r="252" spans="1:4" x14ac:dyDescent="0.2">
      <c r="A252" s="129"/>
      <c r="B252" s="131"/>
      <c r="C252" s="129"/>
      <c r="D252" s="131"/>
    </row>
    <row r="253" spans="1:4" x14ac:dyDescent="0.2">
      <c r="A253" s="129"/>
      <c r="B253" s="131"/>
      <c r="C253" s="129"/>
      <c r="D253" s="131"/>
    </row>
    <row r="254" spans="1:4" x14ac:dyDescent="0.2">
      <c r="A254" s="129"/>
      <c r="B254" s="131"/>
      <c r="C254" s="129"/>
      <c r="D254" s="131"/>
    </row>
    <row r="255" spans="1:4" x14ac:dyDescent="0.2">
      <c r="A255" s="129"/>
      <c r="B255" s="131"/>
      <c r="C255" s="129"/>
      <c r="D255" s="131"/>
    </row>
    <row r="256" spans="1:4" x14ac:dyDescent="0.2">
      <c r="A256" s="129"/>
      <c r="B256" s="131"/>
      <c r="C256" s="129"/>
      <c r="D256" s="131"/>
    </row>
    <row r="257" spans="1:4" x14ac:dyDescent="0.2">
      <c r="A257" s="129"/>
      <c r="B257" s="131"/>
      <c r="C257" s="129"/>
      <c r="D257" s="131"/>
    </row>
    <row r="258" spans="1:4" x14ac:dyDescent="0.2">
      <c r="A258" s="129"/>
      <c r="B258" s="131"/>
      <c r="C258" s="129"/>
      <c r="D258" s="131"/>
    </row>
    <row r="259" spans="1:4" x14ac:dyDescent="0.2">
      <c r="A259" s="129"/>
      <c r="B259" s="131"/>
      <c r="C259" s="129"/>
      <c r="D259" s="131"/>
    </row>
    <row r="260" spans="1:4" x14ac:dyDescent="0.2">
      <c r="A260" s="129"/>
      <c r="B260" s="131"/>
      <c r="C260" s="129"/>
      <c r="D260" s="131"/>
    </row>
    <row r="261" spans="1:4" x14ac:dyDescent="0.2">
      <c r="A261" s="129"/>
      <c r="B261" s="131"/>
      <c r="C261" s="129"/>
      <c r="D261" s="131"/>
    </row>
    <row r="262" spans="1:4" x14ac:dyDescent="0.2">
      <c r="A262" s="129"/>
      <c r="B262" s="131"/>
      <c r="C262" s="129"/>
      <c r="D262" s="131"/>
    </row>
    <row r="263" spans="1:4" x14ac:dyDescent="0.2">
      <c r="A263" s="129"/>
      <c r="B263" s="131"/>
      <c r="C263" s="129"/>
      <c r="D263" s="131"/>
    </row>
    <row r="264" spans="1:4" x14ac:dyDescent="0.2">
      <c r="A264" s="129"/>
      <c r="B264" s="131"/>
      <c r="C264" s="129"/>
      <c r="D264" s="131"/>
    </row>
    <row r="265" spans="1:4" x14ac:dyDescent="0.2">
      <c r="A265" s="129"/>
      <c r="B265" s="131"/>
      <c r="C265" s="129"/>
      <c r="D265" s="131"/>
    </row>
    <row r="266" spans="1:4" x14ac:dyDescent="0.2">
      <c r="A266" s="129"/>
      <c r="B266" s="131"/>
      <c r="C266" s="129"/>
      <c r="D266" s="131"/>
    </row>
    <row r="267" spans="1:4" x14ac:dyDescent="0.2">
      <c r="A267" s="129"/>
      <c r="B267" s="131"/>
      <c r="C267" s="129"/>
      <c r="D267" s="131"/>
    </row>
    <row r="268" spans="1:4" x14ac:dyDescent="0.2">
      <c r="A268" s="129"/>
      <c r="B268" s="131"/>
      <c r="C268" s="129"/>
      <c r="D268" s="131"/>
    </row>
    <row r="269" spans="1:4" x14ac:dyDescent="0.2">
      <c r="A269" s="129"/>
      <c r="B269" s="131"/>
      <c r="C269" s="129"/>
      <c r="D269" s="131"/>
    </row>
    <row r="270" spans="1:4" x14ac:dyDescent="0.2">
      <c r="A270" s="129"/>
      <c r="B270" s="131"/>
      <c r="C270" s="129"/>
      <c r="D270" s="131"/>
    </row>
    <row r="271" spans="1:4" x14ac:dyDescent="0.2">
      <c r="A271" s="129"/>
      <c r="B271" s="131"/>
      <c r="C271" s="129"/>
      <c r="D271" s="131"/>
    </row>
    <row r="272" spans="1:4" x14ac:dyDescent="0.2">
      <c r="A272" s="129"/>
      <c r="B272" s="131"/>
      <c r="C272" s="129"/>
      <c r="D272" s="131"/>
    </row>
    <row r="273" spans="1:4" x14ac:dyDescent="0.2">
      <c r="A273" s="129"/>
      <c r="B273" s="131"/>
      <c r="C273" s="129"/>
      <c r="D273" s="131"/>
    </row>
    <row r="274" spans="1:4" x14ac:dyDescent="0.2">
      <c r="A274" s="129"/>
      <c r="B274" s="131"/>
      <c r="C274" s="129"/>
      <c r="D274" s="131"/>
    </row>
    <row r="275" spans="1:4" x14ac:dyDescent="0.2">
      <c r="A275" s="129"/>
      <c r="B275" s="131"/>
      <c r="C275" s="129"/>
      <c r="D275" s="131"/>
    </row>
    <row r="276" spans="1:4" x14ac:dyDescent="0.2">
      <c r="A276" s="129"/>
      <c r="B276" s="131"/>
      <c r="C276" s="129"/>
      <c r="D276" s="131"/>
    </row>
    <row r="277" spans="1:4" x14ac:dyDescent="0.2">
      <c r="A277" s="129"/>
      <c r="B277" s="131"/>
      <c r="C277" s="129"/>
      <c r="D277" s="131"/>
    </row>
    <row r="278" spans="1:4" x14ac:dyDescent="0.2">
      <c r="A278" s="129"/>
      <c r="B278" s="131"/>
      <c r="C278" s="129"/>
      <c r="D278" s="131"/>
    </row>
    <row r="279" spans="1:4" x14ac:dyDescent="0.2">
      <c r="A279" s="129"/>
      <c r="B279" s="131"/>
      <c r="C279" s="129"/>
      <c r="D279" s="131"/>
    </row>
    <row r="280" spans="1:4" x14ac:dyDescent="0.2">
      <c r="A280" s="129"/>
      <c r="B280" s="131"/>
      <c r="C280" s="129"/>
      <c r="D280" s="131"/>
    </row>
    <row r="281" spans="1:4" x14ac:dyDescent="0.2">
      <c r="A281" s="129"/>
      <c r="B281" s="131"/>
      <c r="C281" s="129"/>
      <c r="D281" s="131"/>
    </row>
    <row r="282" spans="1:4" x14ac:dyDescent="0.2">
      <c r="A282" s="129"/>
      <c r="B282" s="131"/>
      <c r="C282" s="129"/>
      <c r="D282" s="131"/>
    </row>
    <row r="283" spans="1:4" x14ac:dyDescent="0.2">
      <c r="A283" s="129"/>
      <c r="B283" s="131"/>
      <c r="C283" s="129"/>
      <c r="D283" s="131"/>
    </row>
    <row r="284" spans="1:4" x14ac:dyDescent="0.2">
      <c r="A284" s="129"/>
      <c r="B284" s="131"/>
      <c r="C284" s="129"/>
      <c r="D284" s="131"/>
    </row>
    <row r="285" spans="1:4" x14ac:dyDescent="0.2">
      <c r="A285" s="129"/>
      <c r="B285" s="131"/>
      <c r="C285" s="129"/>
      <c r="D285" s="131"/>
    </row>
    <row r="286" spans="1:4" x14ac:dyDescent="0.2">
      <c r="A286" s="129"/>
      <c r="B286" s="131"/>
      <c r="C286" s="129"/>
      <c r="D286" s="131"/>
    </row>
    <row r="287" spans="1:4" x14ac:dyDescent="0.2">
      <c r="A287" s="129"/>
      <c r="B287" s="131"/>
      <c r="C287" s="129"/>
      <c r="D287" s="131"/>
    </row>
    <row r="288" spans="1:4" x14ac:dyDescent="0.2">
      <c r="A288" s="129"/>
      <c r="B288" s="131"/>
      <c r="C288" s="129"/>
      <c r="D288" s="131"/>
    </row>
    <row r="289" spans="1:4" x14ac:dyDescent="0.2">
      <c r="A289" s="129"/>
      <c r="B289" s="131"/>
      <c r="C289" s="129"/>
      <c r="D289" s="131"/>
    </row>
    <row r="290" spans="1:4" x14ac:dyDescent="0.2">
      <c r="A290" s="129"/>
      <c r="B290" s="131"/>
      <c r="C290" s="129"/>
      <c r="D290" s="131"/>
    </row>
    <row r="291" spans="1:4" x14ac:dyDescent="0.2">
      <c r="A291" s="129"/>
      <c r="B291" s="131"/>
      <c r="C291" s="129"/>
      <c r="D291" s="131"/>
    </row>
    <row r="292" spans="1:4" x14ac:dyDescent="0.2">
      <c r="A292" s="129"/>
      <c r="B292" s="131"/>
      <c r="C292" s="129"/>
      <c r="D292" s="131"/>
    </row>
    <row r="293" spans="1:4" x14ac:dyDescent="0.2">
      <c r="A293" s="129"/>
      <c r="B293" s="131"/>
      <c r="C293" s="129"/>
      <c r="D293" s="131"/>
    </row>
    <row r="294" spans="1:4" x14ac:dyDescent="0.2">
      <c r="A294" s="129"/>
      <c r="B294" s="131"/>
      <c r="C294" s="129"/>
      <c r="D294" s="131"/>
    </row>
    <row r="295" spans="1:4" x14ac:dyDescent="0.2">
      <c r="A295" s="129"/>
      <c r="B295" s="131"/>
      <c r="C295" s="129"/>
      <c r="D295" s="131"/>
    </row>
    <row r="296" spans="1:4" x14ac:dyDescent="0.2">
      <c r="A296" s="129"/>
      <c r="B296" s="131"/>
      <c r="C296" s="129"/>
      <c r="D296" s="131"/>
    </row>
    <row r="297" spans="1:4" x14ac:dyDescent="0.2">
      <c r="A297" s="129"/>
      <c r="B297" s="131"/>
      <c r="C297" s="129"/>
      <c r="D297" s="131"/>
    </row>
    <row r="298" spans="1:4" x14ac:dyDescent="0.2">
      <c r="A298" s="129"/>
      <c r="B298" s="131"/>
      <c r="C298" s="129"/>
      <c r="D298" s="131"/>
    </row>
    <row r="299" spans="1:4" x14ac:dyDescent="0.2">
      <c r="A299" s="129"/>
      <c r="B299" s="131"/>
      <c r="C299" s="129"/>
      <c r="D299" s="131"/>
    </row>
    <row r="300" spans="1:4" x14ac:dyDescent="0.2">
      <c r="A300" s="129"/>
      <c r="B300" s="131"/>
      <c r="C300" s="129"/>
      <c r="D300" s="131"/>
    </row>
    <row r="301" spans="1:4" x14ac:dyDescent="0.2">
      <c r="A301" s="129"/>
      <c r="B301" s="131"/>
      <c r="C301" s="129"/>
      <c r="D301" s="131"/>
    </row>
    <row r="302" spans="1:4" x14ac:dyDescent="0.2">
      <c r="A302" s="129"/>
      <c r="B302" s="131"/>
      <c r="C302" s="129"/>
      <c r="D302" s="131"/>
    </row>
    <row r="303" spans="1:4" x14ac:dyDescent="0.2">
      <c r="A303" s="129"/>
      <c r="B303" s="131"/>
      <c r="C303" s="129"/>
      <c r="D303" s="131"/>
    </row>
    <row r="304" spans="1:4" x14ac:dyDescent="0.2">
      <c r="A304" s="129"/>
      <c r="B304" s="131"/>
      <c r="C304" s="129"/>
      <c r="D304" s="131"/>
    </row>
    <row r="305" spans="1:4" x14ac:dyDescent="0.2">
      <c r="A305" s="129"/>
      <c r="B305" s="131"/>
      <c r="C305" s="129"/>
      <c r="D305" s="131"/>
    </row>
    <row r="306" spans="1:4" x14ac:dyDescent="0.2">
      <c r="A306" s="129"/>
      <c r="B306" s="131"/>
      <c r="C306" s="129"/>
      <c r="D306" s="131"/>
    </row>
    <row r="307" spans="1:4" x14ac:dyDescent="0.2">
      <c r="A307" s="129"/>
      <c r="B307" s="131"/>
      <c r="C307" s="129"/>
      <c r="D307" s="131"/>
    </row>
    <row r="308" spans="1:4" x14ac:dyDescent="0.2">
      <c r="A308" s="129"/>
      <c r="B308" s="131"/>
      <c r="C308" s="129"/>
      <c r="D308" s="131"/>
    </row>
    <row r="309" spans="1:4" x14ac:dyDescent="0.2">
      <c r="A309" s="129"/>
      <c r="B309" s="131"/>
      <c r="C309" s="129"/>
      <c r="D309" s="131"/>
    </row>
    <row r="310" spans="1:4" x14ac:dyDescent="0.2">
      <c r="A310" s="129"/>
      <c r="B310" s="131"/>
      <c r="C310" s="129"/>
      <c r="D310" s="131"/>
    </row>
    <row r="311" spans="1:4" x14ac:dyDescent="0.2">
      <c r="A311" s="129"/>
      <c r="B311" s="131"/>
      <c r="C311" s="129"/>
      <c r="D311" s="131"/>
    </row>
    <row r="312" spans="1:4" x14ac:dyDescent="0.2">
      <c r="A312" s="129"/>
      <c r="B312" s="131"/>
      <c r="C312" s="129"/>
      <c r="D312" s="131"/>
    </row>
    <row r="313" spans="1:4" x14ac:dyDescent="0.2">
      <c r="A313" s="129"/>
      <c r="B313" s="131"/>
      <c r="C313" s="129"/>
      <c r="D313" s="131"/>
    </row>
    <row r="314" spans="1:4" x14ac:dyDescent="0.2">
      <c r="A314" s="129"/>
      <c r="B314" s="131"/>
      <c r="C314" s="129"/>
      <c r="D314" s="131"/>
    </row>
    <row r="315" spans="1:4" x14ac:dyDescent="0.2">
      <c r="A315" s="129"/>
      <c r="B315" s="131"/>
      <c r="C315" s="129"/>
      <c r="D315" s="131"/>
    </row>
    <row r="316" spans="1:4" x14ac:dyDescent="0.2">
      <c r="A316" s="129"/>
      <c r="B316" s="131"/>
      <c r="C316" s="129"/>
      <c r="D316" s="131"/>
    </row>
    <row r="317" spans="1:4" x14ac:dyDescent="0.2">
      <c r="A317" s="129"/>
      <c r="B317" s="131"/>
      <c r="C317" s="129"/>
      <c r="D317" s="131"/>
    </row>
    <row r="318" spans="1:4" x14ac:dyDescent="0.2">
      <c r="A318" s="129"/>
      <c r="B318" s="131"/>
      <c r="C318" s="129"/>
      <c r="D318" s="131"/>
    </row>
    <row r="319" spans="1:4" x14ac:dyDescent="0.2">
      <c r="A319" s="129"/>
      <c r="B319" s="131"/>
      <c r="C319" s="129"/>
      <c r="D319" s="131"/>
    </row>
    <row r="320" spans="1:4" x14ac:dyDescent="0.2">
      <c r="A320" s="129"/>
      <c r="B320" s="131"/>
      <c r="C320" s="129"/>
      <c r="D320" s="131"/>
    </row>
    <row r="321" spans="1:4" x14ac:dyDescent="0.2">
      <c r="A321" s="129"/>
      <c r="B321" s="131"/>
      <c r="C321" s="129"/>
      <c r="D321" s="131"/>
    </row>
    <row r="322" spans="1:4" x14ac:dyDescent="0.2">
      <c r="A322" s="129"/>
      <c r="B322" s="131"/>
      <c r="C322" s="129"/>
      <c r="D322" s="131"/>
    </row>
    <row r="323" spans="1:4" x14ac:dyDescent="0.2">
      <c r="A323" s="129"/>
      <c r="B323" s="131"/>
      <c r="C323" s="129"/>
      <c r="D323" s="131"/>
    </row>
    <row r="324" spans="1:4" x14ac:dyDescent="0.2">
      <c r="A324" s="129"/>
      <c r="B324" s="131"/>
      <c r="C324" s="129"/>
      <c r="D324" s="131"/>
    </row>
    <row r="325" spans="1:4" x14ac:dyDescent="0.2">
      <c r="A325" s="129"/>
      <c r="B325" s="131"/>
      <c r="C325" s="129"/>
      <c r="D325" s="131"/>
    </row>
    <row r="326" spans="1:4" x14ac:dyDescent="0.2">
      <c r="A326" s="129"/>
      <c r="B326" s="131"/>
      <c r="C326" s="129"/>
      <c r="D326" s="131"/>
    </row>
    <row r="327" spans="1:4" x14ac:dyDescent="0.2">
      <c r="A327" s="129"/>
      <c r="B327" s="131"/>
      <c r="C327" s="129"/>
      <c r="D327" s="131"/>
    </row>
    <row r="328" spans="1:4" x14ac:dyDescent="0.2">
      <c r="A328" s="129"/>
      <c r="B328" s="131"/>
      <c r="C328" s="129"/>
      <c r="D328" s="131"/>
    </row>
    <row r="329" spans="1:4" x14ac:dyDescent="0.2">
      <c r="A329" s="129"/>
      <c r="B329" s="131"/>
      <c r="C329" s="129"/>
      <c r="D329" s="131"/>
    </row>
    <row r="330" spans="1:4" x14ac:dyDescent="0.2">
      <c r="A330" s="129"/>
      <c r="B330" s="131"/>
      <c r="C330" s="129"/>
      <c r="D330" s="131"/>
    </row>
    <row r="331" spans="1:4" x14ac:dyDescent="0.2">
      <c r="A331" s="129"/>
      <c r="B331" s="131"/>
      <c r="C331" s="129"/>
      <c r="D331" s="131"/>
    </row>
    <row r="332" spans="1:4" x14ac:dyDescent="0.2">
      <c r="A332" s="129"/>
      <c r="B332" s="131"/>
      <c r="C332" s="129"/>
      <c r="D332" s="131"/>
    </row>
    <row r="333" spans="1:4" x14ac:dyDescent="0.2">
      <c r="A333" s="129"/>
      <c r="B333" s="131"/>
      <c r="C333" s="129"/>
      <c r="D333" s="131"/>
    </row>
    <row r="334" spans="1:4" x14ac:dyDescent="0.2">
      <c r="A334" s="129"/>
      <c r="B334" s="131"/>
      <c r="C334" s="129"/>
      <c r="D334" s="131"/>
    </row>
    <row r="335" spans="1:4" x14ac:dyDescent="0.2">
      <c r="A335" s="129"/>
      <c r="B335" s="131"/>
      <c r="C335" s="129"/>
      <c r="D335" s="131"/>
    </row>
    <row r="336" spans="1:4" x14ac:dyDescent="0.2">
      <c r="A336" s="129"/>
      <c r="B336" s="131"/>
      <c r="C336" s="129"/>
      <c r="D336" s="131"/>
    </row>
    <row r="337" spans="1:4" x14ac:dyDescent="0.2">
      <c r="A337" s="129"/>
      <c r="B337" s="131"/>
      <c r="C337" s="129"/>
      <c r="D337" s="131"/>
    </row>
    <row r="338" spans="1:4" x14ac:dyDescent="0.2">
      <c r="A338" s="129"/>
      <c r="B338" s="131"/>
      <c r="C338" s="129"/>
      <c r="D338" s="131"/>
    </row>
    <row r="339" spans="1:4" x14ac:dyDescent="0.2">
      <c r="A339" s="129"/>
      <c r="B339" s="131"/>
      <c r="C339" s="129"/>
      <c r="D339" s="131"/>
    </row>
    <row r="340" spans="1:4" x14ac:dyDescent="0.2">
      <c r="A340" s="129"/>
      <c r="B340" s="131"/>
      <c r="C340" s="129"/>
      <c r="D340" s="131"/>
    </row>
    <row r="341" spans="1:4" x14ac:dyDescent="0.2">
      <c r="A341" s="129"/>
      <c r="B341" s="131"/>
      <c r="C341" s="129"/>
      <c r="D341" s="131"/>
    </row>
    <row r="342" spans="1:4" x14ac:dyDescent="0.2">
      <c r="A342" s="129"/>
      <c r="B342" s="131"/>
      <c r="C342" s="129"/>
      <c r="D342" s="131"/>
    </row>
    <row r="343" spans="1:4" x14ac:dyDescent="0.2">
      <c r="A343" s="129"/>
      <c r="B343" s="131"/>
      <c r="C343" s="129"/>
      <c r="D343" s="131"/>
    </row>
    <row r="344" spans="1:4" x14ac:dyDescent="0.2">
      <c r="A344" s="129"/>
      <c r="B344" s="131"/>
      <c r="C344" s="129"/>
      <c r="D344" s="131"/>
    </row>
    <row r="345" spans="1:4" x14ac:dyDescent="0.2">
      <c r="A345" s="129"/>
      <c r="B345" s="131"/>
      <c r="C345" s="129"/>
      <c r="D345" s="131"/>
    </row>
    <row r="346" spans="1:4" x14ac:dyDescent="0.2">
      <c r="A346" s="129"/>
      <c r="B346" s="131"/>
      <c r="C346" s="129"/>
      <c r="D346" s="131"/>
    </row>
    <row r="347" spans="1:4" x14ac:dyDescent="0.2">
      <c r="A347" s="129"/>
      <c r="B347" s="131"/>
      <c r="C347" s="129"/>
      <c r="D347" s="131"/>
    </row>
    <row r="348" spans="1:4" x14ac:dyDescent="0.2">
      <c r="A348" s="129"/>
      <c r="B348" s="131"/>
      <c r="C348" s="129"/>
      <c r="D348" s="131"/>
    </row>
    <row r="349" spans="1:4" x14ac:dyDescent="0.2">
      <c r="A349" s="129"/>
      <c r="B349" s="131"/>
      <c r="C349" s="129"/>
      <c r="D349" s="131"/>
    </row>
    <row r="350" spans="1:4" x14ac:dyDescent="0.2">
      <c r="A350" s="129"/>
      <c r="B350" s="131"/>
      <c r="C350" s="129"/>
      <c r="D350" s="131"/>
    </row>
    <row r="351" spans="1:4" x14ac:dyDescent="0.2">
      <c r="A351" s="129"/>
      <c r="B351" s="131"/>
      <c r="C351" s="129"/>
      <c r="D351" s="131"/>
    </row>
    <row r="352" spans="1:4" x14ac:dyDescent="0.2">
      <c r="A352" s="129"/>
      <c r="B352" s="131"/>
      <c r="C352" s="129"/>
      <c r="D352" s="131"/>
    </row>
    <row r="353" spans="1:4" x14ac:dyDescent="0.2">
      <c r="A353" s="129"/>
      <c r="B353" s="131"/>
      <c r="C353" s="129"/>
      <c r="D353" s="131"/>
    </row>
    <row r="354" spans="1:4" x14ac:dyDescent="0.2">
      <c r="A354" s="129"/>
      <c r="B354" s="131"/>
      <c r="C354" s="129"/>
      <c r="D354" s="131"/>
    </row>
    <row r="355" spans="1:4" x14ac:dyDescent="0.2">
      <c r="A355" s="129"/>
      <c r="B355" s="131"/>
      <c r="C355" s="129"/>
      <c r="D355" s="131"/>
    </row>
    <row r="356" spans="1:4" x14ac:dyDescent="0.2">
      <c r="A356" s="129"/>
      <c r="B356" s="131"/>
      <c r="C356" s="129"/>
      <c r="D356" s="131"/>
    </row>
    <row r="357" spans="1:4" x14ac:dyDescent="0.2">
      <c r="A357" s="129"/>
      <c r="B357" s="131"/>
      <c r="C357" s="129"/>
      <c r="D357" s="131"/>
    </row>
    <row r="358" spans="1:4" x14ac:dyDescent="0.2">
      <c r="A358" s="129"/>
      <c r="B358" s="131"/>
      <c r="C358" s="129"/>
      <c r="D358" s="131"/>
    </row>
    <row r="359" spans="1:4" x14ac:dyDescent="0.2">
      <c r="A359" s="129"/>
      <c r="B359" s="131"/>
      <c r="C359" s="129"/>
      <c r="D359" s="131"/>
    </row>
    <row r="360" spans="1:4" x14ac:dyDescent="0.2">
      <c r="A360" s="129"/>
      <c r="B360" s="131"/>
      <c r="C360" s="129"/>
      <c r="D360" s="131"/>
    </row>
    <row r="361" spans="1:4" x14ac:dyDescent="0.2">
      <c r="A361" s="129"/>
      <c r="B361" s="131"/>
      <c r="C361" s="129"/>
      <c r="D361" s="131"/>
    </row>
    <row r="362" spans="1:4" x14ac:dyDescent="0.2">
      <c r="A362" s="129"/>
      <c r="B362" s="131"/>
      <c r="C362" s="129"/>
      <c r="D362" s="131"/>
    </row>
    <row r="363" spans="1:4" x14ac:dyDescent="0.2">
      <c r="A363" s="129"/>
      <c r="B363" s="131"/>
      <c r="C363" s="129"/>
      <c r="D363" s="131"/>
    </row>
    <row r="364" spans="1:4" x14ac:dyDescent="0.2">
      <c r="A364" s="129"/>
      <c r="B364" s="131"/>
      <c r="C364" s="129"/>
      <c r="D364" s="131"/>
    </row>
    <row r="365" spans="1:4" x14ac:dyDescent="0.2">
      <c r="A365" s="129"/>
      <c r="B365" s="131"/>
      <c r="C365" s="129"/>
      <c r="D365" s="131"/>
    </row>
    <row r="366" spans="1:4" x14ac:dyDescent="0.2">
      <c r="A366" s="129"/>
      <c r="B366" s="131"/>
      <c r="C366" s="129"/>
      <c r="D366" s="131"/>
    </row>
    <row r="367" spans="1:4" x14ac:dyDescent="0.2">
      <c r="A367" s="129"/>
      <c r="B367" s="131"/>
      <c r="C367" s="129"/>
      <c r="D367" s="131"/>
    </row>
    <row r="368" spans="1:4" x14ac:dyDescent="0.2">
      <c r="A368" s="129"/>
      <c r="B368" s="131"/>
      <c r="C368" s="129"/>
      <c r="D368" s="131"/>
    </row>
    <row r="369" spans="1:4" ht="17" thickBot="1" x14ac:dyDescent="0.25">
      <c r="A369" s="132"/>
      <c r="B369" s="133"/>
      <c r="C369" s="132"/>
      <c r="D369" s="133"/>
    </row>
    <row r="370" spans="1:4" x14ac:dyDescent="0.2">
      <c r="A370" s="125"/>
      <c r="B370" s="126"/>
      <c r="C370" s="125"/>
      <c r="D370" s="126"/>
    </row>
    <row r="371" spans="1:4" x14ac:dyDescent="0.2">
      <c r="A371" s="124"/>
      <c r="B371" s="73"/>
      <c r="C371" s="124"/>
      <c r="D371" s="73"/>
    </row>
    <row r="372" spans="1:4" x14ac:dyDescent="0.2">
      <c r="A372" s="124"/>
      <c r="B372" s="73"/>
      <c r="C372" s="124"/>
      <c r="D372" s="73"/>
    </row>
    <row r="373" spans="1:4" x14ac:dyDescent="0.2">
      <c r="A373" s="124"/>
      <c r="B373" s="73"/>
      <c r="C373" s="124"/>
      <c r="D373" s="73"/>
    </row>
    <row r="374" spans="1:4" x14ac:dyDescent="0.2">
      <c r="A374" s="124"/>
      <c r="B374" s="73"/>
      <c r="C374" s="124"/>
      <c r="D374" s="73"/>
    </row>
    <row r="375" spans="1:4" x14ac:dyDescent="0.2">
      <c r="A375" s="124"/>
      <c r="B375" s="73"/>
      <c r="C375" s="124"/>
      <c r="D375" s="73"/>
    </row>
    <row r="376" spans="1:4" x14ac:dyDescent="0.2">
      <c r="A376" s="124"/>
      <c r="B376" s="73"/>
      <c r="C376" s="124"/>
      <c r="D376" s="73"/>
    </row>
    <row r="377" spans="1:4" x14ac:dyDescent="0.2">
      <c r="A377" s="124"/>
      <c r="B377" s="73"/>
      <c r="C377" s="124"/>
      <c r="D377" s="73"/>
    </row>
  </sheetData>
  <mergeCells count="3">
    <mergeCell ref="A1:B1"/>
    <mergeCell ref="C1:D1"/>
    <mergeCell ref="E1:F1"/>
  </mergeCells>
  <conditionalFormatting sqref="A3:D102">
    <cfRule type="beginsWith" dxfId="0" priority="1" operator="beginsWith" text="0">
      <formula>LEFT(A3,LEN("0"))="0"</formula>
    </cfRule>
  </conditionalFormatting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5</vt:i4>
      </vt:variant>
    </vt:vector>
  </HeadingPairs>
  <TitlesOfParts>
    <vt:vector size="5" baseType="lpstr">
      <vt:lpstr>Díla</vt:lpstr>
      <vt:lpstr>$vypocty</vt:lpstr>
      <vt:lpstr>Validace</vt:lpstr>
      <vt:lpstr>Statistky</vt:lpstr>
      <vt:lpstr>Stati.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Ondřej Nedojedlý</dc:creator>
  <cp:lastModifiedBy>Ondřej Nedojedlý</cp:lastModifiedBy>
  <dcterms:created xsi:type="dcterms:W3CDTF">2023-11-12T10:38:25Z</dcterms:created>
  <dcterms:modified xsi:type="dcterms:W3CDTF">2023-11-12T16:26:48Z</dcterms:modified>
</cp:coreProperties>
</file>