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JEP\AVD1\"/>
    </mc:Choice>
  </mc:AlternateContent>
  <xr:revisionPtr revIDLastSave="0" documentId="13_ncr:1_{F0256036-E7FA-4D98-9807-524D23DDE14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1" sheetId="22" r:id="rId1"/>
    <sheet name="Přehled prodejů" sheetId="30" r:id="rId2"/>
    <sheet name="Prodeje+Prodejci" sheetId="29" r:id="rId3"/>
    <sheet name="Prodeje" sheetId="4" r:id="rId4"/>
    <sheet name="Prodejci" sheetId="1" r:id="rId5"/>
  </sheets>
  <definedNames>
    <definedName name="_xlcn.WorksheetConnection_Octávie2025.xlsxTabulka11" hidden="1">Tabulka1[]</definedName>
    <definedName name="_xlcn.WorksheetConnection_Octávie2025.xlsxTabulka21" hidden="1">Tabulka2[]</definedName>
    <definedName name="prodejci">Prodejci!$A$1:$C$24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ulka2" name="Tabulka2" connection="WorksheetConnection_Octávie 2025.xlsx!Tabulka2"/>
          <x15:modelTable id="Tabulka1" name="Tabulka1" connection="WorksheetConnection_Octávie 2025.xlsx!Tabulka1"/>
        </x15:modelTables>
        <x15:modelRelationships>
          <x15:modelRelationship fromTable="Tabulka1" fromColumn="ID Prodejce" toTable="Tabulka2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ulka1" columnName="Datum" columnId="Datum">
                <x16:calculatedTimeColumn columnName="Datum (indikátor měsíce)" columnId="Datum (indikátor měsíce)" contentType="monthsindex" isSelected="1"/>
                <x16:calculatedTimeColumn columnName="Datum (měsíc)" columnId="Datum (měsíc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A8F5FF-A41B-4BBD-BA52-ADF483BE6D9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536CD59-ED6A-4A64-B5AF-36A3AF800320}" name="WorksheetConnection_Octávie 2025.xlsx!Tabulka1" type="102" refreshedVersion="8" minRefreshableVersion="5">
    <extLst>
      <ext xmlns:x15="http://schemas.microsoft.com/office/spreadsheetml/2010/11/main" uri="{DE250136-89BD-433C-8126-D09CA5730AF9}">
        <x15:connection id="Tabulka1" autoDelete="1">
          <x15:rangePr sourceName="_xlcn.WorksheetConnection_Octávie2025.xlsxTabulka11"/>
        </x15:connection>
      </ext>
    </extLst>
  </connection>
  <connection id="3" xr16:uid="{39A4115C-CDAB-4C76-ACED-991806EBD801}" name="WorksheetConnection_Octávie 2025.xlsx!Tabulka2" type="102" refreshedVersion="8" minRefreshableVersion="5">
    <extLst>
      <ext xmlns:x15="http://schemas.microsoft.com/office/spreadsheetml/2010/11/main" uri="{DE250136-89BD-433C-8126-D09CA5730AF9}">
        <x15:connection id="Tabulka2" autoDelete="1">
          <x15:rangePr sourceName="_xlcn.WorksheetConnection_Octávie2025.xlsxTabulka21"/>
        </x15:connection>
      </ext>
    </extLst>
  </connection>
</connections>
</file>

<file path=xl/sharedStrings.xml><?xml version="1.0" encoding="utf-8"?>
<sst xmlns="http://schemas.openxmlformats.org/spreadsheetml/2006/main" count="229" uniqueCount="77">
  <si>
    <t>Obchodník</t>
  </si>
  <si>
    <t>Region</t>
  </si>
  <si>
    <t>ID</t>
  </si>
  <si>
    <t>Praha</t>
  </si>
  <si>
    <t>Severní Čechy</t>
  </si>
  <si>
    <t>Novák</t>
  </si>
  <si>
    <t>Nováček</t>
  </si>
  <si>
    <t>Novotný</t>
  </si>
  <si>
    <t>Veselý</t>
  </si>
  <si>
    <t>Vodička</t>
  </si>
  <si>
    <t>Veselá</t>
  </si>
  <si>
    <t>Janovčík</t>
  </si>
  <si>
    <t>Zouvar</t>
  </si>
  <si>
    <t>Trlík</t>
  </si>
  <si>
    <t>Bouše</t>
  </si>
  <si>
    <t>Holý</t>
  </si>
  <si>
    <t>Mladý</t>
  </si>
  <si>
    <t>Náhlovská</t>
  </si>
  <si>
    <t>P023</t>
  </si>
  <si>
    <t>P031</t>
  </si>
  <si>
    <t>P032</t>
  </si>
  <si>
    <t>P037</t>
  </si>
  <si>
    <t>P040</t>
  </si>
  <si>
    <t>P043</t>
  </si>
  <si>
    <t>Mladá</t>
  </si>
  <si>
    <t>Hrubá</t>
  </si>
  <si>
    <t>P127</t>
  </si>
  <si>
    <t>P058</t>
  </si>
  <si>
    <t>P220</t>
  </si>
  <si>
    <t>P021</t>
  </si>
  <si>
    <t>P088</t>
  </si>
  <si>
    <t>P063</t>
  </si>
  <si>
    <t>P072</t>
  </si>
  <si>
    <t>P073</t>
  </si>
  <si>
    <t>P136</t>
  </si>
  <si>
    <t>Západní Čechy</t>
  </si>
  <si>
    <t>Jižní Čechy</t>
  </si>
  <si>
    <t>Východní Čechy</t>
  </si>
  <si>
    <t>Jemný</t>
  </si>
  <si>
    <t>P222</t>
  </si>
  <si>
    <t>Havelka</t>
  </si>
  <si>
    <t>P111</t>
  </si>
  <si>
    <t>Nebohý</t>
  </si>
  <si>
    <t>P112</t>
  </si>
  <si>
    <t>Tuček</t>
  </si>
  <si>
    <t>P002</t>
  </si>
  <si>
    <t>Šlajs</t>
  </si>
  <si>
    <t>P005</t>
  </si>
  <si>
    <t>Pavelka</t>
  </si>
  <si>
    <t>P119</t>
  </si>
  <si>
    <t>Marvan</t>
  </si>
  <si>
    <t>P008</t>
  </si>
  <si>
    <t>Filipovský</t>
  </si>
  <si>
    <t>P007</t>
  </si>
  <si>
    <t>Datum</t>
  </si>
  <si>
    <t>ID prodeje</t>
  </si>
  <si>
    <t>Produkt</t>
  </si>
  <si>
    <t>Ks</t>
  </si>
  <si>
    <t>Cena</t>
  </si>
  <si>
    <t>Škoda Octavia</t>
  </si>
  <si>
    <t>ID Prodejce</t>
  </si>
  <si>
    <t>Zadání:
Pro ředitele prodejní sítě máte udělat přehled prodejů vozů Škoda Octavia za měsíc září.</t>
  </si>
  <si>
    <t>Popisky řádků</t>
  </si>
  <si>
    <t>Celkový součet</t>
  </si>
  <si>
    <t>Součet Ks</t>
  </si>
  <si>
    <t>Součet Cena</t>
  </si>
  <si>
    <t>Ukazatel</t>
  </si>
  <si>
    <t>Hodnota</t>
  </si>
  <si>
    <t>Celkový počet prodaných vozů</t>
  </si>
  <si>
    <t>Mladý (11 565 000 Kč)</t>
  </si>
  <si>
    <t>Mladý (16 ks)</t>
  </si>
  <si>
    <t>Praha (16 093 000 Kč)</t>
  </si>
  <si>
    <t>Přehled prodejů vozů Škoda Octavia za měsíc září 2025</t>
  </si>
  <si>
    <t>Celková tržba</t>
  </si>
  <si>
    <t>Region s nejvyšší tržbou</t>
  </si>
  <si>
    <t>Nejvyšší počet prodaných vozů</t>
  </si>
  <si>
    <t>Obchodník s nejvyšší tržbou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</si>
</sst>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#,##0\ &quot;Kč&quot;;[Red]\-#,##0\ &quot;Kč&quot;"/>
    <numFmt numFmtId="43" formatCode="_-* #,##0.00_-;\-* #,##0.00_-;_-* &quot;-&quot;??_-;_-@_-"/>
    <numFmt numFmtId="164" formatCode="#,##0.00\ [$Kč-405];\-#,##0.00\ [$Kč-405]"/>
    <numFmt numFmtId="165" formatCode="#,##0\ &quot;Kč&quot;"/>
  </numFmts>
  <fonts count="9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4.7"/>
      <color theme="1"/>
      <name val="Calibri"/>
      <family val="2"/>
      <charset val="238"/>
      <scheme val="minor"/>
    </font>
    <font>
      <sz val="14.7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0" fontId="3" fillId="0" borderId="0" xfId="0" applyFont="1"/>
    <xf numFmtId="43" fontId="3" fillId="0" borderId="0" xfId="1" applyFont="1" applyFill="1" applyBorder="1"/>
    <xf numFmtId="14" fontId="0" fillId="0" borderId="0" xfId="0" applyNumberFormat="1"/>
    <xf numFmtId="164" fontId="0" fillId="0" borderId="0" xfId="1" applyNumberFormat="1" applyFont="1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14" fontId="0" fillId="0" borderId="2" xfId="0" applyNumberFormat="1" applyBorder="1"/>
    <xf numFmtId="164" fontId="0" fillId="0" borderId="3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43" fontId="3" fillId="2" borderId="6" xfId="1" applyFont="1" applyFill="1" applyBorder="1"/>
    <xf numFmtId="14" fontId="0" fillId="0" borderId="7" xfId="0" applyNumberFormat="1" applyBorder="1"/>
    <xf numFmtId="0" fontId="0" fillId="0" borderId="8" xfId="0" applyBorder="1"/>
    <xf numFmtId="164" fontId="0" fillId="0" borderId="9" xfId="1" applyNumberFormat="1" applyFont="1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3" fillId="2" borderId="6" xfId="0" applyFont="1" applyFill="1" applyBorder="1"/>
    <xf numFmtId="1" fontId="0" fillId="0" borderId="0" xfId="0" applyNumberFormat="1"/>
    <xf numFmtId="0" fontId="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6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16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wrapText="1"/>
    </xf>
  </cellXfs>
  <cellStyles count="2">
    <cellStyle name="Čárka" xfId="1" builtinId="3"/>
    <cellStyle name="Normální" xfId="0" builtinId="0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#,##0.00\ [$Kč-405];\-#,##0.00\ [$Kč-405]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Styl tabulky 1" pivot="0" count="0" xr9:uid="{BE034EC1-1C49-4E9E-B477-367A76FBB66A}"/>
  </tableStyles>
  <colors>
    <mruColors>
      <color rgb="FFFFE48F"/>
      <color rgb="FFCE8484"/>
      <color rgb="FFFDA1F0"/>
      <color rgb="FF7777F5"/>
      <color rgb="FF68D3F4"/>
      <color rgb="FF0992E7"/>
      <color rgb="FF0345A5"/>
      <color rgb="FFE5EBF7"/>
      <color rgb="FFE9E5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dřej Švorc" refreshedDate="45934.823556828705" backgroundQuery="1" createdVersion="8" refreshedVersion="8" minRefreshableVersion="3" recordCount="0" supportSubquery="1" supportAdvancedDrill="1" xr:uid="{9378EF85-3BB8-4EEA-B225-1A0E176B6794}">
  <cacheSource type="external" connectionId="1"/>
  <cacheFields count="5">
    <cacheField name="[Measures].[Součet Ks]" caption="Součet Ks" numFmtId="0" hierarchy="14" level="32767"/>
    <cacheField name="[Measures].[Součet Cena]" caption="Součet Cena" numFmtId="0" hierarchy="15" level="32767"/>
    <cacheField name="[Tabulka2].[Obchodník].[Obchodník]" caption="Obchodník" numFmtId="0" hierarchy="9" level="1">
      <sharedItems count="16">
        <s v="Holý"/>
        <s v="Janovčík"/>
        <s v="Náhlovská"/>
        <s v="Mladý"/>
        <s v="Trlík"/>
        <s v="Veselý"/>
        <s v="Zouvar"/>
        <s v="Bouše"/>
        <s v="Nováček"/>
        <s v="Veselá"/>
        <s v="Vodička"/>
        <s v="Hrubá"/>
        <s v="Jemný"/>
        <s v="Havelka"/>
        <s v="Nebohý"/>
        <s v="Novotný"/>
      </sharedItems>
    </cacheField>
    <cacheField name="[Tabulka1].[Datum (měsíc)].[Datum (měsíc)]" caption="Datum (měsíc)" numFmtId="0" hierarchy="6" level="1">
      <sharedItems count="1">
        <s v="zář"/>
      </sharedItems>
    </cacheField>
    <cacheField name="[Tabulka2].[Region].[Region]" caption="Region" numFmtId="0" hierarchy="8" level="1">
      <sharedItems count="5">
        <s v="Jižní Čechy"/>
        <s v="Praha"/>
        <s v="Severní Čechy"/>
        <s v="Východní Čechy"/>
        <s v="Západní Čechy"/>
      </sharedItems>
    </cacheField>
  </cacheFields>
  <cacheHierarchies count="18">
    <cacheHierarchy uniqueName="[Tabulka1].[Datum]" caption="Datum" attribute="1" time="1" defaultMemberUniqueName="[Tabulka1].[Datum].[All]" allUniqueName="[Tabulka1].[Datum].[All]" dimensionUniqueName="[Tabulka1]" displayFolder="" count="0" memberValueDatatype="7" unbalanced="0"/>
    <cacheHierarchy uniqueName="[Tabulka1].[ID prodeje]" caption="ID prodeje" attribute="1" defaultMemberUniqueName="[Tabulka1].[ID prodeje].[All]" allUniqueName="[Tabulka1].[ID prodeje].[All]" dimensionUniqueName="[Tabulka1]" displayFolder="" count="0" memberValueDatatype="20" unbalanced="0"/>
    <cacheHierarchy uniqueName="[Tabulka1].[Produkt]" caption="Produkt" attribute="1" defaultMemberUniqueName="[Tabulka1].[Produkt].[All]" allUniqueName="[Tabulka1].[Produkt].[All]" dimensionUniqueName="[Tabulka1]" displayFolder="" count="0" memberValueDatatype="130" unbalanced="0"/>
    <cacheHierarchy uniqueName="[Tabulka1].[ID Prodejce]" caption="ID Prodejce" attribute="1" defaultMemberUniqueName="[Tabulka1].[ID Prodejce].[All]" allUniqueName="[Tabulka1].[ID Prodejce].[All]" dimensionUniqueName="[Tabulka1]" displayFolder="" count="0" memberValueDatatype="130" unbalanced="0"/>
    <cacheHierarchy uniqueName="[Tabulka1].[Ks]" caption="Ks" attribute="1" defaultMemberUniqueName="[Tabulka1].[Ks].[All]" allUniqueName="[Tabulka1].[Ks].[All]" dimensionUniqueName="[Tabulka1]" displayFolder="" count="0" memberValueDatatype="20" unbalanced="0"/>
    <cacheHierarchy uniqueName="[Tabulka1].[Cena]" caption="Cena" attribute="1" defaultMemberUniqueName="[Tabulka1].[Cena].[All]" allUniqueName="[Tabulka1].[Cena].[All]" dimensionUniqueName="[Tabulka1]" displayFolder="" count="2" memberValueDatatype="20" unbalanced="0"/>
    <cacheHierarchy uniqueName="[Tabulka1].[Datum (měsíc)]" caption="Datum (měsíc)" attribute="1" defaultMemberUniqueName="[Tabulka1].[Datum (měsíc)].[All]" allUniqueName="[Tabulka1].[Datum (měsíc)].[All]" dimensionUniqueName="[Tabulka1]" displayFolder="" count="2" memberValueDatatype="130" unbalanced="0">
      <fieldsUsage count="2">
        <fieldUsage x="-1"/>
        <fieldUsage x="3"/>
      </fieldsUsage>
    </cacheHierarchy>
    <cacheHierarchy uniqueName="[Tabulka2].[ID]" caption="ID" attribute="1" defaultMemberUniqueName="[Tabulka2].[ID].[All]" allUniqueName="[Tabulka2].[ID].[All]" dimensionUniqueName="[Tabulka2]" displayFolder="" count="0" memberValueDatatype="130" unbalanced="0"/>
    <cacheHierarchy uniqueName="[Tabulka2].[Region]" caption="Region" attribute="1" defaultMemberUniqueName="[Tabulka2].[Region].[All]" allUniqueName="[Tabulka2].[Region].[All]" dimensionUniqueName="[Tabulka2]" displayFolder="" count="2" memberValueDatatype="130" unbalanced="0">
      <fieldsUsage count="2">
        <fieldUsage x="-1"/>
        <fieldUsage x="4"/>
      </fieldsUsage>
    </cacheHierarchy>
    <cacheHierarchy uniqueName="[Tabulka2].[Obchodník]" caption="Obchodník" attribute="1" defaultMemberUniqueName="[Tabulka2].[Obchodník].[All]" allUniqueName="[Tabulka2].[Obchodník].[All]" dimensionUniqueName="[Tabulka2]" displayFolder="" count="2" memberValueDatatype="130" unbalanced="0">
      <fieldsUsage count="2">
        <fieldUsage x="-1"/>
        <fieldUsage x="2"/>
      </fieldsUsage>
    </cacheHierarchy>
    <cacheHierarchy uniqueName="[Tabulka1].[Datum (indikátor měsíce)]" caption="Datum (indikátor měsíce)" attribute="1" defaultMemberUniqueName="[Tabulka1].[Datum (indikátor měsíce)].[All]" allUniqueName="[Tabulka1].[Datum (indikátor měsíce)].[All]" dimensionUniqueName="[Tabulka1]" displayFolder="" count="0" memberValueDatatype="20" unbalanced="0" hidden="1"/>
    <cacheHierarchy uniqueName="[Measures].[__XL_Count Tabulka2]" caption="__XL_Count Tabulka2" measure="1" displayFolder="" measureGroup="Tabulka2" count="0" hidden="1"/>
    <cacheHierarchy uniqueName="[Measures].[__XL_Count Tabulka1]" caption="__XL_Count Tabulka1" measure="1" displayFolder="" measureGroup="Tabulka1" count="0" hidden="1"/>
    <cacheHierarchy uniqueName="[Measures].[__No measures defined]" caption="__No measures defined" measure="1" displayFolder="" count="0" hidden="1"/>
    <cacheHierarchy uniqueName="[Measures].[Součet Ks]" caption="Součet Ks" measure="1" displayFolder="" measureGroup="Tabulk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učet Cena]" caption="Součet Cena" measure="1" displayFolder="" measureGroup="Tabulk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očet Datum (měsíc)]" caption="Počet Datum (měsíc)" measure="1" displayFolder="" measureGroup="Tabulk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očet Region]" caption="Počet Region" measure="1" displayFolder="" measureGroup="Tabulk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ulka1" uniqueName="[Tabulka1]" caption="Tabulka1"/>
    <dimension name="Tabulka2" uniqueName="[Tabulka2]" caption="Tabulka2"/>
  </dimensions>
  <measureGroups count="2">
    <measureGroup name="Tabulka1" caption="Tabulka1"/>
    <measureGroup name="Tabulka2" caption="Tabulk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82BC2-9E99-4758-9122-3B03219AA1E3}" name="Kontingenční tabulka2" cacheId="0" applyNumberFormats="0" applyBorderFormats="0" applyFontFormats="0" applyPatternFormats="0" applyAlignmentFormats="0" applyWidthHeightFormats="1" dataCaption="Hodnoty" updatedVersion="8" minRefreshableVersion="3" useAutoFormatting="1" subtotalHiddenItems="1" itemPrintTitles="1" createdVersion="8" indent="0" outline="1" outlineData="1" multipleFieldFilters="0">
  <location ref="A3:C25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4"/>
    <field x="2"/>
  </rowFields>
  <rowItems count="22">
    <i>
      <x/>
    </i>
    <i r="1">
      <x v="2"/>
    </i>
    <i r="1">
      <x v="1"/>
    </i>
    <i r="1">
      <x/>
    </i>
    <i>
      <x v="1"/>
    </i>
    <i r="1">
      <x v="3"/>
    </i>
    <i r="1">
      <x v="5"/>
    </i>
    <i r="1">
      <x v="6"/>
    </i>
    <i r="1">
      <x v="4"/>
    </i>
    <i>
      <x v="2"/>
    </i>
    <i r="1">
      <x v="7"/>
    </i>
    <i r="1">
      <x v="8"/>
    </i>
    <i r="1">
      <x v="10"/>
    </i>
    <i r="1">
      <x v="9"/>
    </i>
    <i>
      <x v="3"/>
    </i>
    <i r="1">
      <x v="12"/>
    </i>
    <i r="1">
      <x v="11"/>
    </i>
    <i>
      <x v="4"/>
    </i>
    <i r="1">
      <x v="13"/>
    </i>
    <i r="1">
      <x v="14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Ks" fld="0" baseField="0" baseItem="0" numFmtId="1"/>
    <dataField name="Součet Cena" fld="1" baseField="0" baseItem="0" numFmtId="165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ulka1]"/>
        <x15:activeTabTopLevelEntity name="[Tabulk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9A16C-AB33-4B8D-8988-D097C99CDDDE}" name="Tabulka1" displayName="Tabulka1" ref="G3:L60" totalsRowShown="0" headerRowDxfId="16" headerRowBorderDxfId="15" tableBorderDxfId="14" totalsRowBorderDxfId="13">
  <autoFilter ref="G3:L60" xr:uid="{2A49A16C-AB33-4B8D-8988-D097C99CDDDE}"/>
  <tableColumns count="6">
    <tableColumn id="1" xr3:uid="{BCF71E58-1D76-4C00-BB9C-8EE0301706C3}" name="Datum" dataDxfId="12"/>
    <tableColumn id="2" xr3:uid="{8B5AACA2-5C31-46D2-98C9-FA1C8B0A3896}" name="ID prodeje" dataDxfId="11"/>
    <tableColumn id="3" xr3:uid="{AED7D3C3-A178-4CE5-AEFB-7A75960D06A8}" name="Produkt" dataDxfId="10"/>
    <tableColumn id="4" xr3:uid="{387BE9AB-85E1-4574-AFBD-EFF4C5546B52}" name="ID Prodejce" dataDxfId="9"/>
    <tableColumn id="5" xr3:uid="{EC50DB42-E72F-4C2A-B5F1-09B7E13743C8}" name="Ks" dataDxfId="8"/>
    <tableColumn id="6" xr3:uid="{C758C4C7-3A93-4647-BFB9-9B1030F0B767}" name="Cena" dataDxfId="7" dataCellStyle="Čárka"/>
  </tableColumns>
  <tableStyleInfo name="Styl tabulky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89337-9F86-4129-8CF5-F62A1F6E68EB}" name="Tabulka2" displayName="Tabulka2" ref="F5:H28" totalsRowShown="0" headerRowDxfId="6" headerRowBorderDxfId="5" tableBorderDxfId="4" totalsRowBorderDxfId="3">
  <autoFilter ref="F5:H28" xr:uid="{FA089337-9F86-4129-8CF5-F62A1F6E68EB}"/>
  <tableColumns count="3">
    <tableColumn id="1" xr3:uid="{894E9155-810F-4494-A974-352A21BCE295}" name="ID" dataDxfId="2"/>
    <tableColumn id="2" xr3:uid="{0ED6C0B2-C5AB-4AF0-97F0-DE564A07C3E1}" name="Region" dataDxfId="1"/>
    <tableColumn id="3" xr3:uid="{69C3E028-3821-4AD5-87E4-8F3C591EB34C}" name="Obchodník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15EB-4C37-4189-932A-374122944734}">
  <dimension ref="B3:Y13"/>
  <sheetViews>
    <sheetView workbookViewId="0">
      <selection activeCell="B3" sqref="B3:Y13"/>
    </sheetView>
  </sheetViews>
  <sheetFormatPr defaultRowHeight="15" x14ac:dyDescent="0.25"/>
  <cols>
    <col min="2" max="2" width="16.7109375" customWidth="1"/>
    <col min="3" max="3" width="16" customWidth="1"/>
    <col min="4" max="4" width="12.28515625" bestFit="1" customWidth="1"/>
    <col min="5" max="5" width="14" bestFit="1" customWidth="1"/>
  </cols>
  <sheetData>
    <row r="3" spans="2:25" x14ac:dyDescent="0.25">
      <c r="B3" s="37" t="s">
        <v>61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2:25" x14ac:dyDescent="0.25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2:25" x14ac:dyDescent="0.25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2:25" x14ac:dyDescent="0.25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2:25" x14ac:dyDescent="0.2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2:25" x14ac:dyDescent="0.25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2:25" x14ac:dyDescent="0.2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2:25" x14ac:dyDescent="0.25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2:25" x14ac:dyDescent="0.25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2:25" x14ac:dyDescent="0.25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2:25" x14ac:dyDescent="0.25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</sheetData>
  <mergeCells count="1">
    <mergeCell ref="B3:Y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6624-3374-4D07-8F8D-D0EA4D5E4FA1}">
  <dimension ref="B2:E8"/>
  <sheetViews>
    <sheetView tabSelected="1" workbookViewId="0">
      <selection activeCell="C10" sqref="C10"/>
    </sheetView>
  </sheetViews>
  <sheetFormatPr defaultRowHeight="15" x14ac:dyDescent="0.25"/>
  <cols>
    <col min="2" max="2" width="36.85546875" customWidth="1"/>
    <col min="3" max="3" width="29.7109375" customWidth="1"/>
    <col min="4" max="5" width="12.28515625" bestFit="1" customWidth="1"/>
  </cols>
  <sheetData>
    <row r="2" spans="2:5" s="33" customFormat="1" ht="27.95" customHeight="1" x14ac:dyDescent="0.25">
      <c r="B2" s="35" t="s">
        <v>72</v>
      </c>
      <c r="C2" s="36"/>
      <c r="D2" s="36"/>
    </row>
    <row r="3" spans="2:5" ht="24" customHeight="1" x14ac:dyDescent="0.25">
      <c r="B3" s="29" t="s">
        <v>66</v>
      </c>
      <c r="C3" s="29" t="s">
        <v>67</v>
      </c>
      <c r="D3" s="12"/>
    </row>
    <row r="4" spans="2:5" ht="24" customHeight="1" x14ac:dyDescent="0.25">
      <c r="B4" s="30" t="s">
        <v>68</v>
      </c>
      <c r="C4" s="30">
        <v>57</v>
      </c>
      <c r="D4" s="13"/>
    </row>
    <row r="5" spans="2:5" ht="24" customHeight="1" x14ac:dyDescent="0.25">
      <c r="B5" s="30" t="s">
        <v>73</v>
      </c>
      <c r="C5" s="31">
        <v>42974000</v>
      </c>
      <c r="E5" s="11"/>
    </row>
    <row r="6" spans="2:5" ht="24" customHeight="1" x14ac:dyDescent="0.25">
      <c r="B6" s="30" t="s">
        <v>74</v>
      </c>
      <c r="C6" s="32" t="s">
        <v>71</v>
      </c>
    </row>
    <row r="7" spans="2:5" ht="24" customHeight="1" x14ac:dyDescent="0.25">
      <c r="B7" s="30" t="s">
        <v>76</v>
      </c>
      <c r="C7" s="32" t="s">
        <v>69</v>
      </c>
    </row>
    <row r="8" spans="2:5" ht="24" customHeight="1" x14ac:dyDescent="0.25">
      <c r="B8" s="30" t="s">
        <v>75</v>
      </c>
      <c r="C8" s="34" t="s">
        <v>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FD18-0CF9-4C29-8DDA-24166F161094}">
  <dimension ref="A3:D31"/>
  <sheetViews>
    <sheetView workbookViewId="0">
      <selection activeCell="F28" sqref="F28"/>
    </sheetView>
  </sheetViews>
  <sheetFormatPr defaultRowHeight="15" x14ac:dyDescent="0.25"/>
  <cols>
    <col min="1" max="1" width="17" bestFit="1" customWidth="1"/>
    <col min="2" max="2" width="9.42578125" bestFit="1" customWidth="1"/>
    <col min="3" max="3" width="12.28515625" bestFit="1" customWidth="1"/>
    <col min="4" max="4" width="12.5703125" bestFit="1" customWidth="1"/>
    <col min="5" max="6" width="9.140625" customWidth="1"/>
  </cols>
  <sheetData>
    <row r="3" spans="1:3" x14ac:dyDescent="0.25">
      <c r="A3" s="9" t="s">
        <v>62</v>
      </c>
      <c r="B3" t="s">
        <v>64</v>
      </c>
      <c r="C3" t="s">
        <v>65</v>
      </c>
    </row>
    <row r="4" spans="1:3" x14ac:dyDescent="0.25">
      <c r="A4" s="10" t="s">
        <v>36</v>
      </c>
      <c r="B4" s="28"/>
      <c r="C4" s="11"/>
    </row>
    <row r="5" spans="1:3" x14ac:dyDescent="0.25">
      <c r="A5" s="14" t="s">
        <v>17</v>
      </c>
      <c r="B5" s="28">
        <v>5</v>
      </c>
      <c r="C5" s="11">
        <v>4118000</v>
      </c>
    </row>
    <row r="6" spans="1:3" x14ac:dyDescent="0.25">
      <c r="A6" s="14" t="s">
        <v>11</v>
      </c>
      <c r="B6" s="28">
        <v>5</v>
      </c>
      <c r="C6" s="11">
        <v>3865000</v>
      </c>
    </row>
    <row r="7" spans="1:3" x14ac:dyDescent="0.25">
      <c r="A7" s="14" t="s">
        <v>15</v>
      </c>
      <c r="B7" s="28">
        <v>3</v>
      </c>
      <c r="C7" s="11">
        <v>2350000</v>
      </c>
    </row>
    <row r="8" spans="1:3" x14ac:dyDescent="0.25">
      <c r="A8" s="10" t="s">
        <v>3</v>
      </c>
      <c r="B8" s="28"/>
      <c r="C8" s="11"/>
    </row>
    <row r="9" spans="1:3" x14ac:dyDescent="0.25">
      <c r="A9" s="14" t="s">
        <v>16</v>
      </c>
      <c r="B9" s="28">
        <v>16</v>
      </c>
      <c r="C9" s="11">
        <v>11565000</v>
      </c>
    </row>
    <row r="10" spans="1:3" x14ac:dyDescent="0.25">
      <c r="A10" s="14" t="s">
        <v>8</v>
      </c>
      <c r="B10" s="28">
        <v>2</v>
      </c>
      <c r="C10" s="11">
        <v>1567000</v>
      </c>
    </row>
    <row r="11" spans="1:3" x14ac:dyDescent="0.25">
      <c r="A11" s="14" t="s">
        <v>12</v>
      </c>
      <c r="B11" s="28">
        <v>2</v>
      </c>
      <c r="C11" s="11">
        <v>1509000</v>
      </c>
    </row>
    <row r="12" spans="1:3" x14ac:dyDescent="0.25">
      <c r="A12" s="14" t="s">
        <v>13</v>
      </c>
      <c r="B12" s="28">
        <v>2</v>
      </c>
      <c r="C12" s="11">
        <v>1452000</v>
      </c>
    </row>
    <row r="13" spans="1:3" x14ac:dyDescent="0.25">
      <c r="A13" s="10" t="s">
        <v>4</v>
      </c>
      <c r="B13" s="28"/>
      <c r="C13" s="11"/>
    </row>
    <row r="14" spans="1:3" x14ac:dyDescent="0.25">
      <c r="A14" s="14" t="s">
        <v>14</v>
      </c>
      <c r="B14" s="28">
        <v>4</v>
      </c>
      <c r="C14" s="11">
        <v>3162000</v>
      </c>
    </row>
    <row r="15" spans="1:3" x14ac:dyDescent="0.25">
      <c r="A15" s="14" t="s">
        <v>6</v>
      </c>
      <c r="B15" s="28">
        <v>2</v>
      </c>
      <c r="C15" s="11">
        <v>1510000</v>
      </c>
    </row>
    <row r="16" spans="1:3" x14ac:dyDescent="0.25">
      <c r="A16" s="14" t="s">
        <v>9</v>
      </c>
      <c r="B16" s="28">
        <v>2</v>
      </c>
      <c r="C16" s="11">
        <v>1509000</v>
      </c>
    </row>
    <row r="17" spans="1:4" x14ac:dyDescent="0.25">
      <c r="A17" s="14" t="s">
        <v>10</v>
      </c>
      <c r="B17" s="28">
        <v>1</v>
      </c>
      <c r="C17" s="11">
        <v>812000</v>
      </c>
    </row>
    <row r="18" spans="1:4" x14ac:dyDescent="0.25">
      <c r="A18" s="10" t="s">
        <v>37</v>
      </c>
      <c r="B18" s="28"/>
      <c r="C18" s="11"/>
    </row>
    <row r="19" spans="1:4" x14ac:dyDescent="0.25">
      <c r="A19" s="14" t="s">
        <v>38</v>
      </c>
      <c r="B19" s="28">
        <v>5</v>
      </c>
      <c r="C19" s="11">
        <v>3600000</v>
      </c>
    </row>
    <row r="20" spans="1:4" x14ac:dyDescent="0.25">
      <c r="A20" s="14" t="s">
        <v>25</v>
      </c>
      <c r="B20" s="28">
        <v>1</v>
      </c>
      <c r="C20" s="11">
        <v>697000</v>
      </c>
    </row>
    <row r="21" spans="1:4" x14ac:dyDescent="0.25">
      <c r="A21" s="10" t="s">
        <v>35</v>
      </c>
      <c r="B21" s="28"/>
      <c r="C21" s="11"/>
    </row>
    <row r="22" spans="1:4" x14ac:dyDescent="0.25">
      <c r="A22" s="14" t="s">
        <v>40</v>
      </c>
      <c r="B22" s="28">
        <v>3</v>
      </c>
      <c r="C22" s="11">
        <v>2355000</v>
      </c>
    </row>
    <row r="23" spans="1:4" x14ac:dyDescent="0.25">
      <c r="A23" s="14" t="s">
        <v>42</v>
      </c>
      <c r="B23" s="28">
        <v>3</v>
      </c>
      <c r="C23" s="11">
        <v>2206000</v>
      </c>
    </row>
    <row r="24" spans="1:4" x14ac:dyDescent="0.25">
      <c r="A24" s="14" t="s">
        <v>7</v>
      </c>
      <c r="B24" s="28">
        <v>1</v>
      </c>
      <c r="C24" s="11">
        <v>697000</v>
      </c>
    </row>
    <row r="25" spans="1:4" x14ac:dyDescent="0.25">
      <c r="A25" s="10" t="s">
        <v>63</v>
      </c>
      <c r="B25" s="28">
        <v>57</v>
      </c>
      <c r="C25" s="11">
        <v>42974000</v>
      </c>
    </row>
    <row r="31" spans="1:4" x14ac:dyDescent="0.25">
      <c r="D31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1"/>
  <sheetViews>
    <sheetView topLeftCell="E1" workbookViewId="0">
      <selection activeCell="S26" sqref="S26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0.28515625" customWidth="1"/>
    <col min="4" max="4" width="11.140625" bestFit="1" customWidth="1"/>
    <col min="5" max="5" width="10.140625" customWidth="1"/>
    <col min="6" max="6" width="10.42578125" customWidth="1"/>
    <col min="7" max="7" width="10.140625" bestFit="1" customWidth="1"/>
    <col min="8" max="8" width="12.42578125" style="1" customWidth="1"/>
    <col min="9" max="9" width="13.42578125" bestFit="1" customWidth="1"/>
    <col min="10" max="10" width="13.28515625" customWidth="1"/>
    <col min="11" max="11" width="5.140625" customWidth="1"/>
    <col min="12" max="12" width="15" bestFit="1" customWidth="1"/>
  </cols>
  <sheetData>
    <row r="1" spans="1:27" x14ac:dyDescent="0.25">
      <c r="A1" s="4"/>
      <c r="B1" s="4"/>
      <c r="C1" s="4"/>
      <c r="D1" s="4"/>
      <c r="E1" s="4"/>
      <c r="F1" s="4"/>
      <c r="G1" s="4"/>
      <c r="H1" s="5"/>
    </row>
    <row r="2" spans="1:27" x14ac:dyDescent="0.25">
      <c r="A2" s="6"/>
      <c r="H2" s="7"/>
    </row>
    <row r="3" spans="1:27" x14ac:dyDescent="0.25">
      <c r="A3" s="6"/>
      <c r="G3" s="17" t="s">
        <v>54</v>
      </c>
      <c r="H3" s="18" t="s">
        <v>55</v>
      </c>
      <c r="I3" s="18" t="s">
        <v>56</v>
      </c>
      <c r="J3" s="18" t="s">
        <v>60</v>
      </c>
      <c r="K3" s="18" t="s">
        <v>57</v>
      </c>
      <c r="L3" s="19" t="s">
        <v>58</v>
      </c>
    </row>
    <row r="4" spans="1:27" x14ac:dyDescent="0.25">
      <c r="A4" s="6"/>
      <c r="G4" s="15">
        <v>45901</v>
      </c>
      <c r="H4" s="3">
        <v>202509002</v>
      </c>
      <c r="I4" s="3" t="s">
        <v>59</v>
      </c>
      <c r="J4" s="3" t="s">
        <v>19</v>
      </c>
      <c r="K4" s="3">
        <v>1</v>
      </c>
      <c r="L4" s="16">
        <v>812000</v>
      </c>
      <c r="T4" s="4"/>
      <c r="U4" s="4"/>
      <c r="V4" s="4"/>
      <c r="W4" s="4"/>
      <c r="X4" s="4"/>
      <c r="Y4" s="4"/>
      <c r="Z4" s="4"/>
      <c r="AA4" s="5"/>
    </row>
    <row r="5" spans="1:27" x14ac:dyDescent="0.25">
      <c r="A5" s="6"/>
      <c r="G5" s="15">
        <v>45902</v>
      </c>
      <c r="H5" s="3">
        <v>202509006</v>
      </c>
      <c r="I5" s="3" t="s">
        <v>59</v>
      </c>
      <c r="J5" s="3" t="s">
        <v>30</v>
      </c>
      <c r="K5" s="3">
        <v>1</v>
      </c>
      <c r="L5" s="16">
        <v>697000</v>
      </c>
      <c r="T5" s="6"/>
      <c r="AA5" s="7"/>
    </row>
    <row r="6" spans="1:27" x14ac:dyDescent="0.25">
      <c r="A6" s="6"/>
      <c r="G6" s="15">
        <v>45902</v>
      </c>
      <c r="H6" s="3">
        <v>202509003</v>
      </c>
      <c r="I6" s="3" t="s">
        <v>59</v>
      </c>
      <c r="J6" s="3" t="s">
        <v>26</v>
      </c>
      <c r="K6" s="3">
        <v>1</v>
      </c>
      <c r="L6" s="16">
        <v>697000</v>
      </c>
      <c r="T6" s="6"/>
      <c r="AA6" s="7"/>
    </row>
    <row r="7" spans="1:27" x14ac:dyDescent="0.25">
      <c r="A7" s="6"/>
      <c r="G7" s="15">
        <v>45902</v>
      </c>
      <c r="H7" s="3">
        <v>202509008</v>
      </c>
      <c r="I7" s="3" t="s">
        <v>59</v>
      </c>
      <c r="J7" s="3" t="s">
        <v>41</v>
      </c>
      <c r="K7" s="3">
        <v>1</v>
      </c>
      <c r="L7" s="16">
        <v>697000</v>
      </c>
      <c r="T7" s="6"/>
      <c r="AA7" s="7"/>
    </row>
    <row r="8" spans="1:27" x14ac:dyDescent="0.25">
      <c r="A8" s="6"/>
      <c r="G8" s="15">
        <v>45902</v>
      </c>
      <c r="H8" s="3">
        <v>202509009</v>
      </c>
      <c r="I8" s="3" t="s">
        <v>59</v>
      </c>
      <c r="J8" s="3" t="s">
        <v>41</v>
      </c>
      <c r="K8" s="3">
        <v>1</v>
      </c>
      <c r="L8" s="16">
        <v>956000</v>
      </c>
      <c r="T8" s="6"/>
      <c r="AA8" s="7"/>
    </row>
    <row r="9" spans="1:27" x14ac:dyDescent="0.25">
      <c r="A9" s="6"/>
      <c r="G9" s="15">
        <v>45902</v>
      </c>
      <c r="H9" s="3">
        <v>202509005</v>
      </c>
      <c r="I9" s="3" t="s">
        <v>59</v>
      </c>
      <c r="J9" s="3" t="s">
        <v>32</v>
      </c>
      <c r="K9" s="3">
        <v>1</v>
      </c>
      <c r="L9" s="16">
        <v>697000</v>
      </c>
      <c r="T9" s="6"/>
      <c r="AA9" s="7"/>
    </row>
    <row r="10" spans="1:27" x14ac:dyDescent="0.25">
      <c r="A10" s="6"/>
      <c r="G10" s="15">
        <v>45902</v>
      </c>
      <c r="H10" s="3">
        <v>202509007</v>
      </c>
      <c r="I10" s="3" t="s">
        <v>59</v>
      </c>
      <c r="J10" s="3" t="s">
        <v>32</v>
      </c>
      <c r="K10" s="3">
        <v>1</v>
      </c>
      <c r="L10" s="16">
        <v>697000</v>
      </c>
      <c r="T10" s="6"/>
      <c r="AA10" s="7"/>
    </row>
    <row r="11" spans="1:27" x14ac:dyDescent="0.25">
      <c r="A11" s="6"/>
      <c r="G11" s="15">
        <v>45903</v>
      </c>
      <c r="H11" s="3">
        <v>202509010</v>
      </c>
      <c r="I11" s="3" t="s">
        <v>59</v>
      </c>
      <c r="J11" s="3" t="s">
        <v>32</v>
      </c>
      <c r="K11" s="3">
        <v>1</v>
      </c>
      <c r="L11" s="16">
        <v>755000</v>
      </c>
      <c r="T11" s="6"/>
      <c r="AA11" s="7"/>
    </row>
    <row r="12" spans="1:27" x14ac:dyDescent="0.25">
      <c r="A12" s="6"/>
      <c r="G12" s="15">
        <v>45904</v>
      </c>
      <c r="H12" s="3">
        <v>202509011</v>
      </c>
      <c r="I12" s="3" t="s">
        <v>59</v>
      </c>
      <c r="J12" s="3" t="s">
        <v>27</v>
      </c>
      <c r="K12" s="3">
        <v>1</v>
      </c>
      <c r="L12" s="16">
        <v>755000</v>
      </c>
      <c r="T12" s="6"/>
      <c r="AA12" s="7"/>
    </row>
    <row r="13" spans="1:27" x14ac:dyDescent="0.25">
      <c r="A13" s="6"/>
      <c r="G13" s="15">
        <v>45904</v>
      </c>
      <c r="H13" s="3">
        <v>202509012</v>
      </c>
      <c r="I13" s="3" t="s">
        <v>59</v>
      </c>
      <c r="J13" s="3" t="s">
        <v>32</v>
      </c>
      <c r="K13" s="3">
        <v>1</v>
      </c>
      <c r="L13" s="16">
        <v>697000</v>
      </c>
      <c r="T13" s="6"/>
      <c r="AA13" s="7"/>
    </row>
    <row r="14" spans="1:27" x14ac:dyDescent="0.25">
      <c r="A14" s="6"/>
      <c r="G14" s="15">
        <v>45904</v>
      </c>
      <c r="H14" s="3">
        <v>202509013</v>
      </c>
      <c r="I14" s="3" t="s">
        <v>59</v>
      </c>
      <c r="J14" s="3" t="s">
        <v>32</v>
      </c>
      <c r="K14" s="3">
        <v>1</v>
      </c>
      <c r="L14" s="16">
        <v>812000</v>
      </c>
      <c r="T14" s="6"/>
      <c r="AA14" s="7"/>
    </row>
    <row r="15" spans="1:27" x14ac:dyDescent="0.25">
      <c r="A15" s="6"/>
      <c r="G15" s="15">
        <v>45906</v>
      </c>
      <c r="H15" s="3">
        <v>202509015</v>
      </c>
      <c r="I15" s="3" t="s">
        <v>59</v>
      </c>
      <c r="J15" s="3" t="s">
        <v>33</v>
      </c>
      <c r="K15" s="3">
        <v>1</v>
      </c>
      <c r="L15" s="16">
        <v>702000</v>
      </c>
      <c r="T15" s="6"/>
      <c r="AA15" s="7"/>
    </row>
    <row r="16" spans="1:27" x14ac:dyDescent="0.25">
      <c r="A16" s="6"/>
      <c r="G16" s="15">
        <v>45906</v>
      </c>
      <c r="H16" s="3">
        <v>202509014</v>
      </c>
      <c r="I16" s="3" t="s">
        <v>59</v>
      </c>
      <c r="J16" s="3" t="s">
        <v>22</v>
      </c>
      <c r="K16" s="3">
        <v>1</v>
      </c>
      <c r="L16" s="16">
        <v>956000</v>
      </c>
      <c r="T16" s="6"/>
      <c r="AA16" s="7"/>
    </row>
    <row r="17" spans="1:27" x14ac:dyDescent="0.25">
      <c r="A17" s="6"/>
      <c r="G17" s="15">
        <v>45907</v>
      </c>
      <c r="H17" s="3">
        <v>202509016</v>
      </c>
      <c r="I17" s="3" t="s">
        <v>59</v>
      </c>
      <c r="J17" s="3" t="s">
        <v>23</v>
      </c>
      <c r="K17" s="3">
        <v>1</v>
      </c>
      <c r="L17" s="16">
        <v>697000</v>
      </c>
      <c r="T17" s="6"/>
      <c r="AA17" s="7"/>
    </row>
    <row r="18" spans="1:27" x14ac:dyDescent="0.25">
      <c r="A18" s="6"/>
      <c r="G18" s="15">
        <v>45908</v>
      </c>
      <c r="H18" s="3">
        <v>202509017</v>
      </c>
      <c r="I18" s="3" t="s">
        <v>59</v>
      </c>
      <c r="J18" s="3" t="s">
        <v>31</v>
      </c>
      <c r="K18" s="3">
        <v>1</v>
      </c>
      <c r="L18" s="16">
        <v>812000</v>
      </c>
      <c r="T18" s="6"/>
      <c r="AA18" s="7"/>
    </row>
    <row r="19" spans="1:27" x14ac:dyDescent="0.25">
      <c r="A19" s="6"/>
      <c r="G19" s="15">
        <v>45908</v>
      </c>
      <c r="H19" s="3">
        <v>202509021</v>
      </c>
      <c r="I19" s="3" t="s">
        <v>59</v>
      </c>
      <c r="J19" s="3" t="s">
        <v>32</v>
      </c>
      <c r="K19" s="3">
        <v>1</v>
      </c>
      <c r="L19" s="16">
        <v>697000</v>
      </c>
      <c r="T19" s="6"/>
      <c r="AA19" s="7"/>
    </row>
    <row r="20" spans="1:27" x14ac:dyDescent="0.25">
      <c r="A20" s="6"/>
      <c r="G20" s="15">
        <v>45908</v>
      </c>
      <c r="H20" s="3">
        <v>202509020</v>
      </c>
      <c r="I20" s="3" t="s">
        <v>59</v>
      </c>
      <c r="J20" s="3" t="s">
        <v>39</v>
      </c>
      <c r="K20" s="3">
        <v>1</v>
      </c>
      <c r="L20" s="16">
        <v>812000</v>
      </c>
      <c r="T20" s="6"/>
      <c r="AA20" s="7"/>
    </row>
    <row r="21" spans="1:27" x14ac:dyDescent="0.25">
      <c r="A21" s="6"/>
      <c r="G21" s="15">
        <v>45908</v>
      </c>
      <c r="H21" s="3">
        <v>202509018</v>
      </c>
      <c r="I21" s="3" t="s">
        <v>59</v>
      </c>
      <c r="J21" s="3" t="s">
        <v>32</v>
      </c>
      <c r="K21" s="3">
        <v>1</v>
      </c>
      <c r="L21" s="16">
        <v>697000</v>
      </c>
      <c r="T21" s="6"/>
      <c r="AA21" s="7"/>
    </row>
    <row r="22" spans="1:27" x14ac:dyDescent="0.25">
      <c r="A22" s="6"/>
      <c r="G22" s="15">
        <v>45908</v>
      </c>
      <c r="H22" s="3">
        <v>202509019</v>
      </c>
      <c r="I22" s="3" t="s">
        <v>59</v>
      </c>
      <c r="J22" s="3" t="s">
        <v>23</v>
      </c>
      <c r="K22" s="3">
        <v>1</v>
      </c>
      <c r="L22" s="16">
        <v>956000</v>
      </c>
      <c r="T22" s="6"/>
      <c r="AA22" s="7"/>
    </row>
    <row r="23" spans="1:27" x14ac:dyDescent="0.25">
      <c r="A23" s="6"/>
      <c r="G23" s="15">
        <v>45909</v>
      </c>
      <c r="H23" s="3">
        <v>202509022</v>
      </c>
      <c r="I23" s="3" t="s">
        <v>59</v>
      </c>
      <c r="J23" s="3" t="s">
        <v>19</v>
      </c>
      <c r="K23" s="3">
        <v>1</v>
      </c>
      <c r="L23" s="16">
        <v>697000</v>
      </c>
      <c r="T23" s="6"/>
      <c r="AA23" s="7"/>
    </row>
    <row r="24" spans="1:27" x14ac:dyDescent="0.25">
      <c r="A24" s="6"/>
      <c r="G24" s="15">
        <v>45910</v>
      </c>
      <c r="H24" s="3">
        <v>202509023</v>
      </c>
      <c r="I24" s="3" t="s">
        <v>59</v>
      </c>
      <c r="J24" s="3" t="s">
        <v>20</v>
      </c>
      <c r="K24" s="3">
        <v>1</v>
      </c>
      <c r="L24" s="16">
        <v>812000</v>
      </c>
      <c r="T24" s="6"/>
      <c r="AA24" s="7"/>
    </row>
    <row r="25" spans="1:27" x14ac:dyDescent="0.25">
      <c r="A25" s="6"/>
      <c r="G25" s="15">
        <v>45910</v>
      </c>
      <c r="H25" s="3">
        <v>202509024</v>
      </c>
      <c r="I25" s="3" t="s">
        <v>59</v>
      </c>
      <c r="J25" s="3" t="s">
        <v>23</v>
      </c>
      <c r="K25" s="3">
        <v>1</v>
      </c>
      <c r="L25" s="16">
        <v>697000</v>
      </c>
      <c r="T25" s="6"/>
      <c r="AA25" s="7"/>
    </row>
    <row r="26" spans="1:27" x14ac:dyDescent="0.25">
      <c r="A26" s="6"/>
      <c r="G26" s="15">
        <v>45912</v>
      </c>
      <c r="H26" s="3">
        <v>202509025</v>
      </c>
      <c r="I26" s="3" t="s">
        <v>59</v>
      </c>
      <c r="J26" s="3" t="s">
        <v>33</v>
      </c>
      <c r="K26" s="3">
        <v>1</v>
      </c>
      <c r="L26" s="16">
        <v>755000</v>
      </c>
      <c r="T26" s="6"/>
      <c r="AA26" s="7"/>
    </row>
    <row r="27" spans="1:27" x14ac:dyDescent="0.25">
      <c r="A27" s="6"/>
      <c r="G27" s="15">
        <v>45912</v>
      </c>
      <c r="H27" s="3">
        <v>202509027</v>
      </c>
      <c r="I27" s="3" t="s">
        <v>59</v>
      </c>
      <c r="J27" s="3" t="s">
        <v>30</v>
      </c>
      <c r="K27" s="3">
        <v>1</v>
      </c>
      <c r="L27" s="16">
        <v>956000</v>
      </c>
      <c r="T27" s="6"/>
      <c r="AA27" s="7"/>
    </row>
    <row r="28" spans="1:27" x14ac:dyDescent="0.25">
      <c r="A28" s="6"/>
      <c r="G28" s="15">
        <v>45912</v>
      </c>
      <c r="H28" s="3">
        <v>202509026</v>
      </c>
      <c r="I28" s="3" t="s">
        <v>59</v>
      </c>
      <c r="J28" s="3" t="s">
        <v>32</v>
      </c>
      <c r="K28" s="3">
        <v>1</v>
      </c>
      <c r="L28" s="16">
        <v>812000</v>
      </c>
      <c r="T28" s="6"/>
      <c r="AA28" s="7"/>
    </row>
    <row r="29" spans="1:27" x14ac:dyDescent="0.25">
      <c r="A29" s="6"/>
      <c r="G29" s="15">
        <v>45912</v>
      </c>
      <c r="H29" s="3">
        <v>202509028</v>
      </c>
      <c r="I29" s="3" t="s">
        <v>59</v>
      </c>
      <c r="J29" s="3" t="s">
        <v>39</v>
      </c>
      <c r="K29" s="3">
        <v>1</v>
      </c>
      <c r="L29" s="16">
        <v>697000</v>
      </c>
      <c r="T29" s="6"/>
      <c r="AA29" s="7"/>
    </row>
    <row r="30" spans="1:27" x14ac:dyDescent="0.25">
      <c r="A30" s="6"/>
      <c r="G30" s="15">
        <v>45912</v>
      </c>
      <c r="H30" s="3">
        <v>202509029</v>
      </c>
      <c r="I30" s="3" t="s">
        <v>59</v>
      </c>
      <c r="J30" s="3" t="s">
        <v>32</v>
      </c>
      <c r="K30" s="3">
        <v>1</v>
      </c>
      <c r="L30" s="16">
        <v>697000</v>
      </c>
      <c r="T30" s="6"/>
      <c r="AA30" s="7"/>
    </row>
    <row r="31" spans="1:27" x14ac:dyDescent="0.25">
      <c r="A31" s="6"/>
      <c r="G31" s="15">
        <v>45913</v>
      </c>
      <c r="H31" s="3">
        <v>202509030</v>
      </c>
      <c r="I31" s="3" t="s">
        <v>59</v>
      </c>
      <c r="J31" s="3" t="s">
        <v>32</v>
      </c>
      <c r="K31" s="3">
        <v>1</v>
      </c>
      <c r="L31" s="16">
        <v>812000</v>
      </c>
      <c r="T31" s="6"/>
      <c r="AA31" s="7"/>
    </row>
    <row r="32" spans="1:27" x14ac:dyDescent="0.25">
      <c r="A32" s="6"/>
      <c r="G32" s="15">
        <v>45914</v>
      </c>
      <c r="H32" s="3">
        <v>202509035</v>
      </c>
      <c r="I32" s="3" t="s">
        <v>59</v>
      </c>
      <c r="J32" s="3" t="s">
        <v>32</v>
      </c>
      <c r="K32" s="3">
        <v>1</v>
      </c>
      <c r="L32" s="16">
        <v>697000</v>
      </c>
      <c r="T32" s="6"/>
      <c r="AA32" s="7"/>
    </row>
    <row r="33" spans="1:27" x14ac:dyDescent="0.25">
      <c r="A33" s="6"/>
      <c r="G33" s="15">
        <v>45914</v>
      </c>
      <c r="H33" s="3">
        <v>202509036</v>
      </c>
      <c r="I33" s="3" t="s">
        <v>59</v>
      </c>
      <c r="J33" s="3" t="s">
        <v>27</v>
      </c>
      <c r="K33" s="3">
        <v>1</v>
      </c>
      <c r="L33" s="16">
        <v>812000</v>
      </c>
      <c r="T33" s="6"/>
      <c r="AA33" s="7"/>
    </row>
    <row r="34" spans="1:27" x14ac:dyDescent="0.25">
      <c r="A34" s="6"/>
      <c r="G34" s="15">
        <v>45914</v>
      </c>
      <c r="H34" s="3">
        <v>202509037</v>
      </c>
      <c r="I34" s="3" t="s">
        <v>59</v>
      </c>
      <c r="J34" s="3" t="s">
        <v>32</v>
      </c>
      <c r="K34" s="3">
        <v>1</v>
      </c>
      <c r="L34" s="16">
        <v>697000</v>
      </c>
      <c r="T34" s="6"/>
      <c r="AA34" s="7"/>
    </row>
    <row r="35" spans="1:27" x14ac:dyDescent="0.25">
      <c r="A35" s="6"/>
      <c r="G35" s="15">
        <v>45914</v>
      </c>
      <c r="H35" s="3">
        <v>202509031</v>
      </c>
      <c r="I35" s="3" t="s">
        <v>59</v>
      </c>
      <c r="J35" s="3" t="s">
        <v>28</v>
      </c>
      <c r="K35" s="3">
        <v>1</v>
      </c>
      <c r="L35" s="16">
        <v>697000</v>
      </c>
      <c r="T35" s="6"/>
      <c r="AA35" s="7"/>
    </row>
    <row r="36" spans="1:27" x14ac:dyDescent="0.25">
      <c r="A36" s="6"/>
      <c r="G36" s="15">
        <v>45914</v>
      </c>
      <c r="H36" s="3">
        <v>202509038</v>
      </c>
      <c r="I36" s="3" t="s">
        <v>59</v>
      </c>
      <c r="J36" s="3" t="s">
        <v>41</v>
      </c>
      <c r="K36" s="3">
        <v>1</v>
      </c>
      <c r="L36" s="16">
        <v>702000</v>
      </c>
      <c r="T36" s="6"/>
      <c r="AA36" s="7"/>
    </row>
    <row r="37" spans="1:27" x14ac:dyDescent="0.25">
      <c r="A37" s="6"/>
      <c r="G37" s="15">
        <v>45915</v>
      </c>
      <c r="H37" s="3">
        <v>202509039</v>
      </c>
      <c r="I37" s="3" t="s">
        <v>59</v>
      </c>
      <c r="J37" s="3" t="s">
        <v>21</v>
      </c>
      <c r="K37" s="3">
        <v>1</v>
      </c>
      <c r="L37" s="16">
        <v>697000</v>
      </c>
      <c r="T37" s="6"/>
      <c r="AA37" s="7"/>
    </row>
    <row r="38" spans="1:27" x14ac:dyDescent="0.25">
      <c r="A38" s="6"/>
      <c r="G38" s="15">
        <v>45916</v>
      </c>
      <c r="H38" s="3">
        <v>202509041</v>
      </c>
      <c r="I38" s="3" t="s">
        <v>59</v>
      </c>
      <c r="J38" s="3" t="s">
        <v>33</v>
      </c>
      <c r="K38" s="3">
        <v>1</v>
      </c>
      <c r="L38" s="16">
        <v>956000</v>
      </c>
      <c r="T38" s="6"/>
      <c r="AA38" s="7"/>
    </row>
    <row r="39" spans="1:27" x14ac:dyDescent="0.25">
      <c r="A39" s="6"/>
      <c r="G39" s="15">
        <v>45916</v>
      </c>
      <c r="H39" s="3">
        <v>202509040</v>
      </c>
      <c r="I39" s="3" t="s">
        <v>59</v>
      </c>
      <c r="J39" s="3" t="s">
        <v>34</v>
      </c>
      <c r="K39" s="3">
        <v>1</v>
      </c>
      <c r="L39" s="16">
        <v>755000</v>
      </c>
      <c r="T39" s="6"/>
      <c r="AA39" s="7"/>
    </row>
    <row r="40" spans="1:27" x14ac:dyDescent="0.25">
      <c r="A40" s="6"/>
      <c r="G40" s="15">
        <v>45917</v>
      </c>
      <c r="H40" s="3">
        <v>202509042</v>
      </c>
      <c r="I40" s="3" t="s">
        <v>59</v>
      </c>
      <c r="J40" s="3" t="s">
        <v>39</v>
      </c>
      <c r="K40" s="3">
        <v>1</v>
      </c>
      <c r="L40" s="16">
        <v>697000</v>
      </c>
      <c r="T40" s="6"/>
      <c r="AA40" s="7"/>
    </row>
    <row r="41" spans="1:27" x14ac:dyDescent="0.25">
      <c r="A41" s="6"/>
      <c r="G41" s="15">
        <v>45918</v>
      </c>
      <c r="H41" s="3">
        <v>202509046</v>
      </c>
      <c r="I41" s="3" t="s">
        <v>59</v>
      </c>
      <c r="J41" s="3" t="s">
        <v>33</v>
      </c>
      <c r="K41" s="3">
        <v>1</v>
      </c>
      <c r="L41" s="16">
        <v>697000</v>
      </c>
      <c r="T41" s="6"/>
      <c r="AA41" s="7"/>
    </row>
    <row r="42" spans="1:27" x14ac:dyDescent="0.25">
      <c r="A42" s="6"/>
      <c r="G42" s="15">
        <v>45918</v>
      </c>
      <c r="H42" s="3">
        <v>202509043</v>
      </c>
      <c r="I42" s="3" t="s">
        <v>59</v>
      </c>
      <c r="J42" s="3" t="s">
        <v>22</v>
      </c>
      <c r="K42" s="3">
        <v>1</v>
      </c>
      <c r="L42" s="16">
        <v>697000</v>
      </c>
      <c r="T42" s="6"/>
      <c r="AA42" s="7"/>
    </row>
    <row r="43" spans="1:27" x14ac:dyDescent="0.25">
      <c r="A43" s="6"/>
      <c r="G43" s="15">
        <v>45918</v>
      </c>
      <c r="H43" s="3">
        <v>202509044</v>
      </c>
      <c r="I43" s="3" t="s">
        <v>59</v>
      </c>
      <c r="J43" s="3" t="s">
        <v>22</v>
      </c>
      <c r="K43" s="3">
        <v>1</v>
      </c>
      <c r="L43" s="16">
        <v>812000</v>
      </c>
      <c r="T43" s="6"/>
      <c r="AA43" s="7"/>
    </row>
    <row r="44" spans="1:27" x14ac:dyDescent="0.25">
      <c r="A44" s="6"/>
      <c r="G44" s="15">
        <v>45918</v>
      </c>
      <c r="H44" s="3">
        <v>202509045</v>
      </c>
      <c r="I44" s="3" t="s">
        <v>59</v>
      </c>
      <c r="J44" s="3" t="s">
        <v>43</v>
      </c>
      <c r="K44" s="3">
        <v>1</v>
      </c>
      <c r="L44" s="16">
        <v>697000</v>
      </c>
      <c r="T44" s="6"/>
      <c r="AA44" s="7"/>
    </row>
    <row r="45" spans="1:27" x14ac:dyDescent="0.25">
      <c r="A45" s="6"/>
      <c r="G45" s="15">
        <v>45919</v>
      </c>
      <c r="H45" s="3">
        <v>202509047</v>
      </c>
      <c r="I45" s="3" t="s">
        <v>59</v>
      </c>
      <c r="J45" s="3" t="s">
        <v>32</v>
      </c>
      <c r="K45" s="3">
        <v>1</v>
      </c>
      <c r="L45" s="16">
        <v>702000</v>
      </c>
      <c r="T45" s="6"/>
      <c r="AA45" s="7"/>
    </row>
    <row r="46" spans="1:27" x14ac:dyDescent="0.25">
      <c r="A46" s="6"/>
      <c r="G46" s="15">
        <v>45919</v>
      </c>
      <c r="H46" s="3">
        <v>202509048</v>
      </c>
      <c r="I46" s="3" t="s">
        <v>59</v>
      </c>
      <c r="J46" s="3" t="s">
        <v>43</v>
      </c>
      <c r="K46" s="3">
        <v>1</v>
      </c>
      <c r="L46" s="16">
        <v>697000</v>
      </c>
      <c r="T46" s="6"/>
      <c r="AA46" s="7"/>
    </row>
    <row r="47" spans="1:27" x14ac:dyDescent="0.25">
      <c r="A47" s="6"/>
      <c r="G47" s="15">
        <v>45920</v>
      </c>
      <c r="H47" s="3">
        <v>202509049</v>
      </c>
      <c r="I47" s="3" t="s">
        <v>59</v>
      </c>
      <c r="J47" s="3" t="s">
        <v>21</v>
      </c>
      <c r="K47" s="3">
        <v>1</v>
      </c>
      <c r="L47" s="16">
        <v>755000</v>
      </c>
      <c r="T47" s="6"/>
      <c r="AA47" s="7"/>
    </row>
    <row r="48" spans="1:27" x14ac:dyDescent="0.25">
      <c r="A48" s="6"/>
      <c r="G48" s="15">
        <v>45921</v>
      </c>
      <c r="H48" s="3">
        <v>202509050</v>
      </c>
      <c r="I48" s="3" t="s">
        <v>59</v>
      </c>
      <c r="J48" s="3" t="s">
        <v>32</v>
      </c>
      <c r="K48" s="3">
        <v>1</v>
      </c>
      <c r="L48" s="16">
        <v>697000</v>
      </c>
      <c r="T48" s="6"/>
      <c r="AA48" s="7"/>
    </row>
    <row r="49" spans="1:27" x14ac:dyDescent="0.25">
      <c r="A49" s="6"/>
      <c r="G49" s="15">
        <v>45922</v>
      </c>
      <c r="H49" s="3">
        <v>202509056</v>
      </c>
      <c r="I49" s="3" t="s">
        <v>59</v>
      </c>
      <c r="J49" s="3" t="s">
        <v>34</v>
      </c>
      <c r="K49" s="3">
        <v>1</v>
      </c>
      <c r="L49" s="16">
        <v>755000</v>
      </c>
      <c r="T49" s="6"/>
      <c r="AA49" s="7"/>
    </row>
    <row r="50" spans="1:27" x14ac:dyDescent="0.25">
      <c r="A50" s="6"/>
      <c r="G50" s="15">
        <v>45922</v>
      </c>
      <c r="H50" s="3">
        <v>202509051</v>
      </c>
      <c r="I50" s="3" t="s">
        <v>59</v>
      </c>
      <c r="J50" s="3" t="s">
        <v>32</v>
      </c>
      <c r="K50" s="3">
        <v>1</v>
      </c>
      <c r="L50" s="16">
        <v>697000</v>
      </c>
      <c r="T50" s="6"/>
      <c r="AA50" s="7"/>
    </row>
    <row r="51" spans="1:27" x14ac:dyDescent="0.25">
      <c r="A51" s="6"/>
      <c r="G51" s="15">
        <v>45922</v>
      </c>
      <c r="H51" s="3">
        <v>202509057</v>
      </c>
      <c r="I51" s="3" t="s">
        <v>59</v>
      </c>
      <c r="J51" s="3" t="s">
        <v>39</v>
      </c>
      <c r="K51" s="3">
        <v>1</v>
      </c>
      <c r="L51" s="16">
        <v>697000</v>
      </c>
      <c r="T51" s="6"/>
      <c r="AA51" s="7"/>
    </row>
    <row r="52" spans="1:27" x14ac:dyDescent="0.25">
      <c r="A52" s="6"/>
      <c r="G52" s="15">
        <v>45923</v>
      </c>
      <c r="H52" s="3">
        <v>202509058</v>
      </c>
      <c r="I52" s="3" t="s">
        <v>59</v>
      </c>
      <c r="J52" s="3" t="s">
        <v>22</v>
      </c>
      <c r="K52" s="3">
        <v>1</v>
      </c>
      <c r="L52" s="16">
        <v>697000</v>
      </c>
      <c r="T52" s="6"/>
      <c r="AA52" s="7"/>
    </row>
    <row r="53" spans="1:27" x14ac:dyDescent="0.25">
      <c r="A53" s="6"/>
      <c r="G53" s="15">
        <v>45924</v>
      </c>
      <c r="H53" s="3">
        <v>202509059</v>
      </c>
      <c r="I53" s="3" t="s">
        <v>59</v>
      </c>
      <c r="J53" s="3" t="s">
        <v>23</v>
      </c>
      <c r="K53" s="3">
        <v>1</v>
      </c>
      <c r="L53" s="16">
        <v>812000</v>
      </c>
      <c r="T53" s="6"/>
      <c r="AA53" s="7"/>
    </row>
    <row r="54" spans="1:27" x14ac:dyDescent="0.25">
      <c r="A54" s="6"/>
      <c r="G54" s="15">
        <v>45925</v>
      </c>
      <c r="H54" s="3">
        <v>202509060</v>
      </c>
      <c r="I54" s="3" t="s">
        <v>59</v>
      </c>
      <c r="J54" s="3" t="s">
        <v>31</v>
      </c>
      <c r="K54" s="3">
        <v>1</v>
      </c>
      <c r="L54" s="16">
        <v>697000</v>
      </c>
      <c r="T54" s="6"/>
      <c r="AA54" s="7"/>
    </row>
    <row r="55" spans="1:27" x14ac:dyDescent="0.25">
      <c r="A55" s="6"/>
      <c r="G55" s="15">
        <v>45926</v>
      </c>
      <c r="H55" s="3">
        <v>202509061</v>
      </c>
      <c r="I55" s="3" t="s">
        <v>59</v>
      </c>
      <c r="J55" s="3" t="s">
        <v>39</v>
      </c>
      <c r="K55" s="3">
        <v>1</v>
      </c>
      <c r="L55" s="16">
        <v>697000</v>
      </c>
      <c r="T55" s="6"/>
      <c r="AA55" s="7"/>
    </row>
    <row r="56" spans="1:27" x14ac:dyDescent="0.25">
      <c r="A56" s="6"/>
      <c r="G56" s="15">
        <v>45927</v>
      </c>
      <c r="H56" s="3">
        <v>202509062</v>
      </c>
      <c r="I56" s="3" t="s">
        <v>59</v>
      </c>
      <c r="J56" s="3" t="s">
        <v>43</v>
      </c>
      <c r="K56" s="3">
        <v>1</v>
      </c>
      <c r="L56" s="16">
        <v>812000</v>
      </c>
      <c r="T56" s="6"/>
      <c r="AA56" s="7"/>
    </row>
    <row r="57" spans="1:27" x14ac:dyDescent="0.25">
      <c r="A57" s="6"/>
      <c r="G57" s="15">
        <v>45928</v>
      </c>
      <c r="H57" s="3">
        <v>202509063</v>
      </c>
      <c r="I57" s="3" t="s">
        <v>59</v>
      </c>
      <c r="J57" s="3" t="s">
        <v>30</v>
      </c>
      <c r="K57" s="3">
        <v>1</v>
      </c>
      <c r="L57" s="16">
        <v>697000</v>
      </c>
      <c r="T57" s="6"/>
      <c r="AA57" s="7"/>
    </row>
    <row r="58" spans="1:27" x14ac:dyDescent="0.25">
      <c r="A58" s="6"/>
      <c r="G58" s="15">
        <v>45928</v>
      </c>
      <c r="H58" s="3">
        <v>202509064</v>
      </c>
      <c r="I58" s="3" t="s">
        <v>59</v>
      </c>
      <c r="J58" s="3" t="s">
        <v>23</v>
      </c>
      <c r="K58" s="3">
        <v>1</v>
      </c>
      <c r="L58" s="16">
        <v>956000</v>
      </c>
      <c r="T58" s="6"/>
      <c r="AA58" s="7"/>
    </row>
    <row r="59" spans="1:27" x14ac:dyDescent="0.25">
      <c r="G59" s="15">
        <v>45930</v>
      </c>
      <c r="H59" s="3">
        <v>202509065</v>
      </c>
      <c r="I59" s="3" t="s">
        <v>59</v>
      </c>
      <c r="J59" s="3" t="s">
        <v>33</v>
      </c>
      <c r="K59" s="3">
        <v>1</v>
      </c>
      <c r="L59" s="16">
        <v>755000</v>
      </c>
      <c r="T59" s="6"/>
      <c r="AA59" s="7"/>
    </row>
    <row r="60" spans="1:27" x14ac:dyDescent="0.25">
      <c r="G60" s="20">
        <v>45930</v>
      </c>
      <c r="H60" s="21">
        <v>202509066</v>
      </c>
      <c r="I60" s="21" t="s">
        <v>59</v>
      </c>
      <c r="J60" s="21" t="s">
        <v>32</v>
      </c>
      <c r="K60" s="21">
        <v>1</v>
      </c>
      <c r="L60" s="22">
        <v>702000</v>
      </c>
      <c r="T60" s="6"/>
      <c r="AA60" s="7"/>
    </row>
    <row r="61" spans="1:27" x14ac:dyDescent="0.25">
      <c r="H61" s="2"/>
      <c r="L61" s="8"/>
      <c r="T61" s="6"/>
      <c r="AA61" s="7"/>
    </row>
    <row r="62" spans="1:27" x14ac:dyDescent="0.25">
      <c r="H62" s="2"/>
    </row>
    <row r="63" spans="1:27" x14ac:dyDescent="0.25">
      <c r="H63" s="2"/>
    </row>
    <row r="64" spans="1:27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</sheetData>
  <sortState xmlns:xlrd2="http://schemas.microsoft.com/office/spreadsheetml/2017/richdata2" ref="G4:L60">
    <sortCondition ref="G4:G60"/>
  </sortState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N25" sqref="N25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11.42578125" customWidth="1"/>
    <col min="6" max="6" width="5.140625" bestFit="1" customWidth="1"/>
    <col min="7" max="7" width="15" bestFit="1" customWidth="1"/>
    <col min="8" max="8" width="12.7109375" customWidth="1"/>
  </cols>
  <sheetData>
    <row r="1" spans="1:8" x14ac:dyDescent="0.25">
      <c r="A1" s="4"/>
      <c r="B1" s="4"/>
      <c r="C1" s="4"/>
    </row>
    <row r="5" spans="1:8" x14ac:dyDescent="0.25">
      <c r="F5" s="17" t="s">
        <v>2</v>
      </c>
      <c r="G5" s="18" t="s">
        <v>1</v>
      </c>
      <c r="H5" s="27" t="s">
        <v>0</v>
      </c>
    </row>
    <row r="6" spans="1:8" x14ac:dyDescent="0.25">
      <c r="F6" s="25" t="s">
        <v>22</v>
      </c>
      <c r="G6" s="3" t="s">
        <v>4</v>
      </c>
      <c r="H6" s="26" t="s">
        <v>14</v>
      </c>
    </row>
    <row r="7" spans="1:8" x14ac:dyDescent="0.25">
      <c r="F7" s="25" t="s">
        <v>47</v>
      </c>
      <c r="G7" s="3" t="s">
        <v>4</v>
      </c>
      <c r="H7" s="26" t="s">
        <v>52</v>
      </c>
    </row>
    <row r="8" spans="1:8" x14ac:dyDescent="0.25">
      <c r="F8" s="25" t="s">
        <v>41</v>
      </c>
      <c r="G8" s="3" t="s">
        <v>35</v>
      </c>
      <c r="H8" s="26" t="s">
        <v>40</v>
      </c>
    </row>
    <row r="9" spans="1:8" x14ac:dyDescent="0.25">
      <c r="F9" s="25" t="s">
        <v>30</v>
      </c>
      <c r="G9" s="3" t="s">
        <v>36</v>
      </c>
      <c r="H9" s="26" t="s">
        <v>15</v>
      </c>
    </row>
    <row r="10" spans="1:8" x14ac:dyDescent="0.25">
      <c r="F10" s="25" t="s">
        <v>28</v>
      </c>
      <c r="G10" s="3" t="s">
        <v>37</v>
      </c>
      <c r="H10" s="26" t="s">
        <v>25</v>
      </c>
    </row>
    <row r="11" spans="1:8" x14ac:dyDescent="0.25">
      <c r="F11" s="25" t="s">
        <v>33</v>
      </c>
      <c r="G11" s="3" t="s">
        <v>36</v>
      </c>
      <c r="H11" s="26" t="s">
        <v>11</v>
      </c>
    </row>
    <row r="12" spans="1:8" x14ac:dyDescent="0.25">
      <c r="F12" s="25" t="s">
        <v>39</v>
      </c>
      <c r="G12" s="3" t="s">
        <v>37</v>
      </c>
      <c r="H12" s="26" t="s">
        <v>38</v>
      </c>
    </row>
    <row r="13" spans="1:8" x14ac:dyDescent="0.25">
      <c r="F13" s="25" t="s">
        <v>51</v>
      </c>
      <c r="G13" s="3" t="s">
        <v>4</v>
      </c>
      <c r="H13" s="26" t="s">
        <v>50</v>
      </c>
    </row>
    <row r="14" spans="1:8" x14ac:dyDescent="0.25">
      <c r="F14" s="25" t="s">
        <v>29</v>
      </c>
      <c r="G14" s="3" t="s">
        <v>36</v>
      </c>
      <c r="H14" s="26" t="s">
        <v>24</v>
      </c>
    </row>
    <row r="15" spans="1:8" x14ac:dyDescent="0.25">
      <c r="F15" s="25" t="s">
        <v>32</v>
      </c>
      <c r="G15" s="3" t="s">
        <v>3</v>
      </c>
      <c r="H15" s="26" t="s">
        <v>16</v>
      </c>
    </row>
    <row r="16" spans="1:8" x14ac:dyDescent="0.25">
      <c r="F16" s="25" t="s">
        <v>23</v>
      </c>
      <c r="G16" s="3" t="s">
        <v>36</v>
      </c>
      <c r="H16" s="26" t="s">
        <v>17</v>
      </c>
    </row>
    <row r="17" spans="6:8" x14ac:dyDescent="0.25">
      <c r="F17" s="25" t="s">
        <v>43</v>
      </c>
      <c r="G17" s="3" t="s">
        <v>35</v>
      </c>
      <c r="H17" s="26" t="s">
        <v>42</v>
      </c>
    </row>
    <row r="18" spans="6:8" x14ac:dyDescent="0.25">
      <c r="F18" s="25" t="s">
        <v>34</v>
      </c>
      <c r="G18" s="3" t="s">
        <v>4</v>
      </c>
      <c r="H18" s="26" t="s">
        <v>6</v>
      </c>
    </row>
    <row r="19" spans="6:8" x14ac:dyDescent="0.25">
      <c r="F19" s="25" t="s">
        <v>18</v>
      </c>
      <c r="G19" s="3" t="s">
        <v>3</v>
      </c>
      <c r="H19" s="26" t="s">
        <v>5</v>
      </c>
    </row>
    <row r="20" spans="6:8" x14ac:dyDescent="0.25">
      <c r="F20" s="25" t="s">
        <v>26</v>
      </c>
      <c r="G20" s="3" t="s">
        <v>35</v>
      </c>
      <c r="H20" s="26" t="s">
        <v>7</v>
      </c>
    </row>
    <row r="21" spans="6:8" x14ac:dyDescent="0.25">
      <c r="F21" s="25" t="s">
        <v>49</v>
      </c>
      <c r="G21" s="3" t="s">
        <v>35</v>
      </c>
      <c r="H21" s="26" t="s">
        <v>48</v>
      </c>
    </row>
    <row r="22" spans="6:8" x14ac:dyDescent="0.25">
      <c r="F22" s="25" t="s">
        <v>53</v>
      </c>
      <c r="G22" s="3" t="s">
        <v>37</v>
      </c>
      <c r="H22" s="26" t="s">
        <v>46</v>
      </c>
    </row>
    <row r="23" spans="6:8" x14ac:dyDescent="0.25">
      <c r="F23" s="25" t="s">
        <v>21</v>
      </c>
      <c r="G23" s="3" t="s">
        <v>3</v>
      </c>
      <c r="H23" s="26" t="s">
        <v>13</v>
      </c>
    </row>
    <row r="24" spans="6:8" x14ac:dyDescent="0.25">
      <c r="F24" s="25" t="s">
        <v>45</v>
      </c>
      <c r="G24" s="3" t="s">
        <v>3</v>
      </c>
      <c r="H24" s="26" t="s">
        <v>44</v>
      </c>
    </row>
    <row r="25" spans="6:8" x14ac:dyDescent="0.25">
      <c r="F25" s="25" t="s">
        <v>20</v>
      </c>
      <c r="G25" s="3" t="s">
        <v>4</v>
      </c>
      <c r="H25" s="26" t="s">
        <v>10</v>
      </c>
    </row>
    <row r="26" spans="6:8" x14ac:dyDescent="0.25">
      <c r="F26" s="25" t="s">
        <v>27</v>
      </c>
      <c r="G26" s="3" t="s">
        <v>3</v>
      </c>
      <c r="H26" s="26" t="s">
        <v>8</v>
      </c>
    </row>
    <row r="27" spans="6:8" x14ac:dyDescent="0.25">
      <c r="F27" s="25" t="s">
        <v>19</v>
      </c>
      <c r="G27" s="3" t="s">
        <v>4</v>
      </c>
      <c r="H27" s="26" t="s">
        <v>9</v>
      </c>
    </row>
    <row r="28" spans="6:8" x14ac:dyDescent="0.25">
      <c r="F28" s="24" t="s">
        <v>31</v>
      </c>
      <c r="G28" s="21" t="s">
        <v>3</v>
      </c>
      <c r="H28" s="23" t="s">
        <v>12</v>
      </c>
    </row>
  </sheetData>
  <sortState xmlns:xlrd2="http://schemas.microsoft.com/office/spreadsheetml/2017/richdata2" ref="A2:C24">
    <sortCondition ref="A3:A24"/>
  </sortState>
  <phoneticPr fontId="1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J x E W y j b u 3 C l A A A A 9 g A A A B I A H A B D b 2 5 m a W c v U G F j a 2 F n Z S 5 4 b W w g o h g A K K A U A A A A A A A A A A A A A A A A A A A A A A A A A A A A h Y 8 x D o I w G I W v Q r r T F t B o y E 8 Z W C U x M T H G r S k V G q A Y W i x 3 c / B I X k G M o m 6 O 7 3 v f 8 N 7 9 e o N 0 b B v v I n u j O p 2 g A F P k S S 2 6 Q u k y Q Y M 9 + W u U M t h y U f N S e p O s T T y a I k G V t e e Y E O c c d h H u + p K E l A b k k G 9 2 o p I t R x 9 Z / Z d 9 p Y 3 l W k j E Y P 8 a w 0 I c L F Z 4 S S N M g c w Q c q W / Q j j t f b Y / E L K h s U M v m T B + d g Q y R y D v D + w B U E s D B B Q A A g A I A B C c R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n E R b K I p H u A 4 A A A A R A A A A E w A c A E Z v c m 1 1 b G F z L 1 N l Y 3 R p b 2 4 x L m 0 g o h g A K K A U A A A A A A A A A A A A A A A A A A A A A A A A A A A A K 0 5 N L s n M z 1 M I h t C G 1 g B Q S w E C L Q A U A A I A C A A Q n E R b K N u 7 c K U A A A D 2 A A A A E g A A A A A A A A A A A A A A A A A A A A A A Q 2 9 u Z m l n L 1 B h Y 2 t h Z 2 U u e G 1 s U E s B A i 0 A F A A C A A g A E J x E W w / K 6 a u k A A A A 6 Q A A A B M A A A A A A A A A A A A A A A A A 8 Q A A A F t D b 2 5 0 Z W 5 0 X 1 R 5 c G V z X S 5 4 b W x Q S w E C L Q A U A A I A C A A Q n E R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+ O s r f 4 g p t D g B B O 1 t B H Z h c A A A A A A g A A A A A A E G Y A A A A B A A A g A A A A o p H m j n H Q b S t 8 T C G x 9 k F G v d I 8 j T r 4 n F L s S w A K 7 t R 3 B U g A A A A A D o A A A A A C A A A g A A A A E 3 n 9 T t P 3 K V S y e i m I S i 6 Q O p Q Y v i w 9 Z D 3 U Z S a l R J W / a b t Q A A A A q Z k Q F 6 u h u U L A X 2 8 A V B u O O y A M 7 z J O U d w x P 3 / i T a s O V w f N j E k V Q u g y A E P 5 T C c j a 3 i f J 8 n z t a G T G X c u j y O N W K 4 f 8 L p e T S T U Z I l F W x E x S D u 6 K e 5 A A A A A a 5 6 J e A X q O M + b D Y s w h 9 h T X + B 1 4 w 6 7 b t p W X F Y 1 s / a d z 5 D W J s J s c d h R q t Z 2 V S 3 8 Z k Z P e 7 o j 9 H Q U I b 4 M H N e u o M e n m A = = < / D a t a M a s h u p > 
</file>

<file path=customXml/itemProps1.xml><?xml version="1.0" encoding="utf-8"?>
<ds:datastoreItem xmlns:ds="http://schemas.openxmlformats.org/officeDocument/2006/customXml" ds:itemID="{AA317AA1-4C49-4DD0-B78E-CEAB560F6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1</vt:i4>
      </vt:variant>
    </vt:vector>
  </HeadingPairs>
  <TitlesOfParts>
    <vt:vector size="6" baseType="lpstr">
      <vt:lpstr>List1</vt:lpstr>
      <vt:lpstr>Přehled prodejů</vt:lpstr>
      <vt:lpstr>Prodeje+Prodejci</vt:lpstr>
      <vt:lpstr>Prodeje</vt:lpstr>
      <vt:lpstr>Prodejci</vt:lpstr>
      <vt:lpstr>prodejci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Tintěra</dc:creator>
  <cp:lastModifiedBy>Ondřej Švorc</cp:lastModifiedBy>
  <dcterms:created xsi:type="dcterms:W3CDTF">2021-10-18T08:35:49Z</dcterms:created>
  <dcterms:modified xsi:type="dcterms:W3CDTF">2025-10-05T17:31:11Z</dcterms:modified>
</cp:coreProperties>
</file>