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82CABB2C-B308-41D9-A6FC-59FFA5808C24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5" l="1"/>
  <c r="A54" i="5"/>
  <c r="A55" i="5"/>
  <c r="A56" i="5"/>
  <c r="A57" i="5"/>
  <c r="A58" i="5"/>
  <c r="A59" i="5"/>
  <c r="A60" i="5"/>
  <c r="A61" i="5"/>
  <c r="B52" i="5"/>
  <c r="B53" i="5"/>
  <c r="B54" i="5"/>
  <c r="B55" i="5"/>
  <c r="B56" i="5"/>
  <c r="B57" i="5"/>
  <c r="B58" i="5"/>
  <c r="B59" i="5"/>
  <c r="C52" i="5"/>
  <c r="C53" i="5"/>
  <c r="C54" i="5"/>
  <c r="C55" i="5"/>
  <c r="C56" i="5"/>
  <c r="C57" i="5"/>
  <c r="C58" i="5"/>
  <c r="C59" i="5"/>
  <c r="C50" i="5"/>
  <c r="D52" i="5"/>
  <c r="D53" i="5"/>
  <c r="D54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D40" i="5"/>
  <c r="C40" i="5"/>
  <c r="B40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0" i="2"/>
  <c r="F41" i="2"/>
  <c r="F44" i="2"/>
  <c r="F45" i="2"/>
  <c r="F46" i="2"/>
  <c r="F47" i="2"/>
  <c r="F49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<sst xmlns="http://schemas.openxmlformats.org/spreadsheetml/2006/main" count="454" uniqueCount="143">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</sst>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03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opLeftCell="A41" zoomScale="69" zoomScaleNormal="85" workbookViewId="0">
      <selection activeCell="B53" sqref="B53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43.5" x14ac:dyDescent="0.25">
      <c r="A40" s="42">
        <v>38</v>
      </c>
      <c r="B40" s="24">
        <v>4</v>
      </c>
      <c r="C40" s="38" t="s">
        <v>121</v>
      </c>
      <c r="D40" s="22" t="s">
        <v>122</v>
      </c>
      <c r="E40" s="40" t="s">
        <v>38</v>
      </c>
      <c r="F40" s="40">
        <f t="shared" si="0"/>
        <v>5</v>
      </c>
      <c r="G40" s="40">
        <v>5</v>
      </c>
      <c r="H40" s="22" t="s">
        <v>63</v>
      </c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14.5" x14ac:dyDescent="0.25">
      <c r="A49" s="43">
        <v>47</v>
      </c>
      <c r="B49" s="24">
        <v>4</v>
      </c>
      <c r="C49" s="38" t="s">
        <v>33</v>
      </c>
      <c r="D49" s="22" t="s">
        <v>135</v>
      </c>
      <c r="E49" s="40" t="s">
        <v>31</v>
      </c>
      <c r="F49" s="40">
        <f t="shared" si="0"/>
        <v>1</v>
      </c>
      <c r="G49" s="40">
        <v>1</v>
      </c>
      <c r="H49" s="19" t="s">
        <v>64</v>
      </c>
    </row>
    <row r="50" spans="1:8" ht="14.5" x14ac:dyDescent="0.25">
      <c r="A50" s="43">
        <v>48</v>
      </c>
      <c r="B50" s="24">
        <v>4</v>
      </c>
      <c r="C50" s="38" t="s">
        <v>136</v>
      </c>
      <c r="D50" s="22" t="s">
        <v>137</v>
      </c>
      <c r="E50" s="40" t="s">
        <v>31</v>
      </c>
      <c r="F50" s="40">
        <v>1</v>
      </c>
      <c r="G50" s="40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138</v>
      </c>
      <c r="D51" s="22" t="s">
        <v>140</v>
      </c>
      <c r="E51" s="40" t="s">
        <v>31</v>
      </c>
      <c r="F51" s="40">
        <v>1</v>
      </c>
      <c r="G51" s="40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141</v>
      </c>
      <c r="D52" s="22" t="s">
        <v>142</v>
      </c>
      <c r="E52" s="40" t="s">
        <v>31</v>
      </c>
      <c r="F52" s="40">
        <v>1</v>
      </c>
      <c r="G52" s="40">
        <v>1</v>
      </c>
      <c r="H52" s="19" t="s">
        <v>64</v>
      </c>
    </row>
    <row r="53" spans="1:8" ht="14.5" x14ac:dyDescent="0.25">
      <c r="A53" s="43">
        <v>51</v>
      </c>
      <c r="B53" s="24"/>
      <c r="F53" s="40" t="str">
        <f t="shared" si="0"/>
        <v/>
      </c>
    </row>
    <row r="54" spans="1:8" ht="14.5" x14ac:dyDescent="0.25">
      <c r="A54" s="43">
        <v>52</v>
      </c>
      <c r="B54" s="24"/>
      <c r="F54" s="40" t="str">
        <f t="shared" si="0"/>
        <v/>
      </c>
    </row>
    <row r="55" spans="1:8" ht="14.5" x14ac:dyDescent="0.25">
      <c r="A55" s="43">
        <v>53</v>
      </c>
      <c r="B55" s="24"/>
      <c r="F55" s="40" t="str">
        <f t="shared" si="0"/>
        <v/>
      </c>
    </row>
    <row r="56" spans="1:8" ht="14.5" x14ac:dyDescent="0.25">
      <c r="A56" s="43">
        <v>54</v>
      </c>
      <c r="B56" s="24"/>
      <c r="F56" s="40" t="str">
        <f t="shared" si="0"/>
        <v/>
      </c>
    </row>
    <row r="57" spans="1:8" ht="14.5" x14ac:dyDescent="0.25">
      <c r="A57" s="43">
        <v>55</v>
      </c>
      <c r="B57" s="24"/>
      <c r="F57" s="40" t="str">
        <f t="shared" si="0"/>
        <v/>
      </c>
    </row>
    <row r="58" spans="1:8" ht="14.5" x14ac:dyDescent="0.25">
      <c r="A58" s="43">
        <v>56</v>
      </c>
      <c r="B58" s="24"/>
      <c r="F58" s="40" t="str">
        <f t="shared" si="0"/>
        <v/>
      </c>
    </row>
    <row r="59" spans="1:8" ht="14.5" x14ac:dyDescent="0.25">
      <c r="A59" s="43">
        <v>57</v>
      </c>
      <c r="B59" s="24"/>
      <c r="F59" s="40" t="str">
        <f t="shared" si="0"/>
        <v/>
      </c>
    </row>
    <row r="60" spans="1:8" ht="14.5" x14ac:dyDescent="0.25">
      <c r="A60" s="43">
        <v>58</v>
      </c>
      <c r="B60" s="24"/>
      <c r="F60" s="40" t="str">
        <f t="shared" si="0"/>
        <v/>
      </c>
    </row>
    <row r="61" spans="1:8" ht="14.5" x14ac:dyDescent="0.25">
      <c r="A61" s="43">
        <v>59</v>
      </c>
      <c r="B61" s="24"/>
      <c r="F61" s="40" t="str">
        <f t="shared" si="0"/>
        <v/>
      </c>
    </row>
    <row r="62" spans="1:8" ht="14.5" x14ac:dyDescent="0.25">
      <c r="A62" s="43">
        <v>60</v>
      </c>
      <c r="B62" s="24"/>
      <c r="F62" s="40" t="str">
        <f t="shared" si="0"/>
        <v/>
      </c>
    </row>
    <row r="63" spans="1:8" ht="14.5" x14ac:dyDescent="0.25">
      <c r="A63" s="43">
        <v>61</v>
      </c>
      <c r="B63" s="24"/>
      <c r="F63" s="40" t="str">
        <f t="shared" si="0"/>
        <v/>
      </c>
    </row>
    <row r="64" spans="1:8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37:H39 H42:H1048576">
    <cfRule type="containsText" dxfId="102" priority="39" operator="containsText" text="Stop current Development">
      <formula>NOT(ISERROR(SEARCH("Stop current Development",H1)))</formula>
    </cfRule>
  </conditionalFormatting>
  <conditionalFormatting sqref="H3">
    <cfRule type="containsText" dxfId="101" priority="38" operator="containsText" text="Stop current Development">
      <formula>NOT(ISERROR(SEARCH("Stop current Development",H3)))</formula>
    </cfRule>
  </conditionalFormatting>
  <conditionalFormatting sqref="H4">
    <cfRule type="containsText" dxfId="100" priority="32" operator="containsText" text="Stop current Development">
      <formula>NOT(ISERROR(SEARCH("Stop current Development",H4)))</formula>
    </cfRule>
  </conditionalFormatting>
  <conditionalFormatting sqref="H5">
    <cfRule type="containsText" dxfId="99" priority="30" operator="containsText" text="Stop current Development">
      <formula>NOT(ISERROR(SEARCH("Stop current Development",H5)))</formula>
    </cfRule>
  </conditionalFormatting>
  <conditionalFormatting sqref="H8">
    <cfRule type="containsText" dxfId="98" priority="26" operator="containsText" text="Stop current Development">
      <formula>NOT(ISERROR(SEARCH("Stop current Development",H8)))</formula>
    </cfRule>
  </conditionalFormatting>
  <conditionalFormatting sqref="H10">
    <cfRule type="containsText" dxfId="97" priority="25" operator="containsText" text="Stop current Development">
      <formula>NOT(ISERROR(SEARCH("Stop current Development",H10)))</formula>
    </cfRule>
  </conditionalFormatting>
  <conditionalFormatting sqref="H9">
    <cfRule type="containsText" dxfId="96" priority="24" operator="containsText" text="Stop current Development">
      <formula>NOT(ISERROR(SEARCH("Stop current Development",H9)))</formula>
    </cfRule>
  </conditionalFormatting>
  <conditionalFormatting sqref="H6">
    <cfRule type="containsText" dxfId="95" priority="20" operator="containsText" text="Stop current Development">
      <formula>NOT(ISERROR(SEARCH("Stop current Development",H6)))</formula>
    </cfRule>
  </conditionalFormatting>
  <conditionalFormatting sqref="H7">
    <cfRule type="containsText" dxfId="94" priority="19" operator="containsText" text="Stop current Development">
      <formula>NOT(ISERROR(SEARCH("Stop current Development",H7)))</formula>
    </cfRule>
  </conditionalFormatting>
  <conditionalFormatting sqref="H11">
    <cfRule type="containsText" dxfId="93" priority="18" operator="containsText" text="Stop current Development">
      <formula>NOT(ISERROR(SEARCH("Stop current Development",H11)))</formula>
    </cfRule>
  </conditionalFormatting>
  <conditionalFormatting sqref="H23">
    <cfRule type="containsText" dxfId="92" priority="17" operator="containsText" text="Stop current Development">
      <formula>NOT(ISERROR(SEARCH("Stop current Development",H23)))</formula>
    </cfRule>
  </conditionalFormatting>
  <conditionalFormatting sqref="H25">
    <cfRule type="containsText" dxfId="91" priority="15" operator="containsText" text="Stop current Development">
      <formula>NOT(ISERROR(SEARCH("Stop current Development",H25)))</formula>
    </cfRule>
  </conditionalFormatting>
  <conditionalFormatting sqref="H27">
    <cfRule type="containsText" dxfId="90" priority="12" operator="containsText" text="Stop current Development">
      <formula>NOT(ISERROR(SEARCH("Stop current Development",H27)))</formula>
    </cfRule>
  </conditionalFormatting>
  <conditionalFormatting sqref="H28">
    <cfRule type="containsText" dxfId="89" priority="11" operator="containsText" text="Stop current Development">
      <formula>NOT(ISERROR(SEARCH("Stop current Development",H28)))</formula>
    </cfRule>
  </conditionalFormatting>
  <conditionalFormatting sqref="H29">
    <cfRule type="containsText" dxfId="88" priority="10" operator="containsText" text="Stop current Development">
      <formula>NOT(ISERROR(SEARCH("Stop current Development",H29)))</formula>
    </cfRule>
  </conditionalFormatting>
  <conditionalFormatting sqref="H30">
    <cfRule type="containsText" dxfId="87" priority="9" operator="containsText" text="Stop current Development">
      <formula>NOT(ISERROR(SEARCH("Stop current Development",H30)))</formula>
    </cfRule>
  </conditionalFormatting>
  <conditionalFormatting sqref="H32">
    <cfRule type="containsText" dxfId="86" priority="8" operator="containsText" text="Stop current Development">
      <formula>NOT(ISERROR(SEARCH("Stop current Development",H32)))</formula>
    </cfRule>
  </conditionalFormatting>
  <conditionalFormatting sqref="H31">
    <cfRule type="containsText" dxfId="85" priority="7" operator="containsText" text="Stop current Development">
      <formula>NOT(ISERROR(SEARCH("Stop current Development",H31)))</formula>
    </cfRule>
  </conditionalFormatting>
  <conditionalFormatting sqref="H22">
    <cfRule type="containsText" dxfId="84" priority="6" operator="containsText" text="Stop current Development">
      <formula>NOT(ISERROR(SEARCH("Stop current Development",H22)))</formula>
    </cfRule>
  </conditionalFormatting>
  <conditionalFormatting sqref="H24">
    <cfRule type="containsText" dxfId="83" priority="5" operator="containsText" text="Stop current Development">
      <formula>NOT(ISERROR(SEARCH("Stop current Development",H24)))</formula>
    </cfRule>
  </conditionalFormatting>
  <conditionalFormatting sqref="H26">
    <cfRule type="containsText" dxfId="82" priority="4" operator="containsText" text="Stop current Development">
      <formula>NOT(ISERROR(SEARCH("Stop current Development",H26)))</formula>
    </cfRule>
  </conditionalFormatting>
  <conditionalFormatting sqref="H33:H36">
    <cfRule type="containsText" dxfId="81" priority="3" operator="containsText" text="Stop current Development">
      <formula>NOT(ISERROR(SEARCH("Stop current Development",H33)))</formula>
    </cfRule>
  </conditionalFormatting>
  <conditionalFormatting sqref="H40">
    <cfRule type="containsText" dxfId="80" priority="2" operator="containsText" text="Stop current Development">
      <formula>NOT(ISERROR(SEARCH("Stop current Development",H40)))</formula>
    </cfRule>
  </conditionalFormatting>
  <conditionalFormatting sqref="H41">
    <cfRule type="containsText" dxfId="79" priority="1" operator="containsText" text="Stop current Development">
      <formula>NOT(ISERROR(SEARCH("Stop current Development",H41)))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38" zoomScale="77" zoomScaleNormal="77" workbookViewId="0">
      <selection activeCell="H41" sqref="H41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29" x14ac:dyDescent="0.35">
      <c r="A40" s="30">
        <f>'Our Bug Metrics'!$A40</f>
        <v>38</v>
      </c>
      <c r="B40" s="30">
        <f>'Our Bug Metrics'!B40</f>
        <v>4</v>
      </c>
      <c r="C40" s="30" t="str">
        <f>'Our Bug Metrics'!C40</f>
        <v>View Bidding results</v>
      </c>
      <c r="D40" s="15" t="str">
        <f>'Our Bug Metrics'!D40</f>
        <v>For a section vacancy of 2 in IS003 S1, 2 students first bid $10. Then, a third person bids $11 but the original 2 were not kicked out of the section</v>
      </c>
      <c r="E40" s="29" t="s">
        <v>26</v>
      </c>
      <c r="F40" s="12">
        <v>43774</v>
      </c>
      <c r="G40" s="12">
        <v>43775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14.5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Bootstrap</v>
      </c>
      <c r="D49" s="15" t="str">
        <f>'Our Bug Metrics'!D49</f>
        <v>wrong naming of errors</v>
      </c>
      <c r="E49" s="29" t="s">
        <v>26</v>
      </c>
      <c r="F49" s="17">
        <v>43775</v>
      </c>
      <c r="G49" s="17">
        <v>43775</v>
      </c>
      <c r="H49" s="16" t="s">
        <v>126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User-Dump</v>
      </c>
      <c r="D50" s="15" t="str">
        <f>'Our Bug Metrics'!D50</f>
        <v>wrong output for amount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bid-dump.php</v>
      </c>
      <c r="D52" s="15" t="str">
        <f>'Our Bug Metrics'!D52</f>
        <v>JSON output includes round 1 successful bids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0</v>
      </c>
      <c r="C53" s="30">
        <f>'Our Bug Metrics'!C53</f>
        <v>0</v>
      </c>
      <c r="D53" s="15">
        <f>'Our Bug Metrics'!D53</f>
        <v>0</v>
      </c>
      <c r="E53" s="11"/>
      <c r="F53" s="12"/>
      <c r="G53" s="12"/>
      <c r="H53" s="11"/>
    </row>
    <row r="54" spans="1:8" ht="14.5" x14ac:dyDescent="0.35">
      <c r="A54" s="30">
        <f>'Our Bug Metrics'!$A54</f>
        <v>52</v>
      </c>
      <c r="B54" s="30">
        <f>'Our Bug Metrics'!B54</f>
        <v>0</v>
      </c>
      <c r="C54" s="30">
        <f>'Our Bug Metrics'!C54</f>
        <v>0</v>
      </c>
      <c r="D54" s="15">
        <f>'Our Bug Metrics'!D54</f>
        <v>0</v>
      </c>
      <c r="E54" s="11"/>
      <c r="F54" s="12"/>
      <c r="G54" s="12"/>
      <c r="H54" s="11"/>
    </row>
    <row r="55" spans="1:8" ht="14.5" x14ac:dyDescent="0.35">
      <c r="A55" s="30">
        <f>'Our Bug Metrics'!$A55</f>
        <v>53</v>
      </c>
      <c r="B55" s="30">
        <f>'Our Bug Metrics'!B55</f>
        <v>0</v>
      </c>
      <c r="C55" s="30">
        <f>'Our Bug Metrics'!C55</f>
        <v>0</v>
      </c>
      <c r="D55" s="15">
        <f>'Our Bug Metrics'!D55</f>
        <v>0</v>
      </c>
      <c r="E55" s="11"/>
      <c r="F55" s="12"/>
      <c r="G55" s="12"/>
      <c r="H55" s="11"/>
    </row>
    <row r="56" spans="1:8" ht="14.5" x14ac:dyDescent="0.35">
      <c r="A56" s="30">
        <f>'Our Bug Metrics'!$A56</f>
        <v>54</v>
      </c>
      <c r="B56" s="30">
        <f>'Our Bug Metrics'!B56</f>
        <v>0</v>
      </c>
      <c r="C56" s="30">
        <f>'Our Bug Metrics'!C56</f>
        <v>0</v>
      </c>
      <c r="D56" s="15">
        <f>'Our Bug Metrics'!D56</f>
        <v>0</v>
      </c>
      <c r="E56" s="11"/>
      <c r="F56" s="12"/>
      <c r="G56" s="12"/>
      <c r="H56" s="11"/>
    </row>
    <row r="57" spans="1:8" ht="14.5" x14ac:dyDescent="0.35">
      <c r="A57" s="30">
        <f>'Our Bug Metrics'!$A57</f>
        <v>55</v>
      </c>
      <c r="B57" s="30">
        <f>'Our Bug Metrics'!B57</f>
        <v>0</v>
      </c>
      <c r="C57" s="30">
        <f>'Our Bug Metrics'!C57</f>
        <v>0</v>
      </c>
      <c r="D57" s="15">
        <f>'Our Bug Metrics'!D57</f>
        <v>0</v>
      </c>
      <c r="E57" s="11"/>
      <c r="F57" s="12"/>
      <c r="G57" s="12"/>
      <c r="H57" s="11"/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78" priority="91" operator="equal">
      <formula>"Unresolved"</formula>
    </cfRule>
  </conditionalFormatting>
  <conditionalFormatting sqref="E3:E5 E13:E20">
    <cfRule type="cellIs" dxfId="77" priority="92" operator="equal">
      <formula>"Resolved"</formula>
    </cfRule>
  </conditionalFormatting>
  <conditionalFormatting sqref="E3:E5 E13:E20">
    <cfRule type="containsBlanks" dxfId="76" priority="93">
      <formula>LEN(TRIM(E3))=0</formula>
    </cfRule>
  </conditionalFormatting>
  <conditionalFormatting sqref="E10">
    <cfRule type="cellIs" dxfId="75" priority="76" operator="equal">
      <formula>"Unresolved"</formula>
    </cfRule>
  </conditionalFormatting>
  <conditionalFormatting sqref="E10">
    <cfRule type="cellIs" dxfId="74" priority="77" operator="equal">
      <formula>"Resolved"</formula>
    </cfRule>
  </conditionalFormatting>
  <conditionalFormatting sqref="E10">
    <cfRule type="containsBlanks" dxfId="73" priority="78">
      <formula>LEN(TRIM(E10))=0</formula>
    </cfRule>
  </conditionalFormatting>
  <conditionalFormatting sqref="E11">
    <cfRule type="cellIs" dxfId="72" priority="73" operator="equal">
      <formula>"Unresolved"</formula>
    </cfRule>
  </conditionalFormatting>
  <conditionalFormatting sqref="E11">
    <cfRule type="cellIs" dxfId="71" priority="74" operator="equal">
      <formula>"Resolved"</formula>
    </cfRule>
  </conditionalFormatting>
  <conditionalFormatting sqref="E11">
    <cfRule type="containsBlanks" dxfId="70" priority="75">
      <formula>LEN(TRIM(E11))=0</formula>
    </cfRule>
  </conditionalFormatting>
  <conditionalFormatting sqref="E9">
    <cfRule type="cellIs" dxfId="69" priority="70" operator="equal">
      <formula>"Unresolved"</formula>
    </cfRule>
  </conditionalFormatting>
  <conditionalFormatting sqref="E9">
    <cfRule type="cellIs" dxfId="68" priority="71" operator="equal">
      <formula>"Resolved"</formula>
    </cfRule>
  </conditionalFormatting>
  <conditionalFormatting sqref="E9">
    <cfRule type="containsBlanks" dxfId="67" priority="72">
      <formula>LEN(TRIM(E9))=0</formula>
    </cfRule>
  </conditionalFormatting>
  <conditionalFormatting sqref="E8">
    <cfRule type="cellIs" dxfId="66" priority="67" operator="equal">
      <formula>"Unresolved"</formula>
    </cfRule>
  </conditionalFormatting>
  <conditionalFormatting sqref="E8">
    <cfRule type="cellIs" dxfId="65" priority="68" operator="equal">
      <formula>"Resolved"</formula>
    </cfRule>
  </conditionalFormatting>
  <conditionalFormatting sqref="E8">
    <cfRule type="containsBlanks" dxfId="64" priority="69">
      <formula>LEN(TRIM(E8))=0</formula>
    </cfRule>
  </conditionalFormatting>
  <conditionalFormatting sqref="E7">
    <cfRule type="cellIs" dxfId="63" priority="64" operator="equal">
      <formula>"Unresolved"</formula>
    </cfRule>
  </conditionalFormatting>
  <conditionalFormatting sqref="E7">
    <cfRule type="cellIs" dxfId="62" priority="65" operator="equal">
      <formula>"Resolved"</formula>
    </cfRule>
  </conditionalFormatting>
  <conditionalFormatting sqref="E7">
    <cfRule type="containsBlanks" dxfId="61" priority="66">
      <formula>LEN(TRIM(E7))=0</formula>
    </cfRule>
  </conditionalFormatting>
  <conditionalFormatting sqref="E12">
    <cfRule type="cellIs" dxfId="60" priority="61" operator="equal">
      <formula>"Unresolved"</formula>
    </cfRule>
  </conditionalFormatting>
  <conditionalFormatting sqref="E12">
    <cfRule type="cellIs" dxfId="59" priority="62" operator="equal">
      <formula>"Resolved"</formula>
    </cfRule>
  </conditionalFormatting>
  <conditionalFormatting sqref="E12">
    <cfRule type="containsBlanks" dxfId="58" priority="63">
      <formula>LEN(TRIM(E12))=0</formula>
    </cfRule>
  </conditionalFormatting>
  <conditionalFormatting sqref="E6">
    <cfRule type="cellIs" dxfId="57" priority="58" operator="equal">
      <formula>"Unresolved"</formula>
    </cfRule>
  </conditionalFormatting>
  <conditionalFormatting sqref="E6">
    <cfRule type="cellIs" dxfId="56" priority="59" operator="equal">
      <formula>"Resolved"</formula>
    </cfRule>
  </conditionalFormatting>
  <conditionalFormatting sqref="E6">
    <cfRule type="containsBlanks" dxfId="55" priority="60">
      <formula>LEN(TRIM(E6))=0</formula>
    </cfRule>
  </conditionalFormatting>
  <conditionalFormatting sqref="E21">
    <cfRule type="cellIs" dxfId="54" priority="55" operator="equal">
      <formula>"Unresolved"</formula>
    </cfRule>
  </conditionalFormatting>
  <conditionalFormatting sqref="E21">
    <cfRule type="cellIs" dxfId="53" priority="56" operator="equal">
      <formula>"Resolved"</formula>
    </cfRule>
  </conditionalFormatting>
  <conditionalFormatting sqref="E21">
    <cfRule type="containsBlanks" dxfId="52" priority="57">
      <formula>LEN(TRIM(E21))=0</formula>
    </cfRule>
  </conditionalFormatting>
  <conditionalFormatting sqref="E22">
    <cfRule type="cellIs" dxfId="51" priority="52" operator="equal">
      <formula>"Unresolved"</formula>
    </cfRule>
  </conditionalFormatting>
  <conditionalFormatting sqref="E22">
    <cfRule type="cellIs" dxfId="50" priority="53" operator="equal">
      <formula>"Resolved"</formula>
    </cfRule>
  </conditionalFormatting>
  <conditionalFormatting sqref="E22">
    <cfRule type="containsBlanks" dxfId="49" priority="54">
      <formula>LEN(TRIM(E22))=0</formula>
    </cfRule>
  </conditionalFormatting>
  <conditionalFormatting sqref="E23">
    <cfRule type="cellIs" dxfId="48" priority="49" operator="equal">
      <formula>"Unresolved"</formula>
    </cfRule>
  </conditionalFormatting>
  <conditionalFormatting sqref="E23">
    <cfRule type="cellIs" dxfId="47" priority="50" operator="equal">
      <formula>"Resolved"</formula>
    </cfRule>
  </conditionalFormatting>
  <conditionalFormatting sqref="E23">
    <cfRule type="containsBlanks" dxfId="46" priority="51">
      <formula>LEN(TRIM(E23))=0</formula>
    </cfRule>
  </conditionalFormatting>
  <conditionalFormatting sqref="E24">
    <cfRule type="cellIs" dxfId="45" priority="46" operator="equal">
      <formula>"Unresolved"</formula>
    </cfRule>
  </conditionalFormatting>
  <conditionalFormatting sqref="E24">
    <cfRule type="cellIs" dxfId="44" priority="47" operator="equal">
      <formula>"Resolved"</formula>
    </cfRule>
  </conditionalFormatting>
  <conditionalFormatting sqref="E24">
    <cfRule type="containsBlanks" dxfId="43" priority="48">
      <formula>LEN(TRIM(E24))=0</formula>
    </cfRule>
  </conditionalFormatting>
  <conditionalFormatting sqref="E25">
    <cfRule type="cellIs" dxfId="42" priority="43" operator="equal">
      <formula>"Unresolved"</formula>
    </cfRule>
  </conditionalFormatting>
  <conditionalFormatting sqref="E25">
    <cfRule type="cellIs" dxfId="41" priority="44" operator="equal">
      <formula>"Resolved"</formula>
    </cfRule>
  </conditionalFormatting>
  <conditionalFormatting sqref="E25">
    <cfRule type="containsBlanks" dxfId="40" priority="45">
      <formula>LEN(TRIM(E25))=0</formula>
    </cfRule>
  </conditionalFormatting>
  <conditionalFormatting sqref="E26:E27">
    <cfRule type="cellIs" dxfId="39" priority="40" operator="equal">
      <formula>"Unresolved"</formula>
    </cfRule>
  </conditionalFormatting>
  <conditionalFormatting sqref="E26:E27">
    <cfRule type="cellIs" dxfId="38" priority="41" operator="equal">
      <formula>"Resolved"</formula>
    </cfRule>
  </conditionalFormatting>
  <conditionalFormatting sqref="E26:E27">
    <cfRule type="containsBlanks" dxfId="37" priority="42">
      <formula>LEN(TRIM(E26))=0</formula>
    </cfRule>
  </conditionalFormatting>
  <conditionalFormatting sqref="E28">
    <cfRule type="cellIs" dxfId="36" priority="37" operator="equal">
      <formula>"Unresolved"</formula>
    </cfRule>
  </conditionalFormatting>
  <conditionalFormatting sqref="E28">
    <cfRule type="cellIs" dxfId="35" priority="38" operator="equal">
      <formula>"Resolved"</formula>
    </cfRule>
  </conditionalFormatting>
  <conditionalFormatting sqref="E28">
    <cfRule type="containsBlanks" dxfId="34" priority="39">
      <formula>LEN(TRIM(E28))=0</formula>
    </cfRule>
  </conditionalFormatting>
  <conditionalFormatting sqref="E29">
    <cfRule type="cellIs" dxfId="33" priority="34" operator="equal">
      <formula>"Unresolved"</formula>
    </cfRule>
  </conditionalFormatting>
  <conditionalFormatting sqref="E29">
    <cfRule type="cellIs" dxfId="32" priority="35" operator="equal">
      <formula>"Resolved"</formula>
    </cfRule>
  </conditionalFormatting>
  <conditionalFormatting sqref="E29">
    <cfRule type="containsBlanks" dxfId="31" priority="36">
      <formula>LEN(TRIM(E29))=0</formula>
    </cfRule>
  </conditionalFormatting>
  <conditionalFormatting sqref="E30">
    <cfRule type="cellIs" dxfId="30" priority="28" operator="equal">
      <formula>"Unresolved"</formula>
    </cfRule>
  </conditionalFormatting>
  <conditionalFormatting sqref="E30">
    <cfRule type="cellIs" dxfId="29" priority="29" operator="equal">
      <formula>"Resolved"</formula>
    </cfRule>
  </conditionalFormatting>
  <conditionalFormatting sqref="E30">
    <cfRule type="containsBlanks" dxfId="28" priority="30">
      <formula>LEN(TRIM(E30))=0</formula>
    </cfRule>
  </conditionalFormatting>
  <conditionalFormatting sqref="E31">
    <cfRule type="cellIs" dxfId="27" priority="25" operator="equal">
      <formula>"Unresolved"</formula>
    </cfRule>
  </conditionalFormatting>
  <conditionalFormatting sqref="E31">
    <cfRule type="cellIs" dxfId="26" priority="26" operator="equal">
      <formula>"Resolved"</formula>
    </cfRule>
  </conditionalFormatting>
  <conditionalFormatting sqref="E31">
    <cfRule type="containsBlanks" dxfId="25" priority="27">
      <formula>LEN(TRIM(E31))=0</formula>
    </cfRule>
  </conditionalFormatting>
  <conditionalFormatting sqref="E32">
    <cfRule type="cellIs" dxfId="24" priority="22" operator="equal">
      <formula>"Unresolved"</formula>
    </cfRule>
  </conditionalFormatting>
  <conditionalFormatting sqref="E32">
    <cfRule type="cellIs" dxfId="23" priority="23" operator="equal">
      <formula>"Resolved"</formula>
    </cfRule>
  </conditionalFormatting>
  <conditionalFormatting sqref="E32">
    <cfRule type="containsBlanks" dxfId="22" priority="24">
      <formula>LEN(TRIM(E32))=0</formula>
    </cfRule>
  </conditionalFormatting>
  <conditionalFormatting sqref="E33:E39">
    <cfRule type="cellIs" dxfId="21" priority="19" operator="equal">
      <formula>"Unresolved"</formula>
    </cfRule>
  </conditionalFormatting>
  <conditionalFormatting sqref="E33:E39">
    <cfRule type="cellIs" dxfId="20" priority="20" operator="equal">
      <formula>"Resolved"</formula>
    </cfRule>
  </conditionalFormatting>
  <conditionalFormatting sqref="E33:E39">
    <cfRule type="containsBlanks" dxfId="19" priority="21">
      <formula>LEN(TRIM(E33))=0</formula>
    </cfRule>
  </conditionalFormatting>
  <conditionalFormatting sqref="E40">
    <cfRule type="cellIs" dxfId="18" priority="16" operator="equal">
      <formula>"Unresolved"</formula>
    </cfRule>
  </conditionalFormatting>
  <conditionalFormatting sqref="E40">
    <cfRule type="cellIs" dxfId="17" priority="17" operator="equal">
      <formula>"Resolved"</formula>
    </cfRule>
  </conditionalFormatting>
  <conditionalFormatting sqref="E40">
    <cfRule type="containsBlanks" dxfId="16" priority="18">
      <formula>LEN(TRIM(E40))=0</formula>
    </cfRule>
  </conditionalFormatting>
  <conditionalFormatting sqref="E41">
    <cfRule type="cellIs" dxfId="15" priority="13" operator="equal">
      <formula>"Unresolved"</formula>
    </cfRule>
  </conditionalFormatting>
  <conditionalFormatting sqref="E41">
    <cfRule type="cellIs" dxfId="14" priority="14" operator="equal">
      <formula>"Resolved"</formula>
    </cfRule>
  </conditionalFormatting>
  <conditionalFormatting sqref="E41">
    <cfRule type="containsBlanks" dxfId="13" priority="15">
      <formula>LEN(TRIM(E41))=0</formula>
    </cfRule>
  </conditionalFormatting>
  <conditionalFormatting sqref="E42:E48">
    <cfRule type="cellIs" dxfId="12" priority="10" operator="equal">
      <formula>"Unresolved"</formula>
    </cfRule>
  </conditionalFormatting>
  <conditionalFormatting sqref="E42:E48">
    <cfRule type="cellIs" dxfId="11" priority="11" operator="equal">
      <formula>"Resolved"</formula>
    </cfRule>
  </conditionalFormatting>
  <conditionalFormatting sqref="E42:E48">
    <cfRule type="containsBlanks" dxfId="10" priority="12">
      <formula>LEN(TRIM(E42))=0</formula>
    </cfRule>
  </conditionalFormatting>
  <conditionalFormatting sqref="E49:E50">
    <cfRule type="cellIs" dxfId="9" priority="7" operator="equal">
      <formula>"Unresolved"</formula>
    </cfRule>
  </conditionalFormatting>
  <conditionalFormatting sqref="E49:E50">
    <cfRule type="cellIs" dxfId="8" priority="8" operator="equal">
      <formula>"Resolved"</formula>
    </cfRule>
  </conditionalFormatting>
  <conditionalFormatting sqref="E49:E50">
    <cfRule type="containsBlanks" dxfId="7" priority="9">
      <formula>LEN(TRIM(E49))=0</formula>
    </cfRule>
  </conditionalFormatting>
  <conditionalFormatting sqref="E51">
    <cfRule type="cellIs" dxfId="6" priority="4" operator="equal">
      <formula>"Unresolved"</formula>
    </cfRule>
  </conditionalFormatting>
  <conditionalFormatting sqref="E51">
    <cfRule type="cellIs" dxfId="5" priority="5" operator="equal">
      <formula>"Resolved"</formula>
    </cfRule>
  </conditionalFormatting>
  <conditionalFormatting sqref="E51">
    <cfRule type="containsBlanks" dxfId="4" priority="6">
      <formula>LEN(TRIM(E51))=0</formula>
    </cfRule>
  </conditionalFormatting>
  <conditionalFormatting sqref="E52">
    <cfRule type="cellIs" dxfId="3" priority="1" operator="equal">
      <formula>"Unresolved"</formula>
    </cfRule>
  </conditionalFormatting>
  <conditionalFormatting sqref="E52">
    <cfRule type="cellIs" dxfId="2" priority="2" operator="equal">
      <formula>"Resolved"</formula>
    </cfRule>
  </conditionalFormatting>
  <conditionalFormatting sqref="E52">
    <cfRule type="containsBlanks" dxfId="1" priority="3">
      <formula>LEN(TRIM(E52))=0</formula>
    </cfRule>
  </conditionalFormatting>
  <dataValidations count="1">
    <dataValidation type="list" allowBlank="1" sqref="E3:E52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8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8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8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8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8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8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8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8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8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8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8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8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8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8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8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8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8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8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8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8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8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2019-11-06T15:40:40Z</dcterms:modified>
</cp:coreProperties>
</file>