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-g5t4\metrics\"/>
    </mc:Choice>
  </mc:AlternateContent>
  <xr:revisionPtr revIDLastSave="0" documentId="13_ncr:1_{C755E618-F6C1-4885-8863-85E24EF5B8C8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5" l="1"/>
  <c r="C30" i="5"/>
  <c r="B31" i="5" l="1"/>
  <c r="B32" i="5"/>
  <c r="B33" i="5"/>
  <c r="B34" i="5"/>
  <c r="B35" i="5"/>
  <c r="B36" i="5"/>
  <c r="B37" i="5"/>
  <c r="B38" i="5"/>
  <c r="B39" i="5"/>
  <c r="B40" i="5"/>
  <c r="B41" i="5"/>
  <c r="B42" i="5"/>
  <c r="B43" i="5"/>
  <c r="B30" i="5"/>
  <c r="A39" i="5"/>
  <c r="A40" i="5"/>
  <c r="A41" i="5"/>
  <c r="A42" i="5"/>
  <c r="A43" i="5"/>
  <c r="C31" i="5"/>
  <c r="C33" i="5"/>
  <c r="C34" i="5"/>
  <c r="C35" i="5"/>
  <c r="C36" i="5"/>
  <c r="C37" i="5"/>
  <c r="C38" i="5"/>
  <c r="C39" i="5"/>
  <c r="C40" i="5"/>
  <c r="C41" i="5"/>
  <c r="C42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30" i="5"/>
  <c r="D13" i="5"/>
  <c r="D16" i="5" l="1"/>
  <c r="C16" i="5" l="1"/>
  <c r="A11" i="5" l="1"/>
  <c r="A12" i="5"/>
  <c r="A13" i="5"/>
  <c r="A14" i="5"/>
  <c r="A15" i="5"/>
  <c r="A16" i="5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A10" i="5"/>
  <c r="D9" i="5"/>
  <c r="B9" i="5"/>
  <c r="A9" i="5"/>
  <c r="D8" i="5"/>
  <c r="B8" i="5"/>
  <c r="A8" i="5"/>
  <c r="D7" i="5"/>
  <c r="B7" i="5"/>
  <c r="A7" i="5"/>
  <c r="B6" i="5"/>
  <c r="A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</calcChain>
</file>

<file path=xl/sharedStrings.xml><?xml version="1.0" encoding="utf-8"?>
<sst xmlns="http://schemas.openxmlformats.org/spreadsheetml/2006/main" count="336" uniqueCount="110">
  <si>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</si>
  <si>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</si>
  <si>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</si>
  <si>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</si>
  <si>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</si>
  <si>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</si>
  <si>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</si>
  <si>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</si>
  <si>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</si>
  <si>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</si>
  <si>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</si>
  <si>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</si>
  <si>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</si>
  <si>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</si>
  <si>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</si>
  <si>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</si>
  <si>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</si>
  <si>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</si>
  <si>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</si>
  <si>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</si>
  <si>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</si>
  <si>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</si>
  <si>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</si>
  <si>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</si>
  <si>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</si>
  <si>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</si>
  <si>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</si>
  <si>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</si>
  <si>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</si>
  <si>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</si>
  <si>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</si>
  <si>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</si>
  <si>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</si>
  <si>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</si>
  <si>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</si>
  <si>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</si>
  <si>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</si>
  <si>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</si>
  <si>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</si>
  <si>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</si>
  <si>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</si>
  <si>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</si>
  <si>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</si>
  <si>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</si>
  <si>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</si>
  <si>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</si>
  <si>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</si>
  <si>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</si>
  <si>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</si>
  <si>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</si>
  <si>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</si>
  <si>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</si>
  <si>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</si>
  <si>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</si>
  <si>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</si>
  <si>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</si>
  <si>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</si>
  <si>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</si>
  <si>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</si>
  <si>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</si>
  <si>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</si>
  <si>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</si>
  <si>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</si>
  <si>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</si>
  <si>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</si>
  <si>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</si>
  <si>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</si>
  <si>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</si>
  <si>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</si>
  <si>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</si>
  <si>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</si>
  <si>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</si>
  <si>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</si>
  <si>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</si>
  <si>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</si>
  <si>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</si>
  <si>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</si>
  <si>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</si>
  <si>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</si>
  <si>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</si>
  <si>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</si>
  <si>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</si>
  <si>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</si>
  <si>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</si>
  <si>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</si>
  <si>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</si>
  <si>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</si>
  <si>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</si>
  <si>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</si>
  <si>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</si>
  <si>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</si>
  <si>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</si>
  <si>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</si>
  <si>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</si>
  <si>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</si>
  <si>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</si>
  <si>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</si>
  <si>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</si>
  <si>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</si>
  <si>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</si>
  <si>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</si>
  <si>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</si>
  <si>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</si>
  <si>
    <t>Start round message prints 0 when round is 2</t>
  </si>
  <si>
    <t xml:space="preserve">Did not update student's bid </t>
  </si>
  <si>
    <t xml:space="preserve">JSON Start </t>
  </si>
  <si>
    <t xml:space="preserve">JSON Stop </t>
  </si>
  <si>
    <t>Did not properly print out message with []</t>
  </si>
  <si>
    <t>Round 1 Clearing</t>
  </si>
  <si>
    <t>added student object instead of bid object into fail_bid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</si>
</sst>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83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5" zoomScale="69" zoomScaleNormal="85" workbookViewId="0">
      <selection activeCell="D35" sqref="D35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37" customWidth="1"/>
    <col min="3" max="3" width="18.1796875" style="38" customWidth="1"/>
    <col min="4" max="4" width="74.453125" style="22" customWidth="1"/>
    <col min="5" max="5" width="9.6328125" style="40" customWidth="1"/>
    <col min="6" max="6" width="6.36328125" style="40" customWidth="1"/>
    <col min="7" max="7" width="15.453125" style="40" customWidth="1"/>
    <col min="8" max="8" width="34.453125" style="19" customWidth="1"/>
    <col min="9" max="16384" width="14.453125" style="19"/>
  </cols>
  <sheetData>
    <row r="1" spans="1:8" ht="14.5" x14ac:dyDescent="0.25">
      <c r="A1" s="41" t="s">
        <v>1</v>
      </c>
      <c r="B1" s="41"/>
      <c r="C1" s="41"/>
      <c r="D1" s="41"/>
      <c r="E1" s="41"/>
      <c r="F1" s="41"/>
      <c r="G1" s="41"/>
      <c r="H1" s="41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37">
        <v>1</v>
      </c>
      <c r="C3" s="38" t="s">
        <v>33</v>
      </c>
      <c r="D3" s="22" t="s">
        <v>66</v>
      </c>
      <c r="E3" s="40" t="s">
        <v>38</v>
      </c>
      <c r="F3" s="40">
        <v>5</v>
      </c>
      <c r="G3" s="40">
        <v>5</v>
      </c>
      <c r="H3" s="22" t="s">
        <v>63</v>
      </c>
    </row>
    <row r="4" spans="1:8" ht="43.5" x14ac:dyDescent="0.25">
      <c r="A4" s="18">
        <v>2</v>
      </c>
      <c r="B4" s="37">
        <v>1</v>
      </c>
      <c r="C4" s="38" t="s">
        <v>33</v>
      </c>
      <c r="D4" s="22" t="s">
        <v>67</v>
      </c>
      <c r="E4" s="40" t="s">
        <v>38</v>
      </c>
      <c r="F4" s="40">
        <v>5</v>
      </c>
      <c r="G4" s="40">
        <v>5</v>
      </c>
      <c r="H4" s="22" t="s">
        <v>63</v>
      </c>
    </row>
    <row r="5" spans="1:8" ht="14.5" x14ac:dyDescent="0.25">
      <c r="A5" s="18">
        <v>3</v>
      </c>
      <c r="B5" s="37">
        <v>1</v>
      </c>
      <c r="C5" s="38" t="s">
        <v>33</v>
      </c>
      <c r="D5" s="22" t="s">
        <v>68</v>
      </c>
      <c r="E5" s="40" t="s">
        <v>31</v>
      </c>
      <c r="F5" s="40">
        <v>1</v>
      </c>
      <c r="G5" s="40">
        <v>1</v>
      </c>
      <c r="H5" s="22" t="s">
        <v>64</v>
      </c>
    </row>
    <row r="6" spans="1:8" ht="14.5" x14ac:dyDescent="0.35">
      <c r="A6" s="18">
        <v>4</v>
      </c>
      <c r="B6" s="37">
        <v>1</v>
      </c>
      <c r="C6" s="39" t="s">
        <v>33</v>
      </c>
      <c r="D6" s="15" t="s">
        <v>62</v>
      </c>
      <c r="E6" s="40" t="s">
        <v>31</v>
      </c>
      <c r="F6" s="40">
        <v>1</v>
      </c>
      <c r="G6" s="40">
        <v>1</v>
      </c>
      <c r="H6" s="22" t="s">
        <v>64</v>
      </c>
    </row>
    <row r="7" spans="1:8" ht="14.5" x14ac:dyDescent="0.25">
      <c r="A7" s="18">
        <v>5</v>
      </c>
      <c r="B7" s="24">
        <v>1</v>
      </c>
      <c r="C7" s="38" t="s">
        <v>33</v>
      </c>
      <c r="D7" s="23" t="s">
        <v>69</v>
      </c>
      <c r="E7" s="40" t="s">
        <v>31</v>
      </c>
      <c r="F7" s="40">
        <v>1</v>
      </c>
      <c r="G7" s="40">
        <v>1</v>
      </c>
      <c r="H7" s="22" t="s">
        <v>64</v>
      </c>
    </row>
    <row r="8" spans="1:8" ht="43.5" x14ac:dyDescent="0.25">
      <c r="A8" s="18">
        <v>6</v>
      </c>
      <c r="B8" s="24">
        <v>1</v>
      </c>
      <c r="C8" s="39" t="s">
        <v>33</v>
      </c>
      <c r="D8" s="23" t="s">
        <v>70</v>
      </c>
      <c r="E8" s="40" t="s">
        <v>38</v>
      </c>
      <c r="F8" s="40">
        <v>5</v>
      </c>
      <c r="G8" s="40">
        <v>5</v>
      </c>
      <c r="H8" s="22" t="s">
        <v>63</v>
      </c>
    </row>
    <row r="9" spans="1:8" ht="43.5" x14ac:dyDescent="0.25">
      <c r="A9" s="18">
        <v>7</v>
      </c>
      <c r="B9" s="24">
        <v>1</v>
      </c>
      <c r="C9" s="39" t="s">
        <v>33</v>
      </c>
      <c r="D9" s="23" t="s">
        <v>71</v>
      </c>
      <c r="E9" s="40" t="s">
        <v>38</v>
      </c>
      <c r="F9" s="40">
        <v>5</v>
      </c>
      <c r="G9" s="40">
        <v>5</v>
      </c>
      <c r="H9" s="22" t="s">
        <v>63</v>
      </c>
    </row>
    <row r="10" spans="1:8" ht="43.5" x14ac:dyDescent="0.25">
      <c r="A10" s="18">
        <v>8</v>
      </c>
      <c r="B10" s="24">
        <v>1</v>
      </c>
      <c r="C10" s="39" t="s">
        <v>33</v>
      </c>
      <c r="D10" s="23" t="s">
        <v>75</v>
      </c>
      <c r="E10" s="40" t="s">
        <v>38</v>
      </c>
      <c r="F10" s="40">
        <v>5</v>
      </c>
      <c r="G10" s="40">
        <v>5</v>
      </c>
      <c r="H10" s="22" t="s">
        <v>63</v>
      </c>
    </row>
    <row r="11" spans="1:8" ht="14.5" x14ac:dyDescent="0.25">
      <c r="A11" s="18">
        <v>9</v>
      </c>
      <c r="B11" s="24">
        <v>1</v>
      </c>
      <c r="C11" s="39" t="s">
        <v>33</v>
      </c>
      <c r="D11" s="23" t="s">
        <v>72</v>
      </c>
      <c r="E11" s="40" t="s">
        <v>31</v>
      </c>
      <c r="F11" s="40">
        <v>1</v>
      </c>
      <c r="G11" s="40">
        <v>1</v>
      </c>
      <c r="H11" s="22" t="s">
        <v>64</v>
      </c>
    </row>
    <row r="12" spans="1:8" ht="14.5" x14ac:dyDescent="0.25">
      <c r="A12" s="18">
        <v>10</v>
      </c>
      <c r="B12" s="24">
        <v>1</v>
      </c>
      <c r="C12" s="39" t="s">
        <v>33</v>
      </c>
      <c r="D12" s="22" t="s">
        <v>73</v>
      </c>
      <c r="E12" s="40" t="s">
        <v>31</v>
      </c>
      <c r="F12" s="40">
        <v>1</v>
      </c>
      <c r="G12" s="40">
        <v>1</v>
      </c>
      <c r="H12" s="22" t="s">
        <v>64</v>
      </c>
    </row>
    <row r="13" spans="1:8" ht="43.5" x14ac:dyDescent="0.25">
      <c r="A13" s="18">
        <v>11</v>
      </c>
      <c r="B13" s="24">
        <v>1</v>
      </c>
      <c r="C13" s="39" t="s">
        <v>33</v>
      </c>
      <c r="D13" s="22" t="s">
        <v>77</v>
      </c>
      <c r="E13" s="40" t="s">
        <v>38</v>
      </c>
      <c r="F13" s="40">
        <v>5</v>
      </c>
      <c r="G13" s="40">
        <v>5</v>
      </c>
      <c r="H13" s="22" t="s">
        <v>63</v>
      </c>
    </row>
    <row r="14" spans="1:8" ht="43.5" x14ac:dyDescent="0.25">
      <c r="A14" s="18">
        <v>12</v>
      </c>
      <c r="B14" s="24">
        <v>1</v>
      </c>
      <c r="C14" s="39" t="s">
        <v>33</v>
      </c>
      <c r="D14" s="22" t="s">
        <v>76</v>
      </c>
      <c r="E14" s="40" t="s">
        <v>38</v>
      </c>
      <c r="F14" s="40">
        <v>5</v>
      </c>
      <c r="G14" s="40">
        <v>5</v>
      </c>
      <c r="H14" s="22" t="s">
        <v>63</v>
      </c>
    </row>
    <row r="15" spans="1:8" ht="14.5" x14ac:dyDescent="0.25">
      <c r="A15" s="18">
        <v>13</v>
      </c>
      <c r="B15" s="24">
        <v>1</v>
      </c>
      <c r="C15" s="39" t="s">
        <v>33</v>
      </c>
      <c r="D15" s="22" t="s">
        <v>74</v>
      </c>
      <c r="E15" s="40" t="s">
        <v>31</v>
      </c>
      <c r="F15" s="40">
        <v>1</v>
      </c>
      <c r="G15" s="40">
        <v>1</v>
      </c>
      <c r="H15" s="22" t="s">
        <v>64</v>
      </c>
    </row>
    <row r="16" spans="1:8" ht="14.5" x14ac:dyDescent="0.25">
      <c r="A16" s="18">
        <v>14</v>
      </c>
      <c r="B16" s="24">
        <v>2</v>
      </c>
      <c r="C16" s="39" t="s">
        <v>78</v>
      </c>
      <c r="D16" s="22" t="s">
        <v>79</v>
      </c>
      <c r="E16" s="40" t="s">
        <v>31</v>
      </c>
      <c r="F16" s="40">
        <v>1</v>
      </c>
      <c r="G16" s="40">
        <v>1</v>
      </c>
      <c r="H16" s="22" t="s">
        <v>64</v>
      </c>
    </row>
    <row r="17" spans="1:8" ht="43.5" x14ac:dyDescent="0.25">
      <c r="A17" s="18">
        <v>15</v>
      </c>
      <c r="B17" s="8">
        <v>2</v>
      </c>
      <c r="C17" s="30" t="s">
        <v>81</v>
      </c>
      <c r="D17" s="34" t="s">
        <v>82</v>
      </c>
      <c r="E17" s="40" t="s">
        <v>38</v>
      </c>
      <c r="F17" s="40">
        <v>5</v>
      </c>
      <c r="G17" s="40">
        <v>5</v>
      </c>
      <c r="H17" s="22" t="s">
        <v>63</v>
      </c>
    </row>
    <row r="18" spans="1:8" ht="29" x14ac:dyDescent="0.35">
      <c r="A18" s="18">
        <v>16</v>
      </c>
      <c r="B18" s="8">
        <v>2</v>
      </c>
      <c r="C18" s="30" t="s">
        <v>83</v>
      </c>
      <c r="D18" s="15" t="s">
        <v>84</v>
      </c>
      <c r="E18" s="40" t="s">
        <v>31</v>
      </c>
      <c r="F18" s="40">
        <v>1</v>
      </c>
      <c r="G18" s="40">
        <v>1</v>
      </c>
      <c r="H18" s="22" t="s">
        <v>64</v>
      </c>
    </row>
    <row r="19" spans="1:8" ht="29" x14ac:dyDescent="0.35">
      <c r="A19" s="18">
        <v>17</v>
      </c>
      <c r="B19" s="8">
        <v>2</v>
      </c>
      <c r="C19" s="30" t="s">
        <v>85</v>
      </c>
      <c r="D19" s="15" t="s">
        <v>86</v>
      </c>
      <c r="E19" s="40" t="s">
        <v>31</v>
      </c>
      <c r="F19" s="40">
        <v>1</v>
      </c>
      <c r="G19" s="40">
        <v>1</v>
      </c>
      <c r="H19" s="22" t="s">
        <v>64</v>
      </c>
    </row>
    <row r="20" spans="1:8" ht="14.5" x14ac:dyDescent="0.35">
      <c r="A20" s="18">
        <v>18</v>
      </c>
      <c r="B20" s="8">
        <v>2</v>
      </c>
      <c r="C20" s="39" t="s">
        <v>87</v>
      </c>
      <c r="D20" s="15" t="s">
        <v>88</v>
      </c>
      <c r="E20" s="40" t="s">
        <v>31</v>
      </c>
      <c r="F20" s="40">
        <v>1</v>
      </c>
      <c r="G20" s="40">
        <v>1</v>
      </c>
      <c r="H20" s="22" t="s">
        <v>64</v>
      </c>
    </row>
    <row r="21" spans="1:8" ht="14.5" x14ac:dyDescent="0.35">
      <c r="A21" s="18">
        <v>19</v>
      </c>
      <c r="B21" s="8">
        <v>2</v>
      </c>
      <c r="C21" s="39" t="s">
        <v>87</v>
      </c>
      <c r="D21" s="15" t="s">
        <v>90</v>
      </c>
      <c r="E21" s="40" t="s">
        <v>31</v>
      </c>
      <c r="F21" s="40">
        <v>1</v>
      </c>
      <c r="G21" s="40">
        <v>1</v>
      </c>
      <c r="H21" s="22" t="s">
        <v>64</v>
      </c>
    </row>
    <row r="22" spans="1:8" ht="43.5" x14ac:dyDescent="0.25">
      <c r="A22" s="18">
        <v>20</v>
      </c>
      <c r="B22" s="8">
        <v>2</v>
      </c>
      <c r="C22" s="39" t="s">
        <v>87</v>
      </c>
      <c r="D22" s="22" t="s">
        <v>91</v>
      </c>
      <c r="E22" s="40" t="s">
        <v>38</v>
      </c>
      <c r="F22" s="40">
        <v>5</v>
      </c>
      <c r="G22" s="40">
        <v>5</v>
      </c>
      <c r="H22" s="22" t="s">
        <v>63</v>
      </c>
    </row>
    <row r="23" spans="1:8" ht="14.5" x14ac:dyDescent="0.25">
      <c r="A23" s="18">
        <v>21</v>
      </c>
      <c r="B23" s="8">
        <v>2</v>
      </c>
      <c r="C23" s="39" t="s">
        <v>87</v>
      </c>
      <c r="D23" s="22" t="s">
        <v>92</v>
      </c>
      <c r="E23" s="40" t="s">
        <v>31</v>
      </c>
      <c r="F23" s="40">
        <v>1</v>
      </c>
      <c r="G23" s="40">
        <v>1</v>
      </c>
      <c r="H23" s="22" t="s">
        <v>64</v>
      </c>
    </row>
    <row r="24" spans="1:8" ht="43.5" x14ac:dyDescent="0.35">
      <c r="A24" s="18">
        <v>22</v>
      </c>
      <c r="B24" s="8">
        <v>2</v>
      </c>
      <c r="C24" s="30" t="s">
        <v>78</v>
      </c>
      <c r="D24" s="15" t="s">
        <v>93</v>
      </c>
      <c r="E24" s="40" t="s">
        <v>38</v>
      </c>
      <c r="F24" s="40">
        <f>IF($E24="Critical", 10, IF($E24="High",5, IF($E24="Low",1,"")))</f>
        <v>5</v>
      </c>
      <c r="G24" s="40">
        <v>5</v>
      </c>
      <c r="H24" s="22" t="s">
        <v>63</v>
      </c>
    </row>
    <row r="25" spans="1:8" ht="29" x14ac:dyDescent="0.35">
      <c r="A25" s="18">
        <v>23</v>
      </c>
      <c r="B25" s="8">
        <v>2</v>
      </c>
      <c r="C25" s="30" t="s">
        <v>78</v>
      </c>
      <c r="D25" s="15" t="s">
        <v>94</v>
      </c>
      <c r="E25" s="40" t="s">
        <v>31</v>
      </c>
      <c r="F25" s="40">
        <v>1</v>
      </c>
      <c r="G25" s="40">
        <v>1</v>
      </c>
      <c r="H25" s="22" t="s">
        <v>64</v>
      </c>
    </row>
    <row r="26" spans="1:8" ht="43.5" x14ac:dyDescent="0.25">
      <c r="A26" s="18">
        <v>24</v>
      </c>
      <c r="B26" s="8">
        <v>2</v>
      </c>
      <c r="C26" s="39" t="s">
        <v>87</v>
      </c>
      <c r="D26" s="22" t="s">
        <v>95</v>
      </c>
      <c r="E26" s="40" t="s">
        <v>38</v>
      </c>
      <c r="F26" s="40">
        <v>5</v>
      </c>
      <c r="G26" s="40">
        <v>5</v>
      </c>
      <c r="H26" s="22" t="s">
        <v>63</v>
      </c>
    </row>
    <row r="27" spans="1:8" ht="14.5" x14ac:dyDescent="0.35">
      <c r="A27" s="18">
        <v>25</v>
      </c>
      <c r="B27" s="8">
        <v>2</v>
      </c>
      <c r="C27" s="30" t="s">
        <v>96</v>
      </c>
      <c r="D27" s="15" t="s">
        <v>97</v>
      </c>
      <c r="E27" s="40" t="s">
        <v>31</v>
      </c>
      <c r="F27" s="40">
        <v>1</v>
      </c>
      <c r="G27" s="40">
        <v>1</v>
      </c>
      <c r="H27" s="22" t="s">
        <v>64</v>
      </c>
    </row>
    <row r="28" spans="1:8" ht="14.5" x14ac:dyDescent="0.25">
      <c r="A28" s="18">
        <v>26</v>
      </c>
      <c r="B28" s="37">
        <v>2</v>
      </c>
      <c r="C28" s="38" t="s">
        <v>98</v>
      </c>
      <c r="D28" s="22" t="s">
        <v>99</v>
      </c>
      <c r="E28" s="40" t="s">
        <v>31</v>
      </c>
      <c r="F28" s="40">
        <v>1</v>
      </c>
      <c r="G28" s="40">
        <v>1</v>
      </c>
      <c r="H28" s="22" t="s">
        <v>64</v>
      </c>
    </row>
    <row r="29" spans="1:8" ht="14.5" x14ac:dyDescent="0.35">
      <c r="A29" s="18">
        <v>27</v>
      </c>
      <c r="B29" s="8">
        <v>2</v>
      </c>
      <c r="C29" s="30" t="s">
        <v>101</v>
      </c>
      <c r="D29" s="15" t="s">
        <v>102</v>
      </c>
      <c r="E29" s="40" t="s">
        <v>38</v>
      </c>
      <c r="F29" s="40">
        <v>5</v>
      </c>
      <c r="G29" s="40">
        <v>5</v>
      </c>
      <c r="H29" s="22" t="s">
        <v>64</v>
      </c>
    </row>
    <row r="30" spans="1:8" ht="14.5" x14ac:dyDescent="0.25">
      <c r="A30" s="18">
        <v>28</v>
      </c>
      <c r="B30" s="24">
        <v>3</v>
      </c>
      <c r="C30" s="38" t="s">
        <v>105</v>
      </c>
      <c r="D30" s="22" t="s">
        <v>103</v>
      </c>
      <c r="E30" s="40" t="s">
        <v>31</v>
      </c>
      <c r="F30" s="40">
        <v>1</v>
      </c>
      <c r="G30" s="40">
        <v>1</v>
      </c>
      <c r="H30" s="22" t="s">
        <v>64</v>
      </c>
    </row>
    <row r="31" spans="1:8" ht="14.5" x14ac:dyDescent="0.25">
      <c r="A31" s="18">
        <v>29</v>
      </c>
      <c r="B31" s="24">
        <v>3</v>
      </c>
      <c r="C31" s="38" t="s">
        <v>106</v>
      </c>
      <c r="D31" s="22" t="s">
        <v>104</v>
      </c>
      <c r="E31" s="40" t="s">
        <v>31</v>
      </c>
      <c r="F31" s="40">
        <v>1</v>
      </c>
      <c r="G31" s="40">
        <v>1</v>
      </c>
      <c r="H31" s="22" t="s">
        <v>64</v>
      </c>
    </row>
    <row r="32" spans="1:8" ht="14.5" x14ac:dyDescent="0.25">
      <c r="A32" s="18">
        <v>30</v>
      </c>
      <c r="B32" s="24">
        <v>3</v>
      </c>
      <c r="C32" s="38" t="s">
        <v>105</v>
      </c>
      <c r="D32" s="22" t="s">
        <v>107</v>
      </c>
      <c r="E32" s="40" t="s">
        <v>31</v>
      </c>
      <c r="F32" s="40">
        <v>1</v>
      </c>
      <c r="G32" s="40">
        <v>1</v>
      </c>
      <c r="H32" s="22" t="s">
        <v>64</v>
      </c>
    </row>
    <row r="33" spans="1:8" ht="14.5" x14ac:dyDescent="0.25">
      <c r="A33" s="18">
        <v>31</v>
      </c>
      <c r="B33" s="24">
        <v>3</v>
      </c>
      <c r="C33" s="38" t="s">
        <v>108</v>
      </c>
      <c r="D33" s="22" t="s">
        <v>109</v>
      </c>
      <c r="E33" s="40" t="s">
        <v>31</v>
      </c>
      <c r="F33" s="40">
        <v>1</v>
      </c>
      <c r="G33" s="40">
        <v>1</v>
      </c>
      <c r="H33" s="22" t="s">
        <v>64</v>
      </c>
    </row>
    <row r="34" spans="1:8" ht="14.5" x14ac:dyDescent="0.25">
      <c r="A34" s="18">
        <v>32</v>
      </c>
      <c r="B34" s="24"/>
      <c r="F34" s="40" t="str">
        <f t="shared" ref="F33:F200" si="0">IF($E34="Critical", 10, IF($E34="High",5, IF($E34="Low",1,"")))</f>
        <v/>
      </c>
    </row>
    <row r="35" spans="1:8" ht="14.5" x14ac:dyDescent="0.25">
      <c r="A35" s="18">
        <v>33</v>
      </c>
      <c r="B35" s="24"/>
      <c r="F35" s="40" t="str">
        <f t="shared" si="0"/>
        <v/>
      </c>
    </row>
    <row r="36" spans="1:8" ht="14.5" x14ac:dyDescent="0.25">
      <c r="A36" s="18">
        <v>34</v>
      </c>
      <c r="B36" s="24"/>
      <c r="F36" s="40" t="str">
        <f t="shared" si="0"/>
        <v/>
      </c>
    </row>
    <row r="37" spans="1:8" ht="14.5" x14ac:dyDescent="0.25">
      <c r="A37" s="18">
        <v>35</v>
      </c>
      <c r="B37" s="24"/>
      <c r="F37" s="40" t="str">
        <f t="shared" si="0"/>
        <v/>
      </c>
    </row>
    <row r="38" spans="1:8" ht="14.5" x14ac:dyDescent="0.25">
      <c r="A38" s="18">
        <v>36</v>
      </c>
      <c r="B38" s="24"/>
      <c r="F38" s="40" t="str">
        <f t="shared" si="0"/>
        <v/>
      </c>
    </row>
    <row r="39" spans="1:8" ht="14.5" x14ac:dyDescent="0.25">
      <c r="A39" s="18">
        <v>37</v>
      </c>
      <c r="B39" s="24"/>
      <c r="F39" s="40" t="str">
        <f t="shared" si="0"/>
        <v/>
      </c>
    </row>
    <row r="40" spans="1:8" ht="14.5" x14ac:dyDescent="0.25">
      <c r="A40" s="18">
        <v>38</v>
      </c>
      <c r="B40" s="24"/>
      <c r="F40" s="40" t="str">
        <f t="shared" si="0"/>
        <v/>
      </c>
    </row>
    <row r="41" spans="1:8" ht="14.5" x14ac:dyDescent="0.25">
      <c r="A41" s="18">
        <v>39</v>
      </c>
      <c r="B41" s="24"/>
      <c r="F41" s="40" t="str">
        <f t="shared" si="0"/>
        <v/>
      </c>
    </row>
    <row r="42" spans="1:8" ht="14.5" x14ac:dyDescent="0.25">
      <c r="A42" s="18">
        <v>40</v>
      </c>
      <c r="B42" s="24"/>
      <c r="F42" s="40" t="str">
        <f t="shared" si="0"/>
        <v/>
      </c>
    </row>
    <row r="43" spans="1:8" ht="14.5" x14ac:dyDescent="0.25">
      <c r="A43" s="18">
        <v>41</v>
      </c>
      <c r="B43" s="24"/>
      <c r="F43" s="40" t="str">
        <f t="shared" si="0"/>
        <v/>
      </c>
    </row>
    <row r="44" spans="1:8" ht="14.5" x14ac:dyDescent="0.25">
      <c r="A44" s="18">
        <v>42</v>
      </c>
      <c r="B44" s="24"/>
      <c r="F44" s="40" t="str">
        <f t="shared" si="0"/>
        <v/>
      </c>
    </row>
    <row r="45" spans="1:8" ht="14.5" x14ac:dyDescent="0.25">
      <c r="A45" s="18">
        <v>43</v>
      </c>
      <c r="B45" s="24"/>
      <c r="F45" s="40" t="str">
        <f t="shared" si="0"/>
        <v/>
      </c>
    </row>
    <row r="46" spans="1:8" ht="14.5" x14ac:dyDescent="0.25">
      <c r="A46" s="18">
        <v>44</v>
      </c>
      <c r="B46" s="24"/>
      <c r="F46" s="40" t="str">
        <f t="shared" si="0"/>
        <v/>
      </c>
    </row>
    <row r="47" spans="1:8" ht="14.5" x14ac:dyDescent="0.25">
      <c r="A47" s="18">
        <v>45</v>
      </c>
      <c r="B47" s="24"/>
      <c r="F47" s="40" t="str">
        <f t="shared" si="0"/>
        <v/>
      </c>
    </row>
    <row r="48" spans="1:8" ht="14.5" x14ac:dyDescent="0.25">
      <c r="A48" s="18">
        <v>46</v>
      </c>
      <c r="B48" s="24"/>
      <c r="F48" s="40" t="str">
        <f t="shared" si="0"/>
        <v/>
      </c>
    </row>
    <row r="49" spans="1:6" ht="14.5" x14ac:dyDescent="0.25">
      <c r="A49" s="18">
        <v>47</v>
      </c>
      <c r="B49" s="24"/>
      <c r="F49" s="40" t="str">
        <f t="shared" si="0"/>
        <v/>
      </c>
    </row>
    <row r="50" spans="1:6" ht="14.5" x14ac:dyDescent="0.25">
      <c r="A50" s="18">
        <v>48</v>
      </c>
      <c r="B50" s="24"/>
      <c r="F50" s="40" t="str">
        <f t="shared" si="0"/>
        <v/>
      </c>
    </row>
    <row r="51" spans="1:6" ht="14.5" x14ac:dyDescent="0.25">
      <c r="A51" s="18">
        <v>49</v>
      </c>
      <c r="B51" s="24"/>
      <c r="F51" s="40" t="str">
        <f t="shared" si="0"/>
        <v/>
      </c>
    </row>
    <row r="52" spans="1:6" ht="14.5" x14ac:dyDescent="0.25">
      <c r="A52" s="18">
        <v>50</v>
      </c>
      <c r="B52" s="24"/>
      <c r="F52" s="40" t="str">
        <f t="shared" si="0"/>
        <v/>
      </c>
    </row>
    <row r="53" spans="1:6" ht="14.5" x14ac:dyDescent="0.25">
      <c r="A53" s="18">
        <v>51</v>
      </c>
      <c r="B53" s="24"/>
      <c r="F53" s="40" t="str">
        <f t="shared" si="0"/>
        <v/>
      </c>
    </row>
    <row r="54" spans="1:6" ht="14.5" x14ac:dyDescent="0.25">
      <c r="A54" s="18">
        <v>52</v>
      </c>
      <c r="B54" s="24"/>
      <c r="F54" s="40" t="str">
        <f t="shared" si="0"/>
        <v/>
      </c>
    </row>
    <row r="55" spans="1:6" ht="14.5" x14ac:dyDescent="0.25">
      <c r="A55" s="18">
        <v>53</v>
      </c>
      <c r="B55" s="24"/>
      <c r="F55" s="40" t="str">
        <f t="shared" si="0"/>
        <v/>
      </c>
    </row>
    <row r="56" spans="1:6" ht="14.5" x14ac:dyDescent="0.25">
      <c r="A56" s="18">
        <v>54</v>
      </c>
      <c r="B56" s="24"/>
      <c r="F56" s="40" t="str">
        <f t="shared" si="0"/>
        <v/>
      </c>
    </row>
    <row r="57" spans="1:6" ht="14.5" x14ac:dyDescent="0.25">
      <c r="A57" s="18">
        <v>55</v>
      </c>
      <c r="B57" s="24"/>
      <c r="F57" s="40" t="str">
        <f t="shared" si="0"/>
        <v/>
      </c>
    </row>
    <row r="58" spans="1:6" ht="14.5" x14ac:dyDescent="0.25">
      <c r="A58" s="18">
        <v>56</v>
      </c>
      <c r="B58" s="24"/>
      <c r="F58" s="40" t="str">
        <f t="shared" si="0"/>
        <v/>
      </c>
    </row>
    <row r="59" spans="1:6" ht="14.5" x14ac:dyDescent="0.25">
      <c r="A59" s="18">
        <v>57</v>
      </c>
      <c r="B59" s="24"/>
      <c r="F59" s="40" t="str">
        <f t="shared" si="0"/>
        <v/>
      </c>
    </row>
    <row r="60" spans="1:6" ht="14.5" x14ac:dyDescent="0.25">
      <c r="A60" s="18">
        <v>58</v>
      </c>
      <c r="B60" s="24"/>
      <c r="F60" s="40" t="str">
        <f t="shared" si="0"/>
        <v/>
      </c>
    </row>
    <row r="61" spans="1:6" ht="14.5" x14ac:dyDescent="0.25">
      <c r="A61" s="18">
        <v>59</v>
      </c>
      <c r="B61" s="24"/>
      <c r="F61" s="40" t="str">
        <f t="shared" si="0"/>
        <v/>
      </c>
    </row>
    <row r="62" spans="1:6" ht="14.5" x14ac:dyDescent="0.25">
      <c r="A62" s="18">
        <v>60</v>
      </c>
      <c r="B62" s="24"/>
      <c r="F62" s="40" t="str">
        <f t="shared" si="0"/>
        <v/>
      </c>
    </row>
    <row r="63" spans="1:6" ht="14.5" x14ac:dyDescent="0.25">
      <c r="A63" s="18">
        <v>61</v>
      </c>
      <c r="B63" s="24"/>
      <c r="F63" s="40" t="str">
        <f t="shared" si="0"/>
        <v/>
      </c>
    </row>
    <row r="64" spans="1:6" ht="14.5" x14ac:dyDescent="0.25">
      <c r="A64" s="18">
        <v>62</v>
      </c>
      <c r="B64" s="24"/>
      <c r="F64" s="40" t="str">
        <f t="shared" si="0"/>
        <v/>
      </c>
    </row>
    <row r="65" spans="1:6" ht="14.5" x14ac:dyDescent="0.25">
      <c r="A65" s="18">
        <v>63</v>
      </c>
      <c r="B65" s="24"/>
      <c r="F65" s="40" t="str">
        <f t="shared" si="0"/>
        <v/>
      </c>
    </row>
    <row r="66" spans="1:6" ht="14.5" x14ac:dyDescent="0.25">
      <c r="A66" s="18">
        <v>64</v>
      </c>
      <c r="B66" s="24"/>
      <c r="F66" s="40" t="str">
        <f t="shared" si="0"/>
        <v/>
      </c>
    </row>
    <row r="67" spans="1:6" ht="14.5" x14ac:dyDescent="0.25">
      <c r="A67" s="18">
        <v>65</v>
      </c>
      <c r="B67" s="24"/>
      <c r="F67" s="40" t="str">
        <f t="shared" si="0"/>
        <v/>
      </c>
    </row>
    <row r="68" spans="1:6" ht="14.5" x14ac:dyDescent="0.25">
      <c r="A68" s="18">
        <v>66</v>
      </c>
      <c r="B68" s="24"/>
      <c r="F68" s="40" t="str">
        <f t="shared" si="0"/>
        <v/>
      </c>
    </row>
    <row r="69" spans="1:6" ht="14.5" x14ac:dyDescent="0.25">
      <c r="A69" s="18">
        <v>67</v>
      </c>
      <c r="B69" s="24"/>
      <c r="F69" s="40" t="str">
        <f t="shared" si="0"/>
        <v/>
      </c>
    </row>
    <row r="70" spans="1:6" ht="14.5" x14ac:dyDescent="0.25">
      <c r="A70" s="18">
        <v>68</v>
      </c>
      <c r="B70" s="24"/>
      <c r="F70" s="40" t="str">
        <f t="shared" si="0"/>
        <v/>
      </c>
    </row>
    <row r="71" spans="1:6" ht="14.5" x14ac:dyDescent="0.25">
      <c r="A71" s="18">
        <v>69</v>
      </c>
      <c r="B71" s="24"/>
      <c r="F71" s="40" t="str">
        <f t="shared" si="0"/>
        <v/>
      </c>
    </row>
    <row r="72" spans="1:6" ht="14.5" x14ac:dyDescent="0.25">
      <c r="A72" s="18">
        <v>70</v>
      </c>
      <c r="B72" s="24"/>
      <c r="F72" s="40" t="str">
        <f t="shared" si="0"/>
        <v/>
      </c>
    </row>
    <row r="73" spans="1:6" ht="14.5" x14ac:dyDescent="0.25">
      <c r="A73" s="18">
        <v>71</v>
      </c>
      <c r="B73" s="24"/>
      <c r="F73" s="40" t="str">
        <f t="shared" si="0"/>
        <v/>
      </c>
    </row>
    <row r="74" spans="1:6" ht="14.5" x14ac:dyDescent="0.25">
      <c r="A74" s="18">
        <v>72</v>
      </c>
      <c r="B74" s="24"/>
      <c r="F74" s="40" t="str">
        <f t="shared" si="0"/>
        <v/>
      </c>
    </row>
    <row r="75" spans="1:6" ht="14.5" x14ac:dyDescent="0.25">
      <c r="A75" s="18">
        <v>73</v>
      </c>
      <c r="B75" s="24"/>
      <c r="F75" s="40" t="str">
        <f t="shared" si="0"/>
        <v/>
      </c>
    </row>
    <row r="76" spans="1:6" ht="14.5" x14ac:dyDescent="0.25">
      <c r="A76" s="18">
        <v>74</v>
      </c>
      <c r="B76" s="24"/>
      <c r="F76" s="40" t="str">
        <f t="shared" si="0"/>
        <v/>
      </c>
    </row>
    <row r="77" spans="1:6" ht="14.5" x14ac:dyDescent="0.25">
      <c r="A77" s="18">
        <v>75</v>
      </c>
      <c r="B77" s="24"/>
      <c r="F77" s="40" t="str">
        <f t="shared" si="0"/>
        <v/>
      </c>
    </row>
    <row r="78" spans="1:6" ht="14.5" x14ac:dyDescent="0.25">
      <c r="A78" s="18">
        <v>76</v>
      </c>
      <c r="B78" s="24"/>
      <c r="F78" s="40" t="str">
        <f t="shared" si="0"/>
        <v/>
      </c>
    </row>
    <row r="79" spans="1:6" ht="14.5" x14ac:dyDescent="0.25">
      <c r="A79" s="18">
        <v>77</v>
      </c>
      <c r="B79" s="24"/>
      <c r="F79" s="40" t="str">
        <f t="shared" si="0"/>
        <v/>
      </c>
    </row>
    <row r="80" spans="1:6" ht="14.5" x14ac:dyDescent="0.25">
      <c r="A80" s="18">
        <v>78</v>
      </c>
      <c r="B80" s="24"/>
      <c r="F80" s="40" t="str">
        <f t="shared" si="0"/>
        <v/>
      </c>
    </row>
    <row r="81" spans="1:6" ht="14.5" x14ac:dyDescent="0.25">
      <c r="A81" s="18">
        <v>79</v>
      </c>
      <c r="B81" s="24"/>
      <c r="F81" s="40" t="str">
        <f t="shared" si="0"/>
        <v/>
      </c>
    </row>
    <row r="82" spans="1:6" ht="14.5" x14ac:dyDescent="0.25">
      <c r="A82" s="18">
        <v>80</v>
      </c>
      <c r="B82" s="24"/>
      <c r="F82" s="40" t="str">
        <f t="shared" si="0"/>
        <v/>
      </c>
    </row>
    <row r="83" spans="1:6" ht="14.5" x14ac:dyDescent="0.25">
      <c r="A83" s="18">
        <v>81</v>
      </c>
      <c r="B83" s="24"/>
      <c r="F83" s="40" t="str">
        <f t="shared" si="0"/>
        <v/>
      </c>
    </row>
    <row r="84" spans="1:6" ht="14.5" x14ac:dyDescent="0.25">
      <c r="A84" s="18">
        <v>82</v>
      </c>
      <c r="B84" s="24"/>
      <c r="F84" s="40" t="str">
        <f t="shared" si="0"/>
        <v/>
      </c>
    </row>
    <row r="85" spans="1:6" ht="14.5" x14ac:dyDescent="0.25">
      <c r="A85" s="18">
        <v>83</v>
      </c>
      <c r="B85" s="24"/>
      <c r="F85" s="40" t="str">
        <f t="shared" si="0"/>
        <v/>
      </c>
    </row>
    <row r="86" spans="1:6" ht="14.5" x14ac:dyDescent="0.25">
      <c r="A86" s="18">
        <v>84</v>
      </c>
      <c r="B86" s="24"/>
      <c r="F86" s="40" t="str">
        <f t="shared" si="0"/>
        <v/>
      </c>
    </row>
    <row r="87" spans="1:6" ht="14.5" x14ac:dyDescent="0.25">
      <c r="A87" s="18">
        <v>85</v>
      </c>
      <c r="B87" s="24"/>
      <c r="F87" s="40" t="str">
        <f t="shared" si="0"/>
        <v/>
      </c>
    </row>
    <row r="88" spans="1:6" ht="14.5" x14ac:dyDescent="0.25">
      <c r="A88" s="18">
        <v>86</v>
      </c>
      <c r="B88" s="24"/>
      <c r="F88" s="40" t="str">
        <f t="shared" si="0"/>
        <v/>
      </c>
    </row>
    <row r="89" spans="1:6" ht="14.5" x14ac:dyDescent="0.25">
      <c r="A89" s="18">
        <v>87</v>
      </c>
      <c r="B89" s="24"/>
      <c r="F89" s="40" t="str">
        <f t="shared" si="0"/>
        <v/>
      </c>
    </row>
    <row r="90" spans="1:6" ht="14.5" x14ac:dyDescent="0.25">
      <c r="A90" s="18">
        <v>88</v>
      </c>
      <c r="B90" s="24"/>
      <c r="F90" s="40" t="str">
        <f t="shared" si="0"/>
        <v/>
      </c>
    </row>
    <row r="91" spans="1:6" ht="14.5" x14ac:dyDescent="0.25">
      <c r="A91" s="18">
        <v>89</v>
      </c>
      <c r="B91" s="24"/>
      <c r="F91" s="40" t="str">
        <f t="shared" si="0"/>
        <v/>
      </c>
    </row>
    <row r="92" spans="1:6" ht="14.5" x14ac:dyDescent="0.25">
      <c r="A92" s="18">
        <v>90</v>
      </c>
      <c r="B92" s="24"/>
      <c r="F92" s="40" t="str">
        <f t="shared" si="0"/>
        <v/>
      </c>
    </row>
    <row r="93" spans="1:6" ht="14.5" x14ac:dyDescent="0.25">
      <c r="A93" s="18">
        <v>91</v>
      </c>
      <c r="B93" s="24"/>
      <c r="F93" s="40" t="str">
        <f t="shared" si="0"/>
        <v/>
      </c>
    </row>
    <row r="94" spans="1:6" ht="14.5" x14ac:dyDescent="0.25">
      <c r="A94" s="18">
        <v>92</v>
      </c>
      <c r="B94" s="24"/>
      <c r="F94" s="40" t="str">
        <f t="shared" si="0"/>
        <v/>
      </c>
    </row>
    <row r="95" spans="1:6" ht="14.5" x14ac:dyDescent="0.25">
      <c r="A95" s="18">
        <v>93</v>
      </c>
      <c r="B95" s="24"/>
      <c r="F95" s="40" t="str">
        <f t="shared" si="0"/>
        <v/>
      </c>
    </row>
    <row r="96" spans="1:6" ht="14.5" x14ac:dyDescent="0.25">
      <c r="A96" s="18">
        <v>94</v>
      </c>
      <c r="B96" s="24"/>
      <c r="F96" s="40" t="str">
        <f t="shared" si="0"/>
        <v/>
      </c>
    </row>
    <row r="97" spans="1:6" ht="14.5" x14ac:dyDescent="0.25">
      <c r="A97" s="18">
        <v>95</v>
      </c>
      <c r="B97" s="24"/>
      <c r="F97" s="40" t="str">
        <f t="shared" si="0"/>
        <v/>
      </c>
    </row>
    <row r="98" spans="1:6" ht="14.5" x14ac:dyDescent="0.25">
      <c r="A98" s="18">
        <v>96</v>
      </c>
      <c r="B98" s="24"/>
      <c r="F98" s="40" t="str">
        <f t="shared" si="0"/>
        <v/>
      </c>
    </row>
    <row r="99" spans="1:6" ht="14.5" x14ac:dyDescent="0.25">
      <c r="A99" s="18">
        <v>97</v>
      </c>
      <c r="B99" s="24"/>
      <c r="F99" s="40" t="str">
        <f t="shared" si="0"/>
        <v/>
      </c>
    </row>
    <row r="100" spans="1:6" ht="14.5" x14ac:dyDescent="0.25">
      <c r="A100" s="18">
        <v>98</v>
      </c>
      <c r="B100" s="24"/>
      <c r="F100" s="40" t="str">
        <f t="shared" si="0"/>
        <v/>
      </c>
    </row>
    <row r="101" spans="1:6" ht="14.5" x14ac:dyDescent="0.25">
      <c r="A101" s="18">
        <v>99</v>
      </c>
      <c r="B101" s="24"/>
      <c r="F101" s="40" t="str">
        <f t="shared" si="0"/>
        <v/>
      </c>
    </row>
    <row r="102" spans="1:6" ht="14.5" x14ac:dyDescent="0.25">
      <c r="A102" s="18">
        <v>100</v>
      </c>
      <c r="B102" s="24"/>
      <c r="F102" s="40" t="str">
        <f t="shared" si="0"/>
        <v/>
      </c>
    </row>
    <row r="103" spans="1:6" ht="14.5" x14ac:dyDescent="0.25">
      <c r="A103" s="18">
        <v>101</v>
      </c>
      <c r="B103" s="24"/>
      <c r="F103" s="40" t="str">
        <f t="shared" si="0"/>
        <v/>
      </c>
    </row>
    <row r="104" spans="1:6" ht="14.5" x14ac:dyDescent="0.25">
      <c r="A104" s="18">
        <v>102</v>
      </c>
      <c r="B104" s="24"/>
      <c r="F104" s="40" t="str">
        <f t="shared" si="0"/>
        <v/>
      </c>
    </row>
    <row r="105" spans="1:6" ht="14.5" x14ac:dyDescent="0.25">
      <c r="A105" s="18">
        <v>103</v>
      </c>
      <c r="B105" s="24"/>
      <c r="F105" s="40" t="str">
        <f t="shared" si="0"/>
        <v/>
      </c>
    </row>
    <row r="106" spans="1:6" ht="14.5" x14ac:dyDescent="0.25">
      <c r="A106" s="18">
        <v>104</v>
      </c>
      <c r="B106" s="24"/>
      <c r="F106" s="40" t="str">
        <f t="shared" si="0"/>
        <v/>
      </c>
    </row>
    <row r="107" spans="1:6" ht="14.5" x14ac:dyDescent="0.25">
      <c r="A107" s="18">
        <v>105</v>
      </c>
      <c r="B107" s="24"/>
      <c r="F107" s="40" t="str">
        <f t="shared" si="0"/>
        <v/>
      </c>
    </row>
    <row r="108" spans="1:6" ht="14.5" x14ac:dyDescent="0.25">
      <c r="A108" s="18">
        <v>106</v>
      </c>
      <c r="B108" s="24"/>
      <c r="F108" s="40" t="str">
        <f t="shared" si="0"/>
        <v/>
      </c>
    </row>
    <row r="109" spans="1:6" ht="14.5" x14ac:dyDescent="0.25">
      <c r="A109" s="18">
        <v>107</v>
      </c>
      <c r="B109" s="24"/>
      <c r="F109" s="40" t="str">
        <f t="shared" si="0"/>
        <v/>
      </c>
    </row>
    <row r="110" spans="1:6" ht="14.5" x14ac:dyDescent="0.25">
      <c r="A110" s="18">
        <v>108</v>
      </c>
      <c r="B110" s="24"/>
      <c r="F110" s="40" t="str">
        <f t="shared" si="0"/>
        <v/>
      </c>
    </row>
    <row r="111" spans="1:6" ht="14.5" x14ac:dyDescent="0.25">
      <c r="A111" s="18">
        <v>109</v>
      </c>
      <c r="B111" s="24"/>
      <c r="F111" s="40" t="str">
        <f t="shared" si="0"/>
        <v/>
      </c>
    </row>
    <row r="112" spans="1:6" ht="14.5" x14ac:dyDescent="0.25">
      <c r="A112" s="18">
        <v>110</v>
      </c>
      <c r="B112" s="24"/>
      <c r="F112" s="40" t="str">
        <f t="shared" si="0"/>
        <v/>
      </c>
    </row>
    <row r="113" spans="1:6" ht="14.5" x14ac:dyDescent="0.25">
      <c r="A113" s="18">
        <v>111</v>
      </c>
      <c r="B113" s="24"/>
      <c r="F113" s="40" t="str">
        <f t="shared" si="0"/>
        <v/>
      </c>
    </row>
    <row r="114" spans="1:6" ht="14.5" x14ac:dyDescent="0.25">
      <c r="A114" s="18">
        <v>112</v>
      </c>
      <c r="B114" s="24"/>
      <c r="F114" s="40" t="str">
        <f t="shared" si="0"/>
        <v/>
      </c>
    </row>
    <row r="115" spans="1:6" ht="14.5" x14ac:dyDescent="0.25">
      <c r="A115" s="18">
        <v>113</v>
      </c>
      <c r="B115" s="24"/>
      <c r="F115" s="40" t="str">
        <f t="shared" si="0"/>
        <v/>
      </c>
    </row>
    <row r="116" spans="1:6" ht="14.5" x14ac:dyDescent="0.25">
      <c r="A116" s="18">
        <v>114</v>
      </c>
      <c r="B116" s="24"/>
      <c r="F116" s="40" t="str">
        <f t="shared" si="0"/>
        <v/>
      </c>
    </row>
    <row r="117" spans="1:6" ht="14.5" x14ac:dyDescent="0.25">
      <c r="A117" s="18">
        <v>115</v>
      </c>
      <c r="B117" s="24"/>
      <c r="F117" s="40" t="str">
        <f t="shared" si="0"/>
        <v/>
      </c>
    </row>
    <row r="118" spans="1:6" ht="14.5" x14ac:dyDescent="0.25">
      <c r="A118" s="18">
        <v>116</v>
      </c>
      <c r="B118" s="24"/>
      <c r="F118" s="40" t="str">
        <f t="shared" si="0"/>
        <v/>
      </c>
    </row>
    <row r="119" spans="1:6" ht="14.5" x14ac:dyDescent="0.25">
      <c r="A119" s="18">
        <v>117</v>
      </c>
      <c r="B119" s="24"/>
      <c r="F119" s="40" t="str">
        <f t="shared" si="0"/>
        <v/>
      </c>
    </row>
    <row r="120" spans="1:6" ht="14.5" x14ac:dyDescent="0.25">
      <c r="A120" s="18">
        <v>118</v>
      </c>
      <c r="B120" s="24"/>
      <c r="F120" s="40" t="str">
        <f t="shared" si="0"/>
        <v/>
      </c>
    </row>
    <row r="121" spans="1:6" ht="14.5" x14ac:dyDescent="0.25">
      <c r="A121" s="18">
        <v>119</v>
      </c>
      <c r="B121" s="24"/>
      <c r="F121" s="40" t="str">
        <f t="shared" si="0"/>
        <v/>
      </c>
    </row>
    <row r="122" spans="1:6" ht="14.5" x14ac:dyDescent="0.25">
      <c r="A122" s="18">
        <v>120</v>
      </c>
      <c r="B122" s="24"/>
      <c r="F122" s="40" t="str">
        <f t="shared" si="0"/>
        <v/>
      </c>
    </row>
    <row r="123" spans="1:6" ht="14.5" x14ac:dyDescent="0.25">
      <c r="A123" s="18">
        <v>121</v>
      </c>
      <c r="B123" s="24"/>
      <c r="F123" s="40" t="str">
        <f t="shared" si="0"/>
        <v/>
      </c>
    </row>
    <row r="124" spans="1:6" ht="14.5" x14ac:dyDescent="0.25">
      <c r="A124" s="18">
        <v>122</v>
      </c>
      <c r="B124" s="24"/>
      <c r="F124" s="40" t="str">
        <f t="shared" si="0"/>
        <v/>
      </c>
    </row>
    <row r="125" spans="1:6" ht="14.5" x14ac:dyDescent="0.25">
      <c r="A125" s="18">
        <v>123</v>
      </c>
      <c r="B125" s="24"/>
      <c r="F125" s="40" t="str">
        <f t="shared" si="0"/>
        <v/>
      </c>
    </row>
    <row r="126" spans="1:6" ht="14.5" x14ac:dyDescent="0.25">
      <c r="A126" s="18">
        <v>124</v>
      </c>
      <c r="B126" s="24"/>
      <c r="F126" s="40" t="str">
        <f t="shared" si="0"/>
        <v/>
      </c>
    </row>
    <row r="127" spans="1:6" ht="14.5" x14ac:dyDescent="0.25">
      <c r="A127" s="18">
        <v>125</v>
      </c>
      <c r="B127" s="24"/>
      <c r="F127" s="40" t="str">
        <f t="shared" si="0"/>
        <v/>
      </c>
    </row>
    <row r="128" spans="1:6" ht="14.5" x14ac:dyDescent="0.25">
      <c r="A128" s="18">
        <v>126</v>
      </c>
      <c r="B128" s="24"/>
      <c r="F128" s="40" t="str">
        <f t="shared" si="0"/>
        <v/>
      </c>
    </row>
    <row r="129" spans="1:6" ht="14.5" x14ac:dyDescent="0.25">
      <c r="A129" s="18">
        <v>127</v>
      </c>
      <c r="B129" s="24"/>
      <c r="F129" s="40" t="str">
        <f t="shared" si="0"/>
        <v/>
      </c>
    </row>
    <row r="130" spans="1:6" ht="14.5" x14ac:dyDescent="0.25">
      <c r="A130" s="18">
        <v>128</v>
      </c>
      <c r="B130" s="24"/>
      <c r="F130" s="40" t="str">
        <f t="shared" si="0"/>
        <v/>
      </c>
    </row>
    <row r="131" spans="1:6" ht="14.5" x14ac:dyDescent="0.25">
      <c r="A131" s="18">
        <v>129</v>
      </c>
      <c r="B131" s="24"/>
      <c r="F131" s="40" t="str">
        <f t="shared" si="0"/>
        <v/>
      </c>
    </row>
    <row r="132" spans="1:6" ht="14.5" x14ac:dyDescent="0.25">
      <c r="A132" s="18">
        <v>130</v>
      </c>
      <c r="B132" s="24"/>
      <c r="F132" s="40" t="str">
        <f t="shared" si="0"/>
        <v/>
      </c>
    </row>
    <row r="133" spans="1:6" ht="14.5" x14ac:dyDescent="0.25">
      <c r="A133" s="18">
        <v>131</v>
      </c>
      <c r="B133" s="24"/>
      <c r="F133" s="40" t="str">
        <f t="shared" si="0"/>
        <v/>
      </c>
    </row>
    <row r="134" spans="1:6" ht="14.5" x14ac:dyDescent="0.25">
      <c r="A134" s="18">
        <v>132</v>
      </c>
      <c r="B134" s="24"/>
      <c r="F134" s="40" t="str">
        <f t="shared" si="0"/>
        <v/>
      </c>
    </row>
    <row r="135" spans="1:6" ht="14.5" x14ac:dyDescent="0.25">
      <c r="A135" s="18">
        <v>133</v>
      </c>
      <c r="B135" s="24"/>
      <c r="F135" s="40" t="str">
        <f t="shared" si="0"/>
        <v/>
      </c>
    </row>
    <row r="136" spans="1:6" ht="14.5" x14ac:dyDescent="0.25">
      <c r="A136" s="18">
        <v>134</v>
      </c>
      <c r="B136" s="24"/>
      <c r="F136" s="40" t="str">
        <f t="shared" si="0"/>
        <v/>
      </c>
    </row>
    <row r="137" spans="1:6" ht="14.5" x14ac:dyDescent="0.25">
      <c r="A137" s="18">
        <v>135</v>
      </c>
      <c r="B137" s="24"/>
      <c r="F137" s="40" t="str">
        <f t="shared" si="0"/>
        <v/>
      </c>
    </row>
    <row r="138" spans="1:6" ht="14.5" x14ac:dyDescent="0.25">
      <c r="A138" s="18">
        <v>136</v>
      </c>
      <c r="B138" s="24"/>
      <c r="F138" s="40" t="str">
        <f t="shared" si="0"/>
        <v/>
      </c>
    </row>
    <row r="139" spans="1:6" ht="14.5" x14ac:dyDescent="0.25">
      <c r="A139" s="18">
        <v>137</v>
      </c>
      <c r="B139" s="24"/>
      <c r="F139" s="40" t="str">
        <f t="shared" si="0"/>
        <v/>
      </c>
    </row>
    <row r="140" spans="1:6" ht="14.5" x14ac:dyDescent="0.25">
      <c r="A140" s="18">
        <v>138</v>
      </c>
      <c r="B140" s="24"/>
      <c r="F140" s="40" t="str">
        <f t="shared" si="0"/>
        <v/>
      </c>
    </row>
    <row r="141" spans="1:6" ht="14.5" x14ac:dyDescent="0.25">
      <c r="A141" s="18">
        <v>139</v>
      </c>
      <c r="B141" s="24"/>
      <c r="F141" s="40" t="str">
        <f t="shared" si="0"/>
        <v/>
      </c>
    </row>
    <row r="142" spans="1:6" ht="14.5" x14ac:dyDescent="0.25">
      <c r="A142" s="18">
        <v>140</v>
      </c>
      <c r="B142" s="24"/>
      <c r="F142" s="40" t="str">
        <f t="shared" si="0"/>
        <v/>
      </c>
    </row>
    <row r="143" spans="1:6" ht="14.5" x14ac:dyDescent="0.25">
      <c r="A143" s="18">
        <v>141</v>
      </c>
      <c r="B143" s="24"/>
      <c r="F143" s="40" t="str">
        <f t="shared" si="0"/>
        <v/>
      </c>
    </row>
    <row r="144" spans="1:6" ht="14.5" x14ac:dyDescent="0.25">
      <c r="A144" s="18">
        <v>142</v>
      </c>
      <c r="B144" s="24"/>
      <c r="F144" s="40" t="str">
        <f t="shared" si="0"/>
        <v/>
      </c>
    </row>
    <row r="145" spans="1:6" ht="14.5" x14ac:dyDescent="0.25">
      <c r="A145" s="18">
        <v>143</v>
      </c>
      <c r="B145" s="24"/>
      <c r="F145" s="40" t="str">
        <f t="shared" si="0"/>
        <v/>
      </c>
    </row>
    <row r="146" spans="1:6" ht="14.5" x14ac:dyDescent="0.25">
      <c r="A146" s="18">
        <v>144</v>
      </c>
      <c r="B146" s="24"/>
      <c r="F146" s="40" t="str">
        <f t="shared" si="0"/>
        <v/>
      </c>
    </row>
    <row r="147" spans="1:6" ht="14.5" x14ac:dyDescent="0.25">
      <c r="A147" s="18">
        <v>145</v>
      </c>
      <c r="B147" s="24"/>
      <c r="F147" s="40" t="str">
        <f t="shared" si="0"/>
        <v/>
      </c>
    </row>
    <row r="148" spans="1:6" ht="14.5" x14ac:dyDescent="0.25">
      <c r="A148" s="18">
        <v>146</v>
      </c>
      <c r="B148" s="24"/>
      <c r="F148" s="40" t="str">
        <f t="shared" si="0"/>
        <v/>
      </c>
    </row>
    <row r="149" spans="1:6" ht="14.5" x14ac:dyDescent="0.25">
      <c r="A149" s="18">
        <v>147</v>
      </c>
      <c r="B149" s="24"/>
      <c r="F149" s="40" t="str">
        <f t="shared" si="0"/>
        <v/>
      </c>
    </row>
    <row r="150" spans="1:6" ht="14.5" x14ac:dyDescent="0.25">
      <c r="A150" s="18">
        <v>148</v>
      </c>
      <c r="B150" s="24"/>
      <c r="F150" s="40" t="str">
        <f t="shared" si="0"/>
        <v/>
      </c>
    </row>
    <row r="151" spans="1:6" ht="14.5" x14ac:dyDescent="0.25">
      <c r="A151" s="18">
        <v>149</v>
      </c>
      <c r="B151" s="24"/>
      <c r="F151" s="40" t="str">
        <f t="shared" si="0"/>
        <v/>
      </c>
    </row>
    <row r="152" spans="1:6" ht="14.5" x14ac:dyDescent="0.25">
      <c r="A152" s="18">
        <v>150</v>
      </c>
      <c r="B152" s="24"/>
      <c r="F152" s="40" t="str">
        <f t="shared" si="0"/>
        <v/>
      </c>
    </row>
    <row r="153" spans="1:6" ht="14.5" x14ac:dyDescent="0.25">
      <c r="A153" s="18">
        <v>151</v>
      </c>
      <c r="B153" s="24"/>
      <c r="F153" s="40" t="str">
        <f t="shared" si="0"/>
        <v/>
      </c>
    </row>
    <row r="154" spans="1:6" ht="14.5" x14ac:dyDescent="0.25">
      <c r="A154" s="18">
        <v>152</v>
      </c>
      <c r="B154" s="24"/>
      <c r="F154" s="40" t="str">
        <f t="shared" si="0"/>
        <v/>
      </c>
    </row>
    <row r="155" spans="1:6" ht="14.5" x14ac:dyDescent="0.25">
      <c r="A155" s="18">
        <v>153</v>
      </c>
      <c r="B155" s="24"/>
      <c r="F155" s="40" t="str">
        <f t="shared" si="0"/>
        <v/>
      </c>
    </row>
    <row r="156" spans="1:6" ht="14.5" x14ac:dyDescent="0.25">
      <c r="A156" s="18">
        <v>154</v>
      </c>
      <c r="B156" s="24"/>
      <c r="F156" s="40" t="str">
        <f t="shared" si="0"/>
        <v/>
      </c>
    </row>
    <row r="157" spans="1:6" ht="14.5" x14ac:dyDescent="0.25">
      <c r="A157" s="18">
        <v>155</v>
      </c>
      <c r="B157" s="24"/>
      <c r="F157" s="40" t="str">
        <f t="shared" si="0"/>
        <v/>
      </c>
    </row>
    <row r="158" spans="1:6" ht="14.5" x14ac:dyDescent="0.25">
      <c r="A158" s="18">
        <v>156</v>
      </c>
      <c r="B158" s="24"/>
      <c r="F158" s="40" t="str">
        <f t="shared" si="0"/>
        <v/>
      </c>
    </row>
    <row r="159" spans="1:6" ht="14.5" x14ac:dyDescent="0.25">
      <c r="A159" s="18">
        <v>157</v>
      </c>
      <c r="B159" s="24"/>
      <c r="F159" s="40" t="str">
        <f t="shared" si="0"/>
        <v/>
      </c>
    </row>
    <row r="160" spans="1:6" ht="14.5" x14ac:dyDescent="0.25">
      <c r="A160" s="18">
        <v>158</v>
      </c>
      <c r="B160" s="24"/>
      <c r="F160" s="40" t="str">
        <f t="shared" si="0"/>
        <v/>
      </c>
    </row>
    <row r="161" spans="1:6" ht="14.5" x14ac:dyDescent="0.25">
      <c r="A161" s="18">
        <v>159</v>
      </c>
      <c r="B161" s="24"/>
      <c r="F161" s="40" t="str">
        <f t="shared" si="0"/>
        <v/>
      </c>
    </row>
    <row r="162" spans="1:6" ht="14.5" x14ac:dyDescent="0.25">
      <c r="A162" s="18">
        <v>160</v>
      </c>
      <c r="B162" s="24"/>
      <c r="F162" s="40" t="str">
        <f t="shared" si="0"/>
        <v/>
      </c>
    </row>
    <row r="163" spans="1:6" ht="14.5" x14ac:dyDescent="0.25">
      <c r="A163" s="18">
        <v>161</v>
      </c>
      <c r="B163" s="24"/>
      <c r="F163" s="40" t="str">
        <f t="shared" si="0"/>
        <v/>
      </c>
    </row>
    <row r="164" spans="1:6" ht="14.5" x14ac:dyDescent="0.25">
      <c r="A164" s="18">
        <v>162</v>
      </c>
      <c r="B164" s="24"/>
      <c r="F164" s="40" t="str">
        <f t="shared" si="0"/>
        <v/>
      </c>
    </row>
    <row r="165" spans="1:6" ht="14.5" x14ac:dyDescent="0.25">
      <c r="A165" s="18">
        <v>163</v>
      </c>
      <c r="B165" s="24"/>
      <c r="F165" s="40" t="str">
        <f t="shared" si="0"/>
        <v/>
      </c>
    </row>
    <row r="166" spans="1:6" ht="14.5" x14ac:dyDescent="0.25">
      <c r="A166" s="18">
        <v>164</v>
      </c>
      <c r="B166" s="24"/>
      <c r="F166" s="40" t="str">
        <f t="shared" si="0"/>
        <v/>
      </c>
    </row>
    <row r="167" spans="1:6" ht="14.5" x14ac:dyDescent="0.25">
      <c r="A167" s="18">
        <v>165</v>
      </c>
      <c r="B167" s="24"/>
      <c r="F167" s="40" t="str">
        <f t="shared" si="0"/>
        <v/>
      </c>
    </row>
    <row r="168" spans="1:6" ht="14.5" x14ac:dyDescent="0.25">
      <c r="A168" s="18">
        <v>166</v>
      </c>
      <c r="B168" s="24"/>
      <c r="F168" s="40" t="str">
        <f t="shared" si="0"/>
        <v/>
      </c>
    </row>
    <row r="169" spans="1:6" ht="14.5" x14ac:dyDescent="0.25">
      <c r="A169" s="18">
        <v>167</v>
      </c>
      <c r="B169" s="24"/>
      <c r="F169" s="40" t="str">
        <f t="shared" si="0"/>
        <v/>
      </c>
    </row>
    <row r="170" spans="1:6" ht="14.5" x14ac:dyDescent="0.25">
      <c r="A170" s="18">
        <v>168</v>
      </c>
      <c r="B170" s="24"/>
      <c r="F170" s="40" t="str">
        <f t="shared" si="0"/>
        <v/>
      </c>
    </row>
    <row r="171" spans="1:6" ht="14.5" x14ac:dyDescent="0.25">
      <c r="A171" s="18">
        <v>169</v>
      </c>
      <c r="B171" s="24"/>
      <c r="F171" s="40" t="str">
        <f t="shared" si="0"/>
        <v/>
      </c>
    </row>
    <row r="172" spans="1:6" ht="14.5" x14ac:dyDescent="0.25">
      <c r="A172" s="18">
        <v>170</v>
      </c>
      <c r="B172" s="24"/>
      <c r="F172" s="40" t="str">
        <f t="shared" si="0"/>
        <v/>
      </c>
    </row>
    <row r="173" spans="1:6" ht="14.5" x14ac:dyDescent="0.25">
      <c r="A173" s="18">
        <v>171</v>
      </c>
      <c r="B173" s="24"/>
      <c r="F173" s="40" t="str">
        <f t="shared" si="0"/>
        <v/>
      </c>
    </row>
    <row r="174" spans="1:6" ht="14.5" x14ac:dyDescent="0.25">
      <c r="A174" s="18">
        <v>172</v>
      </c>
      <c r="B174" s="24"/>
      <c r="F174" s="40" t="str">
        <f t="shared" si="0"/>
        <v/>
      </c>
    </row>
    <row r="175" spans="1:6" ht="14.5" x14ac:dyDescent="0.25">
      <c r="A175" s="18">
        <v>173</v>
      </c>
      <c r="B175" s="24"/>
      <c r="F175" s="40" t="str">
        <f t="shared" si="0"/>
        <v/>
      </c>
    </row>
    <row r="176" spans="1:6" ht="14.5" x14ac:dyDescent="0.25">
      <c r="A176" s="18">
        <v>174</v>
      </c>
      <c r="B176" s="24"/>
      <c r="F176" s="40" t="str">
        <f t="shared" si="0"/>
        <v/>
      </c>
    </row>
    <row r="177" spans="1:6" ht="14.5" x14ac:dyDescent="0.25">
      <c r="A177" s="18">
        <v>175</v>
      </c>
      <c r="B177" s="24"/>
      <c r="F177" s="40" t="str">
        <f t="shared" si="0"/>
        <v/>
      </c>
    </row>
    <row r="178" spans="1:6" ht="14.5" x14ac:dyDescent="0.25">
      <c r="A178" s="18">
        <v>176</v>
      </c>
      <c r="B178" s="24"/>
      <c r="F178" s="40" t="str">
        <f t="shared" si="0"/>
        <v/>
      </c>
    </row>
    <row r="179" spans="1:6" ht="14.5" x14ac:dyDescent="0.25">
      <c r="A179" s="18">
        <v>177</v>
      </c>
      <c r="B179" s="24"/>
      <c r="F179" s="40" t="str">
        <f t="shared" si="0"/>
        <v/>
      </c>
    </row>
    <row r="180" spans="1:6" ht="14.5" x14ac:dyDescent="0.25">
      <c r="A180" s="18">
        <v>178</v>
      </c>
      <c r="B180" s="24"/>
      <c r="F180" s="40" t="str">
        <f t="shared" si="0"/>
        <v/>
      </c>
    </row>
    <row r="181" spans="1:6" ht="14.5" x14ac:dyDescent="0.25">
      <c r="A181" s="18">
        <v>179</v>
      </c>
      <c r="B181" s="24"/>
      <c r="F181" s="40" t="str">
        <f t="shared" si="0"/>
        <v/>
      </c>
    </row>
    <row r="182" spans="1:6" ht="14.5" x14ac:dyDescent="0.25">
      <c r="A182" s="18">
        <v>180</v>
      </c>
      <c r="B182" s="24"/>
      <c r="F182" s="40" t="str">
        <f t="shared" si="0"/>
        <v/>
      </c>
    </row>
    <row r="183" spans="1:6" ht="14.5" x14ac:dyDescent="0.25">
      <c r="A183" s="18">
        <v>181</v>
      </c>
      <c r="B183" s="24"/>
      <c r="F183" s="40" t="str">
        <f t="shared" si="0"/>
        <v/>
      </c>
    </row>
    <row r="184" spans="1:6" ht="14.5" x14ac:dyDescent="0.25">
      <c r="A184" s="18">
        <v>182</v>
      </c>
      <c r="B184" s="24"/>
      <c r="F184" s="40" t="str">
        <f t="shared" si="0"/>
        <v/>
      </c>
    </row>
    <row r="185" spans="1:6" ht="14.5" x14ac:dyDescent="0.25">
      <c r="A185" s="18">
        <v>183</v>
      </c>
      <c r="B185" s="24"/>
      <c r="F185" s="40" t="str">
        <f t="shared" si="0"/>
        <v/>
      </c>
    </row>
    <row r="186" spans="1:6" ht="14.5" x14ac:dyDescent="0.25">
      <c r="A186" s="18">
        <v>184</v>
      </c>
      <c r="B186" s="24"/>
      <c r="F186" s="40" t="str">
        <f t="shared" si="0"/>
        <v/>
      </c>
    </row>
    <row r="187" spans="1:6" ht="14.5" x14ac:dyDescent="0.25">
      <c r="A187" s="18">
        <v>185</v>
      </c>
      <c r="B187" s="24"/>
      <c r="F187" s="40" t="str">
        <f t="shared" si="0"/>
        <v/>
      </c>
    </row>
    <row r="188" spans="1:6" ht="14.5" x14ac:dyDescent="0.25">
      <c r="A188" s="18">
        <v>186</v>
      </c>
      <c r="B188" s="24"/>
      <c r="F188" s="40" t="str">
        <f t="shared" si="0"/>
        <v/>
      </c>
    </row>
    <row r="189" spans="1:6" ht="14.5" x14ac:dyDescent="0.25">
      <c r="A189" s="18">
        <v>187</v>
      </c>
      <c r="B189" s="24"/>
      <c r="F189" s="40" t="str">
        <f t="shared" si="0"/>
        <v/>
      </c>
    </row>
    <row r="190" spans="1:6" ht="14.5" x14ac:dyDescent="0.25">
      <c r="A190" s="18">
        <v>188</v>
      </c>
      <c r="B190" s="24"/>
      <c r="F190" s="40" t="str">
        <f t="shared" si="0"/>
        <v/>
      </c>
    </row>
    <row r="191" spans="1:6" ht="14.5" x14ac:dyDescent="0.25">
      <c r="A191" s="18">
        <v>189</v>
      </c>
      <c r="B191" s="24"/>
      <c r="F191" s="40" t="str">
        <f t="shared" si="0"/>
        <v/>
      </c>
    </row>
    <row r="192" spans="1:6" ht="14.5" x14ac:dyDescent="0.25">
      <c r="A192" s="18">
        <v>190</v>
      </c>
      <c r="B192" s="24"/>
      <c r="F192" s="40" t="str">
        <f t="shared" si="0"/>
        <v/>
      </c>
    </row>
    <row r="193" spans="1:6" ht="14.5" x14ac:dyDescent="0.25">
      <c r="A193" s="18">
        <v>191</v>
      </c>
      <c r="B193" s="24"/>
      <c r="F193" s="40" t="str">
        <f t="shared" si="0"/>
        <v/>
      </c>
    </row>
    <row r="194" spans="1:6" ht="14.5" x14ac:dyDescent="0.25">
      <c r="A194" s="18">
        <v>192</v>
      </c>
      <c r="B194" s="24"/>
      <c r="F194" s="40" t="str">
        <f t="shared" si="0"/>
        <v/>
      </c>
    </row>
    <row r="195" spans="1:6" ht="14.5" x14ac:dyDescent="0.25">
      <c r="A195" s="18">
        <v>193</v>
      </c>
      <c r="B195" s="24"/>
      <c r="F195" s="40" t="str">
        <f t="shared" si="0"/>
        <v/>
      </c>
    </row>
    <row r="196" spans="1:6" ht="14.5" x14ac:dyDescent="0.25">
      <c r="A196" s="18">
        <v>194</v>
      </c>
      <c r="B196" s="24"/>
      <c r="F196" s="40" t="str">
        <f t="shared" si="0"/>
        <v/>
      </c>
    </row>
    <row r="197" spans="1:6" ht="14.5" x14ac:dyDescent="0.25">
      <c r="A197" s="18">
        <v>195</v>
      </c>
      <c r="B197" s="24"/>
      <c r="F197" s="40" t="str">
        <f t="shared" si="0"/>
        <v/>
      </c>
    </row>
    <row r="198" spans="1:6" ht="14.5" x14ac:dyDescent="0.25">
      <c r="A198" s="18">
        <v>196</v>
      </c>
      <c r="B198" s="24"/>
      <c r="F198" s="40" t="str">
        <f t="shared" si="0"/>
        <v/>
      </c>
    </row>
    <row r="199" spans="1:6" ht="14.5" x14ac:dyDescent="0.25">
      <c r="A199" s="18">
        <v>197</v>
      </c>
      <c r="B199" s="24"/>
      <c r="F199" s="40" t="str">
        <f t="shared" si="0"/>
        <v/>
      </c>
    </row>
    <row r="200" spans="1:6" ht="14.5" x14ac:dyDescent="0.25">
      <c r="A200" s="18">
        <v>198</v>
      </c>
      <c r="B200" s="24"/>
      <c r="F200" s="40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1">
    <mergeCell ref="A1:H1"/>
  </mergeCells>
  <conditionalFormatting sqref="H1:H2 H12:H21 H34:H1048576">
    <cfRule type="containsText" dxfId="82" priority="37" operator="containsText" text="Stop current Development">
      <formula>NOT(ISERROR(SEARCH("Stop current Development",H1)))</formula>
    </cfRule>
  </conditionalFormatting>
  <conditionalFormatting sqref="H3">
    <cfRule type="containsText" dxfId="81" priority="36" operator="containsText" text="Stop current Development">
      <formula>NOT(ISERROR(SEARCH("Stop current Development",H3)))</formula>
    </cfRule>
  </conditionalFormatting>
  <conditionalFormatting sqref="H4">
    <cfRule type="containsText" dxfId="80" priority="30" operator="containsText" text="Stop current Development">
      <formula>NOT(ISERROR(SEARCH("Stop current Development",H4)))</formula>
    </cfRule>
  </conditionalFormatting>
  <conditionalFormatting sqref="H5">
    <cfRule type="containsText" dxfId="79" priority="28" operator="containsText" text="Stop current Development">
      <formula>NOT(ISERROR(SEARCH("Stop current Development",H5)))</formula>
    </cfRule>
  </conditionalFormatting>
  <conditionalFormatting sqref="H8">
    <cfRule type="containsText" dxfId="78" priority="24" operator="containsText" text="Stop current Development">
      <formula>NOT(ISERROR(SEARCH("Stop current Development",H8)))</formula>
    </cfRule>
  </conditionalFormatting>
  <conditionalFormatting sqref="H10">
    <cfRule type="containsText" dxfId="77" priority="23" operator="containsText" text="Stop current Development">
      <formula>NOT(ISERROR(SEARCH("Stop current Development",H10)))</formula>
    </cfRule>
  </conditionalFormatting>
  <conditionalFormatting sqref="H9">
    <cfRule type="containsText" dxfId="76" priority="22" operator="containsText" text="Stop current Development">
      <formula>NOT(ISERROR(SEARCH("Stop current Development",H9)))</formula>
    </cfRule>
  </conditionalFormatting>
  <conditionalFormatting sqref="H6">
    <cfRule type="containsText" dxfId="75" priority="18" operator="containsText" text="Stop current Development">
      <formula>NOT(ISERROR(SEARCH("Stop current Development",H6)))</formula>
    </cfRule>
  </conditionalFormatting>
  <conditionalFormatting sqref="H7">
    <cfRule type="containsText" dxfId="74" priority="17" operator="containsText" text="Stop current Development">
      <formula>NOT(ISERROR(SEARCH("Stop current Development",H7)))</formula>
    </cfRule>
  </conditionalFormatting>
  <conditionalFormatting sqref="H11">
    <cfRule type="containsText" dxfId="73" priority="16" operator="containsText" text="Stop current Development">
      <formula>NOT(ISERROR(SEARCH("Stop current Development",H11)))</formula>
    </cfRule>
  </conditionalFormatting>
  <conditionalFormatting sqref="H23">
    <cfRule type="containsText" dxfId="72" priority="15" operator="containsText" text="Stop current Development">
      <formula>NOT(ISERROR(SEARCH("Stop current Development",H23)))</formula>
    </cfRule>
  </conditionalFormatting>
  <conditionalFormatting sqref="H25">
    <cfRule type="containsText" dxfId="71" priority="13" operator="containsText" text="Stop current Development">
      <formula>NOT(ISERROR(SEARCH("Stop current Development",H25)))</formula>
    </cfRule>
  </conditionalFormatting>
  <conditionalFormatting sqref="H27">
    <cfRule type="containsText" dxfId="70" priority="10" operator="containsText" text="Stop current Development">
      <formula>NOT(ISERROR(SEARCH("Stop current Development",H27)))</formula>
    </cfRule>
  </conditionalFormatting>
  <conditionalFormatting sqref="H28">
    <cfRule type="containsText" dxfId="69" priority="9" operator="containsText" text="Stop current Development">
      <formula>NOT(ISERROR(SEARCH("Stop current Development",H28)))</formula>
    </cfRule>
  </conditionalFormatting>
  <conditionalFormatting sqref="H29">
    <cfRule type="containsText" dxfId="68" priority="8" operator="containsText" text="Stop current Development">
      <formula>NOT(ISERROR(SEARCH("Stop current Development",H29)))</formula>
    </cfRule>
  </conditionalFormatting>
  <conditionalFormatting sqref="H30">
    <cfRule type="containsText" dxfId="67" priority="7" operator="containsText" text="Stop current Development">
      <formula>NOT(ISERROR(SEARCH("Stop current Development",H30)))</formula>
    </cfRule>
  </conditionalFormatting>
  <conditionalFormatting sqref="H32">
    <cfRule type="containsText" dxfId="66" priority="6" operator="containsText" text="Stop current Development">
      <formula>NOT(ISERROR(SEARCH("Stop current Development",H32)))</formula>
    </cfRule>
  </conditionalFormatting>
  <conditionalFormatting sqref="H31">
    <cfRule type="containsText" dxfId="65" priority="5" operator="containsText" text="Stop current Development">
      <formula>NOT(ISERROR(SEARCH("Stop current Development",H31)))</formula>
    </cfRule>
  </conditionalFormatting>
  <conditionalFormatting sqref="H22">
    <cfRule type="containsText" dxfId="64" priority="4" operator="containsText" text="Stop current Development">
      <formula>NOT(ISERROR(SEARCH("Stop current Development",H22)))</formula>
    </cfRule>
  </conditionalFormatting>
  <conditionalFormatting sqref="H24">
    <cfRule type="containsText" dxfId="63" priority="3" operator="containsText" text="Stop current Development">
      <formula>NOT(ISERROR(SEARCH("Stop current Development",H24)))</formula>
    </cfRule>
  </conditionalFormatting>
  <conditionalFormatting sqref="H26">
    <cfRule type="containsText" dxfId="62" priority="2" operator="containsText" text="Stop current Development">
      <formula>NOT(ISERROR(SEARCH("Stop current Development",H26)))</formula>
    </cfRule>
  </conditionalFormatting>
  <conditionalFormatting sqref="H33">
    <cfRule type="containsText" dxfId="3" priority="1" operator="containsText" text="Stop current Development">
      <formula>NOT(ISERROR(SEARCH("Stop current Development",H33)))</formula>
    </cfRule>
  </conditionalFormatting>
  <dataValidations count="1">
    <dataValidation type="list" allowBlank="1" sqref="E30:E200 E3:E24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15" zoomScale="77" zoomScaleNormal="77" workbookViewId="0">
      <selection activeCell="D23" sqref="D23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29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8"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5" x14ac:dyDescent="0.35">
      <c r="A21" s="8"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9" x14ac:dyDescent="0.25">
      <c r="A22" s="8"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5" x14ac:dyDescent="0.25">
      <c r="A23" s="8"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9" x14ac:dyDescent="0.35">
      <c r="A24" s="8"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9" x14ac:dyDescent="0.35">
      <c r="A25" s="8"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5" x14ac:dyDescent="0.25">
      <c r="A26" s="8"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5" x14ac:dyDescent="0.35">
      <c r="A27" s="8"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5" x14ac:dyDescent="0.25">
      <c r="A28" s="8">
        <v>26</v>
      </c>
      <c r="B28" s="37">
        <v>2</v>
      </c>
      <c r="C28" s="38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5" x14ac:dyDescent="0.35">
      <c r="A29" s="8"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5" x14ac:dyDescent="0.35">
      <c r="A30" s="30">
        <v>28</v>
      </c>
      <c r="B30" s="30">
        <f>'Our Bug Metrics'!B30</f>
        <v>3</v>
      </c>
      <c r="C30" s="30" t="str">
        <f>'Our Bug Metrics'!C30</f>
        <v xml:space="preserve">JSON Start </v>
      </c>
      <c r="D30" s="15" t="str">
        <f>'Our Bug Metrics'!D30</f>
        <v>Start round message prints 0 when round is 2</v>
      </c>
      <c r="E30" s="29" t="s">
        <v>26</v>
      </c>
      <c r="F30" s="12">
        <v>43753</v>
      </c>
      <c r="G30" s="12">
        <v>43753</v>
      </c>
      <c r="H30" s="16" t="s">
        <v>100</v>
      </c>
    </row>
    <row r="31" spans="1:8" ht="14.5" x14ac:dyDescent="0.35">
      <c r="A31" s="30">
        <v>29</v>
      </c>
      <c r="B31" s="30">
        <f>'Our Bug Metrics'!B31</f>
        <v>3</v>
      </c>
      <c r="C31" s="30" t="str">
        <f>'Our Bug Metrics'!C31</f>
        <v xml:space="preserve">JSON Stop </v>
      </c>
      <c r="D31" s="15" t="str">
        <f>'Our Bug Metrics'!D31</f>
        <v xml:space="preserve">Did not update student's bid </v>
      </c>
      <c r="E31" s="29" t="s">
        <v>26</v>
      </c>
      <c r="F31" s="12">
        <v>43753</v>
      </c>
      <c r="G31" s="12">
        <v>43753</v>
      </c>
      <c r="H31" s="16" t="s">
        <v>100</v>
      </c>
    </row>
    <row r="32" spans="1:8" ht="14.5" x14ac:dyDescent="0.35">
      <c r="A32" s="30">
        <v>30</v>
      </c>
      <c r="B32" s="30">
        <f>'Our Bug Metrics'!B32</f>
        <v>3</v>
      </c>
      <c r="C32" s="30" t="str">
        <f>'Our Bug Metrics'!C32</f>
        <v xml:space="preserve">JSON Start </v>
      </c>
      <c r="D32" s="15" t="str">
        <f>'Our Bug Metrics'!D32</f>
        <v>Did not properly print out message with []</v>
      </c>
      <c r="E32" s="29" t="s">
        <v>26</v>
      </c>
      <c r="F32" s="12">
        <v>43753</v>
      </c>
      <c r="G32" s="12">
        <v>43753</v>
      </c>
      <c r="H32" s="16" t="s">
        <v>100</v>
      </c>
    </row>
    <row r="33" spans="1:8" ht="14.5" x14ac:dyDescent="0.35">
      <c r="A33" s="30">
        <v>31</v>
      </c>
      <c r="B33" s="30">
        <f>'Our Bug Metrics'!B33</f>
        <v>3</v>
      </c>
      <c r="C33" s="30" t="str">
        <f>'Our Bug Metrics'!C33</f>
        <v>Round 1 Clearing</v>
      </c>
      <c r="D33" s="15" t="str">
        <f>'Our Bug Metrics'!D33</f>
        <v>added student object instead of bid object into fail_bid table</v>
      </c>
      <c r="E33" s="29" t="s">
        <v>26</v>
      </c>
      <c r="F33" s="12">
        <v>43753</v>
      </c>
      <c r="G33" s="12">
        <v>43753</v>
      </c>
      <c r="H33" s="16" t="s">
        <v>100</v>
      </c>
    </row>
    <row r="34" spans="1:8" ht="14.5" x14ac:dyDescent="0.35">
      <c r="A34" s="30">
        <v>32</v>
      </c>
      <c r="B34" s="30">
        <f>'Our Bug Metrics'!B34</f>
        <v>0</v>
      </c>
      <c r="C34" s="30">
        <f>'Our Bug Metrics'!C34</f>
        <v>0</v>
      </c>
      <c r="D34" s="15">
        <f>'Our Bug Metrics'!D34</f>
        <v>0</v>
      </c>
      <c r="E34" s="11"/>
      <c r="F34" s="12"/>
      <c r="G34" s="12"/>
      <c r="H34" s="11"/>
    </row>
    <row r="35" spans="1:8" ht="14.5" x14ac:dyDescent="0.35">
      <c r="A35" s="30">
        <v>33</v>
      </c>
      <c r="B35" s="30">
        <f>'Our Bug Metrics'!B35</f>
        <v>0</v>
      </c>
      <c r="C35" s="30">
        <f>'Our Bug Metrics'!C35</f>
        <v>0</v>
      </c>
      <c r="D35" s="15">
        <f>'Our Bug Metrics'!D35</f>
        <v>0</v>
      </c>
      <c r="E35" s="11"/>
      <c r="F35" s="12"/>
      <c r="G35" s="12"/>
      <c r="H35" s="11"/>
    </row>
    <row r="36" spans="1:8" ht="14.5" x14ac:dyDescent="0.35">
      <c r="A36" s="30">
        <v>34</v>
      </c>
      <c r="B36" s="30">
        <f>'Our Bug Metrics'!B36</f>
        <v>0</v>
      </c>
      <c r="C36" s="30">
        <f>'Our Bug Metrics'!C36</f>
        <v>0</v>
      </c>
      <c r="D36" s="15">
        <f>'Our Bug Metrics'!D36</f>
        <v>0</v>
      </c>
      <c r="E36" s="11"/>
      <c r="F36" s="12"/>
      <c r="G36" s="12"/>
      <c r="H36" s="11"/>
    </row>
    <row r="37" spans="1:8" ht="14.5" x14ac:dyDescent="0.35">
      <c r="A37" s="30">
        <v>35</v>
      </c>
      <c r="B37" s="30">
        <f>'Our Bug Metrics'!B37</f>
        <v>0</v>
      </c>
      <c r="C37" s="30">
        <f>'Our Bug Metrics'!C37</f>
        <v>0</v>
      </c>
      <c r="D37" s="15">
        <f>'Our Bug Metrics'!D37</f>
        <v>0</v>
      </c>
      <c r="E37" s="11"/>
      <c r="F37" s="12"/>
      <c r="G37" s="12"/>
      <c r="H37" s="11"/>
    </row>
    <row r="38" spans="1:8" ht="14.5" x14ac:dyDescent="0.35">
      <c r="A38" s="30">
        <v>36</v>
      </c>
      <c r="B38" s="30">
        <f>'Our Bug Metrics'!B38</f>
        <v>0</v>
      </c>
      <c r="C38" s="30">
        <f>'Our Bug Metrics'!C38</f>
        <v>0</v>
      </c>
      <c r="D38" s="15">
        <f>'Our Bug Metrics'!D38</f>
        <v>0</v>
      </c>
      <c r="E38" s="11"/>
      <c r="F38" s="12"/>
      <c r="G38" s="12"/>
      <c r="H38" s="11"/>
    </row>
    <row r="39" spans="1:8" ht="14.5" x14ac:dyDescent="0.35">
      <c r="A39" s="30">
        <f>'Our Bug Metrics'!B39</f>
        <v>0</v>
      </c>
      <c r="B39" s="30">
        <f>'Our Bug Metrics'!B39</f>
        <v>0</v>
      </c>
      <c r="C39" s="30">
        <f>'Our Bug Metrics'!C39</f>
        <v>0</v>
      </c>
      <c r="D39" s="15">
        <f>'Our Bug Metrics'!D39</f>
        <v>0</v>
      </c>
      <c r="E39" s="11"/>
      <c r="F39" s="12"/>
      <c r="G39" s="12"/>
      <c r="H39" s="11"/>
    </row>
    <row r="40" spans="1:8" ht="14.5" x14ac:dyDescent="0.35">
      <c r="A40" s="30">
        <f>'Our Bug Metrics'!B40</f>
        <v>0</v>
      </c>
      <c r="B40" s="30">
        <f>'Our Bug Metrics'!B40</f>
        <v>0</v>
      </c>
      <c r="C40" s="30">
        <f>'Our Bug Metrics'!C40</f>
        <v>0</v>
      </c>
      <c r="D40" s="15">
        <f>'Our Bug Metrics'!D40</f>
        <v>0</v>
      </c>
      <c r="E40" s="11"/>
      <c r="F40" s="12"/>
      <c r="G40" s="12"/>
      <c r="H40" s="11"/>
    </row>
    <row r="41" spans="1:8" ht="14.5" x14ac:dyDescent="0.35">
      <c r="A41" s="30">
        <f>'Our Bug Metrics'!B41</f>
        <v>0</v>
      </c>
      <c r="B41" s="30">
        <f>'Our Bug Metrics'!B41</f>
        <v>0</v>
      </c>
      <c r="C41" s="30">
        <f>'Our Bug Metrics'!C41</f>
        <v>0</v>
      </c>
      <c r="D41" s="15">
        <f>'Our Bug Metrics'!D41</f>
        <v>0</v>
      </c>
      <c r="E41" s="11"/>
      <c r="F41" s="12"/>
      <c r="G41" s="12"/>
      <c r="H41" s="11"/>
    </row>
    <row r="42" spans="1:8" ht="14.5" x14ac:dyDescent="0.35">
      <c r="A42" s="30">
        <f>'Our Bug Metrics'!B42</f>
        <v>0</v>
      </c>
      <c r="B42" s="30">
        <f>'Our Bug Metrics'!B42</f>
        <v>0</v>
      </c>
      <c r="C42" s="30">
        <f>'Our Bug Metrics'!C42</f>
        <v>0</v>
      </c>
      <c r="D42" s="15">
        <f>'Our Bug Metrics'!D42</f>
        <v>0</v>
      </c>
      <c r="E42" s="11"/>
      <c r="F42" s="12"/>
      <c r="G42" s="12"/>
      <c r="H42" s="11"/>
    </row>
    <row r="43" spans="1:8" ht="14.5" x14ac:dyDescent="0.35">
      <c r="A43" s="30">
        <f>'Our Bug Metrics'!B43</f>
        <v>0</v>
      </c>
      <c r="B43" s="30">
        <f>'Our Bug Metrics'!B43</f>
        <v>0</v>
      </c>
      <c r="C43" s="8"/>
      <c r="D43" s="15">
        <f>'Our Bug Metrics'!D43</f>
        <v>0</v>
      </c>
      <c r="E43" s="11"/>
      <c r="F43" s="12"/>
      <c r="G43" s="12"/>
      <c r="H43" s="11"/>
    </row>
    <row r="44" spans="1:8" ht="14.5" x14ac:dyDescent="0.35">
      <c r="A44" s="8"/>
      <c r="B44" s="8"/>
      <c r="C44" s="8"/>
      <c r="D44" s="15">
        <f>'Our Bug Metrics'!D44</f>
        <v>0</v>
      </c>
      <c r="E44" s="11"/>
      <c r="F44" s="12"/>
      <c r="G44" s="12"/>
      <c r="H44" s="11"/>
    </row>
    <row r="45" spans="1:8" ht="14.5" x14ac:dyDescent="0.35">
      <c r="A45" s="8"/>
      <c r="B45" s="8"/>
      <c r="C45" s="8"/>
      <c r="D45" s="9"/>
      <c r="E45" s="11"/>
      <c r="F45" s="12"/>
      <c r="G45" s="12"/>
      <c r="H45" s="11"/>
    </row>
    <row r="46" spans="1:8" ht="14.5" x14ac:dyDescent="0.35">
      <c r="A46" s="8"/>
      <c r="B46" s="8"/>
      <c r="C46" s="8"/>
      <c r="D46" s="9"/>
      <c r="E46" s="11"/>
      <c r="F46" s="12"/>
      <c r="G46" s="12"/>
      <c r="H46" s="11"/>
    </row>
    <row r="47" spans="1:8" ht="14.5" x14ac:dyDescent="0.35">
      <c r="A47" s="8"/>
      <c r="B47" s="8"/>
      <c r="C47" s="8"/>
      <c r="D47" s="13"/>
      <c r="E47" s="11"/>
      <c r="F47" s="12"/>
      <c r="G47" s="12"/>
      <c r="H47" s="11"/>
    </row>
    <row r="48" spans="1:8" ht="14.5" x14ac:dyDescent="0.35">
      <c r="A48" s="8"/>
      <c r="B48" s="8"/>
      <c r="C48" s="8"/>
      <c r="D48" s="9"/>
      <c r="E48" s="11"/>
      <c r="F48" s="12"/>
      <c r="G48" s="12"/>
      <c r="H48" s="11"/>
    </row>
    <row r="49" spans="1:8" ht="14.5" x14ac:dyDescent="0.35">
      <c r="A49" s="8"/>
      <c r="B49" s="8"/>
      <c r="C49" s="8"/>
      <c r="D49" s="9"/>
      <c r="E49" s="11"/>
      <c r="F49" s="12"/>
      <c r="G49" s="12"/>
      <c r="H49" s="11"/>
    </row>
    <row r="50" spans="1:8" ht="14.5" x14ac:dyDescent="0.35">
      <c r="A50" s="8"/>
      <c r="B50" s="8"/>
      <c r="C50" s="8"/>
      <c r="D50" s="9"/>
      <c r="E50" s="11"/>
      <c r="F50" s="12"/>
      <c r="G50" s="12"/>
      <c r="H50" s="11"/>
    </row>
    <row r="51" spans="1:8" ht="14.5" x14ac:dyDescent="0.35">
      <c r="A51" s="8"/>
      <c r="B51" s="8"/>
      <c r="C51" s="8"/>
      <c r="D51" s="13"/>
      <c r="E51" s="11"/>
      <c r="F51" s="12"/>
      <c r="G51" s="12"/>
      <c r="H51" s="11"/>
    </row>
    <row r="52" spans="1:8" ht="14.5" x14ac:dyDescent="0.35">
      <c r="A52" s="8"/>
      <c r="B52" s="8"/>
      <c r="C52" s="8"/>
      <c r="D52" s="9"/>
      <c r="E52" s="11"/>
      <c r="F52" s="12"/>
      <c r="G52" s="12"/>
      <c r="H52" s="11"/>
    </row>
    <row r="53" spans="1:8" ht="14.5" x14ac:dyDescent="0.35">
      <c r="A53" s="8"/>
      <c r="B53" s="8"/>
      <c r="C53" s="8"/>
      <c r="D53" s="9"/>
      <c r="E53" s="11"/>
      <c r="F53" s="12"/>
      <c r="G53" s="12"/>
      <c r="H53" s="11"/>
    </row>
    <row r="54" spans="1:8" ht="14.5" x14ac:dyDescent="0.35">
      <c r="A54" s="8"/>
      <c r="B54" s="8"/>
      <c r="C54" s="8"/>
      <c r="D54" s="9"/>
      <c r="E54" s="11"/>
      <c r="F54" s="12"/>
      <c r="G54" s="12"/>
      <c r="H54" s="11"/>
    </row>
    <row r="55" spans="1:8" ht="14.5" x14ac:dyDescent="0.35">
      <c r="A55" s="8"/>
      <c r="B55" s="8"/>
      <c r="C55" s="8"/>
      <c r="D55" s="13"/>
      <c r="E55" s="11"/>
      <c r="F55" s="12"/>
      <c r="G55" s="12"/>
      <c r="H55" s="11"/>
    </row>
    <row r="56" spans="1:8" ht="14.5" x14ac:dyDescent="0.35">
      <c r="A56" s="8"/>
      <c r="B56" s="8"/>
      <c r="C56" s="8"/>
      <c r="D56" s="9"/>
      <c r="E56" s="11"/>
      <c r="F56" s="12"/>
      <c r="G56" s="12"/>
      <c r="H56" s="11"/>
    </row>
    <row r="57" spans="1:8" ht="14.5" x14ac:dyDescent="0.35">
      <c r="A57" s="8"/>
      <c r="B57" s="8"/>
      <c r="C57" s="8"/>
      <c r="D57" s="9"/>
      <c r="E57" s="11"/>
      <c r="F57" s="12"/>
      <c r="G57" s="12"/>
      <c r="H57" s="11"/>
    </row>
    <row r="58" spans="1:8" ht="14.5" x14ac:dyDescent="0.35">
      <c r="A58" s="8"/>
      <c r="B58" s="8"/>
      <c r="C58" s="8"/>
      <c r="D58" s="9"/>
      <c r="E58" s="11"/>
      <c r="F58" s="12"/>
      <c r="G58" s="12"/>
      <c r="H58" s="11"/>
    </row>
    <row r="59" spans="1:8" ht="14.5" x14ac:dyDescent="0.35">
      <c r="A59" s="8"/>
      <c r="B59" s="8"/>
      <c r="C59" s="8"/>
      <c r="D59" s="13"/>
      <c r="E59" s="11"/>
      <c r="F59" s="12"/>
      <c r="G59" s="12"/>
      <c r="H59" s="11"/>
    </row>
    <row r="60" spans="1:8" ht="14.5" x14ac:dyDescent="0.35">
      <c r="A60" s="8"/>
      <c r="B60" s="8"/>
      <c r="C60" s="8"/>
      <c r="D60" s="9"/>
      <c r="E60" s="11"/>
      <c r="F60" s="12"/>
      <c r="G60" s="12"/>
      <c r="H60" s="11"/>
    </row>
    <row r="61" spans="1:8" ht="14.5" x14ac:dyDescent="0.35">
      <c r="A61" s="8"/>
      <c r="B61" s="8"/>
      <c r="C61" s="8"/>
      <c r="D61" s="9"/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conditionalFormatting sqref="E3:E5 E13:E20">
    <cfRule type="cellIs" dxfId="61" priority="73" operator="equal">
      <formula>"Unresolved"</formula>
    </cfRule>
  </conditionalFormatting>
  <conditionalFormatting sqref="E3:E5 E13:E20">
    <cfRule type="cellIs" dxfId="60" priority="74" operator="equal">
      <formula>"Resolved"</formula>
    </cfRule>
  </conditionalFormatting>
  <conditionalFormatting sqref="E3:E5 E13:E20">
    <cfRule type="containsBlanks" dxfId="59" priority="75">
      <formula>LEN(TRIM(E3))=0</formula>
    </cfRule>
  </conditionalFormatting>
  <conditionalFormatting sqref="E10">
    <cfRule type="cellIs" dxfId="58" priority="58" operator="equal">
      <formula>"Unresolved"</formula>
    </cfRule>
  </conditionalFormatting>
  <conditionalFormatting sqref="E10">
    <cfRule type="cellIs" dxfId="57" priority="59" operator="equal">
      <formula>"Resolved"</formula>
    </cfRule>
  </conditionalFormatting>
  <conditionalFormatting sqref="E10">
    <cfRule type="containsBlanks" dxfId="56" priority="60">
      <formula>LEN(TRIM(E10))=0</formula>
    </cfRule>
  </conditionalFormatting>
  <conditionalFormatting sqref="E11">
    <cfRule type="cellIs" dxfId="55" priority="55" operator="equal">
      <formula>"Unresolved"</formula>
    </cfRule>
  </conditionalFormatting>
  <conditionalFormatting sqref="E11">
    <cfRule type="cellIs" dxfId="54" priority="56" operator="equal">
      <formula>"Resolved"</formula>
    </cfRule>
  </conditionalFormatting>
  <conditionalFormatting sqref="E11">
    <cfRule type="containsBlanks" dxfId="53" priority="57">
      <formula>LEN(TRIM(E11))=0</formula>
    </cfRule>
  </conditionalFormatting>
  <conditionalFormatting sqref="E9">
    <cfRule type="cellIs" dxfId="52" priority="52" operator="equal">
      <formula>"Unresolved"</formula>
    </cfRule>
  </conditionalFormatting>
  <conditionalFormatting sqref="E9">
    <cfRule type="cellIs" dxfId="51" priority="53" operator="equal">
      <formula>"Resolved"</formula>
    </cfRule>
  </conditionalFormatting>
  <conditionalFormatting sqref="E9">
    <cfRule type="containsBlanks" dxfId="50" priority="54">
      <formula>LEN(TRIM(E9))=0</formula>
    </cfRule>
  </conditionalFormatting>
  <conditionalFormatting sqref="E8">
    <cfRule type="cellIs" dxfId="49" priority="49" operator="equal">
      <formula>"Unresolved"</formula>
    </cfRule>
  </conditionalFormatting>
  <conditionalFormatting sqref="E8">
    <cfRule type="cellIs" dxfId="48" priority="50" operator="equal">
      <formula>"Resolved"</formula>
    </cfRule>
  </conditionalFormatting>
  <conditionalFormatting sqref="E8">
    <cfRule type="containsBlanks" dxfId="47" priority="51">
      <formula>LEN(TRIM(E8))=0</formula>
    </cfRule>
  </conditionalFormatting>
  <conditionalFormatting sqref="E7">
    <cfRule type="cellIs" dxfId="46" priority="46" operator="equal">
      <formula>"Unresolved"</formula>
    </cfRule>
  </conditionalFormatting>
  <conditionalFormatting sqref="E7">
    <cfRule type="cellIs" dxfId="45" priority="47" operator="equal">
      <formula>"Resolved"</formula>
    </cfRule>
  </conditionalFormatting>
  <conditionalFormatting sqref="E7">
    <cfRule type="containsBlanks" dxfId="44" priority="48">
      <formula>LEN(TRIM(E7))=0</formula>
    </cfRule>
  </conditionalFormatting>
  <conditionalFormatting sqref="E12">
    <cfRule type="cellIs" dxfId="43" priority="43" operator="equal">
      <formula>"Unresolved"</formula>
    </cfRule>
  </conditionalFormatting>
  <conditionalFormatting sqref="E12">
    <cfRule type="cellIs" dxfId="42" priority="44" operator="equal">
      <formula>"Resolved"</formula>
    </cfRule>
  </conditionalFormatting>
  <conditionalFormatting sqref="E12">
    <cfRule type="containsBlanks" dxfId="41" priority="45">
      <formula>LEN(TRIM(E12))=0</formula>
    </cfRule>
  </conditionalFormatting>
  <conditionalFormatting sqref="E6">
    <cfRule type="cellIs" dxfId="40" priority="40" operator="equal">
      <formula>"Unresolved"</formula>
    </cfRule>
  </conditionalFormatting>
  <conditionalFormatting sqref="E6">
    <cfRule type="cellIs" dxfId="39" priority="41" operator="equal">
      <formula>"Resolved"</formula>
    </cfRule>
  </conditionalFormatting>
  <conditionalFormatting sqref="E6">
    <cfRule type="containsBlanks" dxfId="38" priority="42">
      <formula>LEN(TRIM(E6))=0</formula>
    </cfRule>
  </conditionalFormatting>
  <conditionalFormatting sqref="E21">
    <cfRule type="cellIs" dxfId="37" priority="37" operator="equal">
      <formula>"Unresolved"</formula>
    </cfRule>
  </conditionalFormatting>
  <conditionalFormatting sqref="E21">
    <cfRule type="cellIs" dxfId="36" priority="38" operator="equal">
      <formula>"Resolved"</formula>
    </cfRule>
  </conditionalFormatting>
  <conditionalFormatting sqref="E21">
    <cfRule type="containsBlanks" dxfId="35" priority="39">
      <formula>LEN(TRIM(E21))=0</formula>
    </cfRule>
  </conditionalFormatting>
  <conditionalFormatting sqref="E22">
    <cfRule type="cellIs" dxfId="34" priority="34" operator="equal">
      <formula>"Unresolved"</formula>
    </cfRule>
  </conditionalFormatting>
  <conditionalFormatting sqref="E22">
    <cfRule type="cellIs" dxfId="33" priority="35" operator="equal">
      <formula>"Resolved"</formula>
    </cfRule>
  </conditionalFormatting>
  <conditionalFormatting sqref="E22">
    <cfRule type="containsBlanks" dxfId="32" priority="36">
      <formula>LEN(TRIM(E22))=0</formula>
    </cfRule>
  </conditionalFormatting>
  <conditionalFormatting sqref="E23">
    <cfRule type="cellIs" dxfId="31" priority="31" operator="equal">
      <formula>"Unresolved"</formula>
    </cfRule>
  </conditionalFormatting>
  <conditionalFormatting sqref="E23">
    <cfRule type="cellIs" dxfId="30" priority="32" operator="equal">
      <formula>"Resolved"</formula>
    </cfRule>
  </conditionalFormatting>
  <conditionalFormatting sqref="E23">
    <cfRule type="containsBlanks" dxfId="29" priority="33">
      <formula>LEN(TRIM(E23))=0</formula>
    </cfRule>
  </conditionalFormatting>
  <conditionalFormatting sqref="E24">
    <cfRule type="cellIs" dxfId="28" priority="28" operator="equal">
      <formula>"Unresolved"</formula>
    </cfRule>
  </conditionalFormatting>
  <conditionalFormatting sqref="E24">
    <cfRule type="cellIs" dxfId="27" priority="29" operator="equal">
      <formula>"Resolved"</formula>
    </cfRule>
  </conditionalFormatting>
  <conditionalFormatting sqref="E24">
    <cfRule type="containsBlanks" dxfId="26" priority="30">
      <formula>LEN(TRIM(E24))=0</formula>
    </cfRule>
  </conditionalFormatting>
  <conditionalFormatting sqref="E25">
    <cfRule type="cellIs" dxfId="25" priority="25" operator="equal">
      <formula>"Unresolved"</formula>
    </cfRule>
  </conditionalFormatting>
  <conditionalFormatting sqref="E25">
    <cfRule type="cellIs" dxfId="24" priority="26" operator="equal">
      <formula>"Resolved"</formula>
    </cfRule>
  </conditionalFormatting>
  <conditionalFormatting sqref="E25">
    <cfRule type="containsBlanks" dxfId="23" priority="27">
      <formula>LEN(TRIM(E25))=0</formula>
    </cfRule>
  </conditionalFormatting>
  <conditionalFormatting sqref="E26:E27">
    <cfRule type="cellIs" dxfId="22" priority="22" operator="equal">
      <formula>"Unresolved"</formula>
    </cfRule>
  </conditionalFormatting>
  <conditionalFormatting sqref="E26:E27">
    <cfRule type="cellIs" dxfId="21" priority="23" operator="equal">
      <formula>"Resolved"</formula>
    </cfRule>
  </conditionalFormatting>
  <conditionalFormatting sqref="E26:E27">
    <cfRule type="containsBlanks" dxfId="20" priority="24">
      <formula>LEN(TRIM(E26))=0</formula>
    </cfRule>
  </conditionalFormatting>
  <conditionalFormatting sqref="E28">
    <cfRule type="cellIs" dxfId="19" priority="19" operator="equal">
      <formula>"Unresolved"</formula>
    </cfRule>
  </conditionalFormatting>
  <conditionalFormatting sqref="E28">
    <cfRule type="cellIs" dxfId="18" priority="20" operator="equal">
      <formula>"Resolved"</formula>
    </cfRule>
  </conditionalFormatting>
  <conditionalFormatting sqref="E28">
    <cfRule type="containsBlanks" dxfId="17" priority="21">
      <formula>LEN(TRIM(E28))=0</formula>
    </cfRule>
  </conditionalFormatting>
  <conditionalFormatting sqref="E29">
    <cfRule type="cellIs" dxfId="16" priority="16" operator="equal">
      <formula>"Unresolved"</formula>
    </cfRule>
  </conditionalFormatting>
  <conditionalFormatting sqref="E29">
    <cfRule type="cellIs" dxfId="15" priority="17" operator="equal">
      <formula>"Resolved"</formula>
    </cfRule>
  </conditionalFormatting>
  <conditionalFormatting sqref="E29">
    <cfRule type="containsBlanks" dxfId="14" priority="18">
      <formula>LEN(TRIM(E29))=0</formula>
    </cfRule>
  </conditionalFormatting>
  <conditionalFormatting sqref="E30">
    <cfRule type="cellIs" dxfId="13" priority="10" operator="equal">
      <formula>"Unresolved"</formula>
    </cfRule>
  </conditionalFormatting>
  <conditionalFormatting sqref="E30">
    <cfRule type="cellIs" dxfId="12" priority="11" operator="equal">
      <formula>"Resolved"</formula>
    </cfRule>
  </conditionalFormatting>
  <conditionalFormatting sqref="E30">
    <cfRule type="containsBlanks" dxfId="11" priority="12">
      <formula>LEN(TRIM(E30))=0</formula>
    </cfRule>
  </conditionalFormatting>
  <conditionalFormatting sqref="E31">
    <cfRule type="cellIs" dxfId="10" priority="7" operator="equal">
      <formula>"Unresolved"</formula>
    </cfRule>
  </conditionalFormatting>
  <conditionalFormatting sqref="E31">
    <cfRule type="cellIs" dxfId="9" priority="8" operator="equal">
      <formula>"Resolved"</formula>
    </cfRule>
  </conditionalFormatting>
  <conditionalFormatting sqref="E31">
    <cfRule type="containsBlanks" dxfId="8" priority="9">
      <formula>LEN(TRIM(E31))=0</formula>
    </cfRule>
  </conditionalFormatting>
  <conditionalFormatting sqref="E32">
    <cfRule type="cellIs" dxfId="7" priority="4" operator="equal">
      <formula>"Unresolved"</formula>
    </cfRule>
  </conditionalFormatting>
  <conditionalFormatting sqref="E32">
    <cfRule type="cellIs" dxfId="6" priority="5" operator="equal">
      <formula>"Resolved"</formula>
    </cfRule>
  </conditionalFormatting>
  <conditionalFormatting sqref="E32">
    <cfRule type="containsBlanks" dxfId="5" priority="6">
      <formula>LEN(TRIM(E32))=0</formula>
    </cfRule>
  </conditionalFormatting>
  <conditionalFormatting sqref="E33">
    <cfRule type="cellIs" dxfId="2" priority="1" operator="equal">
      <formula>"Unresolved"</formula>
    </cfRule>
  </conditionalFormatting>
  <conditionalFormatting sqref="E33">
    <cfRule type="cellIs" dxfId="1" priority="2" operator="equal">
      <formula>"Resolved"</formula>
    </cfRule>
  </conditionalFormatting>
  <conditionalFormatting sqref="E33">
    <cfRule type="containsBlanks" dxfId="0" priority="3">
      <formula>LEN(TRIM(E33))=0</formula>
    </cfRule>
  </conditionalFormatting>
  <dataValidations count="1">
    <dataValidation type="list" allowBlank="1" sqref="E3:E33" xr:uid="{4D59F0F2-CE8D-4011-9D85-26CF084AD911}">
      <formula1>"Unresolved,Resolved"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5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41" t="s">
        <v>1</v>
      </c>
      <c r="B1" s="41"/>
      <c r="C1" s="41"/>
      <c r="D1" s="41"/>
      <c r="E1" s="41"/>
      <c r="F1" s="41"/>
      <c r="G1" s="41"/>
      <c r="H1" s="41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4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4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4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4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4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4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4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4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4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4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4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4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4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4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4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4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4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4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4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4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4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4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Jaslyn</cp:lastModifiedBy>
  <dcterms:modified xsi:type="dcterms:W3CDTF">2019-10-15T11:36:24Z</dcterms:modified>
</cp:coreProperties>
</file>