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_am_\source\repos\_LOCAL_ONLY_\BlazorPlayground\DynamicFieldMapper\DynamicFieldMapper\Client\wwwroot\data\"/>
    </mc:Choice>
  </mc:AlternateContent>
  <xr:revisionPtr revIDLastSave="0" documentId="13_ncr:1_{4F2C5AE3-90DF-4B42-8F5B-F649B4CC28C8}" xr6:coauthVersionLast="46" xr6:coauthVersionMax="46" xr10:uidLastSave="{00000000-0000-0000-0000-000000000000}"/>
  <bookViews>
    <workbookView xWindow="-28920" yWindow="-120" windowWidth="29040" windowHeight="16440" xr2:uid="{65966A19-2678-444A-BA42-F0355B1268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J62" i="1" s="1"/>
  <c r="H62" i="1"/>
  <c r="F62" i="1"/>
  <c r="G62" i="1" s="1"/>
  <c r="E62" i="1"/>
  <c r="D62" i="1"/>
  <c r="C62" i="1"/>
  <c r="I61" i="1"/>
  <c r="J61" i="1" s="1"/>
  <c r="F61" i="1"/>
  <c r="G61" i="1" s="1"/>
  <c r="E61" i="1"/>
  <c r="D61" i="1"/>
  <c r="H61" i="1" s="1"/>
  <c r="C61" i="1"/>
  <c r="J60" i="1"/>
  <c r="I60" i="1"/>
  <c r="F60" i="1"/>
  <c r="G60" i="1" s="1"/>
  <c r="E60" i="1"/>
  <c r="D60" i="1"/>
  <c r="H60" i="1" s="1"/>
  <c r="C60" i="1"/>
  <c r="I59" i="1"/>
  <c r="J59" i="1" s="1"/>
  <c r="F59" i="1"/>
  <c r="G59" i="1" s="1"/>
  <c r="E59" i="1"/>
  <c r="D59" i="1"/>
  <c r="H59" i="1" s="1"/>
  <c r="C59" i="1"/>
  <c r="I58" i="1"/>
  <c r="J58" i="1" s="1"/>
  <c r="F58" i="1"/>
  <c r="G58" i="1" s="1"/>
  <c r="E58" i="1"/>
  <c r="D58" i="1"/>
  <c r="H58" i="1" s="1"/>
  <c r="C58" i="1"/>
  <c r="J57" i="1"/>
  <c r="I57" i="1"/>
  <c r="H57" i="1"/>
  <c r="F57" i="1"/>
  <c r="G57" i="1" s="1"/>
  <c r="E57" i="1"/>
  <c r="D57" i="1"/>
  <c r="C57" i="1"/>
  <c r="I56" i="1"/>
  <c r="J56" i="1" s="1"/>
  <c r="F56" i="1"/>
  <c r="G56" i="1" s="1"/>
  <c r="E56" i="1"/>
  <c r="D56" i="1"/>
  <c r="H56" i="1" s="1"/>
  <c r="C56" i="1"/>
  <c r="I55" i="1"/>
  <c r="J55" i="1" s="1"/>
  <c r="H55" i="1"/>
  <c r="F55" i="1"/>
  <c r="G55" i="1" s="1"/>
  <c r="E55" i="1"/>
  <c r="D55" i="1"/>
  <c r="C55" i="1"/>
  <c r="J54" i="1"/>
  <c r="I54" i="1"/>
  <c r="F54" i="1"/>
  <c r="G54" i="1" s="1"/>
  <c r="E54" i="1"/>
  <c r="D54" i="1"/>
  <c r="H54" i="1" s="1"/>
  <c r="C54" i="1"/>
  <c r="I53" i="1"/>
  <c r="J53" i="1" s="1"/>
  <c r="H53" i="1"/>
  <c r="F53" i="1"/>
  <c r="G53" i="1" s="1"/>
  <c r="E53" i="1"/>
  <c r="D53" i="1"/>
  <c r="C53" i="1"/>
  <c r="I52" i="1"/>
  <c r="J52" i="1" s="1"/>
  <c r="F52" i="1"/>
  <c r="G52" i="1" s="1"/>
  <c r="E52" i="1"/>
  <c r="D52" i="1"/>
  <c r="H52" i="1" s="1"/>
  <c r="C52" i="1"/>
  <c r="J51" i="1"/>
  <c r="I51" i="1"/>
  <c r="H51" i="1"/>
  <c r="F51" i="1"/>
  <c r="G51" i="1" s="1"/>
  <c r="E51" i="1"/>
  <c r="D51" i="1"/>
  <c r="C51" i="1"/>
  <c r="J50" i="1"/>
  <c r="I50" i="1"/>
  <c r="F50" i="1"/>
  <c r="G50" i="1" s="1"/>
  <c r="E50" i="1"/>
  <c r="D50" i="1"/>
  <c r="H50" i="1" s="1"/>
  <c r="C50" i="1"/>
  <c r="I49" i="1"/>
  <c r="J49" i="1" s="1"/>
  <c r="H49" i="1"/>
  <c r="F49" i="1"/>
  <c r="G49" i="1" s="1"/>
  <c r="E49" i="1"/>
  <c r="D49" i="1"/>
  <c r="C49" i="1"/>
  <c r="I48" i="1"/>
  <c r="J48" i="1" s="1"/>
  <c r="F48" i="1"/>
  <c r="G48" i="1" s="1"/>
  <c r="E48" i="1"/>
  <c r="D48" i="1"/>
  <c r="H48" i="1" s="1"/>
  <c r="C48" i="1"/>
  <c r="I47" i="1"/>
  <c r="J47" i="1" s="1"/>
  <c r="F47" i="1"/>
  <c r="G47" i="1" s="1"/>
  <c r="E47" i="1"/>
  <c r="D47" i="1"/>
  <c r="H47" i="1" s="1"/>
  <c r="C47" i="1"/>
  <c r="I46" i="1"/>
  <c r="J46" i="1" s="1"/>
  <c r="F46" i="1"/>
  <c r="G46" i="1" s="1"/>
  <c r="E46" i="1"/>
  <c r="D46" i="1"/>
  <c r="H46" i="1" s="1"/>
  <c r="C46" i="1"/>
  <c r="J45" i="1"/>
  <c r="I45" i="1"/>
  <c r="F45" i="1"/>
  <c r="G45" i="1" s="1"/>
  <c r="E45" i="1"/>
  <c r="D45" i="1"/>
  <c r="H45" i="1" s="1"/>
  <c r="C45" i="1"/>
  <c r="J44" i="1"/>
  <c r="I44" i="1"/>
  <c r="H44" i="1"/>
  <c r="F44" i="1"/>
  <c r="G44" i="1" s="1"/>
  <c r="E44" i="1"/>
  <c r="D44" i="1"/>
  <c r="C44" i="1"/>
  <c r="I43" i="1"/>
  <c r="J43" i="1" s="1"/>
  <c r="H43" i="1"/>
  <c r="F43" i="1"/>
  <c r="G43" i="1" s="1"/>
  <c r="E43" i="1"/>
  <c r="D43" i="1"/>
  <c r="C43" i="1"/>
  <c r="J42" i="1"/>
  <c r="I42" i="1"/>
  <c r="H42" i="1"/>
  <c r="F42" i="1"/>
  <c r="G42" i="1" s="1"/>
  <c r="E42" i="1"/>
  <c r="D42" i="1"/>
  <c r="C42" i="1"/>
  <c r="J41" i="1"/>
  <c r="I41" i="1"/>
  <c r="F41" i="1"/>
  <c r="G41" i="1" s="1"/>
  <c r="E41" i="1"/>
  <c r="D41" i="1"/>
  <c r="H41" i="1" s="1"/>
  <c r="C41" i="1"/>
  <c r="I40" i="1"/>
  <c r="J40" i="1" s="1"/>
  <c r="H40" i="1"/>
  <c r="F40" i="1"/>
  <c r="G40" i="1" s="1"/>
  <c r="E40" i="1"/>
  <c r="D40" i="1"/>
  <c r="C40" i="1"/>
  <c r="J39" i="1"/>
  <c r="I39" i="1"/>
  <c r="F39" i="1"/>
  <c r="G39" i="1" s="1"/>
  <c r="E39" i="1"/>
  <c r="D39" i="1"/>
  <c r="H39" i="1" s="1"/>
  <c r="C39" i="1"/>
  <c r="J38" i="1"/>
  <c r="I38" i="1"/>
  <c r="H38" i="1"/>
  <c r="F38" i="1"/>
  <c r="G38" i="1" s="1"/>
  <c r="E38" i="1"/>
  <c r="D38" i="1"/>
  <c r="C38" i="1"/>
  <c r="I37" i="1"/>
  <c r="J37" i="1" s="1"/>
  <c r="F37" i="1"/>
  <c r="G37" i="1" s="1"/>
  <c r="E37" i="1"/>
  <c r="D37" i="1"/>
  <c r="H37" i="1" s="1"/>
  <c r="C37" i="1"/>
  <c r="J36" i="1"/>
  <c r="I36" i="1"/>
  <c r="F36" i="1"/>
  <c r="G36" i="1" s="1"/>
  <c r="E36" i="1"/>
  <c r="D36" i="1"/>
  <c r="H36" i="1" s="1"/>
  <c r="C36" i="1"/>
  <c r="I35" i="1"/>
  <c r="J35" i="1" s="1"/>
  <c r="H35" i="1"/>
  <c r="F35" i="1"/>
  <c r="G35" i="1" s="1"/>
  <c r="E35" i="1"/>
  <c r="D35" i="1"/>
  <c r="C35" i="1"/>
  <c r="I34" i="1"/>
  <c r="J34" i="1" s="1"/>
  <c r="F34" i="1"/>
  <c r="G34" i="1" s="1"/>
  <c r="E34" i="1"/>
  <c r="D34" i="1"/>
  <c r="H34" i="1" s="1"/>
  <c r="C34" i="1"/>
  <c r="I33" i="1"/>
  <c r="J33" i="1" s="1"/>
  <c r="F33" i="1"/>
  <c r="G33" i="1" s="1"/>
  <c r="E33" i="1"/>
  <c r="D33" i="1"/>
  <c r="H33" i="1" s="1"/>
  <c r="C33" i="1"/>
  <c r="I32" i="1"/>
  <c r="J32" i="1" s="1"/>
  <c r="H32" i="1"/>
  <c r="F32" i="1"/>
  <c r="G32" i="1" s="1"/>
  <c r="E32" i="1"/>
  <c r="D32" i="1"/>
  <c r="C32" i="1"/>
  <c r="I31" i="1"/>
  <c r="J31" i="1" s="1"/>
  <c r="F31" i="1"/>
  <c r="G31" i="1" s="1"/>
  <c r="E31" i="1"/>
  <c r="D31" i="1"/>
  <c r="H31" i="1" s="1"/>
  <c r="C31" i="1"/>
  <c r="J30" i="1"/>
  <c r="I30" i="1"/>
  <c r="F30" i="1"/>
  <c r="G30" i="1" s="1"/>
  <c r="E30" i="1"/>
  <c r="D30" i="1"/>
  <c r="H30" i="1" s="1"/>
  <c r="C30" i="1"/>
  <c r="J29" i="1"/>
  <c r="I29" i="1"/>
  <c r="F29" i="1"/>
  <c r="G29" i="1" s="1"/>
  <c r="E29" i="1"/>
  <c r="D29" i="1"/>
  <c r="H29" i="1" s="1"/>
  <c r="C29" i="1"/>
  <c r="I28" i="1"/>
  <c r="J28" i="1" s="1"/>
  <c r="F28" i="1"/>
  <c r="G28" i="1" s="1"/>
  <c r="E28" i="1"/>
  <c r="D28" i="1"/>
  <c r="H28" i="1" s="1"/>
  <c r="C28" i="1"/>
  <c r="I27" i="1"/>
  <c r="J27" i="1" s="1"/>
  <c r="F27" i="1"/>
  <c r="G27" i="1" s="1"/>
  <c r="E27" i="1"/>
  <c r="D27" i="1"/>
  <c r="H27" i="1" s="1"/>
  <c r="C27" i="1"/>
  <c r="I26" i="1"/>
  <c r="J26" i="1" s="1"/>
  <c r="H26" i="1"/>
  <c r="F26" i="1"/>
  <c r="G26" i="1" s="1"/>
  <c r="E26" i="1"/>
  <c r="D26" i="1"/>
  <c r="C26" i="1"/>
  <c r="I25" i="1"/>
  <c r="J25" i="1" s="1"/>
  <c r="H25" i="1"/>
  <c r="F25" i="1"/>
  <c r="G25" i="1" s="1"/>
  <c r="E25" i="1"/>
  <c r="D25" i="1"/>
  <c r="C25" i="1"/>
  <c r="J24" i="1"/>
  <c r="I24" i="1"/>
  <c r="H24" i="1"/>
  <c r="F24" i="1"/>
  <c r="G24" i="1" s="1"/>
  <c r="E24" i="1"/>
  <c r="D24" i="1"/>
  <c r="C24" i="1"/>
  <c r="J23" i="1"/>
  <c r="I23" i="1"/>
  <c r="H23" i="1"/>
  <c r="F23" i="1"/>
  <c r="G23" i="1" s="1"/>
  <c r="E23" i="1"/>
  <c r="D23" i="1"/>
  <c r="C23" i="1"/>
  <c r="I22" i="1"/>
  <c r="J22" i="1" s="1"/>
  <c r="H22" i="1"/>
  <c r="F22" i="1"/>
  <c r="G22" i="1" s="1"/>
  <c r="E22" i="1"/>
  <c r="D22" i="1"/>
  <c r="C22" i="1"/>
  <c r="J21" i="1"/>
  <c r="I21" i="1"/>
  <c r="F21" i="1"/>
  <c r="G21" i="1" s="1"/>
  <c r="E21" i="1"/>
  <c r="D21" i="1"/>
  <c r="H21" i="1" s="1"/>
  <c r="C21" i="1"/>
  <c r="I20" i="1"/>
  <c r="J20" i="1" s="1"/>
  <c r="F20" i="1"/>
  <c r="G20" i="1" s="1"/>
  <c r="E20" i="1"/>
  <c r="D20" i="1"/>
  <c r="H20" i="1" s="1"/>
  <c r="C20" i="1"/>
  <c r="I19" i="1"/>
  <c r="J19" i="1" s="1"/>
  <c r="F19" i="1"/>
  <c r="G19" i="1" s="1"/>
  <c r="E19" i="1"/>
  <c r="D19" i="1"/>
  <c r="H19" i="1" s="1"/>
  <c r="C19" i="1"/>
  <c r="I18" i="1"/>
  <c r="J18" i="1" s="1"/>
  <c r="H18" i="1"/>
  <c r="F18" i="1"/>
  <c r="G18" i="1" s="1"/>
  <c r="E18" i="1"/>
  <c r="D18" i="1"/>
  <c r="C18" i="1"/>
  <c r="J17" i="1"/>
  <c r="I17" i="1"/>
  <c r="F17" i="1"/>
  <c r="G17" i="1" s="1"/>
  <c r="E17" i="1"/>
  <c r="D17" i="1"/>
  <c r="H17" i="1" s="1"/>
  <c r="C17" i="1"/>
  <c r="I16" i="1"/>
  <c r="J16" i="1" s="1"/>
  <c r="H16" i="1"/>
  <c r="F16" i="1"/>
  <c r="G16" i="1" s="1"/>
  <c r="E16" i="1"/>
  <c r="D16" i="1"/>
  <c r="C16" i="1"/>
  <c r="I15" i="1"/>
  <c r="J15" i="1" s="1"/>
  <c r="H15" i="1"/>
  <c r="F15" i="1"/>
  <c r="G15" i="1" s="1"/>
  <c r="E15" i="1"/>
  <c r="D15" i="1"/>
  <c r="C15" i="1"/>
  <c r="J14" i="1"/>
  <c r="I14" i="1"/>
  <c r="F14" i="1"/>
  <c r="G14" i="1" s="1"/>
  <c r="E14" i="1"/>
  <c r="D14" i="1"/>
  <c r="H14" i="1" s="1"/>
  <c r="C14" i="1"/>
  <c r="I13" i="1"/>
  <c r="J13" i="1" s="1"/>
  <c r="F13" i="1"/>
  <c r="G13" i="1" s="1"/>
  <c r="E13" i="1"/>
  <c r="D13" i="1"/>
  <c r="H13" i="1" s="1"/>
  <c r="C13" i="1"/>
  <c r="J12" i="1"/>
  <c r="I12" i="1"/>
  <c r="H12" i="1"/>
  <c r="F12" i="1"/>
  <c r="G12" i="1" s="1"/>
  <c r="E12" i="1"/>
  <c r="D12" i="1"/>
  <c r="C12" i="1"/>
  <c r="I11" i="1"/>
  <c r="J11" i="1" s="1"/>
  <c r="H11" i="1"/>
  <c r="F11" i="1"/>
  <c r="G11" i="1" s="1"/>
  <c r="E11" i="1"/>
  <c r="D11" i="1"/>
  <c r="C11" i="1"/>
  <c r="I10" i="1"/>
  <c r="J10" i="1" s="1"/>
  <c r="H10" i="1"/>
  <c r="F10" i="1"/>
  <c r="G10" i="1" s="1"/>
  <c r="E10" i="1"/>
  <c r="D10" i="1"/>
  <c r="C10" i="1"/>
  <c r="J9" i="1"/>
  <c r="I9" i="1"/>
  <c r="F9" i="1"/>
  <c r="G9" i="1" s="1"/>
  <c r="E9" i="1"/>
  <c r="D9" i="1"/>
  <c r="H9" i="1" s="1"/>
  <c r="C9" i="1"/>
  <c r="J8" i="1"/>
  <c r="I8" i="1"/>
  <c r="F8" i="1"/>
  <c r="G8" i="1" s="1"/>
  <c r="E8" i="1"/>
  <c r="D8" i="1"/>
  <c r="H8" i="1" s="1"/>
  <c r="C8" i="1"/>
  <c r="I7" i="1"/>
  <c r="J7" i="1" s="1"/>
  <c r="H7" i="1"/>
  <c r="F7" i="1"/>
  <c r="G7" i="1" s="1"/>
  <c r="E7" i="1"/>
  <c r="D7" i="1"/>
  <c r="C7" i="1"/>
  <c r="I6" i="1"/>
  <c r="J6" i="1" s="1"/>
  <c r="F6" i="1"/>
  <c r="G6" i="1" s="1"/>
  <c r="E6" i="1"/>
  <c r="D6" i="1"/>
  <c r="H6" i="1" s="1"/>
  <c r="C6" i="1"/>
  <c r="J5" i="1"/>
  <c r="I5" i="1"/>
  <c r="F5" i="1"/>
  <c r="G5" i="1" s="1"/>
  <c r="E5" i="1"/>
  <c r="D5" i="1"/>
  <c r="H5" i="1" s="1"/>
  <c r="C5" i="1"/>
  <c r="I4" i="1"/>
  <c r="J4" i="1" s="1"/>
  <c r="F4" i="1"/>
  <c r="G4" i="1" s="1"/>
  <c r="E4" i="1"/>
  <c r="D4" i="1"/>
  <c r="H4" i="1" s="1"/>
  <c r="C4" i="1"/>
  <c r="J3" i="1"/>
  <c r="I3" i="1"/>
  <c r="H3" i="1"/>
  <c r="F3" i="1"/>
  <c r="G3" i="1" s="1"/>
  <c r="E3" i="1"/>
  <c r="D3" i="1"/>
  <c r="C3" i="1"/>
  <c r="J2" i="1"/>
  <c r="I2" i="1"/>
  <c r="F2" i="1"/>
  <c r="G2" i="1" s="1"/>
  <c r="E2" i="1"/>
  <c r="D2" i="1"/>
  <c r="H2" i="1" s="1"/>
  <c r="C2" i="1"/>
</calcChain>
</file>

<file path=xl/sharedStrings.xml><?xml version="1.0" encoding="utf-8"?>
<sst xmlns="http://schemas.openxmlformats.org/spreadsheetml/2006/main" count="132" uniqueCount="114">
  <si>
    <t>ExternalCompany</t>
  </si>
  <si>
    <t>ExternalProduct</t>
  </si>
  <si>
    <t>ExternalQty</t>
  </si>
  <si>
    <t>ExternalStartDate</t>
  </si>
  <si>
    <t>ExternalIncluded</t>
  </si>
  <si>
    <t>ExternalUnitCost</t>
  </si>
  <si>
    <t>ExternalPrice</t>
  </si>
  <si>
    <t>ExternalCancDt</t>
  </si>
  <si>
    <t>ExternalSeq</t>
  </si>
  <si>
    <t>ExteralSerial</t>
  </si>
  <si>
    <t>Evolution</t>
  </si>
  <si>
    <t>Habit</t>
  </si>
  <si>
    <t>Coffeeomatic</t>
  </si>
  <si>
    <t>Barista Funk</t>
  </si>
  <si>
    <t>Aid</t>
  </si>
  <si>
    <t>Barista Hut</t>
  </si>
  <si>
    <t>Coffeelance</t>
  </si>
  <si>
    <t>Cafe Superior</t>
  </si>
  <si>
    <t>Power</t>
  </si>
  <si>
    <t>Tree</t>
  </si>
  <si>
    <t>Bulk</t>
  </si>
  <si>
    <t>Roadhouse</t>
  </si>
  <si>
    <t>Cafe Amber</t>
  </si>
  <si>
    <t>Coffeearc</t>
  </si>
  <si>
    <t>Barista Swag</t>
  </si>
  <si>
    <t>Barista Road</t>
  </si>
  <si>
    <t>Glow</t>
  </si>
  <si>
    <t>Coffeelia</t>
  </si>
  <si>
    <t>Barista Moonshot</t>
  </si>
  <si>
    <t>Service Merchandise</t>
  </si>
  <si>
    <t>Barista Subtle</t>
  </si>
  <si>
    <t>Coffeeish</t>
  </si>
  <si>
    <t>Nutrient</t>
  </si>
  <si>
    <t>Delight</t>
  </si>
  <si>
    <t>Coffeearo</t>
  </si>
  <si>
    <t>Basics</t>
  </si>
  <si>
    <t>Smooth</t>
  </si>
  <si>
    <t>Plan</t>
  </si>
  <si>
    <t>Rich</t>
  </si>
  <si>
    <t>Ethical</t>
  </si>
  <si>
    <t>Remedy</t>
  </si>
  <si>
    <t>Glory</t>
  </si>
  <si>
    <t>Design</t>
  </si>
  <si>
    <t>Hardy</t>
  </si>
  <si>
    <t>Detox</t>
  </si>
  <si>
    <t>Cafe Bliss</t>
  </si>
  <si>
    <t>Fortitude</t>
  </si>
  <si>
    <t>Value</t>
  </si>
  <si>
    <t>Punch</t>
  </si>
  <si>
    <t>Wake</t>
  </si>
  <si>
    <t>Barista Cool</t>
  </si>
  <si>
    <t>Coffeeverse</t>
  </si>
  <si>
    <t>Netobill</t>
  </si>
  <si>
    <t>Coffeedeck</t>
  </si>
  <si>
    <t>Repair</t>
  </si>
  <si>
    <t>Core</t>
  </si>
  <si>
    <t>First Choice Garden Maintenance</t>
  </si>
  <si>
    <t>The Sample</t>
  </si>
  <si>
    <t>Sounds of Soul Records &amp; Tapes</t>
  </si>
  <si>
    <t>Mr. D's IGA</t>
  </si>
  <si>
    <t>Chi-Chi's</t>
  </si>
  <si>
    <t>Cougar Investment</t>
  </si>
  <si>
    <t>Bloom Brothers Furniture</t>
  </si>
  <si>
    <t>Builders Emporium</t>
  </si>
  <si>
    <t>Mikro Designs</t>
  </si>
  <si>
    <t>Cala Foods</t>
  </si>
  <si>
    <t>House Of Denmark</t>
  </si>
  <si>
    <t>AdventureSports!</t>
  </si>
  <si>
    <t>Mr. Good Buys</t>
  </si>
  <si>
    <t>Lee Wards</t>
  </si>
  <si>
    <t>Strong Life</t>
  </si>
  <si>
    <t>One-Up Realty</t>
  </si>
  <si>
    <t>Flexus</t>
  </si>
  <si>
    <t>World Radio</t>
  </si>
  <si>
    <t>Cut Rite Lawn Care</t>
  </si>
  <si>
    <t>Harold's</t>
  </si>
  <si>
    <t>Zany Brainy</t>
  </si>
  <si>
    <t>Total Quality</t>
  </si>
  <si>
    <t>Seamans Furniture</t>
  </si>
  <si>
    <t>Eisner Food Stores</t>
  </si>
  <si>
    <t>Crandall's Fine Furniture</t>
  </si>
  <si>
    <t>Fellowship Investments</t>
  </si>
  <si>
    <t>Wickes Furniture</t>
  </si>
  <si>
    <t>Builders Square</t>
  </si>
  <si>
    <t>J. Riggings</t>
  </si>
  <si>
    <t>Monk Home Loans</t>
  </si>
  <si>
    <t>Future Plan</t>
  </si>
  <si>
    <t>Warner Brothers Studio Store</t>
  </si>
  <si>
    <t>Envirotecture Design</t>
  </si>
  <si>
    <t>The Polka Dot Bear Tavern</t>
  </si>
  <si>
    <t>Paul Harris</t>
  </si>
  <si>
    <t>Steve's Ice Cream</t>
  </si>
  <si>
    <t>Sav-A-Center</t>
  </si>
  <si>
    <t>Matrix Interior Design</t>
  </si>
  <si>
    <t>Expo Superstore</t>
  </si>
  <si>
    <t>Britches of Georgetown</t>
  </si>
  <si>
    <t>Atlas Realty</t>
  </si>
  <si>
    <t>MacMarr Stores</t>
  </si>
  <si>
    <t>Environ Architectural Design</t>
  </si>
  <si>
    <t>Your Choices</t>
  </si>
  <si>
    <t>Stratabiz</t>
  </si>
  <si>
    <t>Our Own Hardware</t>
  </si>
  <si>
    <t>The Wiz</t>
  </si>
  <si>
    <t>Planet Pizza</t>
  </si>
  <si>
    <t>Universo Realtors</t>
  </si>
  <si>
    <t>J. B. Van Sciver</t>
  </si>
  <si>
    <t>Platinum Interior Design</t>
  </si>
  <si>
    <t>Carrols Restaurant Group</t>
  </si>
  <si>
    <t>Kiddie City</t>
  </si>
  <si>
    <t>Super Shops</t>
  </si>
  <si>
    <t>Champion Auto</t>
  </si>
  <si>
    <t>Idea Infinity</t>
  </si>
  <si>
    <t>Robinson Furniture</t>
  </si>
  <si>
    <t>Steve &amp; Barry's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</si>
</sst>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5B8-2F01-4F3A-B549-7B7EE9DEB59E}">
  <dimension ref="A1:J62"/>
  <sheetViews>
    <sheetView tabSelected="1" workbookViewId="0">
      <selection activeCell="B5" sqref="B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56</v>
      </c>
      <c r="B2" t="s">
        <v>10</v>
      </c>
      <c r="C2">
        <f ca="1">RANDBETWEEN(1,5000)*RAND()</f>
        <v>2529.7865198510613</v>
      </c>
      <c r="D2" s="1">
        <f ca="1">DATE(2021,4,1)+IF(RAND()&gt;0.5,1,-1)*ROUNDDOWN(RAND()*5,0)</f>
        <v>44284</v>
      </c>
      <c r="E2">
        <f ca="1">RANDBETWEEN(1,5000)*RAND()</f>
        <v>2919.5661422780154</v>
      </c>
      <c r="F2">
        <f ca="1">ROUNDDOWN(1 + RAND()*30, 2)</f>
        <v>19.940000000000001</v>
      </c>
      <c r="G2">
        <f ca="1">ROUNDDOWN(F2*(1+RAND()),2)</f>
        <v>22.54</v>
      </c>
      <c r="H2" s="1">
        <f ca="1">IF(RAND()&gt;0.8,D2+ROUNDDOWN(RAND()*30,0),"")</f>
        <v>44289</v>
      </c>
      <c r="I2">
        <f>ROW(A2)-1</f>
        <v>1</v>
      </c>
      <c r="J2" t="str">
        <f>UPPER(LEFT(TRIM(A2),3)&amp;REPT("0",8-LEN(I2))&amp;I2)</f>
        <v>FIR00000001</v>
      </c>
    </row>
    <row r="3" spans="1:10" x14ac:dyDescent="0.25">
      <c r="A3" t="s">
        <v>57</v>
      </c>
      <c r="B3" t="s">
        <v>11</v>
      </c>
      <c r="C3">
        <f t="shared" ref="C3:C62" ca="1" si="0">RANDBETWEEN(1,5000)*RAND()</f>
        <v>2194.5498482162748</v>
      </c>
      <c r="D3" s="1">
        <f t="shared" ref="D3:D62" ca="1" si="1">DATE(2021,4,1)+IF(RAND()&gt;0.5,1,-1)*ROUNDDOWN(RAND()*5,0)</f>
        <v>44287</v>
      </c>
      <c r="E3">
        <f t="shared" ref="E3:E62" ca="1" si="2">RANDBETWEEN(1,5000)*RAND()</f>
        <v>182.18978543325551</v>
      </c>
      <c r="F3">
        <f t="shared" ref="F3:F62" ca="1" si="3">ROUNDDOWN(1 + RAND()*30, 2)</f>
        <v>3.74</v>
      </c>
      <c r="G3">
        <f t="shared" ref="G3:G62" ca="1" si="4">ROUNDDOWN(F3*(1+RAND()),2)</f>
        <v>5.42</v>
      </c>
      <c r="H3" s="1" t="str">
        <f t="shared" ref="H3:H62" ca="1" si="5">IF(RAND()&gt;0.8,D3+ROUNDDOWN(RAND()*30,0),"")</f>
        <v/>
      </c>
      <c r="I3">
        <f t="shared" ref="I3:I62" si="6">ROW(A3)-1</f>
        <v>2</v>
      </c>
      <c r="J3" t="str">
        <f t="shared" ref="J3:J62" si="7">UPPER(LEFT(TRIM(A3),3)&amp;REPT("0",8-LEN(I3))&amp;I3)</f>
        <v>THE00000002</v>
      </c>
    </row>
    <row r="4" spans="1:10" x14ac:dyDescent="0.25">
      <c r="A4" t="s">
        <v>58</v>
      </c>
      <c r="B4" t="s">
        <v>12</v>
      </c>
      <c r="C4">
        <f t="shared" ca="1" si="0"/>
        <v>460.64330253070852</v>
      </c>
      <c r="D4" s="1">
        <f t="shared" ca="1" si="1"/>
        <v>44285</v>
      </c>
      <c r="E4">
        <f t="shared" ca="1" si="2"/>
        <v>2137.8516860408167</v>
      </c>
      <c r="F4">
        <f t="shared" ca="1" si="3"/>
        <v>10.52</v>
      </c>
      <c r="G4">
        <f t="shared" ca="1" si="4"/>
        <v>20.190000000000001</v>
      </c>
      <c r="H4" s="1">
        <f t="shared" ca="1" si="5"/>
        <v>44307</v>
      </c>
      <c r="I4">
        <f t="shared" si="6"/>
        <v>3</v>
      </c>
      <c r="J4" t="str">
        <f t="shared" si="7"/>
        <v>SOU00000003</v>
      </c>
    </row>
    <row r="5" spans="1:10" x14ac:dyDescent="0.25">
      <c r="A5" t="s">
        <v>59</v>
      </c>
      <c r="B5" t="s">
        <v>13</v>
      </c>
      <c r="C5">
        <f t="shared" ca="1" si="0"/>
        <v>1466.9204425448695</v>
      </c>
      <c r="D5" s="1">
        <f t="shared" ca="1" si="1"/>
        <v>44286</v>
      </c>
      <c r="E5">
        <f t="shared" ca="1" si="2"/>
        <v>268.3054640354253</v>
      </c>
      <c r="F5">
        <f t="shared" ca="1" si="3"/>
        <v>30.52</v>
      </c>
      <c r="G5">
        <f t="shared" ca="1" si="4"/>
        <v>56.27</v>
      </c>
      <c r="H5" s="1">
        <f t="shared" ca="1" si="5"/>
        <v>44304</v>
      </c>
      <c r="I5">
        <f t="shared" si="6"/>
        <v>4</v>
      </c>
      <c r="J5" t="str">
        <f t="shared" si="7"/>
        <v>MR.00000004</v>
      </c>
    </row>
    <row r="6" spans="1:10" x14ac:dyDescent="0.25">
      <c r="A6" t="s">
        <v>60</v>
      </c>
      <c r="B6" t="s">
        <v>14</v>
      </c>
      <c r="C6">
        <f t="shared" ca="1" si="0"/>
        <v>263.76178628592294</v>
      </c>
      <c r="D6" s="1">
        <f t="shared" ca="1" si="1"/>
        <v>44284</v>
      </c>
      <c r="E6">
        <f t="shared" ca="1" si="2"/>
        <v>3414.2275367159928</v>
      </c>
      <c r="F6">
        <f t="shared" ca="1" si="3"/>
        <v>29.42</v>
      </c>
      <c r="G6">
        <f t="shared" ca="1" si="4"/>
        <v>30.51</v>
      </c>
      <c r="H6" s="1">
        <f t="shared" ca="1" si="5"/>
        <v>44299</v>
      </c>
      <c r="I6">
        <f t="shared" si="6"/>
        <v>5</v>
      </c>
      <c r="J6" t="str">
        <f t="shared" si="7"/>
        <v>CHI00000005</v>
      </c>
    </row>
    <row r="7" spans="1:10" x14ac:dyDescent="0.25">
      <c r="A7" t="s">
        <v>61</v>
      </c>
      <c r="B7" t="s">
        <v>15</v>
      </c>
      <c r="C7">
        <f t="shared" ca="1" si="0"/>
        <v>3526.9543932204328</v>
      </c>
      <c r="D7" s="1">
        <f t="shared" ca="1" si="1"/>
        <v>44291</v>
      </c>
      <c r="E7">
        <f t="shared" ca="1" si="2"/>
        <v>1098.4767223596502</v>
      </c>
      <c r="F7">
        <f t="shared" ca="1" si="3"/>
        <v>7.41</v>
      </c>
      <c r="G7">
        <f t="shared" ca="1" si="4"/>
        <v>12.19</v>
      </c>
      <c r="H7" s="1" t="str">
        <f t="shared" ca="1" si="5"/>
        <v/>
      </c>
      <c r="I7">
        <f t="shared" si="6"/>
        <v>6</v>
      </c>
      <c r="J7" t="str">
        <f t="shared" si="7"/>
        <v>COU00000006</v>
      </c>
    </row>
    <row r="8" spans="1:10" x14ac:dyDescent="0.25">
      <c r="A8" t="s">
        <v>62</v>
      </c>
      <c r="B8" t="s">
        <v>16</v>
      </c>
      <c r="C8">
        <f t="shared" ca="1" si="0"/>
        <v>4516.5684023531776</v>
      </c>
      <c r="D8" s="1">
        <f t="shared" ca="1" si="1"/>
        <v>44287</v>
      </c>
      <c r="E8">
        <f t="shared" ca="1" si="2"/>
        <v>345.06944009702062</v>
      </c>
      <c r="F8">
        <f t="shared" ca="1" si="3"/>
        <v>30.49</v>
      </c>
      <c r="G8">
        <f t="shared" ca="1" si="4"/>
        <v>56.65</v>
      </c>
      <c r="H8" s="1" t="str">
        <f t="shared" ca="1" si="5"/>
        <v/>
      </c>
      <c r="I8">
        <f t="shared" si="6"/>
        <v>7</v>
      </c>
      <c r="J8" t="str">
        <f t="shared" si="7"/>
        <v>BLO00000007</v>
      </c>
    </row>
    <row r="9" spans="1:10" x14ac:dyDescent="0.25">
      <c r="A9" t="s">
        <v>63</v>
      </c>
      <c r="B9" t="s">
        <v>17</v>
      </c>
      <c r="C9">
        <f t="shared" ca="1" si="0"/>
        <v>707.41704536761813</v>
      </c>
      <c r="D9" s="1">
        <f t="shared" ca="1" si="1"/>
        <v>44286</v>
      </c>
      <c r="E9">
        <f t="shared" ca="1" si="2"/>
        <v>1237.9080261877737</v>
      </c>
      <c r="F9">
        <f t="shared" ca="1" si="3"/>
        <v>20.93</v>
      </c>
      <c r="G9">
        <f t="shared" ca="1" si="4"/>
        <v>24.49</v>
      </c>
      <c r="H9" s="1" t="str">
        <f t="shared" ca="1" si="5"/>
        <v/>
      </c>
      <c r="I9">
        <f t="shared" si="6"/>
        <v>8</v>
      </c>
      <c r="J9" t="str">
        <f t="shared" si="7"/>
        <v>BUI00000008</v>
      </c>
    </row>
    <row r="10" spans="1:10" x14ac:dyDescent="0.25">
      <c r="A10" t="s">
        <v>64</v>
      </c>
      <c r="B10" t="s">
        <v>18</v>
      </c>
      <c r="C10">
        <f t="shared" ca="1" si="0"/>
        <v>485.42078626821717</v>
      </c>
      <c r="D10" s="1">
        <f t="shared" ca="1" si="1"/>
        <v>44285</v>
      </c>
      <c r="E10">
        <f t="shared" ca="1" si="2"/>
        <v>249.20152653109164</v>
      </c>
      <c r="F10">
        <f t="shared" ca="1" si="3"/>
        <v>21.73</v>
      </c>
      <c r="G10">
        <f t="shared" ca="1" si="4"/>
        <v>41.36</v>
      </c>
      <c r="H10" s="1" t="str">
        <f t="shared" ca="1" si="5"/>
        <v/>
      </c>
      <c r="I10">
        <f t="shared" si="6"/>
        <v>9</v>
      </c>
      <c r="J10" t="str">
        <f t="shared" si="7"/>
        <v>MIK00000009</v>
      </c>
    </row>
    <row r="11" spans="1:10" x14ac:dyDescent="0.25">
      <c r="A11" t="s">
        <v>65</v>
      </c>
      <c r="B11" t="s">
        <v>19</v>
      </c>
      <c r="C11">
        <f t="shared" ca="1" si="0"/>
        <v>112.55316751390126</v>
      </c>
      <c r="D11" s="1">
        <f t="shared" ca="1" si="1"/>
        <v>44287</v>
      </c>
      <c r="E11">
        <f t="shared" ca="1" si="2"/>
        <v>1377.4854844262243</v>
      </c>
      <c r="F11">
        <f t="shared" ca="1" si="3"/>
        <v>8.1199999999999992</v>
      </c>
      <c r="G11">
        <f t="shared" ca="1" si="4"/>
        <v>16.059999999999999</v>
      </c>
      <c r="H11" s="1">
        <f t="shared" ca="1" si="5"/>
        <v>44287</v>
      </c>
      <c r="I11">
        <f t="shared" si="6"/>
        <v>10</v>
      </c>
      <c r="J11" t="str">
        <f t="shared" si="7"/>
        <v>CAL00000010</v>
      </c>
    </row>
    <row r="12" spans="1:10" x14ac:dyDescent="0.25">
      <c r="A12" t="s">
        <v>66</v>
      </c>
      <c r="B12" t="s">
        <v>20</v>
      </c>
      <c r="C12">
        <f t="shared" ca="1" si="0"/>
        <v>519.88430798843945</v>
      </c>
      <c r="D12" s="1">
        <f t="shared" ca="1" si="1"/>
        <v>44289</v>
      </c>
      <c r="E12">
        <f t="shared" ca="1" si="2"/>
        <v>2241.7001918963974</v>
      </c>
      <c r="F12">
        <f t="shared" ca="1" si="3"/>
        <v>2.56</v>
      </c>
      <c r="G12">
        <f t="shared" ca="1" si="4"/>
        <v>4.21</v>
      </c>
      <c r="H12" s="1" t="str">
        <f t="shared" ca="1" si="5"/>
        <v/>
      </c>
      <c r="I12">
        <f t="shared" si="6"/>
        <v>11</v>
      </c>
      <c r="J12" t="str">
        <f t="shared" si="7"/>
        <v>HOU00000011</v>
      </c>
    </row>
    <row r="13" spans="1:10" x14ac:dyDescent="0.25">
      <c r="A13" t="s">
        <v>67</v>
      </c>
      <c r="B13" t="s">
        <v>21</v>
      </c>
      <c r="C13">
        <f t="shared" ca="1" si="0"/>
        <v>105.30777522209297</v>
      </c>
      <c r="D13" s="1">
        <f t="shared" ca="1" si="1"/>
        <v>44285</v>
      </c>
      <c r="E13">
        <f t="shared" ca="1" si="2"/>
        <v>776.45668548173796</v>
      </c>
      <c r="F13">
        <f t="shared" ca="1" si="3"/>
        <v>2.77</v>
      </c>
      <c r="G13">
        <f t="shared" ca="1" si="4"/>
        <v>5.16</v>
      </c>
      <c r="H13" s="1">
        <f t="shared" ca="1" si="5"/>
        <v>44291</v>
      </c>
      <c r="I13">
        <f t="shared" si="6"/>
        <v>12</v>
      </c>
      <c r="J13" t="str">
        <f t="shared" si="7"/>
        <v>ADV00000012</v>
      </c>
    </row>
    <row r="14" spans="1:10" x14ac:dyDescent="0.25">
      <c r="A14" t="s">
        <v>68</v>
      </c>
      <c r="B14" t="s">
        <v>22</v>
      </c>
      <c r="C14">
        <f t="shared" ca="1" si="0"/>
        <v>3719.9166630505515</v>
      </c>
      <c r="D14" s="1">
        <f t="shared" ca="1" si="1"/>
        <v>44284</v>
      </c>
      <c r="E14">
        <f t="shared" ca="1" si="2"/>
        <v>367.56064161675329</v>
      </c>
      <c r="F14">
        <f t="shared" ca="1" si="3"/>
        <v>17.829999999999998</v>
      </c>
      <c r="G14">
        <f t="shared" ca="1" si="4"/>
        <v>33.9</v>
      </c>
      <c r="H14" s="1" t="str">
        <f t="shared" ca="1" si="5"/>
        <v/>
      </c>
      <c r="I14">
        <f t="shared" si="6"/>
        <v>13</v>
      </c>
      <c r="J14" t="str">
        <f t="shared" si="7"/>
        <v>MR.00000013</v>
      </c>
    </row>
    <row r="15" spans="1:10" x14ac:dyDescent="0.25">
      <c r="A15" t="s">
        <v>69</v>
      </c>
      <c r="B15" t="s">
        <v>11</v>
      </c>
      <c r="C15">
        <f t="shared" ca="1" si="0"/>
        <v>2609.9224963176612</v>
      </c>
      <c r="D15" s="1">
        <f t="shared" ca="1" si="1"/>
        <v>44284</v>
      </c>
      <c r="E15">
        <f t="shared" ca="1" si="2"/>
        <v>769.63121598729879</v>
      </c>
      <c r="F15">
        <f t="shared" ca="1" si="3"/>
        <v>8.18</v>
      </c>
      <c r="G15">
        <f t="shared" ca="1" si="4"/>
        <v>9.82</v>
      </c>
      <c r="H15" s="1" t="str">
        <f t="shared" ca="1" si="5"/>
        <v/>
      </c>
      <c r="I15">
        <f t="shared" si="6"/>
        <v>14</v>
      </c>
      <c r="J15" t="str">
        <f t="shared" si="7"/>
        <v>LEE00000014</v>
      </c>
    </row>
    <row r="16" spans="1:10" x14ac:dyDescent="0.25">
      <c r="A16" t="s">
        <v>70</v>
      </c>
      <c r="B16" t="s">
        <v>23</v>
      </c>
      <c r="C16">
        <f t="shared" ca="1" si="0"/>
        <v>8.5114274162434125</v>
      </c>
      <c r="D16" s="1">
        <f t="shared" ca="1" si="1"/>
        <v>44289</v>
      </c>
      <c r="E16">
        <f t="shared" ca="1" si="2"/>
        <v>686.76051175582654</v>
      </c>
      <c r="F16">
        <f t="shared" ca="1" si="3"/>
        <v>1.1599999999999999</v>
      </c>
      <c r="G16">
        <f t="shared" ca="1" si="4"/>
        <v>2.13</v>
      </c>
      <c r="H16" s="1" t="str">
        <f t="shared" ca="1" si="5"/>
        <v/>
      </c>
      <c r="I16">
        <f t="shared" si="6"/>
        <v>15</v>
      </c>
      <c r="J16" t="str">
        <f t="shared" si="7"/>
        <v>STR00000015</v>
      </c>
    </row>
    <row r="17" spans="1:10" x14ac:dyDescent="0.25">
      <c r="A17" t="s">
        <v>71</v>
      </c>
      <c r="B17" t="s">
        <v>24</v>
      </c>
      <c r="C17">
        <f t="shared" ca="1" si="0"/>
        <v>1461.8007691005266</v>
      </c>
      <c r="D17" s="1">
        <f t="shared" ca="1" si="1"/>
        <v>44291</v>
      </c>
      <c r="E17">
        <f t="shared" ca="1" si="2"/>
        <v>671.70106554928009</v>
      </c>
      <c r="F17">
        <f t="shared" ca="1" si="3"/>
        <v>5.04</v>
      </c>
      <c r="G17">
        <f t="shared" ca="1" si="4"/>
        <v>8.11</v>
      </c>
      <c r="H17" s="1" t="str">
        <f t="shared" ca="1" si="5"/>
        <v/>
      </c>
      <c r="I17">
        <f t="shared" si="6"/>
        <v>16</v>
      </c>
      <c r="J17" t="str">
        <f t="shared" si="7"/>
        <v>ONE00000016</v>
      </c>
    </row>
    <row r="18" spans="1:10" x14ac:dyDescent="0.25">
      <c r="A18" t="s">
        <v>72</v>
      </c>
      <c r="B18" t="s">
        <v>25</v>
      </c>
      <c r="C18">
        <f t="shared" ca="1" si="0"/>
        <v>3712.7173129644857</v>
      </c>
      <c r="D18" s="1">
        <f t="shared" ca="1" si="1"/>
        <v>44284</v>
      </c>
      <c r="E18">
        <f t="shared" ca="1" si="2"/>
        <v>221.51120265156911</v>
      </c>
      <c r="F18">
        <f t="shared" ca="1" si="3"/>
        <v>28.73</v>
      </c>
      <c r="G18">
        <f t="shared" ca="1" si="4"/>
        <v>52.25</v>
      </c>
      <c r="H18" s="1" t="str">
        <f t="shared" ca="1" si="5"/>
        <v/>
      </c>
      <c r="I18">
        <f t="shared" si="6"/>
        <v>17</v>
      </c>
      <c r="J18" t="str">
        <f t="shared" si="7"/>
        <v>FLE00000017</v>
      </c>
    </row>
    <row r="19" spans="1:10" x14ac:dyDescent="0.25">
      <c r="A19" t="s">
        <v>73</v>
      </c>
      <c r="B19" t="s">
        <v>26</v>
      </c>
      <c r="C19">
        <f t="shared" ca="1" si="0"/>
        <v>784.00623171501422</v>
      </c>
      <c r="D19" s="1">
        <f t="shared" ca="1" si="1"/>
        <v>44290</v>
      </c>
      <c r="E19">
        <f t="shared" ca="1" si="2"/>
        <v>2422.6146360558164</v>
      </c>
      <c r="F19">
        <f t="shared" ca="1" si="3"/>
        <v>14.2</v>
      </c>
      <c r="G19">
        <f t="shared" ca="1" si="4"/>
        <v>15.64</v>
      </c>
      <c r="H19" s="1">
        <f t="shared" ca="1" si="5"/>
        <v>44319</v>
      </c>
      <c r="I19">
        <f t="shared" si="6"/>
        <v>18</v>
      </c>
      <c r="J19" t="str">
        <f t="shared" si="7"/>
        <v>WOR00000018</v>
      </c>
    </row>
    <row r="20" spans="1:10" x14ac:dyDescent="0.25">
      <c r="A20" t="s">
        <v>74</v>
      </c>
      <c r="B20" t="s">
        <v>27</v>
      </c>
      <c r="C20">
        <f t="shared" ca="1" si="0"/>
        <v>152.14513600965321</v>
      </c>
      <c r="D20" s="1">
        <f t="shared" ca="1" si="1"/>
        <v>44288</v>
      </c>
      <c r="E20">
        <f t="shared" ca="1" si="2"/>
        <v>1550.7926741542735</v>
      </c>
      <c r="F20">
        <f t="shared" ca="1" si="3"/>
        <v>24.02</v>
      </c>
      <c r="G20">
        <f t="shared" ca="1" si="4"/>
        <v>39.78</v>
      </c>
      <c r="H20" s="1" t="str">
        <f t="shared" ca="1" si="5"/>
        <v/>
      </c>
      <c r="I20">
        <f t="shared" si="6"/>
        <v>19</v>
      </c>
      <c r="J20" t="str">
        <f t="shared" si="7"/>
        <v>CUT00000019</v>
      </c>
    </row>
    <row r="21" spans="1:10" x14ac:dyDescent="0.25">
      <c r="A21" t="s">
        <v>75</v>
      </c>
      <c r="B21" t="s">
        <v>28</v>
      </c>
      <c r="C21">
        <f t="shared" ca="1" si="0"/>
        <v>132.77361088744965</v>
      </c>
      <c r="D21" s="1">
        <f t="shared" ca="1" si="1"/>
        <v>44283</v>
      </c>
      <c r="E21">
        <f t="shared" ca="1" si="2"/>
        <v>2062.2398544101356</v>
      </c>
      <c r="F21">
        <f t="shared" ca="1" si="3"/>
        <v>3.58</v>
      </c>
      <c r="G21">
        <f t="shared" ca="1" si="4"/>
        <v>5.12</v>
      </c>
      <c r="H21" s="1" t="str">
        <f t="shared" ca="1" si="5"/>
        <v/>
      </c>
      <c r="I21">
        <f t="shared" si="6"/>
        <v>20</v>
      </c>
      <c r="J21" t="str">
        <f t="shared" si="7"/>
        <v>HAR00000020</v>
      </c>
    </row>
    <row r="22" spans="1:10" x14ac:dyDescent="0.25">
      <c r="A22" t="s">
        <v>76</v>
      </c>
      <c r="B22" t="s">
        <v>30</v>
      </c>
      <c r="C22">
        <f t="shared" ca="1" si="0"/>
        <v>1719.3766615025154</v>
      </c>
      <c r="D22" s="1">
        <f t="shared" ca="1" si="1"/>
        <v>44283</v>
      </c>
      <c r="E22">
        <f t="shared" ca="1" si="2"/>
        <v>1442.7071326080113</v>
      </c>
      <c r="F22">
        <f t="shared" ca="1" si="3"/>
        <v>23.73</v>
      </c>
      <c r="G22">
        <f t="shared" ca="1" si="4"/>
        <v>40.35</v>
      </c>
      <c r="H22" s="1" t="str">
        <f t="shared" ca="1" si="5"/>
        <v/>
      </c>
      <c r="I22">
        <f t="shared" si="6"/>
        <v>21</v>
      </c>
      <c r="J22" t="str">
        <f t="shared" si="7"/>
        <v>ZAN00000021</v>
      </c>
    </row>
    <row r="23" spans="1:10" x14ac:dyDescent="0.25">
      <c r="A23" t="s">
        <v>77</v>
      </c>
      <c r="B23" t="s">
        <v>26</v>
      </c>
      <c r="C23">
        <f t="shared" ca="1" si="0"/>
        <v>3748.5147858104524</v>
      </c>
      <c r="D23" s="1">
        <f t="shared" ca="1" si="1"/>
        <v>44286</v>
      </c>
      <c r="E23">
        <f t="shared" ca="1" si="2"/>
        <v>577.95092293806943</v>
      </c>
      <c r="F23">
        <f t="shared" ca="1" si="3"/>
        <v>30.03</v>
      </c>
      <c r="G23">
        <f t="shared" ca="1" si="4"/>
        <v>44.79</v>
      </c>
      <c r="H23" s="1" t="str">
        <f t="shared" ca="1" si="5"/>
        <v/>
      </c>
      <c r="I23">
        <f t="shared" si="6"/>
        <v>22</v>
      </c>
      <c r="J23" t="str">
        <f t="shared" si="7"/>
        <v>TOT00000022</v>
      </c>
    </row>
    <row r="24" spans="1:10" x14ac:dyDescent="0.25">
      <c r="A24" t="s">
        <v>78</v>
      </c>
      <c r="B24" t="s">
        <v>31</v>
      </c>
      <c r="C24">
        <f t="shared" ca="1" si="0"/>
        <v>1297.5148511552025</v>
      </c>
      <c r="D24" s="1">
        <f t="shared" ca="1" si="1"/>
        <v>44287</v>
      </c>
      <c r="E24">
        <f t="shared" ca="1" si="2"/>
        <v>653.18974147498761</v>
      </c>
      <c r="F24">
        <f t="shared" ca="1" si="3"/>
        <v>29.82</v>
      </c>
      <c r="G24">
        <f t="shared" ca="1" si="4"/>
        <v>33.97</v>
      </c>
      <c r="H24" s="1" t="str">
        <f t="shared" ca="1" si="5"/>
        <v/>
      </c>
      <c r="I24">
        <f t="shared" si="6"/>
        <v>23</v>
      </c>
      <c r="J24" t="str">
        <f t="shared" si="7"/>
        <v>SEA00000023</v>
      </c>
    </row>
    <row r="25" spans="1:10" x14ac:dyDescent="0.25">
      <c r="A25" t="s">
        <v>79</v>
      </c>
      <c r="B25" t="s">
        <v>32</v>
      </c>
      <c r="C25">
        <f t="shared" ca="1" si="0"/>
        <v>2526.8722873335582</v>
      </c>
      <c r="D25" s="1">
        <f t="shared" ca="1" si="1"/>
        <v>44291</v>
      </c>
      <c r="E25">
        <f t="shared" ca="1" si="2"/>
        <v>1715.7630535119124</v>
      </c>
      <c r="F25">
        <f t="shared" ca="1" si="3"/>
        <v>21.29</v>
      </c>
      <c r="G25">
        <f t="shared" ca="1" si="4"/>
        <v>21.48</v>
      </c>
      <c r="H25" s="1" t="str">
        <f t="shared" ca="1" si="5"/>
        <v/>
      </c>
      <c r="I25">
        <f t="shared" si="6"/>
        <v>24</v>
      </c>
      <c r="J25" t="str">
        <f t="shared" si="7"/>
        <v>EIS00000024</v>
      </c>
    </row>
    <row r="26" spans="1:10" x14ac:dyDescent="0.25">
      <c r="A26" t="s">
        <v>80</v>
      </c>
      <c r="B26" t="s">
        <v>33</v>
      </c>
      <c r="C26">
        <f t="shared" ca="1" si="0"/>
        <v>2048.6032701473696</v>
      </c>
      <c r="D26" s="1">
        <f t="shared" ca="1" si="1"/>
        <v>44287</v>
      </c>
      <c r="E26">
        <f t="shared" ca="1" si="2"/>
        <v>636.32683087489966</v>
      </c>
      <c r="F26">
        <f t="shared" ca="1" si="3"/>
        <v>4.54</v>
      </c>
      <c r="G26">
        <f t="shared" ca="1" si="4"/>
        <v>5.19</v>
      </c>
      <c r="H26" s="1" t="str">
        <f t="shared" ca="1" si="5"/>
        <v/>
      </c>
      <c r="I26">
        <f t="shared" si="6"/>
        <v>25</v>
      </c>
      <c r="J26" t="str">
        <f t="shared" si="7"/>
        <v>CRA00000025</v>
      </c>
    </row>
    <row r="27" spans="1:10" x14ac:dyDescent="0.25">
      <c r="A27" t="s">
        <v>81</v>
      </c>
      <c r="B27" t="s">
        <v>22</v>
      </c>
      <c r="C27">
        <f t="shared" ca="1" si="0"/>
        <v>2154.4999890262538</v>
      </c>
      <c r="D27" s="1">
        <f t="shared" ca="1" si="1"/>
        <v>44289</v>
      </c>
      <c r="E27">
        <f t="shared" ca="1" si="2"/>
        <v>3751.5343033832096</v>
      </c>
      <c r="F27">
        <f t="shared" ca="1" si="3"/>
        <v>3.09</v>
      </c>
      <c r="G27">
        <f t="shared" ca="1" si="4"/>
        <v>5.72</v>
      </c>
      <c r="H27" s="1" t="str">
        <f t="shared" ca="1" si="5"/>
        <v/>
      </c>
      <c r="I27">
        <f t="shared" si="6"/>
        <v>26</v>
      </c>
      <c r="J27" t="str">
        <f t="shared" si="7"/>
        <v>FEL00000026</v>
      </c>
    </row>
    <row r="28" spans="1:10" x14ac:dyDescent="0.25">
      <c r="A28" t="s">
        <v>82</v>
      </c>
      <c r="B28" t="s">
        <v>34</v>
      </c>
      <c r="C28">
        <f t="shared" ca="1" si="0"/>
        <v>821.35825692806634</v>
      </c>
      <c r="D28" s="1">
        <f t="shared" ca="1" si="1"/>
        <v>44287</v>
      </c>
      <c r="E28">
        <f t="shared" ca="1" si="2"/>
        <v>110.28742407992668</v>
      </c>
      <c r="F28">
        <f t="shared" ca="1" si="3"/>
        <v>5.37</v>
      </c>
      <c r="G28">
        <f t="shared" ca="1" si="4"/>
        <v>10.62</v>
      </c>
      <c r="H28" s="1">
        <f t="shared" ca="1" si="5"/>
        <v>44294</v>
      </c>
      <c r="I28">
        <f t="shared" si="6"/>
        <v>27</v>
      </c>
      <c r="J28" t="str">
        <f t="shared" si="7"/>
        <v>WIC00000027</v>
      </c>
    </row>
    <row r="29" spans="1:10" x14ac:dyDescent="0.25">
      <c r="A29" t="s">
        <v>83</v>
      </c>
      <c r="B29" t="s">
        <v>35</v>
      </c>
      <c r="C29">
        <f t="shared" ca="1" si="0"/>
        <v>1498.6773177076147</v>
      </c>
      <c r="D29" s="1">
        <f t="shared" ca="1" si="1"/>
        <v>44288</v>
      </c>
      <c r="E29">
        <f t="shared" ca="1" si="2"/>
        <v>1350.5230958643024</v>
      </c>
      <c r="F29">
        <f t="shared" ca="1" si="3"/>
        <v>12.84</v>
      </c>
      <c r="G29">
        <f t="shared" ca="1" si="4"/>
        <v>14.92</v>
      </c>
      <c r="H29" s="1" t="str">
        <f t="shared" ca="1" si="5"/>
        <v/>
      </c>
      <c r="I29">
        <f t="shared" si="6"/>
        <v>28</v>
      </c>
      <c r="J29" t="str">
        <f t="shared" si="7"/>
        <v>BUI00000028</v>
      </c>
    </row>
    <row r="30" spans="1:10" x14ac:dyDescent="0.25">
      <c r="A30" t="s">
        <v>84</v>
      </c>
      <c r="B30" t="s">
        <v>36</v>
      </c>
      <c r="C30">
        <f t="shared" ca="1" si="0"/>
        <v>745.52678336479835</v>
      </c>
      <c r="D30" s="1">
        <f t="shared" ca="1" si="1"/>
        <v>44289</v>
      </c>
      <c r="E30">
        <f t="shared" ca="1" si="2"/>
        <v>14.38930255364858</v>
      </c>
      <c r="F30">
        <f t="shared" ca="1" si="3"/>
        <v>9.91</v>
      </c>
      <c r="G30">
        <f t="shared" ca="1" si="4"/>
        <v>18.489999999999998</v>
      </c>
      <c r="H30" s="1" t="str">
        <f t="shared" ca="1" si="5"/>
        <v/>
      </c>
      <c r="I30">
        <f t="shared" si="6"/>
        <v>29</v>
      </c>
      <c r="J30" t="str">
        <f t="shared" si="7"/>
        <v>J. 00000029</v>
      </c>
    </row>
    <row r="31" spans="1:10" x14ac:dyDescent="0.25">
      <c r="A31" t="s">
        <v>85</v>
      </c>
      <c r="B31" t="s">
        <v>37</v>
      </c>
      <c r="C31">
        <f t="shared" ca="1" si="0"/>
        <v>2109.3933879509746</v>
      </c>
      <c r="D31" s="1">
        <f t="shared" ca="1" si="1"/>
        <v>44289</v>
      </c>
      <c r="E31">
        <f t="shared" ca="1" si="2"/>
        <v>148.03097412281298</v>
      </c>
      <c r="F31">
        <f t="shared" ca="1" si="3"/>
        <v>7.09</v>
      </c>
      <c r="G31">
        <f t="shared" ca="1" si="4"/>
        <v>11.6</v>
      </c>
      <c r="H31" s="1" t="str">
        <f t="shared" ca="1" si="5"/>
        <v/>
      </c>
      <c r="I31">
        <f t="shared" si="6"/>
        <v>30</v>
      </c>
      <c r="J31" t="str">
        <f t="shared" si="7"/>
        <v>MON00000030</v>
      </c>
    </row>
    <row r="32" spans="1:10" x14ac:dyDescent="0.25">
      <c r="A32" t="s">
        <v>86</v>
      </c>
      <c r="B32" t="s">
        <v>38</v>
      </c>
      <c r="C32">
        <f t="shared" ca="1" si="0"/>
        <v>1307.3361089766777</v>
      </c>
      <c r="D32" s="1">
        <f t="shared" ca="1" si="1"/>
        <v>44289</v>
      </c>
      <c r="E32">
        <f t="shared" ca="1" si="2"/>
        <v>882.75288194265943</v>
      </c>
      <c r="F32">
        <f t="shared" ca="1" si="3"/>
        <v>22.53</v>
      </c>
      <c r="G32">
        <f t="shared" ca="1" si="4"/>
        <v>31.21</v>
      </c>
      <c r="H32" s="1" t="str">
        <f t="shared" ca="1" si="5"/>
        <v/>
      </c>
      <c r="I32">
        <f t="shared" si="6"/>
        <v>31</v>
      </c>
      <c r="J32" t="str">
        <f t="shared" si="7"/>
        <v>FUT00000031</v>
      </c>
    </row>
    <row r="33" spans="1:10" x14ac:dyDescent="0.25">
      <c r="A33" t="s">
        <v>87</v>
      </c>
      <c r="B33" t="s">
        <v>39</v>
      </c>
      <c r="C33">
        <f t="shared" ca="1" si="0"/>
        <v>2986.196447575302</v>
      </c>
      <c r="D33" s="1">
        <f t="shared" ca="1" si="1"/>
        <v>44283</v>
      </c>
      <c r="E33">
        <f t="shared" ca="1" si="2"/>
        <v>239.85139230650924</v>
      </c>
      <c r="F33">
        <f t="shared" ca="1" si="3"/>
        <v>15.66</v>
      </c>
      <c r="G33">
        <f t="shared" ca="1" si="4"/>
        <v>29.41</v>
      </c>
      <c r="H33" s="1" t="str">
        <f t="shared" ca="1" si="5"/>
        <v/>
      </c>
      <c r="I33">
        <f t="shared" si="6"/>
        <v>32</v>
      </c>
      <c r="J33" t="str">
        <f t="shared" si="7"/>
        <v>WAR00000032</v>
      </c>
    </row>
    <row r="34" spans="1:10" x14ac:dyDescent="0.25">
      <c r="A34" t="s">
        <v>88</v>
      </c>
      <c r="B34" t="s">
        <v>31</v>
      </c>
      <c r="C34">
        <f t="shared" ca="1" si="0"/>
        <v>49.70092506320551</v>
      </c>
      <c r="D34" s="1">
        <f t="shared" ca="1" si="1"/>
        <v>44286</v>
      </c>
      <c r="E34">
        <f t="shared" ca="1" si="2"/>
        <v>2392.5882146038766</v>
      </c>
      <c r="F34">
        <f t="shared" ca="1" si="3"/>
        <v>2.57</v>
      </c>
      <c r="G34">
        <f t="shared" ca="1" si="4"/>
        <v>3.91</v>
      </c>
      <c r="H34" s="1">
        <f t="shared" ca="1" si="5"/>
        <v>44303</v>
      </c>
      <c r="I34">
        <f t="shared" si="6"/>
        <v>33</v>
      </c>
      <c r="J34" t="str">
        <f t="shared" si="7"/>
        <v>ENV00000033</v>
      </c>
    </row>
    <row r="35" spans="1:10" x14ac:dyDescent="0.25">
      <c r="A35" t="s">
        <v>89</v>
      </c>
      <c r="B35" t="s">
        <v>40</v>
      </c>
      <c r="C35">
        <f t="shared" ca="1" si="0"/>
        <v>951.92488142493551</v>
      </c>
      <c r="D35" s="1">
        <f t="shared" ca="1" si="1"/>
        <v>44283</v>
      </c>
      <c r="E35">
        <f t="shared" ca="1" si="2"/>
        <v>2084.7839443945686</v>
      </c>
      <c r="F35">
        <f t="shared" ca="1" si="3"/>
        <v>22.78</v>
      </c>
      <c r="G35">
        <f t="shared" ca="1" si="4"/>
        <v>42.86</v>
      </c>
      <c r="H35" s="1" t="str">
        <f t="shared" ca="1" si="5"/>
        <v/>
      </c>
      <c r="I35">
        <f t="shared" si="6"/>
        <v>34</v>
      </c>
      <c r="J35" t="str">
        <f t="shared" si="7"/>
        <v>THE00000034</v>
      </c>
    </row>
    <row r="36" spans="1:10" x14ac:dyDescent="0.25">
      <c r="A36" t="s">
        <v>90</v>
      </c>
      <c r="B36" t="s">
        <v>15</v>
      </c>
      <c r="C36">
        <f t="shared" ca="1" si="0"/>
        <v>1815.7463328343706</v>
      </c>
      <c r="D36" s="1">
        <f t="shared" ca="1" si="1"/>
        <v>44289</v>
      </c>
      <c r="E36">
        <f t="shared" ca="1" si="2"/>
        <v>2156.9124957918425</v>
      </c>
      <c r="F36">
        <f t="shared" ca="1" si="3"/>
        <v>10.19</v>
      </c>
      <c r="G36">
        <f t="shared" ca="1" si="4"/>
        <v>16.68</v>
      </c>
      <c r="H36" s="1" t="str">
        <f t="shared" ca="1" si="5"/>
        <v/>
      </c>
      <c r="I36">
        <f t="shared" si="6"/>
        <v>35</v>
      </c>
      <c r="J36" t="str">
        <f t="shared" si="7"/>
        <v>PAU00000035</v>
      </c>
    </row>
    <row r="37" spans="1:10" x14ac:dyDescent="0.25">
      <c r="A37" t="s">
        <v>91</v>
      </c>
      <c r="B37" t="s">
        <v>22</v>
      </c>
      <c r="C37">
        <f t="shared" ca="1" si="0"/>
        <v>3729.2192579828079</v>
      </c>
      <c r="D37" s="1">
        <f t="shared" ca="1" si="1"/>
        <v>44286</v>
      </c>
      <c r="E37">
        <f t="shared" ca="1" si="2"/>
        <v>1206.6080268376684</v>
      </c>
      <c r="F37">
        <f t="shared" ca="1" si="3"/>
        <v>25.65</v>
      </c>
      <c r="G37">
        <f t="shared" ca="1" si="4"/>
        <v>47.52</v>
      </c>
      <c r="H37" s="1" t="str">
        <f t="shared" ca="1" si="5"/>
        <v/>
      </c>
      <c r="I37">
        <f t="shared" si="6"/>
        <v>36</v>
      </c>
      <c r="J37" t="str">
        <f t="shared" si="7"/>
        <v>STE00000036</v>
      </c>
    </row>
    <row r="38" spans="1:10" x14ac:dyDescent="0.25">
      <c r="A38" t="s">
        <v>92</v>
      </c>
      <c r="B38" t="s">
        <v>38</v>
      </c>
      <c r="C38">
        <f t="shared" ca="1" si="0"/>
        <v>173.69762939988087</v>
      </c>
      <c r="D38" s="1">
        <f t="shared" ca="1" si="1"/>
        <v>44290</v>
      </c>
      <c r="E38">
        <f t="shared" ca="1" si="2"/>
        <v>2408.0980752265173</v>
      </c>
      <c r="F38">
        <f t="shared" ca="1" si="3"/>
        <v>7.86</v>
      </c>
      <c r="G38">
        <f t="shared" ca="1" si="4"/>
        <v>11.43</v>
      </c>
      <c r="H38" s="1" t="str">
        <f t="shared" ca="1" si="5"/>
        <v/>
      </c>
      <c r="I38">
        <f t="shared" si="6"/>
        <v>37</v>
      </c>
      <c r="J38" t="str">
        <f t="shared" si="7"/>
        <v>SAV00000037</v>
      </c>
    </row>
    <row r="39" spans="1:10" x14ac:dyDescent="0.25">
      <c r="A39" t="s">
        <v>93</v>
      </c>
      <c r="B39" t="s">
        <v>41</v>
      </c>
      <c r="C39">
        <f t="shared" ca="1" si="0"/>
        <v>906.3842664319385</v>
      </c>
      <c r="D39" s="1">
        <f t="shared" ca="1" si="1"/>
        <v>44291</v>
      </c>
      <c r="E39">
        <f t="shared" ca="1" si="2"/>
        <v>231.53336419255638</v>
      </c>
      <c r="F39">
        <f t="shared" ca="1" si="3"/>
        <v>7.08</v>
      </c>
      <c r="G39">
        <f t="shared" ca="1" si="4"/>
        <v>10.77</v>
      </c>
      <c r="H39" s="1" t="str">
        <f t="shared" ca="1" si="5"/>
        <v/>
      </c>
      <c r="I39">
        <f t="shared" si="6"/>
        <v>38</v>
      </c>
      <c r="J39" t="str">
        <f t="shared" si="7"/>
        <v>MAT00000038</v>
      </c>
    </row>
    <row r="40" spans="1:10" x14ac:dyDescent="0.25">
      <c r="A40" t="s">
        <v>94</v>
      </c>
      <c r="B40" t="s">
        <v>42</v>
      </c>
      <c r="C40">
        <f t="shared" ca="1" si="0"/>
        <v>1463.3230470141648</v>
      </c>
      <c r="D40" s="1">
        <f t="shared" ca="1" si="1"/>
        <v>44287</v>
      </c>
      <c r="E40">
        <f t="shared" ca="1" si="2"/>
        <v>848.79118620140889</v>
      </c>
      <c r="F40">
        <f t="shared" ca="1" si="3"/>
        <v>3.56</v>
      </c>
      <c r="G40">
        <f t="shared" ca="1" si="4"/>
        <v>4.2699999999999996</v>
      </c>
      <c r="H40" s="1" t="str">
        <f t="shared" ca="1" si="5"/>
        <v/>
      </c>
      <c r="I40">
        <f t="shared" si="6"/>
        <v>39</v>
      </c>
      <c r="J40" t="str">
        <f t="shared" si="7"/>
        <v>EXP00000039</v>
      </c>
    </row>
    <row r="41" spans="1:10" x14ac:dyDescent="0.25">
      <c r="A41" t="s">
        <v>95</v>
      </c>
      <c r="B41" t="s">
        <v>19</v>
      </c>
      <c r="C41">
        <f t="shared" ca="1" si="0"/>
        <v>1377.0444590958518</v>
      </c>
      <c r="D41" s="1">
        <f t="shared" ca="1" si="1"/>
        <v>44285</v>
      </c>
      <c r="E41">
        <f t="shared" ca="1" si="2"/>
        <v>1327.8935526457672</v>
      </c>
      <c r="F41">
        <f t="shared" ca="1" si="3"/>
        <v>16.899999999999999</v>
      </c>
      <c r="G41">
        <f t="shared" ca="1" si="4"/>
        <v>33.4</v>
      </c>
      <c r="H41" s="1" t="str">
        <f t="shared" ca="1" si="5"/>
        <v/>
      </c>
      <c r="I41">
        <f t="shared" si="6"/>
        <v>40</v>
      </c>
      <c r="J41" t="str">
        <f t="shared" si="7"/>
        <v>BRI00000040</v>
      </c>
    </row>
    <row r="42" spans="1:10" x14ac:dyDescent="0.25">
      <c r="A42" t="s">
        <v>29</v>
      </c>
      <c r="B42" t="s">
        <v>43</v>
      </c>
      <c r="C42">
        <f t="shared" ca="1" si="0"/>
        <v>3646.348264577864</v>
      </c>
      <c r="D42" s="1">
        <f t="shared" ca="1" si="1"/>
        <v>44286</v>
      </c>
      <c r="E42">
        <f t="shared" ca="1" si="2"/>
        <v>36.899663508256047</v>
      </c>
      <c r="F42">
        <f t="shared" ca="1" si="3"/>
        <v>14.13</v>
      </c>
      <c r="G42">
        <f t="shared" ca="1" si="4"/>
        <v>22.87</v>
      </c>
      <c r="H42" s="1" t="str">
        <f t="shared" ca="1" si="5"/>
        <v/>
      </c>
      <c r="I42">
        <f t="shared" si="6"/>
        <v>41</v>
      </c>
      <c r="J42" t="str">
        <f t="shared" si="7"/>
        <v>SER00000041</v>
      </c>
    </row>
    <row r="43" spans="1:10" x14ac:dyDescent="0.25">
      <c r="A43" t="s">
        <v>96</v>
      </c>
      <c r="B43" t="s">
        <v>44</v>
      </c>
      <c r="C43">
        <f t="shared" ca="1" si="0"/>
        <v>2408.3637489971707</v>
      </c>
      <c r="D43" s="1">
        <f t="shared" ca="1" si="1"/>
        <v>44291</v>
      </c>
      <c r="E43">
        <f t="shared" ca="1" si="2"/>
        <v>940.86195454182268</v>
      </c>
      <c r="F43">
        <f t="shared" ca="1" si="3"/>
        <v>19.8</v>
      </c>
      <c r="G43">
        <f t="shared" ca="1" si="4"/>
        <v>28.88</v>
      </c>
      <c r="H43" s="1" t="str">
        <f t="shared" ca="1" si="5"/>
        <v/>
      </c>
      <c r="I43">
        <f t="shared" si="6"/>
        <v>42</v>
      </c>
      <c r="J43" t="str">
        <f t="shared" si="7"/>
        <v>ATL00000042</v>
      </c>
    </row>
    <row r="44" spans="1:10" x14ac:dyDescent="0.25">
      <c r="A44" t="s">
        <v>97</v>
      </c>
      <c r="B44" t="s">
        <v>38</v>
      </c>
      <c r="C44">
        <f t="shared" ca="1" si="0"/>
        <v>310.42092406164699</v>
      </c>
      <c r="D44" s="1">
        <f t="shared" ca="1" si="1"/>
        <v>44291</v>
      </c>
      <c r="E44">
        <f t="shared" ca="1" si="2"/>
        <v>653.60488209352206</v>
      </c>
      <c r="F44">
        <f t="shared" ca="1" si="3"/>
        <v>9.01</v>
      </c>
      <c r="G44">
        <f t="shared" ca="1" si="4"/>
        <v>16.27</v>
      </c>
      <c r="H44" s="1" t="str">
        <f t="shared" ca="1" si="5"/>
        <v/>
      </c>
      <c r="I44">
        <f t="shared" si="6"/>
        <v>43</v>
      </c>
      <c r="J44" t="str">
        <f t="shared" si="7"/>
        <v>MAC00000043</v>
      </c>
    </row>
    <row r="45" spans="1:10" x14ac:dyDescent="0.25">
      <c r="A45" t="s">
        <v>98</v>
      </c>
      <c r="B45" t="s">
        <v>45</v>
      </c>
      <c r="C45">
        <f t="shared" ca="1" si="0"/>
        <v>1625.2018166836572</v>
      </c>
      <c r="D45" s="1">
        <f t="shared" ca="1" si="1"/>
        <v>44285</v>
      </c>
      <c r="E45">
        <f t="shared" ca="1" si="2"/>
        <v>657.84066772491462</v>
      </c>
      <c r="F45">
        <f t="shared" ca="1" si="3"/>
        <v>18.71</v>
      </c>
      <c r="G45">
        <f t="shared" ca="1" si="4"/>
        <v>19.52</v>
      </c>
      <c r="H45" s="1" t="str">
        <f t="shared" ca="1" si="5"/>
        <v/>
      </c>
      <c r="I45">
        <f t="shared" si="6"/>
        <v>44</v>
      </c>
      <c r="J45" t="str">
        <f t="shared" si="7"/>
        <v>ENV00000044</v>
      </c>
    </row>
    <row r="46" spans="1:10" x14ac:dyDescent="0.25">
      <c r="A46" t="s">
        <v>99</v>
      </c>
      <c r="B46" t="s">
        <v>36</v>
      </c>
      <c r="C46">
        <f t="shared" ca="1" si="0"/>
        <v>2411.694218311648</v>
      </c>
      <c r="D46" s="1">
        <f t="shared" ca="1" si="1"/>
        <v>44291</v>
      </c>
      <c r="E46">
        <f t="shared" ca="1" si="2"/>
        <v>484.11957495212641</v>
      </c>
      <c r="F46">
        <f t="shared" ca="1" si="3"/>
        <v>16.02</v>
      </c>
      <c r="G46">
        <f t="shared" ca="1" si="4"/>
        <v>19.23</v>
      </c>
      <c r="H46" s="1" t="str">
        <f t="shared" ca="1" si="5"/>
        <v/>
      </c>
      <c r="I46">
        <f t="shared" si="6"/>
        <v>45</v>
      </c>
      <c r="J46" t="str">
        <f t="shared" si="7"/>
        <v>YOU00000045</v>
      </c>
    </row>
    <row r="47" spans="1:10" x14ac:dyDescent="0.25">
      <c r="A47" t="s">
        <v>100</v>
      </c>
      <c r="B47" t="s">
        <v>46</v>
      </c>
      <c r="C47">
        <f t="shared" ca="1" si="0"/>
        <v>821.84245700983081</v>
      </c>
      <c r="D47" s="1">
        <f t="shared" ca="1" si="1"/>
        <v>44287</v>
      </c>
      <c r="E47">
        <f t="shared" ca="1" si="2"/>
        <v>1190.6042826594066</v>
      </c>
      <c r="F47">
        <f t="shared" ca="1" si="3"/>
        <v>29.49</v>
      </c>
      <c r="G47">
        <f t="shared" ca="1" si="4"/>
        <v>49.12</v>
      </c>
      <c r="H47" s="1" t="str">
        <f t="shared" ca="1" si="5"/>
        <v/>
      </c>
      <c r="I47">
        <f t="shared" si="6"/>
        <v>46</v>
      </c>
      <c r="J47" t="str">
        <f t="shared" si="7"/>
        <v>STR00000046</v>
      </c>
    </row>
    <row r="48" spans="1:10" x14ac:dyDescent="0.25">
      <c r="A48" t="s">
        <v>101</v>
      </c>
      <c r="B48" t="s">
        <v>47</v>
      </c>
      <c r="C48">
        <f t="shared" ca="1" si="0"/>
        <v>356.85684392021074</v>
      </c>
      <c r="D48" s="1">
        <f t="shared" ca="1" si="1"/>
        <v>44284</v>
      </c>
      <c r="E48">
        <f t="shared" ca="1" si="2"/>
        <v>156.62261299517209</v>
      </c>
      <c r="F48">
        <f t="shared" ca="1" si="3"/>
        <v>30.37</v>
      </c>
      <c r="G48">
        <f t="shared" ca="1" si="4"/>
        <v>41.35</v>
      </c>
      <c r="H48" s="1" t="str">
        <f t="shared" ca="1" si="5"/>
        <v/>
      </c>
      <c r="I48">
        <f t="shared" si="6"/>
        <v>47</v>
      </c>
      <c r="J48" t="str">
        <f t="shared" si="7"/>
        <v>OUR00000047</v>
      </c>
    </row>
    <row r="49" spans="1:10" x14ac:dyDescent="0.25">
      <c r="A49" t="s">
        <v>69</v>
      </c>
      <c r="B49" t="s">
        <v>36</v>
      </c>
      <c r="C49">
        <f t="shared" ca="1" si="0"/>
        <v>2195.6401043228898</v>
      </c>
      <c r="D49" s="1">
        <f t="shared" ca="1" si="1"/>
        <v>44287</v>
      </c>
      <c r="E49">
        <f t="shared" ca="1" si="2"/>
        <v>69.780002341169336</v>
      </c>
      <c r="F49">
        <f t="shared" ca="1" si="3"/>
        <v>11.14</v>
      </c>
      <c r="G49">
        <f t="shared" ca="1" si="4"/>
        <v>20.78</v>
      </c>
      <c r="H49" s="1" t="str">
        <f t="shared" ca="1" si="5"/>
        <v/>
      </c>
      <c r="I49">
        <f t="shared" si="6"/>
        <v>48</v>
      </c>
      <c r="J49" t="str">
        <f t="shared" si="7"/>
        <v>LEE00000048</v>
      </c>
    </row>
    <row r="50" spans="1:10" x14ac:dyDescent="0.25">
      <c r="A50" t="s">
        <v>102</v>
      </c>
      <c r="B50" t="s">
        <v>48</v>
      </c>
      <c r="C50">
        <f t="shared" ca="1" si="0"/>
        <v>219.54807879480327</v>
      </c>
      <c r="D50" s="1">
        <f t="shared" ca="1" si="1"/>
        <v>44287</v>
      </c>
      <c r="E50">
        <f t="shared" ca="1" si="2"/>
        <v>223.60015393636388</v>
      </c>
      <c r="F50">
        <f t="shared" ca="1" si="3"/>
        <v>22.84</v>
      </c>
      <c r="G50">
        <f t="shared" ca="1" si="4"/>
        <v>43.11</v>
      </c>
      <c r="H50" s="1" t="str">
        <f t="shared" ca="1" si="5"/>
        <v/>
      </c>
      <c r="I50">
        <f t="shared" si="6"/>
        <v>49</v>
      </c>
      <c r="J50" t="str">
        <f t="shared" si="7"/>
        <v>THE00000049</v>
      </c>
    </row>
    <row r="51" spans="1:10" x14ac:dyDescent="0.25">
      <c r="A51" t="s">
        <v>103</v>
      </c>
      <c r="B51" t="s">
        <v>46</v>
      </c>
      <c r="C51">
        <f t="shared" ca="1" si="0"/>
        <v>972.31036616153835</v>
      </c>
      <c r="D51" s="1">
        <f t="shared" ca="1" si="1"/>
        <v>44289</v>
      </c>
      <c r="E51">
        <f t="shared" ca="1" si="2"/>
        <v>1075.9106356450993</v>
      </c>
      <c r="F51">
        <f t="shared" ca="1" si="3"/>
        <v>12.75</v>
      </c>
      <c r="G51">
        <f t="shared" ca="1" si="4"/>
        <v>18.21</v>
      </c>
      <c r="H51" s="1" t="str">
        <f t="shared" ca="1" si="5"/>
        <v/>
      </c>
      <c r="I51">
        <f t="shared" si="6"/>
        <v>50</v>
      </c>
      <c r="J51" t="str">
        <f t="shared" si="7"/>
        <v>PLA00000050</v>
      </c>
    </row>
    <row r="52" spans="1:10" x14ac:dyDescent="0.25">
      <c r="A52" t="s">
        <v>104</v>
      </c>
      <c r="B52" t="s">
        <v>49</v>
      </c>
      <c r="C52">
        <f t="shared" ca="1" si="0"/>
        <v>1766.0271571768933</v>
      </c>
      <c r="D52" s="1">
        <f t="shared" ca="1" si="1"/>
        <v>44284</v>
      </c>
      <c r="E52">
        <f t="shared" ca="1" si="2"/>
        <v>2754.6838674225255</v>
      </c>
      <c r="F52">
        <f t="shared" ca="1" si="3"/>
        <v>8.24</v>
      </c>
      <c r="G52">
        <f t="shared" ca="1" si="4"/>
        <v>9.81</v>
      </c>
      <c r="H52" s="1" t="str">
        <f t="shared" ca="1" si="5"/>
        <v/>
      </c>
      <c r="I52">
        <f t="shared" si="6"/>
        <v>51</v>
      </c>
      <c r="J52" t="str">
        <f t="shared" si="7"/>
        <v>UNI00000051</v>
      </c>
    </row>
    <row r="53" spans="1:10" x14ac:dyDescent="0.25">
      <c r="A53" t="s">
        <v>52</v>
      </c>
      <c r="B53" t="s">
        <v>47</v>
      </c>
      <c r="C53">
        <f t="shared" ca="1" si="0"/>
        <v>2243.186101097393</v>
      </c>
      <c r="D53" s="1">
        <f t="shared" ca="1" si="1"/>
        <v>44284</v>
      </c>
      <c r="E53">
        <f t="shared" ca="1" si="2"/>
        <v>2749.1042366786228</v>
      </c>
      <c r="F53">
        <f t="shared" ca="1" si="3"/>
        <v>23.11</v>
      </c>
      <c r="G53">
        <f t="shared" ca="1" si="4"/>
        <v>44.44</v>
      </c>
      <c r="H53" s="1" t="str">
        <f t="shared" ca="1" si="5"/>
        <v/>
      </c>
      <c r="I53">
        <f t="shared" si="6"/>
        <v>52</v>
      </c>
      <c r="J53" t="str">
        <f t="shared" si="7"/>
        <v>NET00000052</v>
      </c>
    </row>
    <row r="54" spans="1:10" x14ac:dyDescent="0.25">
      <c r="A54" t="s">
        <v>105</v>
      </c>
      <c r="B54" t="s">
        <v>50</v>
      </c>
      <c r="C54">
        <f t="shared" ca="1" si="0"/>
        <v>1356.6297907720577</v>
      </c>
      <c r="D54" s="1">
        <f t="shared" ca="1" si="1"/>
        <v>44283</v>
      </c>
      <c r="E54">
        <f t="shared" ca="1" si="2"/>
        <v>1560.328095616605</v>
      </c>
      <c r="F54">
        <f t="shared" ca="1" si="3"/>
        <v>9.8800000000000008</v>
      </c>
      <c r="G54">
        <f t="shared" ca="1" si="4"/>
        <v>13.24</v>
      </c>
      <c r="H54" s="1" t="str">
        <f t="shared" ca="1" si="5"/>
        <v/>
      </c>
      <c r="I54">
        <f t="shared" si="6"/>
        <v>53</v>
      </c>
      <c r="J54" t="str">
        <f t="shared" si="7"/>
        <v>J. 00000053</v>
      </c>
    </row>
    <row r="55" spans="1:10" x14ac:dyDescent="0.25">
      <c r="A55" t="s">
        <v>106</v>
      </c>
      <c r="B55" t="s">
        <v>31</v>
      </c>
      <c r="C55">
        <f t="shared" ca="1" si="0"/>
        <v>489.59527203010771</v>
      </c>
      <c r="D55" s="1">
        <f t="shared" ca="1" si="1"/>
        <v>44284</v>
      </c>
      <c r="E55">
        <f t="shared" ca="1" si="2"/>
        <v>148.38784424899416</v>
      </c>
      <c r="F55">
        <f t="shared" ca="1" si="3"/>
        <v>10.67</v>
      </c>
      <c r="G55">
        <f t="shared" ca="1" si="4"/>
        <v>20.21</v>
      </c>
      <c r="H55" s="1" t="str">
        <f t="shared" ca="1" si="5"/>
        <v/>
      </c>
      <c r="I55">
        <f t="shared" si="6"/>
        <v>54</v>
      </c>
      <c r="J55" t="str">
        <f t="shared" si="7"/>
        <v>PLA00000054</v>
      </c>
    </row>
    <row r="56" spans="1:10" x14ac:dyDescent="0.25">
      <c r="A56" t="s">
        <v>107</v>
      </c>
      <c r="B56" t="s">
        <v>51</v>
      </c>
      <c r="C56">
        <f t="shared" ca="1" si="0"/>
        <v>706.74755433253381</v>
      </c>
      <c r="D56" s="1">
        <f t="shared" ca="1" si="1"/>
        <v>44287</v>
      </c>
      <c r="E56">
        <f t="shared" ca="1" si="2"/>
        <v>198.35983182017969</v>
      </c>
      <c r="F56">
        <f t="shared" ca="1" si="3"/>
        <v>6.73</v>
      </c>
      <c r="G56">
        <f t="shared" ca="1" si="4"/>
        <v>8.57</v>
      </c>
      <c r="H56" s="1">
        <f t="shared" ca="1" si="5"/>
        <v>44308</v>
      </c>
      <c r="I56">
        <f t="shared" si="6"/>
        <v>55</v>
      </c>
      <c r="J56" t="str">
        <f t="shared" si="7"/>
        <v>CAR00000055</v>
      </c>
    </row>
    <row r="57" spans="1:10" x14ac:dyDescent="0.25">
      <c r="A57" t="s">
        <v>108</v>
      </c>
      <c r="B57" t="s">
        <v>43</v>
      </c>
      <c r="C57">
        <f t="shared" ca="1" si="0"/>
        <v>1184.0098680778992</v>
      </c>
      <c r="D57" s="1">
        <f t="shared" ca="1" si="1"/>
        <v>44287</v>
      </c>
      <c r="E57">
        <f t="shared" ca="1" si="2"/>
        <v>742.84805431901589</v>
      </c>
      <c r="F57">
        <f t="shared" ca="1" si="3"/>
        <v>2.61</v>
      </c>
      <c r="G57">
        <f t="shared" ca="1" si="4"/>
        <v>4.8099999999999996</v>
      </c>
      <c r="H57" s="1" t="str">
        <f t="shared" ca="1" si="5"/>
        <v/>
      </c>
      <c r="I57">
        <f t="shared" si="6"/>
        <v>56</v>
      </c>
      <c r="J57" t="str">
        <f t="shared" si="7"/>
        <v>KID00000056</v>
      </c>
    </row>
    <row r="58" spans="1:10" x14ac:dyDescent="0.25">
      <c r="A58" t="s">
        <v>109</v>
      </c>
      <c r="B58" t="s">
        <v>53</v>
      </c>
      <c r="C58">
        <f t="shared" ca="1" si="0"/>
        <v>1180.7919193448452</v>
      </c>
      <c r="D58" s="1">
        <f t="shared" ca="1" si="1"/>
        <v>44285</v>
      </c>
      <c r="E58">
        <f t="shared" ca="1" si="2"/>
        <v>2955.8444968810536</v>
      </c>
      <c r="F58">
        <f t="shared" ca="1" si="3"/>
        <v>4.8499999999999996</v>
      </c>
      <c r="G58">
        <f t="shared" ca="1" si="4"/>
        <v>5.94</v>
      </c>
      <c r="H58" s="1">
        <f t="shared" ca="1" si="5"/>
        <v>44293</v>
      </c>
      <c r="I58">
        <f t="shared" si="6"/>
        <v>57</v>
      </c>
      <c r="J58" t="str">
        <f t="shared" si="7"/>
        <v>SUP00000057</v>
      </c>
    </row>
    <row r="59" spans="1:10" x14ac:dyDescent="0.25">
      <c r="A59" t="s">
        <v>110</v>
      </c>
      <c r="B59" t="s">
        <v>21</v>
      </c>
      <c r="C59">
        <f t="shared" ca="1" si="0"/>
        <v>1458.7531743596408</v>
      </c>
      <c r="D59" s="1">
        <f t="shared" ca="1" si="1"/>
        <v>44287</v>
      </c>
      <c r="E59">
        <f t="shared" ca="1" si="2"/>
        <v>744.35846381374313</v>
      </c>
      <c r="F59">
        <f t="shared" ca="1" si="3"/>
        <v>10.4</v>
      </c>
      <c r="G59">
        <f t="shared" ca="1" si="4"/>
        <v>18.11</v>
      </c>
      <c r="H59" s="1" t="str">
        <f t="shared" ca="1" si="5"/>
        <v/>
      </c>
      <c r="I59">
        <f t="shared" si="6"/>
        <v>58</v>
      </c>
      <c r="J59" t="str">
        <f t="shared" si="7"/>
        <v>CHA00000058</v>
      </c>
    </row>
    <row r="60" spans="1:10" x14ac:dyDescent="0.25">
      <c r="A60" t="s">
        <v>111</v>
      </c>
      <c r="B60" t="s">
        <v>27</v>
      </c>
      <c r="C60">
        <f t="shared" ca="1" si="0"/>
        <v>2478.6198155259735</v>
      </c>
      <c r="D60" s="1">
        <f t="shared" ca="1" si="1"/>
        <v>44287</v>
      </c>
      <c r="E60">
        <f t="shared" ca="1" si="2"/>
        <v>308.72452386521582</v>
      </c>
      <c r="F60">
        <f t="shared" ca="1" si="3"/>
        <v>2.85</v>
      </c>
      <c r="G60">
        <f t="shared" ca="1" si="4"/>
        <v>4.46</v>
      </c>
      <c r="H60" s="1">
        <f t="shared" ca="1" si="5"/>
        <v>44313</v>
      </c>
      <c r="I60">
        <f t="shared" si="6"/>
        <v>59</v>
      </c>
      <c r="J60" t="str">
        <f t="shared" si="7"/>
        <v>IDE00000059</v>
      </c>
    </row>
    <row r="61" spans="1:10" x14ac:dyDescent="0.25">
      <c r="A61" t="s">
        <v>112</v>
      </c>
      <c r="B61" t="s">
        <v>54</v>
      </c>
      <c r="C61">
        <f t="shared" ca="1" si="0"/>
        <v>395.87288309280262</v>
      </c>
      <c r="D61" s="1">
        <f t="shared" ca="1" si="1"/>
        <v>44287</v>
      </c>
      <c r="E61">
        <f t="shared" ca="1" si="2"/>
        <v>714.88594588878857</v>
      </c>
      <c r="F61">
        <f t="shared" ca="1" si="3"/>
        <v>3.08</v>
      </c>
      <c r="G61">
        <f t="shared" ca="1" si="4"/>
        <v>5.76</v>
      </c>
      <c r="H61" s="1" t="str">
        <f t="shared" ca="1" si="5"/>
        <v/>
      </c>
      <c r="I61">
        <f t="shared" si="6"/>
        <v>60</v>
      </c>
      <c r="J61" t="str">
        <f t="shared" si="7"/>
        <v>ROB00000060</v>
      </c>
    </row>
    <row r="62" spans="1:10" x14ac:dyDescent="0.25">
      <c r="A62" t="s">
        <v>113</v>
      </c>
      <c r="B62" t="s">
        <v>55</v>
      </c>
      <c r="C62">
        <f t="shared" ca="1" si="0"/>
        <v>47.96459938716837</v>
      </c>
      <c r="D62" s="1">
        <f t="shared" ca="1" si="1"/>
        <v>44286</v>
      </c>
      <c r="E62">
        <f t="shared" ca="1" si="2"/>
        <v>3361.8790446119106</v>
      </c>
      <c r="F62">
        <f t="shared" ca="1" si="3"/>
        <v>9.43</v>
      </c>
      <c r="G62">
        <f t="shared" ca="1" si="4"/>
        <v>14.52</v>
      </c>
      <c r="H62" s="1" t="str">
        <f t="shared" ca="1" si="5"/>
        <v/>
      </c>
      <c r="I62">
        <f t="shared" si="6"/>
        <v>61</v>
      </c>
      <c r="J62" t="str">
        <f t="shared" si="7"/>
        <v>STE00000061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Cruz-Oyola</dc:creator>
  <cp:lastModifiedBy>Humberto Cruz-Oyola</cp:lastModifiedBy>
  <dcterms:created xsi:type="dcterms:W3CDTF">2021-03-31T16:05:15Z</dcterms:created>
  <dcterms:modified xsi:type="dcterms:W3CDTF">2021-04-01T15:13:07Z</dcterms:modified>
</cp:coreProperties>
</file>