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Beel Group)\Academia\Teaching\Machine Learning\Student Assignments\project 1 -- applying machine learning libraries\task01\"/>
    </mc:Choice>
  </mc:AlternateContent>
  <bookViews>
    <workbookView xWindow="0" yWindow="0" windowWidth="15000" windowHeight="7010"/>
  </bookViews>
  <sheets>
    <sheet name="effectiveness of 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B3" i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B4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B5" i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B6" i="1"/>
  <c r="C6" i="1"/>
  <c r="D6" i="1" s="1"/>
  <c r="E6" i="1" s="1"/>
  <c r="F6" i="1" s="1"/>
  <c r="G6" i="1" s="1"/>
  <c r="H6" i="1" s="1"/>
  <c r="I6" i="1" s="1"/>
  <c r="J6" i="1"/>
  <c r="K6" i="1" s="1"/>
  <c r="L6" i="1" s="1"/>
  <c r="M6" i="1" s="1"/>
  <c r="B7" i="1"/>
  <c r="C7" i="1"/>
  <c r="D7" i="1" s="1"/>
  <c r="E7" i="1" s="1"/>
  <c r="F7" i="1" s="1"/>
  <c r="G7" i="1" s="1"/>
  <c r="H7" i="1" s="1"/>
  <c r="I7" i="1" s="1"/>
  <c r="J7" i="1"/>
  <c r="K7" i="1" s="1"/>
  <c r="L7" i="1" s="1"/>
  <c r="M7" i="1"/>
  <c r="B8" i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B9" i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B10" i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B11" i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B12" i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B13" i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B14" i="1"/>
  <c r="C14" i="1"/>
  <c r="D14" i="1" s="1"/>
  <c r="E14" i="1" s="1"/>
  <c r="F14" i="1" s="1"/>
  <c r="G14" i="1" s="1"/>
  <c r="H14" i="1" s="1"/>
  <c r="I14" i="1" s="1"/>
  <c r="J14" i="1"/>
  <c r="K14" i="1" s="1"/>
  <c r="L14" i="1" s="1"/>
  <c r="M14" i="1" s="1"/>
  <c r="B15" i="1"/>
  <c r="C15" i="1"/>
  <c r="D15" i="1" s="1"/>
  <c r="E15" i="1" s="1"/>
  <c r="F15" i="1" s="1"/>
  <c r="G15" i="1" s="1"/>
  <c r="H15" i="1" s="1"/>
  <c r="I15" i="1" s="1"/>
  <c r="J15" i="1"/>
  <c r="K15" i="1" s="1"/>
  <c r="L15" i="1" s="1"/>
  <c r="M15" i="1"/>
  <c r="B16" i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B17" i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B18" i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B19" i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B20" i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B21" i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B22" i="1"/>
  <c r="C22" i="1"/>
  <c r="D22" i="1" s="1"/>
  <c r="E22" i="1" s="1"/>
  <c r="F22" i="1" s="1"/>
  <c r="G22" i="1" s="1"/>
  <c r="H22" i="1" s="1"/>
  <c r="I22" i="1" s="1"/>
  <c r="J22" i="1"/>
  <c r="K22" i="1" s="1"/>
  <c r="L22" i="1" s="1"/>
  <c r="M22" i="1" s="1"/>
  <c r="B23" i="1"/>
  <c r="C23" i="1"/>
  <c r="D23" i="1" s="1"/>
  <c r="E23" i="1" s="1"/>
  <c r="F23" i="1" s="1"/>
  <c r="G23" i="1" s="1"/>
  <c r="H23" i="1" s="1"/>
  <c r="I23" i="1" s="1"/>
  <c r="J23" i="1"/>
  <c r="K23" i="1"/>
  <c r="L23" i="1" s="1"/>
  <c r="M23" i="1" s="1"/>
  <c r="B24" i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B25" i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B26" i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B27" i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B28" i="1"/>
  <c r="C28" i="1"/>
  <c r="D28" i="1" s="1"/>
  <c r="E28" i="1"/>
  <c r="F28" i="1" s="1"/>
  <c r="G28" i="1" s="1"/>
  <c r="H28" i="1" s="1"/>
  <c r="I28" i="1" s="1"/>
  <c r="J28" i="1" s="1"/>
  <c r="K28" i="1" s="1"/>
  <c r="L28" i="1" s="1"/>
  <c r="M28" i="1" s="1"/>
  <c r="B29" i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B30" i="1"/>
  <c r="C30" i="1"/>
  <c r="D30" i="1" s="1"/>
  <c r="E30" i="1" s="1"/>
  <c r="F30" i="1" s="1"/>
  <c r="G30" i="1" s="1"/>
  <c r="H30" i="1" s="1"/>
  <c r="I30" i="1" s="1"/>
  <c r="J30" i="1"/>
  <c r="K30" i="1"/>
  <c r="L30" i="1" s="1"/>
  <c r="M30" i="1" s="1"/>
  <c r="B31" i="1"/>
  <c r="C31" i="1"/>
  <c r="D31" i="1" s="1"/>
  <c r="E31" i="1" s="1"/>
  <c r="F31" i="1" s="1"/>
  <c r="G31" i="1" s="1"/>
  <c r="H31" i="1" s="1"/>
  <c r="I31" i="1" s="1"/>
  <c r="J31" i="1"/>
  <c r="K31" i="1"/>
  <c r="L31" i="1" s="1"/>
  <c r="M31" i="1" s="1"/>
  <c r="B32" i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B33" i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</calcChain>
</file>

<file path=xl/sharedStrings.xml><?xml version="1.0" encoding="utf-8"?>
<sst xmlns="http://schemas.openxmlformats.org/spreadsheetml/2006/main" count="25" uniqueCount="25">
  <si>
    <t xml:space="preserve">$classification_metric_2 </t>
  </si>
  <si>
    <t>Metric 4</t>
  </si>
  <si>
    <t>Accuracy</t>
  </si>
  <si>
    <t>Metric 3</t>
  </si>
  <si>
    <t xml:space="preserve">$regression_metric_2 </t>
  </si>
  <si>
    <t>Metric 2</t>
  </si>
  <si>
    <t>RMSE</t>
  </si>
  <si>
    <t>Metric 1</t>
  </si>
  <si>
    <t>$dataset_4</t>
  </si>
  <si>
    <t>Dataset 4</t>
  </si>
  <si>
    <t>$dataset_3</t>
  </si>
  <si>
    <t>Dataset 3</t>
  </si>
  <si>
    <t>The SUM Dataset (with noise)</t>
  </si>
  <si>
    <t>Dataset 2</t>
  </si>
  <si>
    <t>The SUM Dataset (without noise)</t>
  </si>
  <si>
    <t>Dataset 1</t>
  </si>
  <si>
    <t>$classification_algorithm_2</t>
  </si>
  <si>
    <t>Algorithm 4</t>
  </si>
  <si>
    <t>Logistic Regression</t>
  </si>
  <si>
    <t>Algorithm 3</t>
  </si>
  <si>
    <t>$regression_algorithm_2</t>
  </si>
  <si>
    <t>Algorithm 2</t>
  </si>
  <si>
    <t>Linear Regression</t>
  </si>
  <si>
    <t>Algorithm 1</t>
  </si>
  <si>
    <t>Adjust the variables in the cells below, and the table above and the chart will be adjusted automatically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</si>
</sst>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4" fillId="0" borderId="1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43" fontId="0" fillId="0" borderId="0" xfId="1" applyNumberFormat="1" applyFont="1"/>
    <xf numFmtId="0" fontId="4" fillId="0" borderId="0" xfId="0" applyFont="1" applyFill="1"/>
    <xf numFmtId="0" fontId="3" fillId="0" borderId="0" xfId="0" applyFont="1"/>
    <xf numFmtId="164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'effectiveness of data'!$B$2</c:f>
              <c:strCache>
                <c:ptCount val="1"/>
                <c:pt idx="0">
                  <c:v>Linear Regression -- The SUM Dataset (without noise) -- RMSE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data'!$C$2:$M$2</c:f>
              <c:numCache>
                <c:formatCode>_(* #,##0.00_);_(* \(#,##0.00\);_(* "-"??_);_(@_)</c:formatCode>
                <c:ptCount val="11"/>
                <c:pt idx="0">
                  <c:v>0.05</c:v>
                </c:pt>
                <c:pt idx="1">
                  <c:v>5.5000000000000007E-2</c:v>
                </c:pt>
                <c:pt idx="2">
                  <c:v>6.0500000000000012E-2</c:v>
                </c:pt>
                <c:pt idx="3">
                  <c:v>6.6550000000000012E-2</c:v>
                </c:pt>
                <c:pt idx="4">
                  <c:v>7.320500000000002E-2</c:v>
                </c:pt>
                <c:pt idx="5">
                  <c:v>8.0525500000000028E-2</c:v>
                </c:pt>
                <c:pt idx="6">
                  <c:v>8.8578050000000033E-2</c:v>
                </c:pt>
                <c:pt idx="7">
                  <c:v>9.7435855000000043E-2</c:v>
                </c:pt>
                <c:pt idx="8">
                  <c:v>0.10717944050000006</c:v>
                </c:pt>
                <c:pt idx="9">
                  <c:v>0.11789738455000007</c:v>
                </c:pt>
                <c:pt idx="10">
                  <c:v>0.12968712300500007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D-4111-88E7-EEF8877CB067}"/>
            </c:ext>
          </c:extLst>
        </c:ser>
        <c:ser>
          <c:idx val="1"/>
          <c:order val="1"/>
          <c:tx>
            <c:strRef>
              <c:f>'effectiveness of data'!$B$3</c:f>
              <c:strCache>
                <c:ptCount val="1"/>
                <c:pt idx="0">
                  <c:v>Linear Regression -- The SUM Dataset (without noise) -- $regression_metric_2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data'!$C$3:$M$3</c:f>
              <c:numCache>
                <c:formatCode>_(* #,##0.00_);_(* \(#,##0.00\);_(* "-"??_);_(@_)</c:formatCode>
                <c:ptCount val="11"/>
                <c:pt idx="0">
                  <c:v>0.17</c:v>
                </c:pt>
                <c:pt idx="1">
                  <c:v>0.18700000000000003</c:v>
                </c:pt>
                <c:pt idx="2">
                  <c:v>0.20570000000000005</c:v>
                </c:pt>
                <c:pt idx="3">
                  <c:v>0.22627000000000008</c:v>
                </c:pt>
                <c:pt idx="4">
                  <c:v>0.24889700000000012</c:v>
                </c:pt>
                <c:pt idx="5">
                  <c:v>0.27378670000000016</c:v>
                </c:pt>
                <c:pt idx="6">
                  <c:v>0.30116537000000021</c:v>
                </c:pt>
                <c:pt idx="7">
                  <c:v>0.33128190700000026</c:v>
                </c:pt>
                <c:pt idx="8">
                  <c:v>0.36441009770000032</c:v>
                </c:pt>
                <c:pt idx="9">
                  <c:v>0.40085110747000041</c:v>
                </c:pt>
                <c:pt idx="10">
                  <c:v>0.44093621821700046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D-4111-88E7-EEF8877CB067}"/>
            </c:ext>
          </c:extLst>
        </c:ser>
        <c:ser>
          <c:idx val="2"/>
          <c:order val="2"/>
          <c:tx>
            <c:strRef>
              <c:f>'effectiveness of data'!$B$4</c:f>
              <c:strCache>
                <c:ptCount val="1"/>
                <c:pt idx="0">
                  <c:v>Linear Regression -- The SUM Dataset (with noise) -- RMSE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data'!$C$4:$M$4</c:f>
              <c:numCache>
                <c:formatCode>_(* #,##0.00_);_(* \(#,##0.00\);_(* "-"??_);_(@_)</c:formatCode>
                <c:ptCount val="11"/>
                <c:pt idx="0">
                  <c:v>0.08</c:v>
                </c:pt>
                <c:pt idx="1">
                  <c:v>8.8000000000000009E-2</c:v>
                </c:pt>
                <c:pt idx="2">
                  <c:v>9.6800000000000011E-2</c:v>
                </c:pt>
                <c:pt idx="3">
                  <c:v>0.10648000000000002</c:v>
                </c:pt>
                <c:pt idx="4">
                  <c:v>0.11712800000000002</c:v>
                </c:pt>
                <c:pt idx="5">
                  <c:v>0.12884080000000003</c:v>
                </c:pt>
                <c:pt idx="6">
                  <c:v>0.14172488000000005</c:v>
                </c:pt>
                <c:pt idx="7">
                  <c:v>0.15589736800000006</c:v>
                </c:pt>
                <c:pt idx="8">
                  <c:v>0.1714871048000001</c:v>
                </c:pt>
                <c:pt idx="9">
                  <c:v>0.18863581528000012</c:v>
                </c:pt>
                <c:pt idx="10">
                  <c:v>0.20749939680800014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1D-4111-88E7-EEF8877CB067}"/>
            </c:ext>
          </c:extLst>
        </c:ser>
        <c:ser>
          <c:idx val="3"/>
          <c:order val="3"/>
          <c:tx>
            <c:strRef>
              <c:f>'effectiveness of data'!$B$5</c:f>
              <c:strCache>
                <c:ptCount val="1"/>
                <c:pt idx="0">
                  <c:v>Linear Regression -- The SUM Dataset (with noise) -- $regression_metric_2 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data'!$C$5:$M$5</c:f>
              <c:numCache>
                <c:formatCode>_(* #,##0.00_);_(* \(#,##0.00\);_(* "-"??_);_(@_)</c:formatCode>
                <c:ptCount val="11"/>
                <c:pt idx="0">
                  <c:v>0.15</c:v>
                </c:pt>
                <c:pt idx="1">
                  <c:v>0.16500000000000001</c:v>
                </c:pt>
                <c:pt idx="2">
                  <c:v>0.18150000000000002</c:v>
                </c:pt>
                <c:pt idx="3">
                  <c:v>0.19965000000000005</c:v>
                </c:pt>
                <c:pt idx="4">
                  <c:v>0.21961500000000006</c:v>
                </c:pt>
                <c:pt idx="5">
                  <c:v>0.24157650000000008</c:v>
                </c:pt>
                <c:pt idx="6">
                  <c:v>0.26573415000000011</c:v>
                </c:pt>
                <c:pt idx="7">
                  <c:v>0.29230756500000016</c:v>
                </c:pt>
                <c:pt idx="8">
                  <c:v>0.32153832150000022</c:v>
                </c:pt>
                <c:pt idx="9">
                  <c:v>0.35369215365000028</c:v>
                </c:pt>
                <c:pt idx="10">
                  <c:v>0.38906136901500032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1D-4111-88E7-EEF8877CB067}"/>
            </c:ext>
          </c:extLst>
        </c:ser>
        <c:ser>
          <c:idx val="4"/>
          <c:order val="4"/>
          <c:tx>
            <c:strRef>
              <c:f>'effectiveness of data'!$B$6</c:f>
              <c:strCache>
                <c:ptCount val="1"/>
                <c:pt idx="0">
                  <c:v>Linear Regression -- $dataset_3 -- RMSE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data'!$C$6:$M$6</c:f>
              <c:numCache>
                <c:formatCode>_(* #,##0.00_);_(* \(#,##0.00\);_(* "-"??_);_(@_)</c:formatCode>
                <c:ptCount val="11"/>
                <c:pt idx="0">
                  <c:v>0.2</c:v>
                </c:pt>
                <c:pt idx="1">
                  <c:v>0.22000000000000003</c:v>
                </c:pt>
                <c:pt idx="2">
                  <c:v>0.24200000000000005</c:v>
                </c:pt>
                <c:pt idx="3">
                  <c:v>0.26620000000000005</c:v>
                </c:pt>
                <c:pt idx="4">
                  <c:v>0.29282000000000008</c:v>
                </c:pt>
                <c:pt idx="5">
                  <c:v>0.32210200000000011</c:v>
                </c:pt>
                <c:pt idx="6">
                  <c:v>0.35431220000000013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1D-4111-88E7-EEF8877CB067}"/>
            </c:ext>
          </c:extLst>
        </c:ser>
        <c:ser>
          <c:idx val="5"/>
          <c:order val="5"/>
          <c:tx>
            <c:strRef>
              <c:f>'effectiveness of data'!$B$7</c:f>
              <c:strCache>
                <c:ptCount val="1"/>
                <c:pt idx="0">
                  <c:v>Linear Regression -- $dataset_3 -- $regression_metric_2 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data'!$C$7:$M$7</c:f>
              <c:numCache>
                <c:formatCode>_(* #,##0.00_);_(* \(#,##0.00\);_(* "-"??_);_(@_)</c:formatCode>
                <c:ptCount val="11"/>
                <c:pt idx="0">
                  <c:v>7.0000000000000007E-2</c:v>
                </c:pt>
                <c:pt idx="1">
                  <c:v>7.7000000000000013E-2</c:v>
                </c:pt>
                <c:pt idx="2">
                  <c:v>8.4700000000000025E-2</c:v>
                </c:pt>
                <c:pt idx="3">
                  <c:v>9.3170000000000031E-2</c:v>
                </c:pt>
                <c:pt idx="4">
                  <c:v>0.10248700000000004</c:v>
                </c:pt>
                <c:pt idx="5">
                  <c:v>0.11273570000000005</c:v>
                </c:pt>
                <c:pt idx="6">
                  <c:v>0.12400927000000006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1D-4111-88E7-EEF8877CB067}"/>
            </c:ext>
          </c:extLst>
        </c:ser>
        <c:ser>
          <c:idx val="6"/>
          <c:order val="6"/>
          <c:tx>
            <c:strRef>
              <c:f>'effectiveness of data'!$B$8</c:f>
              <c:strCache>
                <c:ptCount val="1"/>
                <c:pt idx="0">
                  <c:v>Linear Regression -- $dataset_4 -- RMSE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data'!$C$8:$M$8</c:f>
              <c:numCache>
                <c:formatCode>_(* #,##0.00_);_(* \(#,##0.00\);_(* "-"??_);_(@_)</c:formatCode>
                <c:ptCount val="11"/>
                <c:pt idx="0">
                  <c:v>0.25</c:v>
                </c:pt>
                <c:pt idx="1">
                  <c:v>0.27500000000000002</c:v>
                </c:pt>
                <c:pt idx="2">
                  <c:v>0.30250000000000005</c:v>
                </c:pt>
                <c:pt idx="3">
                  <c:v>0.3327500000000001</c:v>
                </c:pt>
                <c:pt idx="4">
                  <c:v>0.36602500000000016</c:v>
                </c:pt>
                <c:pt idx="5">
                  <c:v>0.40262750000000019</c:v>
                </c:pt>
                <c:pt idx="6">
                  <c:v>0.44289025000000026</c:v>
                </c:pt>
                <c:pt idx="7">
                  <c:v>0.48717927500000036</c:v>
                </c:pt>
                <c:pt idx="8">
                  <c:v>0.53589720250000039</c:v>
                </c:pt>
                <c:pt idx="9">
                  <c:v>0.58948692275000047</c:v>
                </c:pt>
                <c:pt idx="10">
                  <c:v>0.64843561502500058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1D-4111-88E7-EEF8877CB067}"/>
            </c:ext>
          </c:extLst>
        </c:ser>
        <c:ser>
          <c:idx val="7"/>
          <c:order val="7"/>
          <c:tx>
            <c:strRef>
              <c:f>'effectiveness of data'!$B$9</c:f>
              <c:strCache>
                <c:ptCount val="1"/>
                <c:pt idx="0">
                  <c:v>Linear Regression -- $dataset_4 -- $regression_metric_2 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data'!$C$9:$M$9</c:f>
              <c:numCache>
                <c:formatCode>_(* #,##0.00_);_(* \(#,##0.00\);_(* "-"??_);_(@_)</c:formatCode>
                <c:ptCount val="11"/>
                <c:pt idx="0">
                  <c:v>0.13</c:v>
                </c:pt>
                <c:pt idx="1">
                  <c:v>0.14300000000000002</c:v>
                </c:pt>
                <c:pt idx="2">
                  <c:v>0.15730000000000002</c:v>
                </c:pt>
                <c:pt idx="3">
                  <c:v>0.15730000000000002</c:v>
                </c:pt>
                <c:pt idx="4">
                  <c:v>0.15730000000000002</c:v>
                </c:pt>
                <c:pt idx="5">
                  <c:v>0.15730000000000002</c:v>
                </c:pt>
                <c:pt idx="6">
                  <c:v>0.15730000000000002</c:v>
                </c:pt>
                <c:pt idx="7">
                  <c:v>0.15730000000000002</c:v>
                </c:pt>
                <c:pt idx="8">
                  <c:v>0.15730000000000002</c:v>
                </c:pt>
                <c:pt idx="9">
                  <c:v>0.15730000000000002</c:v>
                </c:pt>
                <c:pt idx="10">
                  <c:v>0.15730000000000002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1D-4111-88E7-EEF8877CB067}"/>
            </c:ext>
          </c:extLst>
        </c:ser>
        <c:ser>
          <c:idx val="8"/>
          <c:order val="8"/>
          <c:tx>
            <c:strRef>
              <c:f>'effectiveness of data'!$B$10</c:f>
              <c:strCache>
                <c:ptCount val="1"/>
                <c:pt idx="0">
                  <c:v>$regression_algorithm_2 -- The SUM Dataset (without noise) -- RMSE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data'!$C$10:$M$10</c:f>
              <c:numCache>
                <c:formatCode>_(* #,##0.00_);_(* \(#,##0.00\);_(* "-"??_);_(@_)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1D-4111-88E7-EEF8877CB067}"/>
            </c:ext>
          </c:extLst>
        </c:ser>
        <c:ser>
          <c:idx val="9"/>
          <c:order val="9"/>
          <c:tx>
            <c:strRef>
              <c:f>'effectiveness of data'!$B$11</c:f>
              <c:strCache>
                <c:ptCount val="1"/>
                <c:pt idx="0">
                  <c:v>$regression_algorithm_2 -- The SUM Dataset (without noise) -- $regression_metric_2 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data'!$C$11:$M$11</c:f>
              <c:numCache>
                <c:formatCode>_(* #,##0.00_);_(* \(#,##0.00\);_(* "-"??_);_(@_)</c:formatCode>
                <c:ptCount val="11"/>
                <c:pt idx="0">
                  <c:v>0.11</c:v>
                </c:pt>
                <c:pt idx="1">
                  <c:v>0.12100000000000001</c:v>
                </c:pt>
                <c:pt idx="2">
                  <c:v>0.13310000000000002</c:v>
                </c:pt>
                <c:pt idx="3">
                  <c:v>0.14641000000000004</c:v>
                </c:pt>
                <c:pt idx="4">
                  <c:v>0.16105100000000006</c:v>
                </c:pt>
                <c:pt idx="5">
                  <c:v>0.17715610000000007</c:v>
                </c:pt>
                <c:pt idx="6">
                  <c:v>0.19487171000000009</c:v>
                </c:pt>
                <c:pt idx="7">
                  <c:v>0.21435888100000011</c:v>
                </c:pt>
                <c:pt idx="8">
                  <c:v>0.23579476910000013</c:v>
                </c:pt>
                <c:pt idx="9">
                  <c:v>0.25937424601000014</c:v>
                </c:pt>
                <c:pt idx="10">
                  <c:v>0.28531167061100016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1D-4111-88E7-EEF8877CB067}"/>
            </c:ext>
          </c:extLst>
        </c:ser>
        <c:ser>
          <c:idx val="10"/>
          <c:order val="10"/>
          <c:tx>
            <c:strRef>
              <c:f>'effectiveness of data'!$B$12</c:f>
              <c:strCache>
                <c:ptCount val="1"/>
                <c:pt idx="0">
                  <c:v>$regression_algorithm_2 -- The SUM Dataset (with noise) -- RMSE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data'!$C$12:$M$12</c:f>
              <c:numCache>
                <c:formatCode>_(* #,##0.00_);_(* \(#,##0.00\);_(* "-"??_);_(@_)</c:formatCode>
                <c:ptCount val="11"/>
                <c:pt idx="0">
                  <c:v>0.08</c:v>
                </c:pt>
                <c:pt idx="1">
                  <c:v>8.8000000000000009E-2</c:v>
                </c:pt>
                <c:pt idx="2">
                  <c:v>9.6800000000000011E-2</c:v>
                </c:pt>
                <c:pt idx="3">
                  <c:v>0.10648000000000002</c:v>
                </c:pt>
                <c:pt idx="4">
                  <c:v>0.11712800000000002</c:v>
                </c:pt>
                <c:pt idx="5">
                  <c:v>0.12884080000000003</c:v>
                </c:pt>
                <c:pt idx="6">
                  <c:v>0.14172488000000005</c:v>
                </c:pt>
                <c:pt idx="7">
                  <c:v>0.15589736800000006</c:v>
                </c:pt>
                <c:pt idx="8">
                  <c:v>0.1714871048000001</c:v>
                </c:pt>
                <c:pt idx="9">
                  <c:v>0.18863581528000012</c:v>
                </c:pt>
                <c:pt idx="10">
                  <c:v>0.20749939680800014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1D-4111-88E7-EEF8877CB067}"/>
            </c:ext>
          </c:extLst>
        </c:ser>
        <c:ser>
          <c:idx val="11"/>
          <c:order val="11"/>
          <c:tx>
            <c:strRef>
              <c:f>'effectiveness of data'!$B$13</c:f>
              <c:strCache>
                <c:ptCount val="1"/>
                <c:pt idx="0">
                  <c:v>$regression_algorithm_2 -- The SUM Dataset (with noise) -- $regression_metric_2 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data'!$C$13:$M$13</c:f>
              <c:numCache>
                <c:formatCode>_(* #,##0.00_);_(* \(#,##0.00\);_(* "-"??_);_(@_)</c:formatCode>
                <c:ptCount val="11"/>
                <c:pt idx="0">
                  <c:v>0.26</c:v>
                </c:pt>
                <c:pt idx="1">
                  <c:v>0.28600000000000003</c:v>
                </c:pt>
                <c:pt idx="2">
                  <c:v>0.31460000000000005</c:v>
                </c:pt>
                <c:pt idx="3">
                  <c:v>0.34606000000000009</c:v>
                </c:pt>
                <c:pt idx="4">
                  <c:v>0.38066600000000012</c:v>
                </c:pt>
                <c:pt idx="5">
                  <c:v>0.41873260000000018</c:v>
                </c:pt>
                <c:pt idx="6">
                  <c:v>0.46060586000000026</c:v>
                </c:pt>
                <c:pt idx="7">
                  <c:v>0.50666644600000033</c:v>
                </c:pt>
                <c:pt idx="8">
                  <c:v>0.55733309060000036</c:v>
                </c:pt>
                <c:pt idx="9">
                  <c:v>0.61306639966000043</c:v>
                </c:pt>
                <c:pt idx="10">
                  <c:v>0.67437303962600048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B1D-4111-88E7-EEF8877CB067}"/>
            </c:ext>
          </c:extLst>
        </c:ser>
        <c:ser>
          <c:idx val="12"/>
          <c:order val="12"/>
          <c:tx>
            <c:strRef>
              <c:f>'effectiveness of data'!$B$14</c:f>
              <c:strCache>
                <c:ptCount val="1"/>
                <c:pt idx="0">
                  <c:v>$regression_algorithm_2 -- $dataset_3 -- RMSE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data'!$C$14:$M$14</c:f>
              <c:numCache>
                <c:formatCode>_(* #,##0.00_);_(* \(#,##0.00\);_(* "-"??_);_(@_)</c:formatCode>
                <c:ptCount val="11"/>
                <c:pt idx="0">
                  <c:v>0.18</c:v>
                </c:pt>
                <c:pt idx="1">
                  <c:v>0.19800000000000001</c:v>
                </c:pt>
                <c:pt idx="2">
                  <c:v>0.21780000000000002</c:v>
                </c:pt>
                <c:pt idx="3">
                  <c:v>0.23958000000000004</c:v>
                </c:pt>
                <c:pt idx="4">
                  <c:v>0.26353800000000005</c:v>
                </c:pt>
                <c:pt idx="5">
                  <c:v>0.28989180000000009</c:v>
                </c:pt>
                <c:pt idx="6">
                  <c:v>0.31888098000000015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B1D-4111-88E7-EEF8877CB067}"/>
            </c:ext>
          </c:extLst>
        </c:ser>
        <c:ser>
          <c:idx val="13"/>
          <c:order val="13"/>
          <c:tx>
            <c:strRef>
              <c:f>'effectiveness of data'!$B$15</c:f>
              <c:strCache>
                <c:ptCount val="1"/>
                <c:pt idx="0">
                  <c:v>$regression_algorithm_2 -- $dataset_3 -- $regression_metric_2 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data'!$C$15:$M$15</c:f>
              <c:numCache>
                <c:formatCode>_(* #,##0.00_);_(* \(#,##0.00\);_(* "-"??_);_(@_)</c:formatCode>
                <c:ptCount val="11"/>
                <c:pt idx="0">
                  <c:v>7.0000000000000007E-2</c:v>
                </c:pt>
                <c:pt idx="1">
                  <c:v>7.7000000000000013E-2</c:v>
                </c:pt>
                <c:pt idx="2">
                  <c:v>8.4700000000000025E-2</c:v>
                </c:pt>
                <c:pt idx="3">
                  <c:v>9.3170000000000031E-2</c:v>
                </c:pt>
                <c:pt idx="4">
                  <c:v>0.10248700000000004</c:v>
                </c:pt>
                <c:pt idx="5">
                  <c:v>0.11273570000000005</c:v>
                </c:pt>
                <c:pt idx="6">
                  <c:v>0.12400927000000006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B1D-4111-88E7-EEF8877CB067}"/>
            </c:ext>
          </c:extLst>
        </c:ser>
        <c:ser>
          <c:idx val="14"/>
          <c:order val="14"/>
          <c:tx>
            <c:strRef>
              <c:f>'effectiveness of data'!$B$16</c:f>
              <c:strCache>
                <c:ptCount val="1"/>
                <c:pt idx="0">
                  <c:v>$regression_algorithm_2 -- $dataset_4 -- RMSE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data'!$C$16:$M$16</c:f>
              <c:numCache>
                <c:formatCode>_(* #,##0.00_);_(* \(#,##0.00\);_(* "-"??_);_(@_)</c:formatCode>
                <c:ptCount val="11"/>
                <c:pt idx="0">
                  <c:v>7.0000000000000007E-2</c:v>
                </c:pt>
                <c:pt idx="1">
                  <c:v>7.7000000000000013E-2</c:v>
                </c:pt>
                <c:pt idx="2">
                  <c:v>8.4700000000000025E-2</c:v>
                </c:pt>
                <c:pt idx="3">
                  <c:v>9.3170000000000031E-2</c:v>
                </c:pt>
                <c:pt idx="4">
                  <c:v>0.10248700000000004</c:v>
                </c:pt>
                <c:pt idx="5">
                  <c:v>0.11273570000000005</c:v>
                </c:pt>
                <c:pt idx="6">
                  <c:v>0.12400927000000006</c:v>
                </c:pt>
                <c:pt idx="7">
                  <c:v>0.13641019700000007</c:v>
                </c:pt>
                <c:pt idx="8">
                  <c:v>0.15005121670000007</c:v>
                </c:pt>
                <c:pt idx="9">
                  <c:v>0.16505633837000008</c:v>
                </c:pt>
                <c:pt idx="10">
                  <c:v>0.1815619722070001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B1D-4111-88E7-EEF8877CB067}"/>
            </c:ext>
          </c:extLst>
        </c:ser>
        <c:ser>
          <c:idx val="15"/>
          <c:order val="15"/>
          <c:tx>
            <c:strRef>
              <c:f>'effectiveness of data'!$B$17</c:f>
              <c:strCache>
                <c:ptCount val="1"/>
                <c:pt idx="0">
                  <c:v>$regression_algorithm_2 -- $dataset_4 -- $regression_metric_2 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data'!$C$17:$M$17</c:f>
              <c:numCache>
                <c:formatCode>_(* #,##0.00_);_(* \(#,##0.00\);_(* "-"??_);_(@_)</c:formatCode>
                <c:ptCount val="11"/>
                <c:pt idx="0">
                  <c:v>0.21</c:v>
                </c:pt>
                <c:pt idx="1">
                  <c:v>0.23100000000000001</c:v>
                </c:pt>
                <c:pt idx="2">
                  <c:v>0.25410000000000005</c:v>
                </c:pt>
                <c:pt idx="3">
                  <c:v>0.27951000000000009</c:v>
                </c:pt>
                <c:pt idx="4">
                  <c:v>0.30746100000000015</c:v>
                </c:pt>
                <c:pt idx="5">
                  <c:v>0.3382071000000002</c:v>
                </c:pt>
                <c:pt idx="6">
                  <c:v>0.37202781000000024</c:v>
                </c:pt>
                <c:pt idx="7">
                  <c:v>0.40923059100000031</c:v>
                </c:pt>
                <c:pt idx="8">
                  <c:v>0.45015365010000036</c:v>
                </c:pt>
                <c:pt idx="9">
                  <c:v>0.49516901511000044</c:v>
                </c:pt>
                <c:pt idx="10">
                  <c:v>0.54468591662100052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B1D-4111-88E7-EEF8877CB067}"/>
            </c:ext>
          </c:extLst>
        </c:ser>
        <c:ser>
          <c:idx val="16"/>
          <c:order val="16"/>
          <c:tx>
            <c:strRef>
              <c:f>'effectiveness of data'!$B$18</c:f>
              <c:strCache>
                <c:ptCount val="1"/>
                <c:pt idx="0">
                  <c:v>Logistic Regression -- The SUM Dataset (without noise) -- Accuracy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data'!$C$18:$M$18</c:f>
              <c:numCache>
                <c:formatCode>_(* #,##0.00_);_(* \(#,##0.00\);_(* "-"??_);_(@_)</c:formatCode>
                <c:ptCount val="11"/>
                <c:pt idx="0">
                  <c:v>0.04</c:v>
                </c:pt>
                <c:pt idx="1">
                  <c:v>4.4000000000000004E-2</c:v>
                </c:pt>
                <c:pt idx="2">
                  <c:v>4.8400000000000006E-2</c:v>
                </c:pt>
                <c:pt idx="3">
                  <c:v>5.324000000000001E-2</c:v>
                </c:pt>
                <c:pt idx="4">
                  <c:v>5.8564000000000012E-2</c:v>
                </c:pt>
                <c:pt idx="5">
                  <c:v>6.4420400000000017E-2</c:v>
                </c:pt>
                <c:pt idx="6">
                  <c:v>7.0862440000000027E-2</c:v>
                </c:pt>
                <c:pt idx="7">
                  <c:v>7.7948684000000032E-2</c:v>
                </c:pt>
                <c:pt idx="8">
                  <c:v>8.5743552400000048E-2</c:v>
                </c:pt>
                <c:pt idx="9">
                  <c:v>9.4317907640000059E-2</c:v>
                </c:pt>
                <c:pt idx="10">
                  <c:v>0.10374969840400007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B1D-4111-88E7-EEF8877CB067}"/>
            </c:ext>
          </c:extLst>
        </c:ser>
        <c:ser>
          <c:idx val="17"/>
          <c:order val="17"/>
          <c:tx>
            <c:strRef>
              <c:f>'effectiveness of data'!$B$19</c:f>
              <c:strCache>
                <c:ptCount val="1"/>
                <c:pt idx="0">
                  <c:v>Logistic Regression -- The SUM Dataset (without noise) -- $classification_metric_2 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data'!$C$19:$M$19</c:f>
              <c:numCache>
                <c:formatCode>_(* #,##0.00_);_(* \(#,##0.00\);_(* "-"??_);_(@_)</c:formatCode>
                <c:ptCount val="11"/>
                <c:pt idx="0">
                  <c:v>0.26</c:v>
                </c:pt>
                <c:pt idx="1">
                  <c:v>0.28600000000000003</c:v>
                </c:pt>
                <c:pt idx="2">
                  <c:v>0.31460000000000005</c:v>
                </c:pt>
                <c:pt idx="3">
                  <c:v>0.34606000000000009</c:v>
                </c:pt>
                <c:pt idx="4">
                  <c:v>0.38066600000000012</c:v>
                </c:pt>
                <c:pt idx="5">
                  <c:v>0.41873260000000018</c:v>
                </c:pt>
                <c:pt idx="6">
                  <c:v>0.46060586000000026</c:v>
                </c:pt>
                <c:pt idx="7">
                  <c:v>0.50666644600000033</c:v>
                </c:pt>
                <c:pt idx="8">
                  <c:v>0.55733309060000036</c:v>
                </c:pt>
                <c:pt idx="9">
                  <c:v>0.61306639966000043</c:v>
                </c:pt>
                <c:pt idx="10">
                  <c:v>0.67437303962600048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B1D-4111-88E7-EEF8877CB067}"/>
            </c:ext>
          </c:extLst>
        </c:ser>
        <c:ser>
          <c:idx val="18"/>
          <c:order val="18"/>
          <c:tx>
            <c:strRef>
              <c:f>'effectiveness of data'!$B$20</c:f>
              <c:strCache>
                <c:ptCount val="1"/>
                <c:pt idx="0">
                  <c:v>Logistic Regression -- The SUM Dataset (with noise) -- Accuracy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data'!$C$20:$M$20</c:f>
              <c:numCache>
                <c:formatCode>_(* #,##0.00_);_(* \(#,##0.00\);_(* "-"??_);_(@_)</c:formatCode>
                <c:ptCount val="11"/>
                <c:pt idx="0">
                  <c:v>0.19</c:v>
                </c:pt>
                <c:pt idx="1">
                  <c:v>0.20900000000000002</c:v>
                </c:pt>
                <c:pt idx="2">
                  <c:v>0.22990000000000005</c:v>
                </c:pt>
                <c:pt idx="3">
                  <c:v>0.25289000000000006</c:v>
                </c:pt>
                <c:pt idx="4">
                  <c:v>0.27817900000000007</c:v>
                </c:pt>
                <c:pt idx="5">
                  <c:v>0.30599690000000007</c:v>
                </c:pt>
                <c:pt idx="6">
                  <c:v>0.33659659000000008</c:v>
                </c:pt>
                <c:pt idx="7">
                  <c:v>0.37025624900000015</c:v>
                </c:pt>
                <c:pt idx="8">
                  <c:v>0.4072818739000002</c:v>
                </c:pt>
                <c:pt idx="9">
                  <c:v>0.44801006129000026</c:v>
                </c:pt>
                <c:pt idx="10">
                  <c:v>0.49281106741900033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B1D-4111-88E7-EEF8877CB067}"/>
            </c:ext>
          </c:extLst>
        </c:ser>
        <c:ser>
          <c:idx val="19"/>
          <c:order val="19"/>
          <c:tx>
            <c:strRef>
              <c:f>'effectiveness of data'!$B$21</c:f>
              <c:strCache>
                <c:ptCount val="1"/>
                <c:pt idx="0">
                  <c:v>Logistic Regression -- The SUM Dataset (with noise) -- $classification_metric_2 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data'!$C$21:$M$21</c:f>
              <c:numCache>
                <c:formatCode>_(* #,##0.00_);_(* \(#,##0.00\);_(* "-"??_);_(@_)</c:formatCode>
                <c:ptCount val="11"/>
                <c:pt idx="0">
                  <c:v>0.11</c:v>
                </c:pt>
                <c:pt idx="1">
                  <c:v>0.12100000000000001</c:v>
                </c:pt>
                <c:pt idx="2">
                  <c:v>0.13310000000000002</c:v>
                </c:pt>
                <c:pt idx="3">
                  <c:v>0.14641000000000004</c:v>
                </c:pt>
                <c:pt idx="4">
                  <c:v>0.16105100000000006</c:v>
                </c:pt>
                <c:pt idx="5">
                  <c:v>0.17715610000000007</c:v>
                </c:pt>
                <c:pt idx="6">
                  <c:v>0.19487171000000009</c:v>
                </c:pt>
                <c:pt idx="7">
                  <c:v>0.21435888100000011</c:v>
                </c:pt>
                <c:pt idx="8">
                  <c:v>0.23579476910000013</c:v>
                </c:pt>
                <c:pt idx="9">
                  <c:v>0.25937424601000014</c:v>
                </c:pt>
                <c:pt idx="10">
                  <c:v>0.28531167061100016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B1D-4111-88E7-EEF8877CB067}"/>
            </c:ext>
          </c:extLst>
        </c:ser>
        <c:ser>
          <c:idx val="20"/>
          <c:order val="20"/>
          <c:tx>
            <c:strRef>
              <c:f>'effectiveness of data'!$B$22</c:f>
              <c:strCache>
                <c:ptCount val="1"/>
                <c:pt idx="0">
                  <c:v>Logistic Regression -- $dataset_3 -- Accuracy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data'!$C$22:$M$22</c:f>
              <c:numCache>
                <c:formatCode>_(* #,##0.00_);_(* \(#,##0.00\);_(* "-"??_);_(@_)</c:formatCode>
                <c:ptCount val="11"/>
                <c:pt idx="0">
                  <c:v>0.11</c:v>
                </c:pt>
                <c:pt idx="1">
                  <c:v>0.12100000000000001</c:v>
                </c:pt>
                <c:pt idx="2">
                  <c:v>0.13310000000000002</c:v>
                </c:pt>
                <c:pt idx="3">
                  <c:v>0.14641000000000004</c:v>
                </c:pt>
                <c:pt idx="4">
                  <c:v>0.16105100000000006</c:v>
                </c:pt>
                <c:pt idx="5">
                  <c:v>0.17715610000000007</c:v>
                </c:pt>
                <c:pt idx="6">
                  <c:v>0.19487171000000009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B1D-4111-88E7-EEF8877CB067}"/>
            </c:ext>
          </c:extLst>
        </c:ser>
        <c:ser>
          <c:idx val="21"/>
          <c:order val="21"/>
          <c:tx>
            <c:strRef>
              <c:f>'effectiveness of data'!$B$23</c:f>
              <c:strCache>
                <c:ptCount val="1"/>
                <c:pt idx="0">
                  <c:v>Logistic Regression -- $dataset_3 -- $classification_metric_2 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data'!$C$23:$M$23</c:f>
              <c:numCache>
                <c:formatCode>_(* #,##0.00_);_(* \(#,##0.00\);_(* "-"??_);_(@_)</c:formatCode>
                <c:ptCount val="11"/>
                <c:pt idx="0">
                  <c:v>0.26</c:v>
                </c:pt>
                <c:pt idx="1">
                  <c:v>0.28600000000000003</c:v>
                </c:pt>
                <c:pt idx="2">
                  <c:v>0.31460000000000005</c:v>
                </c:pt>
                <c:pt idx="3">
                  <c:v>0.34606000000000009</c:v>
                </c:pt>
                <c:pt idx="4">
                  <c:v>0.38066600000000012</c:v>
                </c:pt>
                <c:pt idx="5">
                  <c:v>0.41873260000000018</c:v>
                </c:pt>
                <c:pt idx="6">
                  <c:v>0.46060586000000026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B1D-4111-88E7-EEF8877CB067}"/>
            </c:ext>
          </c:extLst>
        </c:ser>
        <c:ser>
          <c:idx val="22"/>
          <c:order val="22"/>
          <c:tx>
            <c:strRef>
              <c:f>'effectiveness of data'!$B$24</c:f>
              <c:strCache>
                <c:ptCount val="1"/>
                <c:pt idx="0">
                  <c:v>Logistic Regression -- $dataset_4 -- Accuracy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data'!$C$24:$M$24</c:f>
              <c:numCache>
                <c:formatCode>_(* #,##0.00_);_(* \(#,##0.00\);_(* "-"??_);_(@_)</c:formatCode>
                <c:ptCount val="11"/>
                <c:pt idx="0">
                  <c:v>0.26</c:v>
                </c:pt>
                <c:pt idx="1">
                  <c:v>0.28600000000000003</c:v>
                </c:pt>
                <c:pt idx="2">
                  <c:v>0.31460000000000005</c:v>
                </c:pt>
                <c:pt idx="3">
                  <c:v>0.34606000000000009</c:v>
                </c:pt>
                <c:pt idx="4">
                  <c:v>0.38066600000000012</c:v>
                </c:pt>
                <c:pt idx="5">
                  <c:v>0.41873260000000018</c:v>
                </c:pt>
                <c:pt idx="6">
                  <c:v>0.46060586000000026</c:v>
                </c:pt>
                <c:pt idx="7">
                  <c:v>0.50666644600000033</c:v>
                </c:pt>
                <c:pt idx="8">
                  <c:v>0.55733309060000036</c:v>
                </c:pt>
                <c:pt idx="9">
                  <c:v>0.61306639966000043</c:v>
                </c:pt>
                <c:pt idx="10">
                  <c:v>0.67437303962600048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B1D-4111-88E7-EEF8877CB067}"/>
            </c:ext>
          </c:extLst>
        </c:ser>
        <c:ser>
          <c:idx val="23"/>
          <c:order val="23"/>
          <c:tx>
            <c:strRef>
              <c:f>'effectiveness of data'!$B$25</c:f>
              <c:strCache>
                <c:ptCount val="1"/>
                <c:pt idx="0">
                  <c:v>Logistic Regression -- $dataset_4 -- $classification_metric_2 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data'!$C$25:$M$25</c:f>
              <c:numCache>
                <c:formatCode>_(* #,##0.00_);_(* \(#,##0.00\);_(* "-"??_);_(@_)</c:formatCode>
                <c:ptCount val="11"/>
                <c:pt idx="0">
                  <c:v>0.06</c:v>
                </c:pt>
                <c:pt idx="1">
                  <c:v>6.6000000000000003E-2</c:v>
                </c:pt>
                <c:pt idx="2">
                  <c:v>7.2600000000000012E-2</c:v>
                </c:pt>
                <c:pt idx="3">
                  <c:v>7.9860000000000014E-2</c:v>
                </c:pt>
                <c:pt idx="4">
                  <c:v>8.7846000000000021E-2</c:v>
                </c:pt>
                <c:pt idx="5">
                  <c:v>9.6630600000000025E-2</c:v>
                </c:pt>
                <c:pt idx="6">
                  <c:v>0.10629366000000004</c:v>
                </c:pt>
                <c:pt idx="7">
                  <c:v>0.11692302600000005</c:v>
                </c:pt>
                <c:pt idx="8">
                  <c:v>0.12861532860000008</c:v>
                </c:pt>
                <c:pt idx="9">
                  <c:v>0.1414768614600001</c:v>
                </c:pt>
                <c:pt idx="10">
                  <c:v>0.15562454760600011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B1D-4111-88E7-EEF8877CB067}"/>
            </c:ext>
          </c:extLst>
        </c:ser>
        <c:ser>
          <c:idx val="24"/>
          <c:order val="24"/>
          <c:tx>
            <c:strRef>
              <c:f>'effectiveness of data'!$B$26</c:f>
              <c:strCache>
                <c:ptCount val="1"/>
                <c:pt idx="0">
                  <c:v>$classification_algorithm_2 -- The SUM Dataset (without noise) -- Accuracy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data'!$C$26:$M$26</c:f>
              <c:numCache>
                <c:formatCode>_(* #,##0.00_);_(* \(#,##0.00\);_(* "-"??_);_(@_)</c:formatCode>
                <c:ptCount val="11"/>
                <c:pt idx="0">
                  <c:v>0.16</c:v>
                </c:pt>
                <c:pt idx="1">
                  <c:v>0.17600000000000002</c:v>
                </c:pt>
                <c:pt idx="2">
                  <c:v>0.19360000000000002</c:v>
                </c:pt>
                <c:pt idx="3">
                  <c:v>0.21296000000000004</c:v>
                </c:pt>
                <c:pt idx="4">
                  <c:v>0.23425600000000005</c:v>
                </c:pt>
                <c:pt idx="5">
                  <c:v>0.25768160000000007</c:v>
                </c:pt>
                <c:pt idx="6">
                  <c:v>0.28344976000000011</c:v>
                </c:pt>
                <c:pt idx="7">
                  <c:v>0.31179473600000013</c:v>
                </c:pt>
                <c:pt idx="8">
                  <c:v>0.34297420960000019</c:v>
                </c:pt>
                <c:pt idx="9">
                  <c:v>0.37727163056000024</c:v>
                </c:pt>
                <c:pt idx="10">
                  <c:v>0.41499879361600028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B1D-4111-88E7-EEF8877CB067}"/>
            </c:ext>
          </c:extLst>
        </c:ser>
        <c:ser>
          <c:idx val="25"/>
          <c:order val="25"/>
          <c:tx>
            <c:strRef>
              <c:f>'effectiveness of data'!$B$27</c:f>
              <c:strCache>
                <c:ptCount val="1"/>
                <c:pt idx="0">
                  <c:v>$classification_algorithm_2 -- The SUM Dataset (without noise) -- $classification_metric_2 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data'!$C$27:$M$27</c:f>
              <c:numCache>
                <c:formatCode>_(* #,##0.00_);_(* \(#,##0.00\);_(* "-"??_);_(@_)</c:formatCode>
                <c:ptCount val="11"/>
                <c:pt idx="0">
                  <c:v>0.23</c:v>
                </c:pt>
                <c:pt idx="1">
                  <c:v>0.25300000000000006</c:v>
                </c:pt>
                <c:pt idx="2">
                  <c:v>0.2783000000000001</c:v>
                </c:pt>
                <c:pt idx="3">
                  <c:v>0.30613000000000012</c:v>
                </c:pt>
                <c:pt idx="4">
                  <c:v>0.33674300000000018</c:v>
                </c:pt>
                <c:pt idx="5">
                  <c:v>0.37041730000000023</c:v>
                </c:pt>
                <c:pt idx="6">
                  <c:v>0.40745903000000028</c:v>
                </c:pt>
                <c:pt idx="7">
                  <c:v>0.44820493300000036</c:v>
                </c:pt>
                <c:pt idx="8">
                  <c:v>0.49302542630000046</c:v>
                </c:pt>
                <c:pt idx="9">
                  <c:v>0.54232796893000057</c:v>
                </c:pt>
                <c:pt idx="10">
                  <c:v>0.59656076582300066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B1D-4111-88E7-EEF8877CB067}"/>
            </c:ext>
          </c:extLst>
        </c:ser>
        <c:ser>
          <c:idx val="26"/>
          <c:order val="26"/>
          <c:tx>
            <c:strRef>
              <c:f>'effectiveness of data'!$B$28</c:f>
              <c:strCache>
                <c:ptCount val="1"/>
                <c:pt idx="0">
                  <c:v>$classification_algorithm_2 -- The SUM Dataset (with noise) -- Accuracy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data'!$C$28:$M$28</c:f>
              <c:numCache>
                <c:formatCode>_(* #,##0.00_);_(* \(#,##0.00\);_(* "-"??_);_(@_)</c:formatCode>
                <c:ptCount val="11"/>
                <c:pt idx="0">
                  <c:v>0.09</c:v>
                </c:pt>
                <c:pt idx="1">
                  <c:v>9.9000000000000005E-2</c:v>
                </c:pt>
                <c:pt idx="2">
                  <c:v>0.10890000000000001</c:v>
                </c:pt>
                <c:pt idx="3">
                  <c:v>0.11979000000000002</c:v>
                </c:pt>
                <c:pt idx="4">
                  <c:v>0.13176900000000002</c:v>
                </c:pt>
                <c:pt idx="5">
                  <c:v>0.14494590000000004</c:v>
                </c:pt>
                <c:pt idx="6">
                  <c:v>0.15944049000000007</c:v>
                </c:pt>
                <c:pt idx="7">
                  <c:v>0.17538453900000009</c:v>
                </c:pt>
                <c:pt idx="8">
                  <c:v>0.19292299290000012</c:v>
                </c:pt>
                <c:pt idx="9">
                  <c:v>0.21221529219000015</c:v>
                </c:pt>
                <c:pt idx="10">
                  <c:v>0.23343682140900018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B1D-4111-88E7-EEF8877CB067}"/>
            </c:ext>
          </c:extLst>
        </c:ser>
        <c:ser>
          <c:idx val="27"/>
          <c:order val="27"/>
          <c:tx>
            <c:strRef>
              <c:f>'effectiveness of data'!$B$29</c:f>
              <c:strCache>
                <c:ptCount val="1"/>
                <c:pt idx="0">
                  <c:v>$classification_algorithm_2 -- The SUM Dataset (with noise) -- $classification_metric_2 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data'!$C$29:$M$29</c:f>
              <c:numCache>
                <c:formatCode>_(* #,##0.00_);_(* \(#,##0.00\);_(* "-"??_);_(@_)</c:formatCode>
                <c:ptCount val="11"/>
                <c:pt idx="0">
                  <c:v>0.04</c:v>
                </c:pt>
                <c:pt idx="1">
                  <c:v>4.4000000000000004E-2</c:v>
                </c:pt>
                <c:pt idx="2">
                  <c:v>4.8400000000000006E-2</c:v>
                </c:pt>
                <c:pt idx="3">
                  <c:v>5.324000000000001E-2</c:v>
                </c:pt>
                <c:pt idx="4">
                  <c:v>5.8564000000000012E-2</c:v>
                </c:pt>
                <c:pt idx="5">
                  <c:v>6.4420400000000017E-2</c:v>
                </c:pt>
                <c:pt idx="6">
                  <c:v>7.0862440000000027E-2</c:v>
                </c:pt>
                <c:pt idx="7">
                  <c:v>7.7948684000000032E-2</c:v>
                </c:pt>
                <c:pt idx="8">
                  <c:v>8.5743552400000048E-2</c:v>
                </c:pt>
                <c:pt idx="9">
                  <c:v>9.4317907640000059E-2</c:v>
                </c:pt>
                <c:pt idx="10">
                  <c:v>0.10374969840400007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B1D-4111-88E7-EEF8877CB067}"/>
            </c:ext>
          </c:extLst>
        </c:ser>
        <c:ser>
          <c:idx val="28"/>
          <c:order val="28"/>
          <c:tx>
            <c:strRef>
              <c:f>'effectiveness of data'!$B$30</c:f>
              <c:strCache>
                <c:ptCount val="1"/>
                <c:pt idx="0">
                  <c:v>$classification_algorithm_2 -- $dataset_3 -- Accuracy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data'!$C$30:$M$30</c:f>
              <c:numCache>
                <c:formatCode>_(* #,##0.00_);_(* \(#,##0.00\);_(* "-"??_);_(@_)</c:formatCode>
                <c:ptCount val="11"/>
                <c:pt idx="0">
                  <c:v>0.17</c:v>
                </c:pt>
                <c:pt idx="1">
                  <c:v>0.18700000000000003</c:v>
                </c:pt>
                <c:pt idx="2">
                  <c:v>0.20570000000000005</c:v>
                </c:pt>
                <c:pt idx="3">
                  <c:v>0.22627000000000008</c:v>
                </c:pt>
                <c:pt idx="4">
                  <c:v>0.24889700000000012</c:v>
                </c:pt>
                <c:pt idx="5">
                  <c:v>0.27378670000000016</c:v>
                </c:pt>
                <c:pt idx="6">
                  <c:v>0.30116537000000021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B1D-4111-88E7-EEF8877CB067}"/>
            </c:ext>
          </c:extLst>
        </c:ser>
        <c:ser>
          <c:idx val="29"/>
          <c:order val="29"/>
          <c:tx>
            <c:strRef>
              <c:f>'effectiveness of data'!$B$31</c:f>
              <c:strCache>
                <c:ptCount val="1"/>
                <c:pt idx="0">
                  <c:v>$classification_algorithm_2 -- $dataset_3 -- $classification_metric_2 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data'!$C$31:$M$31</c:f>
              <c:numCache>
                <c:formatCode>_(* #,##0.00_);_(* \(#,##0.00\);_(* "-"??_);_(@_)</c:formatCode>
                <c:ptCount val="11"/>
                <c:pt idx="0">
                  <c:v>0.08</c:v>
                </c:pt>
                <c:pt idx="1">
                  <c:v>8.8000000000000009E-2</c:v>
                </c:pt>
                <c:pt idx="2">
                  <c:v>9.6800000000000011E-2</c:v>
                </c:pt>
                <c:pt idx="3">
                  <c:v>0.10648000000000002</c:v>
                </c:pt>
                <c:pt idx="4">
                  <c:v>0.11712800000000002</c:v>
                </c:pt>
                <c:pt idx="5">
                  <c:v>0.12884080000000003</c:v>
                </c:pt>
                <c:pt idx="6">
                  <c:v>0.14172488000000005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B1D-4111-88E7-EEF8877CB067}"/>
            </c:ext>
          </c:extLst>
        </c:ser>
        <c:ser>
          <c:idx val="30"/>
          <c:order val="30"/>
          <c:tx>
            <c:strRef>
              <c:f>'effectiveness of data'!$B$32</c:f>
              <c:strCache>
                <c:ptCount val="1"/>
                <c:pt idx="0">
                  <c:v>$classification_algorithm_2 -- $dataset_4 -- Accuracy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data'!$C$32:$M$32</c:f>
              <c:numCache>
                <c:formatCode>_(* #,##0.00_);_(* \(#,##0.00\);_(* "-"??_);_(@_)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B1D-4111-88E7-EEF8877CB067}"/>
            </c:ext>
          </c:extLst>
        </c:ser>
        <c:ser>
          <c:idx val="31"/>
          <c:order val="31"/>
          <c:tx>
            <c:strRef>
              <c:f>'effectiveness of data'!$B$33</c:f>
              <c:strCache>
                <c:ptCount val="1"/>
                <c:pt idx="0">
                  <c:v>$classification_algorithm_2 -- $dataset_4 -- $classification_metric_2 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'effectiveness of data'!$C$1:$M$1</c:f>
              <c:numCache>
                <c:formatCode>_-* #,##0\ _€_-;\-* #,##0\ _€_-;_-* "-"??\ _€_-;_-@_-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</c:numCache>
            </c:numRef>
          </c:cat>
          <c:val>
            <c:numRef>
              <c:f>'effectiveness of data'!$C$33:$M$33</c:f>
              <c:numCache>
                <c:formatCode>_(* #,##0.00_);_(* \(#,##0.00\);_(* "-"??_);_(@_)</c:formatCode>
                <c:ptCount val="11"/>
                <c:pt idx="0">
                  <c:v>0.22</c:v>
                </c:pt>
                <c:pt idx="1">
                  <c:v>0.24200000000000002</c:v>
                </c:pt>
                <c:pt idx="2">
                  <c:v>0.26620000000000005</c:v>
                </c:pt>
                <c:pt idx="3">
                  <c:v>0.29282000000000008</c:v>
                </c:pt>
                <c:pt idx="4">
                  <c:v>0.32210200000000011</c:v>
                </c:pt>
                <c:pt idx="5">
                  <c:v>0.35431220000000013</c:v>
                </c:pt>
                <c:pt idx="6">
                  <c:v>0.38974342000000017</c:v>
                </c:pt>
                <c:pt idx="7">
                  <c:v>0.42871776200000022</c:v>
                </c:pt>
                <c:pt idx="8">
                  <c:v>0.47158953820000027</c:v>
                </c:pt>
                <c:pt idx="9">
                  <c:v>0.51874849202000028</c:v>
                </c:pt>
                <c:pt idx="10">
                  <c:v>0.57062334122200031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B1D-4111-88E7-EEF8877C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246904"/>
        <c:axId val="591241000"/>
      </c:lineChart>
      <c:catAx>
        <c:axId val="59124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41000"/>
        <c:crosses val="autoZero"/>
        <c:auto val="1"/>
        <c:lblAlgn val="ctr"/>
        <c:lblOffset val="100"/>
        <c:noMultiLvlLbl val="0"/>
      </c:catAx>
      <c:valAx>
        <c:axId val="591241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Effectiveness (higher is better)</a:t>
                </a:r>
              </a:p>
            </c:rich>
          </c:tx>
          <c:layout>
            <c:manualLayout>
              <c:xMode val="edge"/>
              <c:yMode val="edge"/>
              <c:x val="0.26849833572999504"/>
              <c:y val="0.18533497466630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46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474744</xdr:colOff>
      <xdr:row>1</xdr:row>
      <xdr:rowOff>159922</xdr:rowOff>
    </xdr:from>
    <xdr:to>
      <xdr:col>45</xdr:col>
      <xdr:colOff>18367</xdr:colOff>
      <xdr:row>91</xdr:row>
      <xdr:rowOff>2298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FF3C2-8DB8-49AE-8A90-1BE368815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tabSelected="1" zoomScale="55" zoomScaleNormal="55" workbookViewId="0">
      <selection activeCell="H51" sqref="H51"/>
    </sheetView>
  </sheetViews>
  <sheetFormatPr defaultRowHeight="14.5" x14ac:dyDescent="0.35"/>
  <cols>
    <col min="2" max="2" width="90.81640625" customWidth="1"/>
    <col min="3" max="4" width="10.6328125" customWidth="1"/>
    <col min="5" max="6" width="12.26953125" customWidth="1"/>
    <col min="7" max="8" width="13.36328125" customWidth="1"/>
    <col min="9" max="10" width="14.54296875" customWidth="1"/>
    <col min="11" max="11" width="16.08984375" customWidth="1"/>
    <col min="12" max="12" width="17.1796875" customWidth="1"/>
    <col min="13" max="13" width="18.36328125" customWidth="1"/>
  </cols>
  <sheetData>
    <row r="1" spans="2:13" x14ac:dyDescent="0.35">
      <c r="B1" s="6"/>
      <c r="C1" s="7">
        <v>100</v>
      </c>
      <c r="D1" s="7">
        <v>500</v>
      </c>
      <c r="E1" s="7">
        <v>1000</v>
      </c>
      <c r="F1" s="7">
        <v>5000</v>
      </c>
      <c r="G1" s="7">
        <v>10000</v>
      </c>
      <c r="H1" s="7">
        <v>50000</v>
      </c>
      <c r="I1" s="7">
        <v>100000</v>
      </c>
      <c r="J1" s="7">
        <v>500000</v>
      </c>
      <c r="K1" s="7">
        <v>1000000</v>
      </c>
      <c r="L1" s="7">
        <v>10000000</v>
      </c>
      <c r="M1" s="7">
        <v>100000000</v>
      </c>
    </row>
    <row r="2" spans="2:13" x14ac:dyDescent="0.35">
      <c r="B2" s="6" t="str">
        <f>_xlfn.CONCAT(C$40," -- ",C$44," -- ",C$48)</f>
        <v>Linear Regression -- The SUM Dataset (without noise) -- RMSE</v>
      </c>
      <c r="C2" s="4">
        <f ca="1">(RANDBETWEEN(1,30))/100</f>
        <v>0.05</v>
      </c>
      <c r="D2" s="4">
        <f ca="1">C2*1.1</f>
        <v>5.5000000000000007E-2</v>
      </c>
      <c r="E2" s="4">
        <f ca="1">D2*1.1</f>
        <v>6.0500000000000012E-2</v>
      </c>
      <c r="F2" s="4">
        <f ca="1">E2*1.1</f>
        <v>6.6550000000000012E-2</v>
      </c>
      <c r="G2" s="4">
        <f ca="1">F2*1.1</f>
        <v>7.320500000000002E-2</v>
      </c>
      <c r="H2" s="4">
        <f ca="1">G2*1.1</f>
        <v>8.0525500000000028E-2</v>
      </c>
      <c r="I2" s="4">
        <f ca="1">H2*1.1</f>
        <v>8.8578050000000033E-2</v>
      </c>
      <c r="J2" s="4">
        <f ca="1">I2*1.1</f>
        <v>9.7435855000000043E-2</v>
      </c>
      <c r="K2" s="4">
        <f ca="1">J2*1.1</f>
        <v>0.10717944050000006</v>
      </c>
      <c r="L2" s="4">
        <f ca="1">K2*1.1</f>
        <v>0.11789738455000007</v>
      </c>
      <c r="M2" s="4">
        <f ca="1">L2*1.1</f>
        <v>0.12968712300500007</v>
      </c>
    </row>
    <row r="3" spans="2:13" x14ac:dyDescent="0.35">
      <c r="B3" s="6" t="str">
        <f>_xlfn.CONCAT(C$40," -- ",C$44," -- ",C$49)</f>
        <v xml:space="preserve">Linear Regression -- The SUM Dataset (without noise) -- $regression_metric_2 </v>
      </c>
      <c r="C3" s="4">
        <f ca="1">(RANDBETWEEN(1,30))/100</f>
        <v>0.17</v>
      </c>
      <c r="D3" s="4">
        <f ca="1">C3*1.1</f>
        <v>0.18700000000000003</v>
      </c>
      <c r="E3" s="4">
        <f ca="1">D3*1.1</f>
        <v>0.20570000000000005</v>
      </c>
      <c r="F3" s="4">
        <f ca="1">E3*1.1</f>
        <v>0.22627000000000008</v>
      </c>
      <c r="G3" s="4">
        <f ca="1">F3*1.1</f>
        <v>0.24889700000000012</v>
      </c>
      <c r="H3" s="4">
        <f ca="1">G3*1.1</f>
        <v>0.27378670000000016</v>
      </c>
      <c r="I3" s="4">
        <f ca="1">H3*1.1</f>
        <v>0.30116537000000021</v>
      </c>
      <c r="J3" s="4">
        <f ca="1">I3*1.1</f>
        <v>0.33128190700000026</v>
      </c>
      <c r="K3" s="4">
        <f ca="1">J3*1.1</f>
        <v>0.36441009770000032</v>
      </c>
      <c r="L3" s="4">
        <f ca="1">K3*1.1</f>
        <v>0.40085110747000041</v>
      </c>
      <c r="M3" s="4">
        <f ca="1">L3*1.1</f>
        <v>0.44093621821700046</v>
      </c>
    </row>
    <row r="4" spans="2:13" x14ac:dyDescent="0.35">
      <c r="B4" s="5" t="str">
        <f>_xlfn.CONCAT(C$40," -- ",C$45," -- ",C$48)</f>
        <v>Linear Regression -- The SUM Dataset (with noise) -- RMSE</v>
      </c>
      <c r="C4" s="4">
        <f ca="1">(RANDBETWEEN(1,30))/100</f>
        <v>0.08</v>
      </c>
      <c r="D4" s="4">
        <f ca="1">C4*1.1</f>
        <v>8.8000000000000009E-2</v>
      </c>
      <c r="E4" s="4">
        <f ca="1">D4*1.1</f>
        <v>9.6800000000000011E-2</v>
      </c>
      <c r="F4" s="4">
        <f ca="1">E4*1.1</f>
        <v>0.10648000000000002</v>
      </c>
      <c r="G4" s="4">
        <f ca="1">F4*1.1</f>
        <v>0.11712800000000002</v>
      </c>
      <c r="H4" s="4">
        <f ca="1">G4*1.1</f>
        <v>0.12884080000000003</v>
      </c>
      <c r="I4" s="4">
        <f ca="1">H4*1.1</f>
        <v>0.14172488000000005</v>
      </c>
      <c r="J4" s="4">
        <f ca="1">I4*1.1</f>
        <v>0.15589736800000006</v>
      </c>
      <c r="K4" s="4">
        <f ca="1">J4*1.1</f>
        <v>0.1714871048000001</v>
      </c>
      <c r="L4" s="4">
        <f ca="1">K4*1.1</f>
        <v>0.18863581528000012</v>
      </c>
      <c r="M4" s="4">
        <f ca="1">L4*1.1</f>
        <v>0.20749939680800014</v>
      </c>
    </row>
    <row r="5" spans="2:13" x14ac:dyDescent="0.35">
      <c r="B5" s="5" t="str">
        <f>_xlfn.CONCAT(C$40," -- ",C$45," -- ",C$49)</f>
        <v xml:space="preserve">Linear Regression -- The SUM Dataset (with noise) -- $regression_metric_2 </v>
      </c>
      <c r="C5" s="4">
        <f ca="1">(RANDBETWEEN(1,30))/100</f>
        <v>0.15</v>
      </c>
      <c r="D5" s="4">
        <f ca="1">C5*1.1</f>
        <v>0.16500000000000001</v>
      </c>
      <c r="E5" s="4">
        <f ca="1">D5*1.1</f>
        <v>0.18150000000000002</v>
      </c>
      <c r="F5" s="4">
        <f ca="1">E5*1.1</f>
        <v>0.19965000000000005</v>
      </c>
      <c r="G5" s="4">
        <f ca="1">F5*1.1</f>
        <v>0.21961500000000006</v>
      </c>
      <c r="H5" s="4">
        <f ca="1">G5*1.1</f>
        <v>0.24157650000000008</v>
      </c>
      <c r="I5" s="4">
        <f ca="1">H5*1.1</f>
        <v>0.26573415000000011</v>
      </c>
      <c r="J5" s="4">
        <f ca="1">I5*1.1</f>
        <v>0.29230756500000016</v>
      </c>
      <c r="K5" s="4">
        <f ca="1">J5*1.1</f>
        <v>0.32153832150000022</v>
      </c>
      <c r="L5" s="4">
        <f ca="1">K5*1.1</f>
        <v>0.35369215365000028</v>
      </c>
      <c r="M5" s="4">
        <f ca="1">L5*1.1</f>
        <v>0.38906136901500032</v>
      </c>
    </row>
    <row r="6" spans="2:13" x14ac:dyDescent="0.35">
      <c r="B6" s="5" t="str">
        <f>_xlfn.CONCAT(C$40," -- ",C$46," -- ",C$48)</f>
        <v>Linear Regression -- $dataset_3 -- RMSE</v>
      </c>
      <c r="C6" s="4">
        <f ca="1">(RANDBETWEEN(1,30))/100</f>
        <v>0.2</v>
      </c>
      <c r="D6" s="4">
        <f ca="1">C6*1.1</f>
        <v>0.22000000000000003</v>
      </c>
      <c r="E6" s="4">
        <f ca="1">D6*1.1</f>
        <v>0.24200000000000005</v>
      </c>
      <c r="F6" s="4">
        <f ca="1">E6*1.1</f>
        <v>0.26620000000000005</v>
      </c>
      <c r="G6" s="4">
        <f ca="1">F6*1.1</f>
        <v>0.29282000000000008</v>
      </c>
      <c r="H6" s="4">
        <f ca="1">G6*1.1</f>
        <v>0.32210200000000011</v>
      </c>
      <c r="I6" s="4">
        <f ca="1">H6*1.1</f>
        <v>0.35431220000000013</v>
      </c>
      <c r="J6" s="4" t="e">
        <f>NA()</f>
        <v>#N/A</v>
      </c>
      <c r="K6" s="4" t="e">
        <f>J6*1.1</f>
        <v>#N/A</v>
      </c>
      <c r="L6" s="4" t="e">
        <f>K6*1.1</f>
        <v>#N/A</v>
      </c>
      <c r="M6" s="4" t="e">
        <f>L6*1.1</f>
        <v>#N/A</v>
      </c>
    </row>
    <row r="7" spans="2:13" x14ac:dyDescent="0.35">
      <c r="B7" s="5" t="str">
        <f>_xlfn.CONCAT(C$40," -- ",C$46," -- ",C$49)</f>
        <v xml:space="preserve">Linear Regression -- $dataset_3 -- $regression_metric_2 </v>
      </c>
      <c r="C7" s="4">
        <f ca="1">(RANDBETWEEN(1,30))/100</f>
        <v>7.0000000000000007E-2</v>
      </c>
      <c r="D7" s="4">
        <f ca="1">C7*1.1</f>
        <v>7.7000000000000013E-2</v>
      </c>
      <c r="E7" s="4">
        <f ca="1">D7*1.1</f>
        <v>8.4700000000000025E-2</v>
      </c>
      <c r="F7" s="4">
        <f ca="1">E7*1.1</f>
        <v>9.3170000000000031E-2</v>
      </c>
      <c r="G7" s="4">
        <f ca="1">F7*1.1</f>
        <v>0.10248700000000004</v>
      </c>
      <c r="H7" s="4">
        <f ca="1">G7*1.1</f>
        <v>0.11273570000000005</v>
      </c>
      <c r="I7" s="4">
        <f ca="1">H7*1.1</f>
        <v>0.12400927000000006</v>
      </c>
      <c r="J7" s="4" t="e">
        <f>NA()</f>
        <v>#N/A</v>
      </c>
      <c r="K7" s="4" t="e">
        <f>J7*1.1</f>
        <v>#N/A</v>
      </c>
      <c r="L7" s="4" t="e">
        <f>K7*1.1</f>
        <v>#N/A</v>
      </c>
      <c r="M7" s="4" t="e">
        <f>L7*1.1</f>
        <v>#N/A</v>
      </c>
    </row>
    <row r="8" spans="2:13" x14ac:dyDescent="0.35">
      <c r="B8" s="5" t="str">
        <f>_xlfn.CONCAT(C$40," -- ",C$47," -- ",C$48)</f>
        <v>Linear Regression -- $dataset_4 -- RMSE</v>
      </c>
      <c r="C8" s="4">
        <f ca="1">(RANDBETWEEN(1,30))/100</f>
        <v>0.25</v>
      </c>
      <c r="D8" s="4">
        <f ca="1">C8*1.1</f>
        <v>0.27500000000000002</v>
      </c>
      <c r="E8" s="4">
        <f ca="1">D8*1.1</f>
        <v>0.30250000000000005</v>
      </c>
      <c r="F8" s="4">
        <f ca="1">E8*1.1</f>
        <v>0.3327500000000001</v>
      </c>
      <c r="G8" s="4">
        <f ca="1">F8*1.1</f>
        <v>0.36602500000000016</v>
      </c>
      <c r="H8" s="4">
        <f ca="1">G8*1.1</f>
        <v>0.40262750000000019</v>
      </c>
      <c r="I8" s="4">
        <f ca="1">H8*1.1</f>
        <v>0.44289025000000026</v>
      </c>
      <c r="J8" s="4">
        <f ca="1">I8*1.1</f>
        <v>0.48717927500000036</v>
      </c>
      <c r="K8" s="4">
        <f ca="1">J8*1.1</f>
        <v>0.53589720250000039</v>
      </c>
      <c r="L8" s="4">
        <f ca="1">K8*1.1</f>
        <v>0.58948692275000047</v>
      </c>
      <c r="M8" s="4">
        <f ca="1">L8*1.1</f>
        <v>0.64843561502500058</v>
      </c>
    </row>
    <row r="9" spans="2:13" x14ac:dyDescent="0.35">
      <c r="B9" s="5" t="str">
        <f>_xlfn.CONCAT(C$40," -- ",C$47," -- ",C$49)</f>
        <v xml:space="preserve">Linear Regression -- $dataset_4 -- $regression_metric_2 </v>
      </c>
      <c r="C9" s="4">
        <f ca="1">(RANDBETWEEN(1,30))/100</f>
        <v>0.13</v>
      </c>
      <c r="D9" s="4">
        <f ca="1">C9*1.1</f>
        <v>0.14300000000000002</v>
      </c>
      <c r="E9" s="4">
        <f ca="1">D9*1.1</f>
        <v>0.15730000000000002</v>
      </c>
      <c r="F9" s="4">
        <f ca="1">E9</f>
        <v>0.15730000000000002</v>
      </c>
      <c r="G9" s="4">
        <f ca="1">F9</f>
        <v>0.15730000000000002</v>
      </c>
      <c r="H9" s="4">
        <f ca="1">G9</f>
        <v>0.15730000000000002</v>
      </c>
      <c r="I9" s="4">
        <f ca="1">H9</f>
        <v>0.15730000000000002</v>
      </c>
      <c r="J9" s="4">
        <f ca="1">I9</f>
        <v>0.15730000000000002</v>
      </c>
      <c r="K9" s="4">
        <f ca="1">J9</f>
        <v>0.15730000000000002</v>
      </c>
      <c r="L9" s="4">
        <f ca="1">K9</f>
        <v>0.15730000000000002</v>
      </c>
      <c r="M9" s="4">
        <f ca="1">L9</f>
        <v>0.15730000000000002</v>
      </c>
    </row>
    <row r="10" spans="2:13" x14ac:dyDescent="0.35">
      <c r="B10" s="6" t="str">
        <f>_xlfn.CONCAT(C$41," -- ",C$44," -- ",C$48)</f>
        <v>$regression_algorithm_2 -- The SUM Dataset (without noise) -- RMSE</v>
      </c>
      <c r="C10" s="4" t="e">
        <f>NA()</f>
        <v>#N/A</v>
      </c>
      <c r="D10" s="4" t="e">
        <f>C10*1.1</f>
        <v>#N/A</v>
      </c>
      <c r="E10" s="4" t="e">
        <f>D10*1.1</f>
        <v>#N/A</v>
      </c>
      <c r="F10" s="4" t="e">
        <f>E10*1.1</f>
        <v>#N/A</v>
      </c>
      <c r="G10" s="4" t="e">
        <f>F10*1.1</f>
        <v>#N/A</v>
      </c>
      <c r="H10" s="4" t="e">
        <f>G10*1.1</f>
        <v>#N/A</v>
      </c>
      <c r="I10" s="4" t="e">
        <f>H10*1.1</f>
        <v>#N/A</v>
      </c>
      <c r="J10" s="4" t="e">
        <f>I10*1.1</f>
        <v>#N/A</v>
      </c>
      <c r="K10" s="4" t="e">
        <f>J10*1.1</f>
        <v>#N/A</v>
      </c>
      <c r="L10" s="4" t="e">
        <f>K10*1.1</f>
        <v>#N/A</v>
      </c>
      <c r="M10" s="4" t="e">
        <f>L10*1.1</f>
        <v>#N/A</v>
      </c>
    </row>
    <row r="11" spans="2:13" x14ac:dyDescent="0.35">
      <c r="B11" s="6" t="str">
        <f>_xlfn.CONCAT(C$41," -- ",C$44," -- ",C$49)</f>
        <v xml:space="preserve">$regression_algorithm_2 -- The SUM Dataset (without noise) -- $regression_metric_2 </v>
      </c>
      <c r="C11" s="4">
        <f ca="1">(RANDBETWEEN(1,30))/100</f>
        <v>0.11</v>
      </c>
      <c r="D11" s="4">
        <f ca="1">C11*1.1</f>
        <v>0.12100000000000001</v>
      </c>
      <c r="E11" s="4">
        <f ca="1">D11*1.1</f>
        <v>0.13310000000000002</v>
      </c>
      <c r="F11" s="4">
        <f ca="1">E11*1.1</f>
        <v>0.14641000000000004</v>
      </c>
      <c r="G11" s="4">
        <f ca="1">F11*1.1</f>
        <v>0.16105100000000006</v>
      </c>
      <c r="H11" s="4">
        <f ca="1">G11*1.1</f>
        <v>0.17715610000000007</v>
      </c>
      <c r="I11" s="4">
        <f ca="1">H11*1.1</f>
        <v>0.19487171000000009</v>
      </c>
      <c r="J11" s="4">
        <f ca="1">I11*1.1</f>
        <v>0.21435888100000011</v>
      </c>
      <c r="K11" s="4">
        <f ca="1">J11*1.1</f>
        <v>0.23579476910000013</v>
      </c>
      <c r="L11" s="4">
        <f ca="1">K11*1.1</f>
        <v>0.25937424601000014</v>
      </c>
      <c r="M11" s="4">
        <f ca="1">L11*1.1</f>
        <v>0.28531167061100016</v>
      </c>
    </row>
    <row r="12" spans="2:13" x14ac:dyDescent="0.35">
      <c r="B12" s="5" t="str">
        <f>_xlfn.CONCAT(C$41," -- ",C$45," -- ",C$48)</f>
        <v>$regression_algorithm_2 -- The SUM Dataset (with noise) -- RMSE</v>
      </c>
      <c r="C12" s="4">
        <f ca="1">(RANDBETWEEN(1,30))/100</f>
        <v>0.08</v>
      </c>
      <c r="D12" s="4">
        <f ca="1">C12*1.1</f>
        <v>8.8000000000000009E-2</v>
      </c>
      <c r="E12" s="4">
        <f ca="1">D12*1.1</f>
        <v>9.6800000000000011E-2</v>
      </c>
      <c r="F12" s="4">
        <f ca="1">E12*1.1</f>
        <v>0.10648000000000002</v>
      </c>
      <c r="G12" s="4">
        <f ca="1">F12*1.1</f>
        <v>0.11712800000000002</v>
      </c>
      <c r="H12" s="4">
        <f ca="1">G12*1.1</f>
        <v>0.12884080000000003</v>
      </c>
      <c r="I12" s="4">
        <f ca="1">H12*1.1</f>
        <v>0.14172488000000005</v>
      </c>
      <c r="J12" s="4">
        <f ca="1">I12*1.1</f>
        <v>0.15589736800000006</v>
      </c>
      <c r="K12" s="4">
        <f ca="1">J12*1.1</f>
        <v>0.1714871048000001</v>
      </c>
      <c r="L12" s="4">
        <f ca="1">K12*1.1</f>
        <v>0.18863581528000012</v>
      </c>
      <c r="M12" s="4">
        <f ca="1">L12*1.1</f>
        <v>0.20749939680800014</v>
      </c>
    </row>
    <row r="13" spans="2:13" x14ac:dyDescent="0.35">
      <c r="B13" s="5" t="str">
        <f>_xlfn.CONCAT(C$41," -- ",C$45," -- ",C$49)</f>
        <v xml:space="preserve">$regression_algorithm_2 -- The SUM Dataset (with noise) -- $regression_metric_2 </v>
      </c>
      <c r="C13" s="4">
        <f ca="1">(RANDBETWEEN(1,30))/100</f>
        <v>0.26</v>
      </c>
      <c r="D13" s="4">
        <f ca="1">C13*1.1</f>
        <v>0.28600000000000003</v>
      </c>
      <c r="E13" s="4">
        <f ca="1">D13*1.1</f>
        <v>0.31460000000000005</v>
      </c>
      <c r="F13" s="4">
        <f ca="1">E13*1.1</f>
        <v>0.34606000000000009</v>
      </c>
      <c r="G13" s="4">
        <f ca="1">F13*1.1</f>
        <v>0.38066600000000012</v>
      </c>
      <c r="H13" s="4">
        <f ca="1">G13*1.1</f>
        <v>0.41873260000000018</v>
      </c>
      <c r="I13" s="4">
        <f ca="1">H13*1.1</f>
        <v>0.46060586000000026</v>
      </c>
      <c r="J13" s="4">
        <f ca="1">I13*1.1</f>
        <v>0.50666644600000033</v>
      </c>
      <c r="K13" s="4">
        <f ca="1">J13*1.1</f>
        <v>0.55733309060000036</v>
      </c>
      <c r="L13" s="4">
        <f ca="1">K13*1.1</f>
        <v>0.61306639966000043</v>
      </c>
      <c r="M13" s="4">
        <f ca="1">L13*1.1</f>
        <v>0.67437303962600048</v>
      </c>
    </row>
    <row r="14" spans="2:13" x14ac:dyDescent="0.35">
      <c r="B14" s="5" t="str">
        <f>_xlfn.CONCAT(C$41," -- ",C$46," -- ",C$48)</f>
        <v>$regression_algorithm_2 -- $dataset_3 -- RMSE</v>
      </c>
      <c r="C14" s="4">
        <f ca="1">(RANDBETWEEN(1,30))/100</f>
        <v>0.18</v>
      </c>
      <c r="D14" s="4">
        <f ca="1">C14*1.1</f>
        <v>0.19800000000000001</v>
      </c>
      <c r="E14" s="4">
        <f ca="1">D14*1.1</f>
        <v>0.21780000000000002</v>
      </c>
      <c r="F14" s="4">
        <f ca="1">E14*1.1</f>
        <v>0.23958000000000004</v>
      </c>
      <c r="G14" s="4">
        <f ca="1">F14*1.1</f>
        <v>0.26353800000000005</v>
      </c>
      <c r="H14" s="4">
        <f ca="1">G14*1.1</f>
        <v>0.28989180000000009</v>
      </c>
      <c r="I14" s="4">
        <f ca="1">H14*1.1</f>
        <v>0.31888098000000015</v>
      </c>
      <c r="J14" s="4" t="e">
        <f>NA()</f>
        <v>#N/A</v>
      </c>
      <c r="K14" s="4" t="e">
        <f>J14*1.1</f>
        <v>#N/A</v>
      </c>
      <c r="L14" s="4" t="e">
        <f>K14*1.1</f>
        <v>#N/A</v>
      </c>
      <c r="M14" s="4" t="e">
        <f>L14*1.1</f>
        <v>#N/A</v>
      </c>
    </row>
    <row r="15" spans="2:13" x14ac:dyDescent="0.35">
      <c r="B15" s="5" t="str">
        <f>_xlfn.CONCAT(C$41," -- ",C$46," -- ",C$49)</f>
        <v xml:space="preserve">$regression_algorithm_2 -- $dataset_3 -- $regression_metric_2 </v>
      </c>
      <c r="C15" s="4">
        <f ca="1">(RANDBETWEEN(1,30))/100</f>
        <v>7.0000000000000007E-2</v>
      </c>
      <c r="D15" s="4">
        <f ca="1">C15*1.1</f>
        <v>7.7000000000000013E-2</v>
      </c>
      <c r="E15" s="4">
        <f ca="1">D15*1.1</f>
        <v>8.4700000000000025E-2</v>
      </c>
      <c r="F15" s="4">
        <f ca="1">E15*1.1</f>
        <v>9.3170000000000031E-2</v>
      </c>
      <c r="G15" s="4">
        <f ca="1">F15*1.1</f>
        <v>0.10248700000000004</v>
      </c>
      <c r="H15" s="4">
        <f ca="1">G15*1.1</f>
        <v>0.11273570000000005</v>
      </c>
      <c r="I15" s="4">
        <f ca="1">H15*1.1</f>
        <v>0.12400927000000006</v>
      </c>
      <c r="J15" s="4" t="e">
        <f>NA()</f>
        <v>#N/A</v>
      </c>
      <c r="K15" s="4" t="e">
        <f>J15*1.1</f>
        <v>#N/A</v>
      </c>
      <c r="L15" s="4" t="e">
        <f>K15*1.1</f>
        <v>#N/A</v>
      </c>
      <c r="M15" s="4" t="e">
        <f>L15*1.1</f>
        <v>#N/A</v>
      </c>
    </row>
    <row r="16" spans="2:13" x14ac:dyDescent="0.35">
      <c r="B16" s="5" t="str">
        <f>_xlfn.CONCAT(C$41," -- ",C$47," -- ",C$48)</f>
        <v>$regression_algorithm_2 -- $dataset_4 -- RMSE</v>
      </c>
      <c r="C16" s="4">
        <f ca="1">(RANDBETWEEN(1,30))/100</f>
        <v>7.0000000000000007E-2</v>
      </c>
      <c r="D16" s="4">
        <f ca="1">C16*1.1</f>
        <v>7.7000000000000013E-2</v>
      </c>
      <c r="E16" s="4">
        <f ca="1">D16*1.1</f>
        <v>8.4700000000000025E-2</v>
      </c>
      <c r="F16" s="4">
        <f ca="1">E16*1.1</f>
        <v>9.3170000000000031E-2</v>
      </c>
      <c r="G16" s="4">
        <f ca="1">F16*1.1</f>
        <v>0.10248700000000004</v>
      </c>
      <c r="H16" s="4">
        <f ca="1">G16*1.1</f>
        <v>0.11273570000000005</v>
      </c>
      <c r="I16" s="4">
        <f ca="1">H16*1.1</f>
        <v>0.12400927000000006</v>
      </c>
      <c r="J16" s="4">
        <f ca="1">I16*1.1</f>
        <v>0.13641019700000007</v>
      </c>
      <c r="K16" s="4">
        <f ca="1">J16*1.1</f>
        <v>0.15005121670000007</v>
      </c>
      <c r="L16" s="4">
        <f ca="1">K16*1.1</f>
        <v>0.16505633837000008</v>
      </c>
      <c r="M16" s="4">
        <f ca="1">L16*1.1</f>
        <v>0.1815619722070001</v>
      </c>
    </row>
    <row r="17" spans="2:13" x14ac:dyDescent="0.35">
      <c r="B17" s="5" t="str">
        <f>_xlfn.CONCAT(C$41," -- ",C$47," -- ",C$49)</f>
        <v xml:space="preserve">$regression_algorithm_2 -- $dataset_4 -- $regression_metric_2 </v>
      </c>
      <c r="C17" s="4">
        <f ca="1">(RANDBETWEEN(1,30))/100</f>
        <v>0.21</v>
      </c>
      <c r="D17" s="4">
        <f ca="1">C17*1.1</f>
        <v>0.23100000000000001</v>
      </c>
      <c r="E17" s="4">
        <f ca="1">D17*1.1</f>
        <v>0.25410000000000005</v>
      </c>
      <c r="F17" s="4">
        <f ca="1">E17*1.1</f>
        <v>0.27951000000000009</v>
      </c>
      <c r="G17" s="4">
        <f ca="1">F17*1.1</f>
        <v>0.30746100000000015</v>
      </c>
      <c r="H17" s="4">
        <f ca="1">G17*1.1</f>
        <v>0.3382071000000002</v>
      </c>
      <c r="I17" s="4">
        <f ca="1">H17*1.1</f>
        <v>0.37202781000000024</v>
      </c>
      <c r="J17" s="4">
        <f ca="1">I17*1.1</f>
        <v>0.40923059100000031</v>
      </c>
      <c r="K17" s="4">
        <f ca="1">J17*1.1</f>
        <v>0.45015365010000036</v>
      </c>
      <c r="L17" s="4">
        <f ca="1">K17*1.1</f>
        <v>0.49516901511000044</v>
      </c>
      <c r="M17" s="4">
        <f ca="1">L17*1.1</f>
        <v>0.54468591662100052</v>
      </c>
    </row>
    <row r="18" spans="2:13" x14ac:dyDescent="0.35">
      <c r="B18" s="6" t="str">
        <f>_xlfn.CONCAT(C$42," -- ",C$44," -- ",C$50)</f>
        <v>Logistic Regression -- The SUM Dataset (without noise) -- Accuracy</v>
      </c>
      <c r="C18" s="4">
        <f ca="1">(RANDBETWEEN(1,30))/100</f>
        <v>0.04</v>
      </c>
      <c r="D18" s="4">
        <f ca="1">C18*1.1</f>
        <v>4.4000000000000004E-2</v>
      </c>
      <c r="E18" s="4">
        <f ca="1">D18*1.1</f>
        <v>4.8400000000000006E-2</v>
      </c>
      <c r="F18" s="4">
        <f ca="1">E18*1.1</f>
        <v>5.324000000000001E-2</v>
      </c>
      <c r="G18" s="4">
        <f ca="1">F18*1.1</f>
        <v>5.8564000000000012E-2</v>
      </c>
      <c r="H18" s="4">
        <f ca="1">G18*1.1</f>
        <v>6.4420400000000017E-2</v>
      </c>
      <c r="I18" s="4">
        <f ca="1">H18*1.1</f>
        <v>7.0862440000000027E-2</v>
      </c>
      <c r="J18" s="4">
        <f ca="1">I18*1.1</f>
        <v>7.7948684000000032E-2</v>
      </c>
      <c r="K18" s="4">
        <f ca="1">J18*1.1</f>
        <v>8.5743552400000048E-2</v>
      </c>
      <c r="L18" s="4">
        <f ca="1">K18*1.1</f>
        <v>9.4317907640000059E-2</v>
      </c>
      <c r="M18" s="4">
        <f ca="1">L18*1.1</f>
        <v>0.10374969840400007</v>
      </c>
    </row>
    <row r="19" spans="2:13" x14ac:dyDescent="0.35">
      <c r="B19" s="6" t="str">
        <f>_xlfn.CONCAT(C$42," -- ",C$44," -- ",C$51)</f>
        <v xml:space="preserve">Logistic Regression -- The SUM Dataset (without noise) -- $classification_metric_2 </v>
      </c>
      <c r="C19" s="4">
        <f ca="1">(RANDBETWEEN(1,30))/100</f>
        <v>0.26</v>
      </c>
      <c r="D19" s="4">
        <f ca="1">C19*1.1</f>
        <v>0.28600000000000003</v>
      </c>
      <c r="E19" s="4">
        <f ca="1">D19*1.1</f>
        <v>0.31460000000000005</v>
      </c>
      <c r="F19" s="4">
        <f ca="1">E19*1.1</f>
        <v>0.34606000000000009</v>
      </c>
      <c r="G19" s="4">
        <f ca="1">F19*1.1</f>
        <v>0.38066600000000012</v>
      </c>
      <c r="H19" s="4">
        <f ca="1">G19*1.1</f>
        <v>0.41873260000000018</v>
      </c>
      <c r="I19" s="4">
        <f ca="1">H19*1.1</f>
        <v>0.46060586000000026</v>
      </c>
      <c r="J19" s="4">
        <f ca="1">I19*1.1</f>
        <v>0.50666644600000033</v>
      </c>
      <c r="K19" s="4">
        <f ca="1">J19*1.1</f>
        <v>0.55733309060000036</v>
      </c>
      <c r="L19" s="4">
        <f ca="1">K19*1.1</f>
        <v>0.61306639966000043</v>
      </c>
      <c r="M19" s="4">
        <f ca="1">L19*1.1</f>
        <v>0.67437303962600048</v>
      </c>
    </row>
    <row r="20" spans="2:13" x14ac:dyDescent="0.35">
      <c r="B20" s="5" t="str">
        <f>_xlfn.CONCAT(C$42," -- ",C$45," -- ",C$50)</f>
        <v>Logistic Regression -- The SUM Dataset (with noise) -- Accuracy</v>
      </c>
      <c r="C20" s="4">
        <f ca="1">(RANDBETWEEN(1,30))/100</f>
        <v>0.19</v>
      </c>
      <c r="D20" s="4">
        <f ca="1">C20*1.1</f>
        <v>0.20900000000000002</v>
      </c>
      <c r="E20" s="4">
        <f ca="1">D20*1.1</f>
        <v>0.22990000000000005</v>
      </c>
      <c r="F20" s="4">
        <f ca="1">E20*1.1</f>
        <v>0.25289000000000006</v>
      </c>
      <c r="G20" s="4">
        <f ca="1">F20*1.1</f>
        <v>0.27817900000000007</v>
      </c>
      <c r="H20" s="4">
        <f ca="1">G20*1.1</f>
        <v>0.30599690000000007</v>
      </c>
      <c r="I20" s="4">
        <f ca="1">H20*1.1</f>
        <v>0.33659659000000008</v>
      </c>
      <c r="J20" s="4">
        <f ca="1">I20*1.1</f>
        <v>0.37025624900000015</v>
      </c>
      <c r="K20" s="4">
        <f ca="1">J20*1.1</f>
        <v>0.4072818739000002</v>
      </c>
      <c r="L20" s="4">
        <f ca="1">K20*1.1</f>
        <v>0.44801006129000026</v>
      </c>
      <c r="M20" s="4">
        <f ca="1">L20*1.1</f>
        <v>0.49281106741900033</v>
      </c>
    </row>
    <row r="21" spans="2:13" x14ac:dyDescent="0.35">
      <c r="B21" s="5" t="str">
        <f>_xlfn.CONCAT(C$42," -- ",C$45," -- ",C$51)</f>
        <v xml:space="preserve">Logistic Regression -- The SUM Dataset (with noise) -- $classification_metric_2 </v>
      </c>
      <c r="C21" s="4">
        <f ca="1">(RANDBETWEEN(1,30))/100</f>
        <v>0.11</v>
      </c>
      <c r="D21" s="4">
        <f ca="1">C21*1.1</f>
        <v>0.12100000000000001</v>
      </c>
      <c r="E21" s="4">
        <f ca="1">D21*1.1</f>
        <v>0.13310000000000002</v>
      </c>
      <c r="F21" s="4">
        <f ca="1">E21*1.1</f>
        <v>0.14641000000000004</v>
      </c>
      <c r="G21" s="4">
        <f ca="1">F21*1.1</f>
        <v>0.16105100000000006</v>
      </c>
      <c r="H21" s="4">
        <f ca="1">G21*1.1</f>
        <v>0.17715610000000007</v>
      </c>
      <c r="I21" s="4">
        <f ca="1">H21*1.1</f>
        <v>0.19487171000000009</v>
      </c>
      <c r="J21" s="4">
        <f ca="1">I21*1.1</f>
        <v>0.21435888100000011</v>
      </c>
      <c r="K21" s="4">
        <f ca="1">J21*1.1</f>
        <v>0.23579476910000013</v>
      </c>
      <c r="L21" s="4">
        <f ca="1">K21*1.1</f>
        <v>0.25937424601000014</v>
      </c>
      <c r="M21" s="4">
        <f ca="1">L21*1.1</f>
        <v>0.28531167061100016</v>
      </c>
    </row>
    <row r="22" spans="2:13" x14ac:dyDescent="0.35">
      <c r="B22" s="5" t="str">
        <f>_xlfn.CONCAT(C$42," -- ",C$46," -- ",C$50)</f>
        <v>Logistic Regression -- $dataset_3 -- Accuracy</v>
      </c>
      <c r="C22" s="4">
        <f ca="1">(RANDBETWEEN(1,30))/100</f>
        <v>0.11</v>
      </c>
      <c r="D22" s="4">
        <f ca="1">C22*1.1</f>
        <v>0.12100000000000001</v>
      </c>
      <c r="E22" s="4">
        <f ca="1">D22*1.1</f>
        <v>0.13310000000000002</v>
      </c>
      <c r="F22" s="4">
        <f ca="1">E22*1.1</f>
        <v>0.14641000000000004</v>
      </c>
      <c r="G22" s="4">
        <f ca="1">F22*1.1</f>
        <v>0.16105100000000006</v>
      </c>
      <c r="H22" s="4">
        <f ca="1">G22*1.1</f>
        <v>0.17715610000000007</v>
      </c>
      <c r="I22" s="4">
        <f ca="1">H22*1.1</f>
        <v>0.19487171000000009</v>
      </c>
      <c r="J22" s="4" t="e">
        <f>NA()</f>
        <v>#N/A</v>
      </c>
      <c r="K22" s="4" t="e">
        <f>J22*1.1</f>
        <v>#N/A</v>
      </c>
      <c r="L22" s="4" t="e">
        <f>K22*1.1</f>
        <v>#N/A</v>
      </c>
      <c r="M22" s="4" t="e">
        <f>L22*1.1</f>
        <v>#N/A</v>
      </c>
    </row>
    <row r="23" spans="2:13" x14ac:dyDescent="0.35">
      <c r="B23" s="5" t="str">
        <f>_xlfn.CONCAT(C$42," -- ",C$46," -- ",C$51)</f>
        <v xml:space="preserve">Logistic Regression -- $dataset_3 -- $classification_metric_2 </v>
      </c>
      <c r="C23" s="4">
        <f ca="1">(RANDBETWEEN(1,30))/100</f>
        <v>0.26</v>
      </c>
      <c r="D23" s="4">
        <f ca="1">C23*1.1</f>
        <v>0.28600000000000003</v>
      </c>
      <c r="E23" s="4">
        <f ca="1">D23*1.1</f>
        <v>0.31460000000000005</v>
      </c>
      <c r="F23" s="4">
        <f ca="1">E23*1.1</f>
        <v>0.34606000000000009</v>
      </c>
      <c r="G23" s="4">
        <f ca="1">F23*1.1</f>
        <v>0.38066600000000012</v>
      </c>
      <c r="H23" s="4">
        <f ca="1">G23*1.1</f>
        <v>0.41873260000000018</v>
      </c>
      <c r="I23" s="4">
        <f ca="1">H23*1.1</f>
        <v>0.46060586000000026</v>
      </c>
      <c r="J23" s="4" t="e">
        <f>NA()</f>
        <v>#N/A</v>
      </c>
      <c r="K23" s="4" t="e">
        <f>J23*1.1</f>
        <v>#N/A</v>
      </c>
      <c r="L23" s="4" t="e">
        <f>K23*1.1</f>
        <v>#N/A</v>
      </c>
      <c r="M23" s="4" t="e">
        <f>L23*1.1</f>
        <v>#N/A</v>
      </c>
    </row>
    <row r="24" spans="2:13" x14ac:dyDescent="0.35">
      <c r="B24" s="5" t="str">
        <f>_xlfn.CONCAT(C$42," -- ",C$47," -- ",C$50)</f>
        <v>Logistic Regression -- $dataset_4 -- Accuracy</v>
      </c>
      <c r="C24" s="4">
        <f ca="1">(RANDBETWEEN(1,30))/100</f>
        <v>0.26</v>
      </c>
      <c r="D24" s="4">
        <f ca="1">C24*1.1</f>
        <v>0.28600000000000003</v>
      </c>
      <c r="E24" s="4">
        <f ca="1">D24*1.1</f>
        <v>0.31460000000000005</v>
      </c>
      <c r="F24" s="4">
        <f ca="1">E24*1.1</f>
        <v>0.34606000000000009</v>
      </c>
      <c r="G24" s="4">
        <f ca="1">F24*1.1</f>
        <v>0.38066600000000012</v>
      </c>
      <c r="H24" s="4">
        <f ca="1">G24*1.1</f>
        <v>0.41873260000000018</v>
      </c>
      <c r="I24" s="4">
        <f ca="1">H24*1.1</f>
        <v>0.46060586000000026</v>
      </c>
      <c r="J24" s="4">
        <f ca="1">I24*1.1</f>
        <v>0.50666644600000033</v>
      </c>
      <c r="K24" s="4">
        <f ca="1">J24*1.1</f>
        <v>0.55733309060000036</v>
      </c>
      <c r="L24" s="4">
        <f ca="1">K24*1.1</f>
        <v>0.61306639966000043</v>
      </c>
      <c r="M24" s="4">
        <f ca="1">L24*1.1</f>
        <v>0.67437303962600048</v>
      </c>
    </row>
    <row r="25" spans="2:13" x14ac:dyDescent="0.35">
      <c r="B25" s="5" t="str">
        <f>_xlfn.CONCAT(C$42," -- ",C$47," -- ",C$51)</f>
        <v xml:space="preserve">Logistic Regression -- $dataset_4 -- $classification_metric_2 </v>
      </c>
      <c r="C25" s="4">
        <f ca="1">(RANDBETWEEN(1,30))/100</f>
        <v>0.06</v>
      </c>
      <c r="D25" s="4">
        <f ca="1">C25*1.1</f>
        <v>6.6000000000000003E-2</v>
      </c>
      <c r="E25" s="4">
        <f ca="1">D25*1.1</f>
        <v>7.2600000000000012E-2</v>
      </c>
      <c r="F25" s="4">
        <f ca="1">E25*1.1</f>
        <v>7.9860000000000014E-2</v>
      </c>
      <c r="G25" s="4">
        <f ca="1">F25*1.1</f>
        <v>8.7846000000000021E-2</v>
      </c>
      <c r="H25" s="4">
        <f ca="1">G25*1.1</f>
        <v>9.6630600000000025E-2</v>
      </c>
      <c r="I25" s="4">
        <f ca="1">H25*1.1</f>
        <v>0.10629366000000004</v>
      </c>
      <c r="J25" s="4">
        <f ca="1">I25*1.1</f>
        <v>0.11692302600000005</v>
      </c>
      <c r="K25" s="4">
        <f ca="1">J25*1.1</f>
        <v>0.12861532860000008</v>
      </c>
      <c r="L25" s="4">
        <f ca="1">K25*1.1</f>
        <v>0.1414768614600001</v>
      </c>
      <c r="M25" s="4">
        <f ca="1">L25*1.1</f>
        <v>0.15562454760600011</v>
      </c>
    </row>
    <row r="26" spans="2:13" x14ac:dyDescent="0.35">
      <c r="B26" s="6" t="str">
        <f>_xlfn.CONCAT(C$43," -- ",C$44," -- ",C$50)</f>
        <v>$classification_algorithm_2 -- The SUM Dataset (without noise) -- Accuracy</v>
      </c>
      <c r="C26" s="4">
        <f ca="1">(RANDBETWEEN(1,30))/100</f>
        <v>0.16</v>
      </c>
      <c r="D26" s="4">
        <f ca="1">C26*1.1</f>
        <v>0.17600000000000002</v>
      </c>
      <c r="E26" s="4">
        <f ca="1">D26*1.1</f>
        <v>0.19360000000000002</v>
      </c>
      <c r="F26" s="4">
        <f ca="1">E26*1.1</f>
        <v>0.21296000000000004</v>
      </c>
      <c r="G26" s="4">
        <f ca="1">F26*1.1</f>
        <v>0.23425600000000005</v>
      </c>
      <c r="H26" s="4">
        <f ca="1">G26*1.1</f>
        <v>0.25768160000000007</v>
      </c>
      <c r="I26" s="4">
        <f ca="1">H26*1.1</f>
        <v>0.28344976000000011</v>
      </c>
      <c r="J26" s="4">
        <f ca="1">I26*1.1</f>
        <v>0.31179473600000013</v>
      </c>
      <c r="K26" s="4">
        <f ca="1">J26*1.1</f>
        <v>0.34297420960000019</v>
      </c>
      <c r="L26" s="4">
        <f ca="1">K26*1.1</f>
        <v>0.37727163056000024</v>
      </c>
      <c r="M26" s="4">
        <f ca="1">L26*1.1</f>
        <v>0.41499879361600028</v>
      </c>
    </row>
    <row r="27" spans="2:13" x14ac:dyDescent="0.35">
      <c r="B27" s="6" t="str">
        <f>_xlfn.CONCAT(C$43," -- ",C$44," -- ",C$51)</f>
        <v xml:space="preserve">$classification_algorithm_2 -- The SUM Dataset (without noise) -- $classification_metric_2 </v>
      </c>
      <c r="C27" s="4">
        <f ca="1">(RANDBETWEEN(1,30))/100</f>
        <v>0.23</v>
      </c>
      <c r="D27" s="4">
        <f ca="1">C27*1.1</f>
        <v>0.25300000000000006</v>
      </c>
      <c r="E27" s="4">
        <f ca="1">D27*1.1</f>
        <v>0.2783000000000001</v>
      </c>
      <c r="F27" s="4">
        <f ca="1">E27*1.1</f>
        <v>0.30613000000000012</v>
      </c>
      <c r="G27" s="4">
        <f ca="1">F27*1.1</f>
        <v>0.33674300000000018</v>
      </c>
      <c r="H27" s="4">
        <f ca="1">G27*1.1</f>
        <v>0.37041730000000023</v>
      </c>
      <c r="I27" s="4">
        <f ca="1">H27*1.1</f>
        <v>0.40745903000000028</v>
      </c>
      <c r="J27" s="4">
        <f ca="1">I27*1.1</f>
        <v>0.44820493300000036</v>
      </c>
      <c r="K27" s="4">
        <f ca="1">J27*1.1</f>
        <v>0.49302542630000046</v>
      </c>
      <c r="L27" s="4">
        <f ca="1">K27*1.1</f>
        <v>0.54232796893000057</v>
      </c>
      <c r="M27" s="4">
        <f ca="1">L27*1.1</f>
        <v>0.59656076582300066</v>
      </c>
    </row>
    <row r="28" spans="2:13" x14ac:dyDescent="0.35">
      <c r="B28" s="5" t="str">
        <f>_xlfn.CONCAT(C$43," -- ",C$45," -- ",C$50)</f>
        <v>$classification_algorithm_2 -- The SUM Dataset (with noise) -- Accuracy</v>
      </c>
      <c r="C28" s="4">
        <f ca="1">(RANDBETWEEN(1,30))/100</f>
        <v>0.09</v>
      </c>
      <c r="D28" s="4">
        <f ca="1">C28*1.1</f>
        <v>9.9000000000000005E-2</v>
      </c>
      <c r="E28" s="4">
        <f ca="1">D28*1.1</f>
        <v>0.10890000000000001</v>
      </c>
      <c r="F28" s="4">
        <f ca="1">E28*1.1</f>
        <v>0.11979000000000002</v>
      </c>
      <c r="G28" s="4">
        <f ca="1">F28*1.1</f>
        <v>0.13176900000000002</v>
      </c>
      <c r="H28" s="4">
        <f ca="1">G28*1.1</f>
        <v>0.14494590000000004</v>
      </c>
      <c r="I28" s="4">
        <f ca="1">H28*1.1</f>
        <v>0.15944049000000007</v>
      </c>
      <c r="J28" s="4">
        <f ca="1">I28*1.1</f>
        <v>0.17538453900000009</v>
      </c>
      <c r="K28" s="4">
        <f ca="1">J28*1.1</f>
        <v>0.19292299290000012</v>
      </c>
      <c r="L28" s="4">
        <f ca="1">K28*1.1</f>
        <v>0.21221529219000015</v>
      </c>
      <c r="M28" s="4">
        <f ca="1">L28*1.1</f>
        <v>0.23343682140900018</v>
      </c>
    </row>
    <row r="29" spans="2:13" x14ac:dyDescent="0.35">
      <c r="B29" s="5" t="str">
        <f>_xlfn.CONCAT(C$43," -- ",C$45," -- ",C$51)</f>
        <v xml:space="preserve">$classification_algorithm_2 -- The SUM Dataset (with noise) -- $classification_metric_2 </v>
      </c>
      <c r="C29" s="4">
        <f ca="1">(RANDBETWEEN(1,30))/100</f>
        <v>0.04</v>
      </c>
      <c r="D29" s="4">
        <f ca="1">C29*1.1</f>
        <v>4.4000000000000004E-2</v>
      </c>
      <c r="E29" s="4">
        <f ca="1">D29*1.1</f>
        <v>4.8400000000000006E-2</v>
      </c>
      <c r="F29" s="4">
        <f ca="1">E29*1.1</f>
        <v>5.324000000000001E-2</v>
      </c>
      <c r="G29" s="4">
        <f ca="1">F29*1.1</f>
        <v>5.8564000000000012E-2</v>
      </c>
      <c r="H29" s="4">
        <f ca="1">G29*1.1</f>
        <v>6.4420400000000017E-2</v>
      </c>
      <c r="I29" s="4">
        <f ca="1">H29*1.1</f>
        <v>7.0862440000000027E-2</v>
      </c>
      <c r="J29" s="4">
        <f ca="1">I29*1.1</f>
        <v>7.7948684000000032E-2</v>
      </c>
      <c r="K29" s="4">
        <f ca="1">J29*1.1</f>
        <v>8.5743552400000048E-2</v>
      </c>
      <c r="L29" s="4">
        <f ca="1">K29*1.1</f>
        <v>9.4317907640000059E-2</v>
      </c>
      <c r="M29" s="4">
        <f ca="1">L29*1.1</f>
        <v>0.10374969840400007</v>
      </c>
    </row>
    <row r="30" spans="2:13" x14ac:dyDescent="0.35">
      <c r="B30" s="5" t="str">
        <f>_xlfn.CONCAT(C$43," -- ",C$46," -- ",C$50)</f>
        <v>$classification_algorithm_2 -- $dataset_3 -- Accuracy</v>
      </c>
      <c r="C30" s="4">
        <f ca="1">(RANDBETWEEN(1,30))/100</f>
        <v>0.17</v>
      </c>
      <c r="D30" s="4">
        <f ca="1">C30*1.1</f>
        <v>0.18700000000000003</v>
      </c>
      <c r="E30" s="4">
        <f ca="1">D30*1.1</f>
        <v>0.20570000000000005</v>
      </c>
      <c r="F30" s="4">
        <f ca="1">E30*1.1</f>
        <v>0.22627000000000008</v>
      </c>
      <c r="G30" s="4">
        <f ca="1">F30*1.1</f>
        <v>0.24889700000000012</v>
      </c>
      <c r="H30" s="4">
        <f ca="1">G30*1.1</f>
        <v>0.27378670000000016</v>
      </c>
      <c r="I30" s="4">
        <f ca="1">H30*1.1</f>
        <v>0.30116537000000021</v>
      </c>
      <c r="J30" s="4" t="e">
        <f>NA()</f>
        <v>#N/A</v>
      </c>
      <c r="K30" s="4" t="e">
        <f>J30*1.1</f>
        <v>#N/A</v>
      </c>
      <c r="L30" s="4" t="e">
        <f>K30*1.1</f>
        <v>#N/A</v>
      </c>
      <c r="M30" s="4" t="e">
        <f>L30*1.1</f>
        <v>#N/A</v>
      </c>
    </row>
    <row r="31" spans="2:13" x14ac:dyDescent="0.35">
      <c r="B31" s="5" t="str">
        <f>_xlfn.CONCAT(C$43," -- ",C$46," -- ",C$51)</f>
        <v xml:space="preserve">$classification_algorithm_2 -- $dataset_3 -- $classification_metric_2 </v>
      </c>
      <c r="C31" s="4">
        <f ca="1">(RANDBETWEEN(1,30))/100</f>
        <v>0.08</v>
      </c>
      <c r="D31" s="4">
        <f ca="1">C31*1.1</f>
        <v>8.8000000000000009E-2</v>
      </c>
      <c r="E31" s="4">
        <f ca="1">D31*1.1</f>
        <v>9.6800000000000011E-2</v>
      </c>
      <c r="F31" s="4">
        <f ca="1">E31*1.1</f>
        <v>0.10648000000000002</v>
      </c>
      <c r="G31" s="4">
        <f ca="1">F31*1.1</f>
        <v>0.11712800000000002</v>
      </c>
      <c r="H31" s="4">
        <f ca="1">G31*1.1</f>
        <v>0.12884080000000003</v>
      </c>
      <c r="I31" s="4">
        <f ca="1">H31*1.1</f>
        <v>0.14172488000000005</v>
      </c>
      <c r="J31" s="4" t="e">
        <f>NA()</f>
        <v>#N/A</v>
      </c>
      <c r="K31" s="4" t="e">
        <f>J31*1.1</f>
        <v>#N/A</v>
      </c>
      <c r="L31" s="4" t="e">
        <f>K31*1.1</f>
        <v>#N/A</v>
      </c>
      <c r="M31" s="4" t="e">
        <f>L31*1.1</f>
        <v>#N/A</v>
      </c>
    </row>
    <row r="32" spans="2:13" x14ac:dyDescent="0.35">
      <c r="B32" s="5" t="str">
        <f>_xlfn.CONCAT(C$43," -- ",C$47," -- ",C$50)</f>
        <v>$classification_algorithm_2 -- $dataset_4 -- Accuracy</v>
      </c>
      <c r="C32" s="4" t="e">
        <f>NA()</f>
        <v>#N/A</v>
      </c>
      <c r="D32" s="4" t="e">
        <f>C32*1.05</f>
        <v>#N/A</v>
      </c>
      <c r="E32" s="4" t="e">
        <f>D32*1.05</f>
        <v>#N/A</v>
      </c>
      <c r="F32" s="4" t="e">
        <f>E32*1.05</f>
        <v>#N/A</v>
      </c>
      <c r="G32" s="4" t="e">
        <f>F32*1.05</f>
        <v>#N/A</v>
      </c>
      <c r="H32" s="4" t="e">
        <f>G32*1.05</f>
        <v>#N/A</v>
      </c>
      <c r="I32" s="4" t="e">
        <f>H32*1.05</f>
        <v>#N/A</v>
      </c>
      <c r="J32" s="4" t="e">
        <f>I32*1.05</f>
        <v>#N/A</v>
      </c>
      <c r="K32" s="4" t="e">
        <f>J32*1.05</f>
        <v>#N/A</v>
      </c>
      <c r="L32" s="4" t="e">
        <f>K32*1.05</f>
        <v>#N/A</v>
      </c>
      <c r="M32" s="4" t="e">
        <f>L32*1.05</f>
        <v>#N/A</v>
      </c>
    </row>
    <row r="33" spans="2:13" x14ac:dyDescent="0.35">
      <c r="B33" s="5" t="str">
        <f>_xlfn.CONCAT(C$43," -- ",C$47," -- ",C$51)</f>
        <v xml:space="preserve">$classification_algorithm_2 -- $dataset_4 -- $classification_metric_2 </v>
      </c>
      <c r="C33" s="4">
        <f ca="1">(RANDBETWEEN(1,30))/100</f>
        <v>0.22</v>
      </c>
      <c r="D33" s="4">
        <f ca="1">C33*1.1</f>
        <v>0.24200000000000002</v>
      </c>
      <c r="E33" s="4">
        <f ca="1">D33*1.1</f>
        <v>0.26620000000000005</v>
      </c>
      <c r="F33" s="4">
        <f ca="1">E33*1.1</f>
        <v>0.29282000000000008</v>
      </c>
      <c r="G33" s="4">
        <f ca="1">F33*1.1</f>
        <v>0.32210200000000011</v>
      </c>
      <c r="H33" s="4">
        <f ca="1">G33*1.1</f>
        <v>0.35431220000000013</v>
      </c>
      <c r="I33" s="4">
        <f ca="1">H33*1.1</f>
        <v>0.38974342000000017</v>
      </c>
      <c r="J33" s="4">
        <f ca="1">I33*1.1</f>
        <v>0.42871776200000022</v>
      </c>
      <c r="K33" s="4">
        <f ca="1">J33*1.1</f>
        <v>0.47158953820000027</v>
      </c>
      <c r="L33" s="4">
        <f ca="1">K33*1.1</f>
        <v>0.51874849202000028</v>
      </c>
      <c r="M33" s="4">
        <f ca="1">L33*1.1</f>
        <v>0.57062334122200031</v>
      </c>
    </row>
    <row r="38" spans="2:13" x14ac:dyDescent="0.35">
      <c r="B38" s="3" t="s">
        <v>24</v>
      </c>
      <c r="C38" s="3"/>
      <c r="D38" s="3"/>
    </row>
    <row r="40" spans="2:13" x14ac:dyDescent="0.35">
      <c r="B40" s="2" t="s">
        <v>23</v>
      </c>
      <c r="C40" s="1" t="s">
        <v>22</v>
      </c>
    </row>
    <row r="41" spans="2:13" x14ac:dyDescent="0.35">
      <c r="B41" s="2" t="s">
        <v>21</v>
      </c>
      <c r="C41" s="1" t="s">
        <v>20</v>
      </c>
    </row>
    <row r="42" spans="2:13" x14ac:dyDescent="0.35">
      <c r="B42" s="2" t="s">
        <v>19</v>
      </c>
      <c r="C42" s="1" t="s">
        <v>18</v>
      </c>
    </row>
    <row r="43" spans="2:13" x14ac:dyDescent="0.35">
      <c r="B43" s="2" t="s">
        <v>17</v>
      </c>
      <c r="C43" s="1" t="s">
        <v>16</v>
      </c>
    </row>
    <row r="44" spans="2:13" x14ac:dyDescent="0.35">
      <c r="B44" s="2" t="s">
        <v>15</v>
      </c>
      <c r="C44" s="1" t="s">
        <v>14</v>
      </c>
    </row>
    <row r="45" spans="2:13" x14ac:dyDescent="0.35">
      <c r="B45" s="2" t="s">
        <v>13</v>
      </c>
      <c r="C45" s="1" t="s">
        <v>12</v>
      </c>
    </row>
    <row r="46" spans="2:13" x14ac:dyDescent="0.35">
      <c r="B46" s="2" t="s">
        <v>11</v>
      </c>
      <c r="C46" s="1" t="s">
        <v>10</v>
      </c>
    </row>
    <row r="47" spans="2:13" x14ac:dyDescent="0.35">
      <c r="B47" s="2" t="s">
        <v>9</v>
      </c>
      <c r="C47" s="1" t="s">
        <v>8</v>
      </c>
    </row>
    <row r="48" spans="2:13" x14ac:dyDescent="0.35">
      <c r="B48" s="2" t="s">
        <v>7</v>
      </c>
      <c r="C48" s="1" t="s">
        <v>6</v>
      </c>
    </row>
    <row r="49" spans="2:3" x14ac:dyDescent="0.35">
      <c r="B49" s="2" t="s">
        <v>5</v>
      </c>
      <c r="C49" s="1" t="s">
        <v>4</v>
      </c>
    </row>
    <row r="50" spans="2:3" x14ac:dyDescent="0.35">
      <c r="B50" s="2" t="s">
        <v>3</v>
      </c>
      <c r="C50" s="1" t="s">
        <v>2</v>
      </c>
    </row>
    <row r="51" spans="2:3" x14ac:dyDescent="0.35">
      <c r="B51" s="2" t="s">
        <v>1</v>
      </c>
      <c r="C51" s="1" t="s">
        <v>0</v>
      </c>
    </row>
  </sheetData>
  <mergeCells count="1">
    <mergeCell ref="B38:D3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effectiveness of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Joeran Beel</dc:creator>
  <cp:lastModifiedBy>Joeran Beel</cp:lastModifiedBy>
  <dcterms:created xsi:type="dcterms:W3CDTF">2017-09-30T09:52:33Z</dcterms:created>
  <dcterms:modified xsi:type="dcterms:W3CDTF">2017-09-30T09:53:13Z</dcterms:modified>
</cp:coreProperties>
</file>