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Onur\Downloads\"/>
    </mc:Choice>
  </mc:AlternateContent>
  <bookViews>
    <workbookView xWindow="0" yWindow="0" windowWidth="23040" windowHeight="9060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 l="1"/>
  <c r="C5" i="1" l="1"/>
  <c r="C6" i="1"/>
  <c r="D7" i="1"/>
  <c r="E7" i="1" l="1"/>
  <c r="D5" i="1"/>
  <c r="D6" i="1"/>
  <c r="E6" i="1" l="1"/>
  <c r="F7" i="1"/>
  <c r="E5" i="1"/>
  <c r="G7" i="1" l="1"/>
  <c r="F6" i="1"/>
  <c r="F5" i="1"/>
  <c r="G6" i="1" l="1"/>
  <c r="G5" i="1"/>
  <c r="H7" i="1"/>
  <c r="H6" i="1" l="1"/>
  <c r="H5" i="1"/>
  <c r="I7" i="1"/>
  <c r="I5" i="1" l="1"/>
  <c r="I6" i="1"/>
  <c r="J7" i="1"/>
  <c r="K7" i="1" l="1"/>
  <c r="J6" i="1"/>
  <c r="J5" i="1"/>
  <c r="L7" i="1" l="1"/>
  <c r="K6" i="1"/>
  <c r="K5" i="1"/>
  <c r="L5" i="1" l="1"/>
  <c r="L6" i="1"/>
  <c r="M7" i="1"/>
  <c r="M5" i="1" l="1"/>
  <c r="N7" i="1"/>
  <c r="M6" i="1"/>
  <c r="O7" i="1" l="1"/>
  <c r="N6" i="1"/>
  <c r="N5" i="1"/>
  <c r="O6" i="1" l="1"/>
  <c r="O5" i="1"/>
  <c r="P7" i="1"/>
  <c r="P5" i="1" l="1"/>
  <c r="P6" i="1"/>
  <c r="Q7" i="1"/>
  <c r="Q5" i="1" l="1"/>
  <c r="Q6" i="1"/>
  <c r="R7" i="1"/>
  <c r="S7" i="1" l="1"/>
  <c r="R6" i="1"/>
  <c r="R5" i="1"/>
  <c r="T7" i="1" l="1"/>
  <c r="S6" i="1"/>
  <c r="S5" i="1"/>
  <c r="T6" i="1" l="1"/>
  <c r="U7" i="1"/>
  <c r="T5" i="1"/>
  <c r="U5" i="1" l="1"/>
  <c r="V7" i="1"/>
  <c r="U6" i="1"/>
  <c r="W7" i="1" l="1"/>
  <c r="V5" i="1"/>
  <c r="V6" i="1"/>
  <c r="W5" i="1" l="1"/>
  <c r="W6" i="1"/>
</calcChain>
</file>

<file path=xl/sharedStrings.xml><?xml version="1.0" encoding="utf-8"?>
<sst xmlns="http://schemas.openxmlformats.org/spreadsheetml/2006/main" count="28" uniqueCount="19">
  <si>
    <t xml:space="preserve"> Start Date:</t>
  </si>
  <si>
    <t>week 1</t>
  </si>
  <si>
    <t>week 2</t>
  </si>
  <si>
    <t>week 3</t>
  </si>
  <si>
    <t xml:space="preserve"> </t>
  </si>
  <si>
    <t>assigned to:</t>
  </si>
  <si>
    <t>status:</t>
  </si>
  <si>
    <t>2 week project timeline</t>
  </si>
  <si>
    <t>Onur</t>
  </si>
  <si>
    <t>Sonia</t>
  </si>
  <si>
    <t>Danny</t>
  </si>
  <si>
    <t>Yogashri</t>
  </si>
  <si>
    <t>Leah</t>
  </si>
  <si>
    <t>Back-End</t>
  </si>
  <si>
    <t>Front-End</t>
  </si>
  <si>
    <t>TEAMS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</si>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</sst>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"/>
  </numFmts>
  <fonts count="8" x14ac:knownFonts="1">
    <font>
      <sz val="11"/>
      <color theme="1" tint="0.34998626667073579"/>
      <name val="Arial"/>
      <family val="2"/>
      <scheme val="minor"/>
    </font>
    <font>
      <sz val="31"/>
      <color theme="9"/>
      <name val="Arial Black"/>
      <family val="2"/>
      <scheme val="major"/>
    </font>
    <font>
      <sz val="15"/>
      <color theme="1" tint="0.499984740745262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3" fillId="3" borderId="0" xfId="0" applyNumberFormat="1" applyFont="1" applyFill="1" applyAlignment="1">
      <alignment horizontal="left" vertical="center"/>
    </xf>
    <xf numFmtId="165" fontId="3" fillId="4" borderId="0" xfId="0" applyNumberFormat="1" applyFont="1" applyFill="1" applyAlignment="1">
      <alignment horizontal="left" vertical="center"/>
    </xf>
    <xf numFmtId="165" fontId="3" fillId="5" borderId="0" xfId="0" applyNumberFormat="1" applyFont="1" applyFill="1" applyAlignment="1">
      <alignment horizontal="left" vertical="center"/>
    </xf>
    <xf numFmtId="165" fontId="5" fillId="5" borderId="0" xfId="4" applyNumberFormat="1" applyFont="1" applyFill="1" applyAlignment="1">
      <alignment horizontal="left" vertical="center"/>
    </xf>
    <xf numFmtId="165" fontId="5" fillId="3" borderId="0" xfId="4" applyNumberFormat="1" applyFont="1" applyFill="1" applyAlignment="1">
      <alignment horizontal="left" vertical="center"/>
    </xf>
    <xf numFmtId="165" fontId="5" fillId="4" borderId="0" xfId="4" applyNumberFormat="1" applyFont="1" applyFill="1" applyAlignment="1">
      <alignment horizontal="left" vertical="center"/>
    </xf>
    <xf numFmtId="0" fontId="1" fillId="0" borderId="0" xfId="1" applyAlignment="1">
      <alignment horizontal="left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4" fillId="0" borderId="0" xfId="3" applyAlignment="1">
      <alignment horizontal="left"/>
    </xf>
    <xf numFmtId="0" fontId="0" fillId="2" borderId="2" xfId="0" applyFont="1" applyFill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0" fillId="2" borderId="4" xfId="0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1"/>
    </xf>
    <xf numFmtId="0" fontId="0" fillId="2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6" borderId="3" xfId="0" applyFill="1" applyBorder="1" applyAlignment="1">
      <alignment horizontal="left" vertical="center" inden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3" fillId="3" borderId="4" xfId="0" applyNumberFormat="1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left" vertical="center"/>
    </xf>
    <xf numFmtId="14" fontId="4" fillId="0" borderId="1" xfId="3" applyNumberFormat="1" applyBorder="1" applyAlignment="1">
      <alignment horizontal="center"/>
    </xf>
    <xf numFmtId="0" fontId="7" fillId="3" borderId="0" xfId="2" applyFont="1" applyFill="1" applyAlignment="1">
      <alignment horizontal="left"/>
    </xf>
    <xf numFmtId="0" fontId="7" fillId="4" borderId="0" xfId="2" applyFont="1" applyFill="1" applyAlignment="1">
      <alignment horizontal="left"/>
    </xf>
    <xf numFmtId="0" fontId="7" fillId="5" borderId="0" xfId="2" applyFont="1" applyFill="1" applyAlignment="1">
      <alignment horizontal="left"/>
    </xf>
    <xf numFmtId="0" fontId="0" fillId="7" borderId="2" xfId="0" applyFill="1" applyBorder="1" applyAlignment="1">
      <alignment horizontal="left" vertical="center" indent="1"/>
    </xf>
    <xf numFmtId="0" fontId="0" fillId="7" borderId="3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A9:AB12" insertRowShift="1" totalsRowShown="0" dataDxfId="0">
  <autoFilter ref="AA9:AB12"/>
  <tableColumns count="2">
    <tableColumn id="1" name="Front-End" dataDxfId="2"/>
    <tableColumn id="2" name="Back-End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E29"/>
  <sheetViews>
    <sheetView showGridLines="0" tabSelected="1" topLeftCell="A4" zoomScaleNormal="100" workbookViewId="0">
      <selection activeCell="Y15" sqref="Y15"/>
    </sheetView>
  </sheetViews>
  <sheetFormatPr defaultRowHeight="24.75" customHeight="1" x14ac:dyDescent="0.25"/>
  <cols>
    <col min="1" max="1" width="2.09765625" customWidth="1"/>
    <col min="2" max="2" width="13" style="13" customWidth="1"/>
    <col min="3" max="17" width="5" style="1" customWidth="1"/>
    <col min="18" max="23" width="5" customWidth="1"/>
    <col min="24" max="24" width="11.3984375" customWidth="1"/>
    <col min="25" max="25" width="5" customWidth="1"/>
    <col min="26" max="26" width="3.796875" customWidth="1"/>
    <col min="27" max="27" width="14" customWidth="1"/>
    <col min="28" max="28" width="12.69921875" customWidth="1"/>
    <col min="29" max="30" width="5" customWidth="1"/>
    <col min="31" max="31" width="13" style="10" customWidth="1"/>
    <col min="32" max="32" width="2.19921875" customWidth="1"/>
  </cols>
  <sheetData>
    <row r="1" spans="2:31" ht="48.75" customHeight="1" x14ac:dyDescent="1.1000000000000001">
      <c r="B1" s="8" t="s">
        <v>7</v>
      </c>
    </row>
    <row r="2" spans="2:31" ht="24.75" customHeight="1" thickBot="1" x14ac:dyDescent="0.35">
      <c r="B2" s="14" t="s">
        <v>0</v>
      </c>
      <c r="C2" s="36">
        <f ca="1">TODAY()</f>
        <v>42937</v>
      </c>
      <c r="D2" s="36"/>
      <c r="E2" s="36"/>
    </row>
    <row r="3" spans="2:31" ht="12.75" customHeight="1" x14ac:dyDescent="0.25">
      <c r="B3" s="11"/>
    </row>
    <row r="4" spans="2:31" ht="24.75" customHeight="1" x14ac:dyDescent="0.4">
      <c r="B4" s="12"/>
      <c r="C4" s="37" t="s">
        <v>1</v>
      </c>
      <c r="D4" s="37"/>
      <c r="E4" s="37"/>
      <c r="F4" s="37"/>
      <c r="G4" s="37"/>
      <c r="H4" s="37"/>
      <c r="I4" s="37"/>
      <c r="J4" s="38" t="s">
        <v>2</v>
      </c>
      <c r="K4" s="38"/>
      <c r="L4" s="38"/>
      <c r="M4" s="38"/>
      <c r="N4" s="38"/>
      <c r="O4" s="38"/>
      <c r="P4" s="38"/>
      <c r="Q4" s="39" t="s">
        <v>3</v>
      </c>
      <c r="R4" s="39"/>
      <c r="S4" s="39"/>
      <c r="T4" s="39"/>
      <c r="U4" s="39"/>
      <c r="V4" s="39"/>
      <c r="W4" s="39"/>
      <c r="X4" s="9"/>
      <c r="Y4" t="s">
        <v>4</v>
      </c>
      <c r="AE4"/>
    </row>
    <row r="5" spans="2:31" ht="18.75" customHeight="1" x14ac:dyDescent="0.25">
      <c r="B5" s="12"/>
      <c r="C5" s="6" t="str">
        <f ca="1">LOWER(TEXT(C7,"mmm"))</f>
        <v>jul</v>
      </c>
      <c r="D5" s="6" t="str">
        <f ca="1">IF(TEXT(D7,"mmm")=TEXT(C7,"mmm"),"",LOWER(TEXT(D7,"mmm")))</f>
        <v/>
      </c>
      <c r="E5" s="6" t="str">
        <f t="shared" ref="E5:W5" ca="1" si="0">IF(TEXT(E7,"mmm")=TEXT(D7,"mmm"),"",LOWER(TEXT(E7,"mmm")))</f>
        <v/>
      </c>
      <c r="F5" s="6" t="str">
        <f t="shared" ca="1" si="0"/>
        <v/>
      </c>
      <c r="G5" s="6" t="str">
        <f t="shared" ca="1" si="0"/>
        <v/>
      </c>
      <c r="H5" s="6" t="str">
        <f t="shared" ca="1" si="0"/>
        <v/>
      </c>
      <c r="I5" s="6" t="str">
        <f t="shared" ca="1" si="0"/>
        <v/>
      </c>
      <c r="J5" s="7" t="str">
        <f ca="1">LOWER(TEXT(J7,"mmm"))</f>
        <v>jul</v>
      </c>
      <c r="K5" s="7" t="str">
        <f t="shared" ca="1" si="0"/>
        <v/>
      </c>
      <c r="L5" s="7" t="str">
        <f t="shared" ca="1" si="0"/>
        <v/>
      </c>
      <c r="M5" s="7" t="str">
        <f t="shared" ca="1" si="0"/>
        <v/>
      </c>
      <c r="N5" s="7" t="str">
        <f t="shared" ca="1" si="0"/>
        <v>aug</v>
      </c>
      <c r="O5" s="7" t="str">
        <f t="shared" ca="1" si="0"/>
        <v/>
      </c>
      <c r="P5" s="7" t="str">
        <f t="shared" ca="1" si="0"/>
        <v/>
      </c>
      <c r="Q5" s="5" t="str">
        <f ca="1">LOWER(TEXT(Q7,"mmm"))</f>
        <v>aug</v>
      </c>
      <c r="R5" s="5" t="str">
        <f t="shared" ca="1" si="0"/>
        <v/>
      </c>
      <c r="S5" s="5" t="str">
        <f t="shared" ca="1" si="0"/>
        <v/>
      </c>
      <c r="T5" s="5" t="str">
        <f t="shared" ca="1" si="0"/>
        <v/>
      </c>
      <c r="U5" s="5" t="str">
        <f t="shared" ca="1" si="0"/>
        <v/>
      </c>
      <c r="V5" s="5" t="str">
        <f t="shared" ca="1" si="0"/>
        <v/>
      </c>
      <c r="W5" s="5" t="str">
        <f t="shared" ca="1" si="0"/>
        <v/>
      </c>
      <c r="X5" s="9"/>
      <c r="Y5" t="s">
        <v>4</v>
      </c>
      <c r="AE5"/>
    </row>
    <row r="6" spans="2:31" ht="12" customHeight="1" x14ac:dyDescent="0.25">
      <c r="B6" s="12"/>
      <c r="C6" s="2" t="str">
        <f ca="1">LOWER(TEXT(C7,"aaa"))</f>
        <v>fri</v>
      </c>
      <c r="D6" s="2" t="str">
        <f t="shared" ref="D6:W6" ca="1" si="1">LOWER(TEXT(D7,"aaa"))</f>
        <v>sat</v>
      </c>
      <c r="E6" s="2" t="str">
        <f t="shared" ca="1" si="1"/>
        <v>sun</v>
      </c>
      <c r="F6" s="2" t="str">
        <f t="shared" ca="1" si="1"/>
        <v>mon</v>
      </c>
      <c r="G6" s="2" t="str">
        <f t="shared" ca="1" si="1"/>
        <v>tue</v>
      </c>
      <c r="H6" s="2" t="str">
        <f t="shared" ca="1" si="1"/>
        <v>wed</v>
      </c>
      <c r="I6" s="2" t="str">
        <f t="shared" ca="1" si="1"/>
        <v>thu</v>
      </c>
      <c r="J6" s="3" t="str">
        <f t="shared" ca="1" si="1"/>
        <v>fri</v>
      </c>
      <c r="K6" s="3" t="str">
        <f t="shared" ca="1" si="1"/>
        <v>sat</v>
      </c>
      <c r="L6" s="3" t="str">
        <f t="shared" ca="1" si="1"/>
        <v>sun</v>
      </c>
      <c r="M6" s="3" t="str">
        <f t="shared" ca="1" si="1"/>
        <v>mon</v>
      </c>
      <c r="N6" s="3" t="str">
        <f t="shared" ca="1" si="1"/>
        <v>tue</v>
      </c>
      <c r="O6" s="3" t="str">
        <f t="shared" ca="1" si="1"/>
        <v>wed</v>
      </c>
      <c r="P6" s="3" t="str">
        <f t="shared" ca="1" si="1"/>
        <v>thu</v>
      </c>
      <c r="Q6" s="4" t="str">
        <f t="shared" ca="1" si="1"/>
        <v>fri</v>
      </c>
      <c r="R6" s="4" t="str">
        <f t="shared" ca="1" si="1"/>
        <v>sat</v>
      </c>
      <c r="S6" s="4" t="str">
        <f t="shared" ca="1" si="1"/>
        <v>sun</v>
      </c>
      <c r="T6" s="4" t="str">
        <f t="shared" ca="1" si="1"/>
        <v>mon</v>
      </c>
      <c r="U6" s="4" t="str">
        <f t="shared" ca="1" si="1"/>
        <v>tue</v>
      </c>
      <c r="V6" s="4" t="str">
        <f t="shared" ca="1" si="1"/>
        <v>wed</v>
      </c>
      <c r="W6" s="4" t="str">
        <f t="shared" ca="1" si="1"/>
        <v>thu</v>
      </c>
      <c r="X6" s="9"/>
      <c r="AE6"/>
    </row>
    <row r="7" spans="2:31" ht="13.5" customHeight="1" thickBot="1" x14ac:dyDescent="0.3">
      <c r="B7" s="17"/>
      <c r="C7" s="33">
        <f ca="1">C2</f>
        <v>42937</v>
      </c>
      <c r="D7" s="33">
        <f ca="1">C7+1</f>
        <v>42938</v>
      </c>
      <c r="E7" s="33">
        <f t="shared" ref="E7:Q7" ca="1" si="2">D7+1</f>
        <v>42939</v>
      </c>
      <c r="F7" s="33">
        <f t="shared" ca="1" si="2"/>
        <v>42940</v>
      </c>
      <c r="G7" s="33">
        <f t="shared" ca="1" si="2"/>
        <v>42941</v>
      </c>
      <c r="H7" s="33">
        <f t="shared" ca="1" si="2"/>
        <v>42942</v>
      </c>
      <c r="I7" s="33">
        <f t="shared" ca="1" si="2"/>
        <v>42943</v>
      </c>
      <c r="J7" s="34">
        <f t="shared" ca="1" si="2"/>
        <v>42944</v>
      </c>
      <c r="K7" s="34">
        <f t="shared" ca="1" si="2"/>
        <v>42945</v>
      </c>
      <c r="L7" s="34">
        <f t="shared" ca="1" si="2"/>
        <v>42946</v>
      </c>
      <c r="M7" s="34">
        <f t="shared" ca="1" si="2"/>
        <v>42947</v>
      </c>
      <c r="N7" s="34">
        <f t="shared" ca="1" si="2"/>
        <v>42948</v>
      </c>
      <c r="O7" s="34">
        <f t="shared" ca="1" si="2"/>
        <v>42949</v>
      </c>
      <c r="P7" s="34">
        <f t="shared" ca="1" si="2"/>
        <v>42950</v>
      </c>
      <c r="Q7" s="35">
        <f t="shared" ca="1" si="2"/>
        <v>42951</v>
      </c>
      <c r="R7" s="35">
        <f t="shared" ref="R7:W7" ca="1" si="3">Q7+1</f>
        <v>42952</v>
      </c>
      <c r="S7" s="35">
        <f t="shared" ca="1" si="3"/>
        <v>42953</v>
      </c>
      <c r="T7" s="35">
        <f t="shared" ca="1" si="3"/>
        <v>42954</v>
      </c>
      <c r="U7" s="35">
        <f t="shared" ca="1" si="3"/>
        <v>42955</v>
      </c>
      <c r="V7" s="35">
        <f t="shared" ca="1" si="3"/>
        <v>42956</v>
      </c>
      <c r="W7" s="35">
        <f t="shared" ca="1" si="3"/>
        <v>42957</v>
      </c>
      <c r="X7" s="19"/>
      <c r="AE7"/>
    </row>
    <row r="8" spans="2:31" ht="24.75" customHeight="1" x14ac:dyDescent="0.25">
      <c r="B8" s="15" t="s">
        <v>5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40"/>
      <c r="X8" s="18" t="s">
        <v>6</v>
      </c>
      <c r="AA8" s="43" t="s">
        <v>15</v>
      </c>
      <c r="AB8" s="43"/>
      <c r="AE8"/>
    </row>
    <row r="9" spans="2:31" ht="24.75" customHeight="1" x14ac:dyDescent="0.25">
      <c r="B9" s="16" t="s">
        <v>8</v>
      </c>
      <c r="C9" s="26" t="s">
        <v>4</v>
      </c>
      <c r="D9" s="30"/>
      <c r="E9" s="26"/>
      <c r="F9" s="30"/>
      <c r="G9" s="26"/>
      <c r="H9" s="30"/>
      <c r="I9" s="26"/>
      <c r="J9" s="25"/>
      <c r="K9" s="26"/>
      <c r="L9" s="25"/>
      <c r="M9" s="26"/>
      <c r="N9" s="25"/>
      <c r="O9" s="26"/>
      <c r="P9" s="25"/>
      <c r="Q9" s="26"/>
      <c r="R9" s="25"/>
      <c r="S9" s="26"/>
      <c r="T9" s="25"/>
      <c r="U9" s="26"/>
      <c r="V9" s="25"/>
      <c r="W9" s="41"/>
      <c r="X9" s="20"/>
      <c r="AA9" t="s">
        <v>14</v>
      </c>
      <c r="AB9" t="s">
        <v>13</v>
      </c>
      <c r="AE9"/>
    </row>
    <row r="10" spans="2:31" ht="24.75" customHeight="1" x14ac:dyDescent="0.25">
      <c r="B10" s="16" t="s">
        <v>9</v>
      </c>
      <c r="C10" s="26"/>
      <c r="D10" s="27"/>
      <c r="E10" s="32"/>
      <c r="F10" s="30" t="s">
        <v>4</v>
      </c>
      <c r="G10" s="26"/>
      <c r="H10" s="31"/>
      <c r="I10" s="26"/>
      <c r="J10" s="30"/>
      <c r="K10" s="26"/>
      <c r="L10" s="30"/>
      <c r="M10" s="26"/>
      <c r="N10" s="30"/>
      <c r="O10" s="26"/>
      <c r="P10" s="27"/>
      <c r="Q10" s="26"/>
      <c r="R10" s="27"/>
      <c r="S10" s="26"/>
      <c r="T10" s="27"/>
      <c r="U10" s="26"/>
      <c r="V10" s="27"/>
      <c r="W10" s="41"/>
      <c r="X10" s="20"/>
      <c r="AA10" s="44" t="s">
        <v>16</v>
      </c>
      <c r="AB10" s="44" t="s">
        <v>18</v>
      </c>
      <c r="AE10"/>
    </row>
    <row r="11" spans="2:31" ht="24.75" customHeight="1" x14ac:dyDescent="0.25">
      <c r="B11" s="16" t="s">
        <v>10</v>
      </c>
      <c r="C11" s="26"/>
      <c r="D11" s="27"/>
      <c r="E11" s="26"/>
      <c r="F11" s="27"/>
      <c r="G11" s="32"/>
      <c r="H11" s="31"/>
      <c r="I11" s="26"/>
      <c r="J11" s="30" t="s">
        <v>4</v>
      </c>
      <c r="K11" s="26"/>
      <c r="L11" s="30"/>
      <c r="M11" s="26"/>
      <c r="N11" s="30"/>
      <c r="O11" s="26"/>
      <c r="P11" s="27"/>
      <c r="Q11" s="26"/>
      <c r="R11" s="27"/>
      <c r="S11" s="26"/>
      <c r="T11" s="27"/>
      <c r="U11" s="26"/>
      <c r="V11" s="27"/>
      <c r="W11" s="41"/>
      <c r="X11" s="20"/>
      <c r="AA11" s="44" t="s">
        <v>17</v>
      </c>
      <c r="AB11" s="44" t="s">
        <v>17</v>
      </c>
      <c r="AE11"/>
    </row>
    <row r="12" spans="2:31" ht="24.75" customHeight="1" x14ac:dyDescent="0.25">
      <c r="B12" s="16" t="s">
        <v>11</v>
      </c>
      <c r="C12" s="26"/>
      <c r="D12" s="27"/>
      <c r="E12" s="26"/>
      <c r="F12" s="27"/>
      <c r="G12" s="26"/>
      <c r="H12" s="27"/>
      <c r="I12" s="26"/>
      <c r="J12" s="27"/>
      <c r="K12" s="26"/>
      <c r="L12" s="27"/>
      <c r="M12" s="26" t="s">
        <v>4</v>
      </c>
      <c r="N12" s="30"/>
      <c r="O12" s="26"/>
      <c r="P12" s="30"/>
      <c r="Q12" s="26"/>
      <c r="R12" s="30"/>
      <c r="S12" s="26"/>
      <c r="T12" s="30"/>
      <c r="U12" s="26"/>
      <c r="V12" s="30"/>
      <c r="W12" s="41"/>
      <c r="X12" s="20"/>
      <c r="AA12" s="44" t="s">
        <v>18</v>
      </c>
      <c r="AB12" s="44" t="s">
        <v>16</v>
      </c>
      <c r="AE12"/>
    </row>
    <row r="13" spans="2:31" ht="24.75" customHeight="1" x14ac:dyDescent="0.25">
      <c r="B13" s="16" t="s">
        <v>12</v>
      </c>
      <c r="C13" s="26"/>
      <c r="D13" s="27"/>
      <c r="E13" s="26"/>
      <c r="F13" s="27"/>
      <c r="G13" s="26"/>
      <c r="H13" s="27"/>
      <c r="I13" s="26"/>
      <c r="J13" s="27"/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41" t="s">
        <v>4</v>
      </c>
      <c r="X13" s="20"/>
      <c r="AE13"/>
    </row>
    <row r="14" spans="2:31" ht="24.75" customHeight="1" x14ac:dyDescent="0.25">
      <c r="B14" s="16"/>
      <c r="C14" s="26"/>
      <c r="D14" s="27"/>
      <c r="E14" s="26"/>
      <c r="F14" s="27"/>
      <c r="G14" s="26"/>
      <c r="H14" s="27"/>
      <c r="I14" s="26"/>
      <c r="J14" s="27"/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41"/>
      <c r="X14" s="20"/>
      <c r="AE14"/>
    </row>
    <row r="15" spans="2:31" ht="24.75" customHeight="1" x14ac:dyDescent="0.25">
      <c r="B15" s="16"/>
      <c r="C15" s="26"/>
      <c r="D15" s="27"/>
      <c r="E15" s="26"/>
      <c r="F15" s="27"/>
      <c r="G15" s="26"/>
      <c r="H15" s="27"/>
      <c r="I15" s="26"/>
      <c r="J15" s="27"/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41"/>
      <c r="X15" s="20"/>
      <c r="AE15"/>
    </row>
    <row r="16" spans="2:31" ht="24.75" customHeight="1" x14ac:dyDescent="0.25">
      <c r="B16" s="16"/>
      <c r="C16" s="26"/>
      <c r="D16" s="27"/>
      <c r="E16" s="26"/>
      <c r="F16" s="27"/>
      <c r="G16" s="26"/>
      <c r="H16" s="27"/>
      <c r="I16" s="26"/>
      <c r="J16" s="27"/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41"/>
      <c r="X16" s="20"/>
      <c r="AE16"/>
    </row>
    <row r="17" spans="2:31" ht="24.75" customHeight="1" x14ac:dyDescent="0.25">
      <c r="B17" s="16"/>
      <c r="C17" s="26"/>
      <c r="D17" s="27"/>
      <c r="E17" s="26"/>
      <c r="F17" s="27"/>
      <c r="G17" s="26"/>
      <c r="H17" s="27"/>
      <c r="I17" s="26"/>
      <c r="J17" s="27"/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41"/>
      <c r="X17" s="20"/>
      <c r="AE17"/>
    </row>
    <row r="18" spans="2:31" ht="24.75" customHeight="1" x14ac:dyDescent="0.25">
      <c r="B18" s="16"/>
      <c r="C18" s="26"/>
      <c r="D18" s="27"/>
      <c r="E18" s="26"/>
      <c r="F18" s="27"/>
      <c r="G18" s="26"/>
      <c r="H18" s="27"/>
      <c r="I18" s="26"/>
      <c r="J18" s="27"/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41"/>
      <c r="X18" s="20"/>
      <c r="AE18"/>
    </row>
    <row r="19" spans="2:31" ht="24.75" customHeight="1" x14ac:dyDescent="0.25">
      <c r="B19" s="16"/>
      <c r="C19" s="26"/>
      <c r="D19" s="27"/>
      <c r="E19" s="26"/>
      <c r="F19" s="27"/>
      <c r="G19" s="26"/>
      <c r="H19" s="27"/>
      <c r="I19" s="26"/>
      <c r="J19" s="27"/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41"/>
      <c r="X19" s="20"/>
      <c r="AE19"/>
    </row>
    <row r="20" spans="2:31" ht="24.75" customHeight="1" x14ac:dyDescent="0.25">
      <c r="B20" s="16"/>
      <c r="C20" s="26"/>
      <c r="D20" s="27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41"/>
      <c r="X20" s="20"/>
      <c r="AE20"/>
    </row>
    <row r="21" spans="2:31" ht="24.75" customHeight="1" x14ac:dyDescent="0.25">
      <c r="B21" s="16"/>
      <c r="C21" s="26"/>
      <c r="D21" s="27"/>
      <c r="E21" s="26"/>
      <c r="F21" s="27"/>
      <c r="G21" s="26"/>
      <c r="H21" s="27"/>
      <c r="I21" s="26"/>
      <c r="J21" s="27"/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41"/>
      <c r="X21" s="20"/>
      <c r="AE21"/>
    </row>
    <row r="22" spans="2:31" ht="24.75" customHeight="1" x14ac:dyDescent="0.25">
      <c r="B22" s="16"/>
      <c r="C22" s="26"/>
      <c r="D22" s="27"/>
      <c r="E22" s="26"/>
      <c r="F22" s="27"/>
      <c r="G22" s="26"/>
      <c r="H22" s="27"/>
      <c r="I22" s="26"/>
      <c r="J22" s="27"/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41"/>
      <c r="X22" s="20"/>
      <c r="AE22"/>
    </row>
    <row r="23" spans="2:31" ht="24.75" customHeight="1" x14ac:dyDescent="0.25">
      <c r="B23" s="16"/>
      <c r="C23" s="26"/>
      <c r="D23" s="27"/>
      <c r="E23" s="26"/>
      <c r="F23" s="27"/>
      <c r="G23" s="26"/>
      <c r="H23" s="27"/>
      <c r="I23" s="26"/>
      <c r="J23" s="27"/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41"/>
      <c r="X23" s="20"/>
      <c r="AE23"/>
    </row>
    <row r="24" spans="2:31" ht="24.75" customHeight="1" x14ac:dyDescent="0.25">
      <c r="B24" s="21"/>
      <c r="C24" s="28"/>
      <c r="D24" s="29"/>
      <c r="E24" s="28"/>
      <c r="F24" s="29"/>
      <c r="G24" s="28"/>
      <c r="H24" s="29"/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28"/>
      <c r="V24" s="29"/>
      <c r="W24" s="42"/>
      <c r="X24" s="22"/>
      <c r="AE24"/>
    </row>
    <row r="25" spans="2:31" ht="24.75" customHeight="1" x14ac:dyDescent="0.25">
      <c r="B25" s="16"/>
      <c r="C25" s="26"/>
      <c r="D25" s="27"/>
      <c r="E25" s="26"/>
      <c r="F25" s="27"/>
      <c r="G25" s="26"/>
      <c r="H25" s="27"/>
      <c r="I25" s="26"/>
      <c r="J25" s="27"/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41"/>
      <c r="X25" s="20"/>
      <c r="AE25"/>
    </row>
    <row r="26" spans="2:31" ht="24.75" customHeight="1" x14ac:dyDescent="0.25">
      <c r="B26" s="21"/>
      <c r="C26" s="28"/>
      <c r="D26" s="29"/>
      <c r="E26" s="28"/>
      <c r="F26" s="29"/>
      <c r="G26" s="28"/>
      <c r="H26" s="29"/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28"/>
      <c r="V26" s="29"/>
      <c r="W26" s="42"/>
      <c r="X26" s="22"/>
      <c r="AE26"/>
    </row>
    <row r="27" spans="2:31" ht="24.75" customHeight="1" x14ac:dyDescent="0.25">
      <c r="B27" s="16"/>
      <c r="C27" s="26"/>
      <c r="D27" s="27"/>
      <c r="E27" s="26"/>
      <c r="F27" s="27"/>
      <c r="G27" s="26"/>
      <c r="H27" s="27"/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41"/>
      <c r="X27" s="20"/>
      <c r="AE27"/>
    </row>
    <row r="28" spans="2:31" ht="24.75" customHeight="1" x14ac:dyDescent="0.25">
      <c r="B28" s="21"/>
      <c r="C28" s="28"/>
      <c r="D28" s="29"/>
      <c r="E28" s="28"/>
      <c r="F28" s="29"/>
      <c r="G28" s="28"/>
      <c r="H28" s="29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28"/>
      <c r="V28" s="29"/>
      <c r="W28" s="42"/>
      <c r="X28" s="22"/>
      <c r="AE28"/>
    </row>
    <row r="29" spans="2:31" ht="24.75" customHeight="1" x14ac:dyDescent="0.25">
      <c r="B29" s="16"/>
      <c r="C29" s="26"/>
      <c r="D29" s="27"/>
      <c r="E29" s="26"/>
      <c r="F29" s="27"/>
      <c r="G29" s="26"/>
      <c r="H29" s="27"/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41"/>
      <c r="X29" s="20"/>
      <c r="AE29"/>
    </row>
  </sheetData>
  <mergeCells count="5">
    <mergeCell ref="AA8:AB8"/>
    <mergeCell ref="C2:E2"/>
    <mergeCell ref="C4:I4"/>
    <mergeCell ref="J4:P4"/>
    <mergeCell ref="Q4:W4"/>
  </mergeCells>
  <conditionalFormatting sqref="C6:W7">
    <cfRule type="expression" dxfId="3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ignoredErrors>
    <ignoredError sqref="J5 Q5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ONUR EKIZ</cp:lastModifiedBy>
  <dcterms:created xsi:type="dcterms:W3CDTF">2013-03-27T17:47:00Z</dcterms:created>
  <dcterms:modified xsi:type="dcterms:W3CDTF">2017-07-21T16:00:50Z</dcterms:modified>
</cp:coreProperties>
</file>