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6" windowHeight="7632" activeTab="3"/>
  </bookViews>
  <sheets>
    <sheet name="1" sheetId="21" r:id="rId1"/>
    <sheet name="Sheet1" sheetId="22" r:id="rId2"/>
    <sheet name="2" sheetId="7" r:id="rId3"/>
    <sheet name="Area Chart" sheetId="8" r:id="rId4"/>
    <sheet name="Column Chart" sheetId="9" r:id="rId5"/>
    <sheet name="Bar Chart" sheetId="10" r:id="rId6"/>
    <sheet name="Line Chart" sheetId="11" r:id="rId7"/>
    <sheet name="Pie Chart" sheetId="12" r:id="rId8"/>
    <sheet name="Combination Chart" sheetId="13" r:id="rId9"/>
    <sheet name="Thermometer Chart" sheetId="14" r:id="rId10"/>
    <sheet name="Error Handling" sheetId="15" r:id="rId11"/>
  </sheets>
  <calcPr calcId="125725"/>
  <pivotCaches>
    <pivotCache cacheId="0" r:id="rId12"/>
  </pivotCaches>
  <fileRecoveryPr repairLoad="1"/>
</workbook>
</file>

<file path=xl/calcChain.xml><?xml version="1.0" encoding="utf-8"?>
<calcChain xmlns="http://schemas.openxmlformats.org/spreadsheetml/2006/main">
  <c r="H6" i="21"/>
</calcChain>
</file>

<file path=xl/sharedStrings.xml><?xml version="1.0" encoding="utf-8"?>
<sst xmlns="http://schemas.openxmlformats.org/spreadsheetml/2006/main" count="733" uniqueCount="89">
  <si>
    <t>Sales</t>
  </si>
  <si>
    <t>`</t>
  </si>
  <si>
    <t>Product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</si>
  <si>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</si>
  <si>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</si>
  <si>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</si>
  <si>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</si>
  <si>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</si>
  <si>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</si>
  <si>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</si>
  <si>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</si>
  <si>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</si>
  <si>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</si>
  <si>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</si>
  <si>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</si>
  <si>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Month</t>
  </si>
  <si>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</si>
  <si>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</si>
  <si>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</si>
  <si>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</si>
  <si>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</si>
  <si>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</si>
  <si>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</si>
  <si>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</si>
  <si>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</si>
  <si>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</si>
  <si>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</si>
  <si>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</si>
  <si>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</si>
  <si>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Banana</t>
  </si>
  <si>
    <t>Broccoli</t>
  </si>
  <si>
    <t>Mango</t>
  </si>
  <si>
    <t>Country</t>
  </si>
  <si>
    <t>Date</t>
  </si>
  <si>
    <t>Total Expense</t>
  </si>
  <si>
    <t>Amount</t>
  </si>
  <si>
    <t>Category</t>
  </si>
  <si>
    <t>Order ID</t>
  </si>
  <si>
    <t>Whales</t>
  </si>
  <si>
    <t>Dolphins</t>
  </si>
  <si>
    <t>Bears</t>
  </si>
  <si>
    <t>I had no clean pants to wear</t>
  </si>
  <si>
    <t>I thought it was Friday</t>
  </si>
  <si>
    <t>I forgot to set my alarm</t>
  </si>
  <si>
    <t>It was too dark, I though it was still nighttime</t>
  </si>
  <si>
    <t>I got stuck in traffic</t>
  </si>
  <si>
    <t>Frequency</t>
  </si>
  <si>
    <t>Reasons for Late</t>
  </si>
  <si>
    <t>Tubeless Tyres</t>
  </si>
  <si>
    <t>Tyres</t>
  </si>
  <si>
    <t>Profit</t>
  </si>
  <si>
    <t>Days Opened</t>
  </si>
  <si>
    <t>Goal</t>
  </si>
  <si>
    <t>Achieved</t>
  </si>
  <si>
    <t>Day</t>
  </si>
  <si>
    <t>3. Select cell B1. The reference to cell B1 is not valid anymore.</t>
  </si>
  <si>
    <t>2. Delete column B. To achieve this, right click the column B header and click Delete.</t>
  </si>
  <si>
    <t>1. Cell C1 references cell A1 and cell B1.</t>
  </si>
  <si>
    <t>Excel displays the #REF! error when a formula refers to a cell that is not valid.</t>
  </si>
  <si>
    <t>#REF! error</t>
  </si>
  <si>
    <t>5)</t>
  </si>
  <si>
    <t>1b. Prevent the error from being displayed by using the logical function IF or IFERROR.</t>
  </si>
  <si>
    <t>Excel displays the #DIV/0! error when a formula tries to divide a number by 0 or an empty cell.</t>
  </si>
  <si>
    <t>#DIV/0! Error</t>
  </si>
  <si>
    <t>4)</t>
  </si>
  <si>
    <t>Excel displays the #VALUE! error when a formula has the wrong type of argument</t>
  </si>
  <si>
    <t>#VALUE! error</t>
  </si>
  <si>
    <t>3)</t>
  </si>
  <si>
    <t>The #NAME? error occurs when Excel does not recognize text in a formula.</t>
  </si>
  <si>
    <t>#NAME? error</t>
  </si>
  <si>
    <t>2)</t>
  </si>
  <si>
    <t>Increase the width of the column</t>
  </si>
  <si>
    <t>When your cell contains this error code, the column isn't wide enough to display the value</t>
  </si>
  <si>
    <t>Back Home</t>
  </si>
  <si>
    <t>##### error</t>
  </si>
  <si>
    <t>1)</t>
  </si>
  <si>
    <t>ERROR HANDLING</t>
  </si>
  <si>
    <t>Production Description</t>
  </si>
  <si>
    <t>Pant Blue 28</t>
  </si>
  <si>
    <t>Pant?8</t>
  </si>
  <si>
    <t>Pant Blue 29</t>
  </si>
  <si>
    <t>Pant*29</t>
  </si>
  <si>
    <t>Pant28</t>
  </si>
  <si>
    <t>VLOOKUP  WILDCARD</t>
  </si>
  <si>
    <t>PIVOT TABLE</t>
  </si>
  <si>
    <t>Row Labels</t>
  </si>
  <si>
    <t>Grand Total</t>
  </si>
  <si>
    <t>Column Labels</t>
  </si>
  <si>
    <t>Sum of Amount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</si>
</sst>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2"/>
    <xf numFmtId="14" fontId="4" fillId="0" borderId="0" xfId="2" applyNumberForma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9" fontId="5" fillId="0" borderId="0" xfId="3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9" fillId="0" borderId="0" xfId="4" applyFont="1" applyAlignment="1">
      <alignment horizontal="center" vertical="center"/>
    </xf>
    <xf numFmtId="0" fontId="11" fillId="0" borderId="0" xfId="0" applyFont="1"/>
    <xf numFmtId="0" fontId="10" fillId="0" borderId="0" xfId="0" applyFont="1"/>
    <xf numFmtId="14" fontId="4" fillId="4" borderId="0" xfId="2" applyNumberFormat="1" applyFill="1"/>
    <xf numFmtId="0" fontId="4" fillId="4" borderId="0" xfId="2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Hyperlink" xfId="4" builtinId="8"/>
    <cellStyle name="Normal" xfId="0" builtinId="0"/>
    <cellStyle name="Normal 2" xfId="2"/>
    <cellStyle name="Normal 2 3" xfId="1"/>
    <cellStyle name="Percent" xfId="3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7"/>
  <c:chart>
    <c:plotArea>
      <c:layout/>
      <c:lineChart>
        <c:grouping val="standard"/>
        <c:ser>
          <c:idx val="0"/>
          <c:order val="0"/>
          <c:tx>
            <c:strRef>
              <c:f>'Area Chart'!$B$1</c:f>
              <c:strCache>
                <c:ptCount val="1"/>
                <c:pt idx="0">
                  <c:v>Bears</c:v>
                </c:pt>
              </c:strCache>
            </c:strRef>
          </c:tx>
          <c:marker>
            <c:symbol val="none"/>
          </c:marker>
          <c:cat>
            <c:numRef>
              <c:f>'Area Chart'!$A$2:$A$7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'Area Chart'!$B$2:$B$7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  <c:pt idx="5">
                  <c:v>184</c:v>
                </c:pt>
              </c:numCache>
            </c:numRef>
          </c:val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Dolphins</c:v>
                </c:pt>
              </c:strCache>
            </c:strRef>
          </c:tx>
          <c:marker>
            <c:symbol val="none"/>
          </c:marker>
          <c:cat>
            <c:numRef>
              <c:f>'Area Chart'!$A$2:$A$7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'Area Chart'!$C$2:$C$7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'Area Chart'!$D$1</c:f>
              <c:strCache>
                <c:ptCount val="1"/>
                <c:pt idx="0">
                  <c:v>Whales</c:v>
                </c:pt>
              </c:strCache>
            </c:strRef>
          </c:tx>
          <c:marker>
            <c:symbol val="none"/>
          </c:marker>
          <c:cat>
            <c:numRef>
              <c:f>'Area Chart'!$A$2:$A$7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'Area Chart'!$D$2:$D$7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</c:ser>
        <c:marker val="1"/>
        <c:axId val="101578240"/>
        <c:axId val="101579776"/>
      </c:lineChart>
      <c:catAx>
        <c:axId val="101578240"/>
        <c:scaling>
          <c:orientation val="minMax"/>
        </c:scaling>
        <c:axPos val="b"/>
        <c:numFmt formatCode="General" sourceLinked="1"/>
        <c:tickLblPos val="nextTo"/>
        <c:crossAx val="101579776"/>
        <c:crosses val="autoZero"/>
        <c:auto val="1"/>
        <c:lblAlgn val="ctr"/>
        <c:lblOffset val="100"/>
      </c:catAx>
      <c:valAx>
        <c:axId val="101579776"/>
        <c:scaling>
          <c:orientation val="minMax"/>
        </c:scaling>
        <c:axPos val="l"/>
        <c:majorGridlines/>
        <c:numFmt formatCode="General" sourceLinked="1"/>
        <c:tickLblPos val="nextTo"/>
        <c:crossAx val="101578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144780</xdr:rowOff>
    </xdr:from>
    <xdr:to>
      <xdr:col>15</xdr:col>
      <xdr:colOff>304800</xdr:colOff>
      <xdr:row>23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4</xdr:row>
      <xdr:rowOff>9525</xdr:rowOff>
    </xdr:from>
    <xdr:ext cx="4001062" cy="1438095"/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0" y="771525"/>
          <a:ext cx="4001062" cy="143809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4149209" cy="3733333"/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0" y="3238500"/>
          <a:ext cx="4149209" cy="373333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4092067" cy="3971429"/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9600" y="7810500"/>
          <a:ext cx="4092067" cy="3971429"/>
        </a:xfrm>
        <a:prstGeom prst="rect">
          <a:avLst/>
        </a:prstGeom>
      </xdr:spPr>
    </xdr:pic>
    <xdr:clientData/>
  </xdr:oneCellAnchor>
  <xdr:oneCellAnchor>
    <xdr:from>
      <xdr:col>0</xdr:col>
      <xdr:colOff>590550</xdr:colOff>
      <xdr:row>65</xdr:row>
      <xdr:rowOff>76200</xdr:rowOff>
    </xdr:from>
    <xdr:ext cx="3992033" cy="1609524"/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6625" r="7235"/>
        <a:stretch/>
      </xdr:blipFill>
      <xdr:spPr>
        <a:xfrm>
          <a:off x="590550" y="12458700"/>
          <a:ext cx="3992033" cy="1609524"/>
        </a:xfrm>
        <a:prstGeom prst="rect">
          <a:avLst/>
        </a:prstGeom>
      </xdr:spPr>
    </xdr:pic>
    <xdr:clientData/>
  </xdr:oneCellAnchor>
  <xdr:oneCellAnchor>
    <xdr:from>
      <xdr:col>1</xdr:col>
      <xdr:colOff>104775</xdr:colOff>
      <xdr:row>82</xdr:row>
      <xdr:rowOff>57150</xdr:rowOff>
    </xdr:from>
    <xdr:ext cx="3968750" cy="1019175"/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l="2366" t="1198" r="8590" b="77442"/>
        <a:stretch/>
      </xdr:blipFill>
      <xdr:spPr>
        <a:xfrm>
          <a:off x="714375" y="15678150"/>
          <a:ext cx="3968750" cy="1019175"/>
        </a:xfrm>
        <a:prstGeom prst="rect">
          <a:avLst/>
        </a:prstGeom>
      </xdr:spPr>
    </xdr:pic>
    <xdr:clientData/>
  </xdr:oneCellAnchor>
  <xdr:oneCellAnchor>
    <xdr:from>
      <xdr:col>1</xdr:col>
      <xdr:colOff>57150</xdr:colOff>
      <xdr:row>90</xdr:row>
      <xdr:rowOff>114300</xdr:rowOff>
    </xdr:from>
    <xdr:ext cx="3968750" cy="3124200"/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l="2366" t="31741" r="8590" b="2782"/>
        <a:stretch/>
      </xdr:blipFill>
      <xdr:spPr>
        <a:xfrm>
          <a:off x="666750" y="17259300"/>
          <a:ext cx="3968750" cy="3124200"/>
        </a:xfrm>
        <a:prstGeom prst="rect">
          <a:avLst/>
        </a:prstGeom>
      </xdr:spPr>
    </xdr:pic>
    <xdr:clientData/>
  </xdr:oneCellAnchor>
  <xdr:oneCellAnchor>
    <xdr:from>
      <xdr:col>0</xdr:col>
      <xdr:colOff>590550</xdr:colOff>
      <xdr:row>109</xdr:row>
      <xdr:rowOff>95250</xdr:rowOff>
    </xdr:from>
    <xdr:ext cx="4010585" cy="1114286"/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90550" y="20859750"/>
          <a:ext cx="4010585" cy="1114286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705.422410300926" createdVersion="3" refreshedVersion="3" minRefreshableVersion="3" recordCount="213">
  <cacheSource type="worksheet">
    <worksheetSource ref="A2:G215" sheet="2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/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Total Expense" numFmtId="164">
      <sharedItems containsSemiMixedTypes="0" containsString="0" containsNumber="1" containsInteger="1" minValue="50472" maxValue="974979"/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s v="Carrots"/>
    <x v="0"/>
    <n v="4270"/>
    <n v="533169"/>
    <d v="2016-01-06T00:00:00"/>
    <x v="0"/>
  </r>
  <r>
    <n v="2"/>
    <s v="Broccoli"/>
    <x v="0"/>
    <n v="8239"/>
    <n v="139739"/>
    <d v="2016-01-07T00:00:00"/>
    <x v="1"/>
  </r>
  <r>
    <n v="3"/>
    <s v="Banana"/>
    <x v="1"/>
    <n v="617"/>
    <n v="916894"/>
    <d v="2016-01-08T00:00:00"/>
    <x v="0"/>
  </r>
  <r>
    <n v="4"/>
    <s v="Banana"/>
    <x v="1"/>
    <n v="8384"/>
    <n v="889762"/>
    <d v="2016-01-10T00:00:00"/>
    <x v="2"/>
  </r>
  <r>
    <n v="5"/>
    <s v="Beans"/>
    <x v="0"/>
    <n v="2626"/>
    <n v="694432"/>
    <d v="2016-01-10T00:00:00"/>
    <x v="3"/>
  </r>
  <r>
    <n v="6"/>
    <s v="Orange"/>
    <x v="1"/>
    <n v="3610"/>
    <n v="327624"/>
    <d v="2016-01-11T00:00:00"/>
    <x v="0"/>
  </r>
  <r>
    <n v="7"/>
    <s v="Broccoli"/>
    <x v="0"/>
    <n v="9062"/>
    <n v="402517"/>
    <d v="2016-01-11T00:00:00"/>
    <x v="4"/>
  </r>
  <r>
    <n v="8"/>
    <s v="Banana"/>
    <x v="1"/>
    <n v="6906"/>
    <n v="385236"/>
    <d v="2016-01-16T00:00:00"/>
    <x v="5"/>
  </r>
  <r>
    <n v="9"/>
    <s v="Apple"/>
    <x v="1"/>
    <n v="2417"/>
    <n v="228529"/>
    <d v="2016-01-16T00:00:00"/>
    <x v="6"/>
  </r>
  <r>
    <n v="10"/>
    <s v="Apple"/>
    <x v="1"/>
    <n v="7431"/>
    <n v="469621"/>
    <d v="2016-01-16T00:00:00"/>
    <x v="2"/>
  </r>
  <r>
    <n v="11"/>
    <s v="Banana"/>
    <x v="1"/>
    <n v="8250"/>
    <n v="641980"/>
    <d v="2016-01-16T00:00:00"/>
    <x v="3"/>
  </r>
  <r>
    <n v="12"/>
    <s v="Broccoli"/>
    <x v="0"/>
    <n v="7012"/>
    <n v="447853"/>
    <d v="2016-01-18T00:00:00"/>
    <x v="0"/>
  </r>
  <r>
    <n v="13"/>
    <s v="Carrots"/>
    <x v="0"/>
    <n v="1903"/>
    <n v="441347"/>
    <d v="2016-01-20T00:00:00"/>
    <x v="3"/>
  </r>
  <r>
    <n v="14"/>
    <s v="Broccoli"/>
    <x v="0"/>
    <n v="2824"/>
    <n v="492532"/>
    <d v="2016-01-22T00:00:00"/>
    <x v="2"/>
  </r>
  <r>
    <n v="15"/>
    <s v="Apple"/>
    <x v="1"/>
    <n v="6946"/>
    <n v="829961"/>
    <d v="2016-01-24T00:00:00"/>
    <x v="6"/>
  </r>
  <r>
    <n v="16"/>
    <s v="Banana"/>
    <x v="1"/>
    <n v="2320"/>
    <n v="748852"/>
    <d v="2016-01-27T00:00:00"/>
    <x v="1"/>
  </r>
  <r>
    <n v="17"/>
    <s v="Banana"/>
    <x v="1"/>
    <n v="2116"/>
    <n v="794482"/>
    <d v="2016-01-28T00:00:00"/>
    <x v="0"/>
  </r>
  <r>
    <n v="18"/>
    <s v="Banana"/>
    <x v="1"/>
    <n v="1135"/>
    <n v="646887"/>
    <d v="2016-01-30T00:00:00"/>
    <x v="1"/>
  </r>
  <r>
    <n v="19"/>
    <s v="Broccoli"/>
    <x v="0"/>
    <n v="3595"/>
    <n v="365259"/>
    <d v="2016-01-30T00:00:00"/>
    <x v="1"/>
  </r>
  <r>
    <n v="20"/>
    <s v="Apple"/>
    <x v="1"/>
    <n v="1161"/>
    <n v="78853"/>
    <d v="2016-02-02T00:00:00"/>
    <x v="0"/>
  </r>
  <r>
    <n v="21"/>
    <s v="Orange"/>
    <x v="1"/>
    <n v="2256"/>
    <n v="680836"/>
    <d v="2016-02-04T00:00:00"/>
    <x v="6"/>
  </r>
  <r>
    <n v="22"/>
    <s v="Banana"/>
    <x v="1"/>
    <n v="1004"/>
    <n v="685507"/>
    <d v="2016-02-11T00:00:00"/>
    <x v="5"/>
  </r>
  <r>
    <n v="23"/>
    <s v="Banana"/>
    <x v="1"/>
    <n v="3642"/>
    <n v="343415"/>
    <d v="2016-02-14T00:00:00"/>
    <x v="2"/>
  </r>
  <r>
    <n v="24"/>
    <s v="Banana"/>
    <x v="1"/>
    <n v="4582"/>
    <n v="715773"/>
    <d v="2016-02-17T00:00:00"/>
    <x v="0"/>
  </r>
  <r>
    <n v="25"/>
    <s v="Beans"/>
    <x v="0"/>
    <n v="3559"/>
    <n v="615882"/>
    <d v="2016-02-17T00:00:00"/>
    <x v="1"/>
  </r>
  <r>
    <n v="26"/>
    <s v="Carrots"/>
    <x v="0"/>
    <n v="5154"/>
    <n v="387138"/>
    <d v="2016-02-17T00:00:00"/>
    <x v="4"/>
  </r>
  <r>
    <n v="27"/>
    <s v="Mango"/>
    <x v="1"/>
    <n v="7388"/>
    <n v="700142"/>
    <d v="2016-02-18T00:00:00"/>
    <x v="6"/>
  </r>
  <r>
    <n v="28"/>
    <s v="Beans"/>
    <x v="0"/>
    <n v="7163"/>
    <n v="626063"/>
    <d v="2016-02-18T00:00:00"/>
    <x v="0"/>
  </r>
  <r>
    <n v="29"/>
    <s v="Beans"/>
    <x v="0"/>
    <n v="5101"/>
    <n v="330191"/>
    <d v="2016-02-20T00:00:00"/>
    <x v="3"/>
  </r>
  <r>
    <n v="30"/>
    <s v="Apple"/>
    <x v="1"/>
    <n v="7602"/>
    <n v="550575"/>
    <d v="2016-02-21T00:00:00"/>
    <x v="6"/>
  </r>
  <r>
    <n v="31"/>
    <s v="Mango"/>
    <x v="1"/>
    <n v="1641"/>
    <n v="503262"/>
    <d v="2016-02-22T00:00:00"/>
    <x v="0"/>
  </r>
  <r>
    <n v="32"/>
    <s v="Apple"/>
    <x v="1"/>
    <n v="8892"/>
    <n v="123188"/>
    <d v="2016-02-23T00:00:00"/>
    <x v="4"/>
  </r>
  <r>
    <n v="33"/>
    <s v="Apple"/>
    <x v="1"/>
    <n v="2060"/>
    <n v="306540"/>
    <d v="2016-02-29T00:00:00"/>
    <x v="6"/>
  </r>
  <r>
    <n v="34"/>
    <s v="Broccoli"/>
    <x v="0"/>
    <n v="1557"/>
    <n v="397944"/>
    <d v="2016-02-29T00:00:00"/>
    <x v="3"/>
  </r>
  <r>
    <n v="35"/>
    <s v="Apple"/>
    <x v="1"/>
    <n v="6509"/>
    <n v="92031"/>
    <d v="2016-03-01T00:00:00"/>
    <x v="6"/>
  </r>
  <r>
    <n v="36"/>
    <s v="Apple"/>
    <x v="1"/>
    <n v="5718"/>
    <n v="262847"/>
    <d v="2016-03-04T00:00:00"/>
    <x v="4"/>
  </r>
  <r>
    <n v="37"/>
    <s v="Apple"/>
    <x v="1"/>
    <n v="7655"/>
    <n v="596896"/>
    <d v="2016-03-05T00:00:00"/>
    <x v="0"/>
  </r>
  <r>
    <n v="38"/>
    <s v="Carrots"/>
    <x v="0"/>
    <n v="9116"/>
    <n v="698651"/>
    <d v="2016-03-05T00:00:00"/>
    <x v="1"/>
  </r>
  <r>
    <n v="39"/>
    <s v="Banana"/>
    <x v="1"/>
    <n v="2795"/>
    <n v="299066"/>
    <d v="2016-03-15T00:00:00"/>
    <x v="0"/>
  </r>
  <r>
    <n v="40"/>
    <s v="Banana"/>
    <x v="1"/>
    <n v="5084"/>
    <n v="259531"/>
    <d v="2016-03-15T00:00:00"/>
    <x v="0"/>
  </r>
  <r>
    <n v="41"/>
    <s v="Carrots"/>
    <x v="0"/>
    <n v="8941"/>
    <n v="341574"/>
    <d v="2016-03-15T00:00:00"/>
    <x v="1"/>
  </r>
  <r>
    <n v="42"/>
    <s v="Broccoli"/>
    <x v="0"/>
    <n v="5341"/>
    <n v="962225"/>
    <d v="2016-03-16T00:00:00"/>
    <x v="6"/>
  </r>
  <r>
    <n v="43"/>
    <s v="Banana"/>
    <x v="1"/>
    <n v="135"/>
    <n v="236179"/>
    <d v="2016-03-19T00:00:00"/>
    <x v="2"/>
  </r>
  <r>
    <n v="44"/>
    <s v="Banana"/>
    <x v="1"/>
    <n v="9400"/>
    <n v="521145"/>
    <d v="2016-03-19T00:00:00"/>
    <x v="4"/>
  </r>
  <r>
    <n v="45"/>
    <s v="Beans"/>
    <x v="0"/>
    <n v="6045"/>
    <n v="727113"/>
    <d v="2016-03-21T00:00:00"/>
    <x v="3"/>
  </r>
  <r>
    <n v="46"/>
    <s v="Apple"/>
    <x v="1"/>
    <n v="5820"/>
    <n v="269427"/>
    <d v="2016-03-22T00:00:00"/>
    <x v="5"/>
  </r>
  <r>
    <n v="47"/>
    <s v="Orange"/>
    <x v="1"/>
    <n v="8887"/>
    <n v="206384"/>
    <d v="2016-03-23T00:00:00"/>
    <x v="3"/>
  </r>
  <r>
    <n v="48"/>
    <s v="Orange"/>
    <x v="1"/>
    <n v="6982"/>
    <n v="280682"/>
    <d v="2016-03-24T00:00:00"/>
    <x v="0"/>
  </r>
  <r>
    <n v="49"/>
    <s v="Banana"/>
    <x v="1"/>
    <n v="4029"/>
    <n v="841838"/>
    <d v="2016-03-26T00:00:00"/>
    <x v="4"/>
  </r>
  <r>
    <n v="50"/>
    <s v="Carrots"/>
    <x v="0"/>
    <n v="3665"/>
    <n v="626255"/>
    <d v="2016-03-26T00:00:00"/>
    <x v="3"/>
  </r>
  <r>
    <n v="51"/>
    <s v="Banana"/>
    <x v="1"/>
    <n v="4781"/>
    <n v="547591"/>
    <d v="2016-03-29T00:00:00"/>
    <x v="6"/>
  </r>
  <r>
    <n v="52"/>
    <s v="Mango"/>
    <x v="1"/>
    <n v="3663"/>
    <n v="966071"/>
    <d v="2016-03-30T00:00:00"/>
    <x v="4"/>
  </r>
  <r>
    <n v="53"/>
    <s v="Apple"/>
    <x v="1"/>
    <n v="6331"/>
    <n v="592375"/>
    <d v="2016-04-01T00:00:00"/>
    <x v="6"/>
  </r>
  <r>
    <n v="54"/>
    <s v="Apple"/>
    <x v="1"/>
    <n v="4364"/>
    <n v="122192"/>
    <d v="2016-04-01T00:00:00"/>
    <x v="2"/>
  </r>
  <r>
    <n v="55"/>
    <s v="Carrots"/>
    <x v="0"/>
    <n v="607"/>
    <n v="808826"/>
    <d v="2016-04-03T00:00:00"/>
    <x v="1"/>
  </r>
  <r>
    <n v="56"/>
    <s v="Banana"/>
    <x v="1"/>
    <n v="1054"/>
    <n v="351687"/>
    <d v="2016-04-06T00:00:00"/>
    <x v="5"/>
  </r>
  <r>
    <n v="57"/>
    <s v="Carrots"/>
    <x v="0"/>
    <n v="7659"/>
    <n v="868527"/>
    <d v="2016-04-06T00:00:00"/>
    <x v="0"/>
  </r>
  <r>
    <n v="58"/>
    <s v="Broccoli"/>
    <x v="0"/>
    <n v="277"/>
    <n v="640698"/>
    <d v="2016-04-12T00:00:00"/>
    <x v="3"/>
  </r>
  <r>
    <n v="59"/>
    <s v="Banana"/>
    <x v="1"/>
    <n v="235"/>
    <n v="963529"/>
    <d v="2016-04-17T00:00:00"/>
    <x v="0"/>
  </r>
  <r>
    <n v="60"/>
    <s v="Orange"/>
    <x v="1"/>
    <n v="1113"/>
    <n v="145354"/>
    <d v="2016-04-18T00:00:00"/>
    <x v="4"/>
  </r>
  <r>
    <n v="61"/>
    <s v="Apple"/>
    <x v="1"/>
    <n v="1128"/>
    <n v="593137"/>
    <d v="2016-04-21T00:00:00"/>
    <x v="0"/>
  </r>
  <r>
    <n v="62"/>
    <s v="Broccoli"/>
    <x v="0"/>
    <n v="9231"/>
    <n v="292115"/>
    <d v="2016-04-22T00:00:00"/>
    <x v="2"/>
  </r>
  <r>
    <n v="63"/>
    <s v="Banana"/>
    <x v="1"/>
    <n v="4387"/>
    <n v="147090"/>
    <d v="2016-04-23T00:00:00"/>
    <x v="0"/>
  </r>
  <r>
    <n v="64"/>
    <s v="Apple"/>
    <x v="1"/>
    <n v="2763"/>
    <n v="51964"/>
    <d v="2016-04-25T00:00:00"/>
    <x v="2"/>
  </r>
  <r>
    <n v="65"/>
    <s v="Banana"/>
    <x v="1"/>
    <n v="7898"/>
    <n v="312313"/>
    <d v="2016-04-27T00:00:00"/>
    <x v="1"/>
  </r>
  <r>
    <n v="66"/>
    <s v="Banana"/>
    <x v="1"/>
    <n v="2427"/>
    <n v="837852"/>
    <d v="2016-04-30T00:00:00"/>
    <x v="6"/>
  </r>
  <r>
    <n v="67"/>
    <s v="Banana"/>
    <x v="1"/>
    <n v="8663"/>
    <n v="584498"/>
    <d v="2016-05-01T00:00:00"/>
    <x v="5"/>
  </r>
  <r>
    <n v="68"/>
    <s v="Carrots"/>
    <x v="0"/>
    <n v="2789"/>
    <n v="717756"/>
    <d v="2016-05-01T00:00:00"/>
    <x v="3"/>
  </r>
  <r>
    <n v="69"/>
    <s v="Banana"/>
    <x v="1"/>
    <n v="4054"/>
    <n v="497168"/>
    <d v="2016-05-02T00:00:00"/>
    <x v="0"/>
  </r>
  <r>
    <n v="70"/>
    <s v="Mango"/>
    <x v="1"/>
    <n v="2262"/>
    <n v="883506"/>
    <d v="2016-05-02T00:00:00"/>
    <x v="0"/>
  </r>
  <r>
    <n v="71"/>
    <s v="Mango"/>
    <x v="1"/>
    <n v="5600"/>
    <n v="56641"/>
    <d v="2016-05-02T00:00:00"/>
    <x v="1"/>
  </r>
  <r>
    <n v="72"/>
    <s v="Banana"/>
    <x v="1"/>
    <n v="5787"/>
    <n v="930203"/>
    <d v="2016-05-03T00:00:00"/>
    <x v="0"/>
  </r>
  <r>
    <n v="73"/>
    <s v="Orange"/>
    <x v="1"/>
    <n v="6295"/>
    <n v="709600"/>
    <d v="2016-05-03T00:00:00"/>
    <x v="2"/>
  </r>
  <r>
    <n v="74"/>
    <s v="Banana"/>
    <x v="1"/>
    <n v="474"/>
    <n v="160761"/>
    <d v="2016-05-05T00:00:00"/>
    <x v="3"/>
  </r>
  <r>
    <n v="75"/>
    <s v="Apple"/>
    <x v="1"/>
    <n v="4325"/>
    <n v="818288"/>
    <d v="2016-05-05T00:00:00"/>
    <x v="6"/>
  </r>
  <r>
    <n v="76"/>
    <s v="Banana"/>
    <x v="1"/>
    <n v="592"/>
    <n v="416432"/>
    <d v="2016-05-06T00:00:00"/>
    <x v="0"/>
  </r>
  <r>
    <n v="77"/>
    <s v="Orange"/>
    <x v="1"/>
    <n v="4330"/>
    <n v="684823"/>
    <d v="2016-05-08T00:00:00"/>
    <x v="0"/>
  </r>
  <r>
    <n v="78"/>
    <s v="Banana"/>
    <x v="1"/>
    <n v="9405"/>
    <n v="322961"/>
    <d v="2016-05-08T00:00:00"/>
    <x v="1"/>
  </r>
  <r>
    <n v="79"/>
    <s v="Apple"/>
    <x v="1"/>
    <n v="7671"/>
    <n v="643309"/>
    <d v="2016-05-08T00:00:00"/>
    <x v="6"/>
  </r>
  <r>
    <n v="80"/>
    <s v="Carrots"/>
    <x v="0"/>
    <n v="5791"/>
    <n v="937906"/>
    <d v="2016-05-08T00:00:00"/>
    <x v="1"/>
  </r>
  <r>
    <n v="81"/>
    <s v="Banana"/>
    <x v="1"/>
    <n v="6007"/>
    <n v="931627"/>
    <d v="2016-05-12T00:00:00"/>
    <x v="2"/>
  </r>
  <r>
    <n v="82"/>
    <s v="Banana"/>
    <x v="1"/>
    <n v="5030"/>
    <n v="605195"/>
    <d v="2016-05-14T00:00:00"/>
    <x v="3"/>
  </r>
  <r>
    <n v="83"/>
    <s v="Carrots"/>
    <x v="0"/>
    <n v="6763"/>
    <n v="775886"/>
    <d v="2016-05-14T00:00:00"/>
    <x v="1"/>
  </r>
  <r>
    <n v="84"/>
    <s v="Banana"/>
    <x v="1"/>
    <n v="4248"/>
    <n v="570913"/>
    <d v="2016-05-15T00:00:00"/>
    <x v="4"/>
  </r>
  <r>
    <n v="85"/>
    <s v="Banana"/>
    <x v="1"/>
    <n v="9543"/>
    <n v="147497"/>
    <d v="2016-05-16T00:00:00"/>
    <x v="6"/>
  </r>
  <r>
    <n v="86"/>
    <s v="Broccoli"/>
    <x v="0"/>
    <n v="2054"/>
    <n v="253995"/>
    <d v="2016-05-16T00:00:00"/>
    <x v="1"/>
  </r>
  <r>
    <n v="87"/>
    <s v="Beans"/>
    <x v="0"/>
    <n v="7094"/>
    <n v="375776"/>
    <d v="2016-05-16T00:00:00"/>
    <x v="3"/>
  </r>
  <r>
    <n v="88"/>
    <s v="Carrots"/>
    <x v="0"/>
    <n v="6087"/>
    <n v="155341"/>
    <d v="2016-05-18T00:00:00"/>
    <x v="0"/>
  </r>
  <r>
    <n v="89"/>
    <s v="Apple"/>
    <x v="1"/>
    <n v="4264"/>
    <n v="882047"/>
    <d v="2016-05-19T00:00:00"/>
    <x v="4"/>
  </r>
  <r>
    <n v="90"/>
    <s v="Mango"/>
    <x v="1"/>
    <n v="9333"/>
    <n v="624520"/>
    <d v="2016-05-20T00:00:00"/>
    <x v="0"/>
  </r>
  <r>
    <n v="91"/>
    <s v="Mango"/>
    <x v="1"/>
    <n v="8775"/>
    <n v="857588"/>
    <d v="2016-05-22T00:00:00"/>
    <x v="3"/>
  </r>
  <r>
    <n v="92"/>
    <s v="Broccoli"/>
    <x v="0"/>
    <n v="2011"/>
    <n v="715375"/>
    <d v="2016-05-23T00:00:00"/>
    <x v="1"/>
  </r>
  <r>
    <n v="93"/>
    <s v="Banana"/>
    <x v="1"/>
    <n v="5632"/>
    <n v="684618"/>
    <d v="2016-05-25T00:00:00"/>
    <x v="0"/>
  </r>
  <r>
    <n v="94"/>
    <s v="Banana"/>
    <x v="1"/>
    <n v="4904"/>
    <n v="581575"/>
    <d v="2016-05-25T00:00:00"/>
    <x v="5"/>
  </r>
  <r>
    <n v="95"/>
    <s v="Beans"/>
    <x v="0"/>
    <n v="1002"/>
    <n v="611069"/>
    <d v="2016-05-25T00:00:00"/>
    <x v="4"/>
  </r>
  <r>
    <n v="96"/>
    <s v="Orange"/>
    <x v="1"/>
    <n v="8141"/>
    <n v="84267"/>
    <d v="2016-05-26T00:00:00"/>
    <x v="1"/>
  </r>
  <r>
    <n v="97"/>
    <s v="Orange"/>
    <x v="1"/>
    <n v="3644"/>
    <n v="356112"/>
    <d v="2016-05-26T00:00:00"/>
    <x v="2"/>
  </r>
  <r>
    <n v="98"/>
    <s v="Orange"/>
    <x v="1"/>
    <n v="1380"/>
    <n v="110516"/>
    <d v="2016-05-26T00:00:00"/>
    <x v="4"/>
  </r>
  <r>
    <n v="99"/>
    <s v="Broccoli"/>
    <x v="0"/>
    <n v="8354"/>
    <n v="395735"/>
    <d v="2016-05-26T00:00:00"/>
    <x v="3"/>
  </r>
  <r>
    <n v="100"/>
    <s v="Banana"/>
    <x v="1"/>
    <n v="5182"/>
    <n v="382997"/>
    <d v="2016-05-27T00:00:00"/>
    <x v="0"/>
  </r>
  <r>
    <n v="101"/>
    <s v="Apple"/>
    <x v="1"/>
    <n v="2193"/>
    <n v="787299"/>
    <d v="2016-05-27T00:00:00"/>
    <x v="6"/>
  </r>
  <r>
    <n v="102"/>
    <s v="Mango"/>
    <x v="1"/>
    <n v="3647"/>
    <n v="445216"/>
    <d v="2016-05-28T00:00:00"/>
    <x v="0"/>
  </r>
  <r>
    <n v="103"/>
    <s v="Apple"/>
    <x v="1"/>
    <n v="4104"/>
    <n v="235577"/>
    <d v="2016-05-28T00:00:00"/>
    <x v="0"/>
  </r>
  <r>
    <n v="104"/>
    <s v="Carrots"/>
    <x v="0"/>
    <n v="7457"/>
    <n v="133955"/>
    <d v="2016-05-28T00:00:00"/>
    <x v="0"/>
  </r>
  <r>
    <n v="105"/>
    <s v="Mango"/>
    <x v="1"/>
    <n v="3767"/>
    <n v="949995"/>
    <d v="2016-05-29T00:00:00"/>
    <x v="2"/>
  </r>
  <r>
    <n v="106"/>
    <s v="Broccoli"/>
    <x v="0"/>
    <n v="4685"/>
    <n v="353815"/>
    <d v="2016-05-30T00:00:00"/>
    <x v="3"/>
  </r>
  <r>
    <n v="107"/>
    <s v="Banana"/>
    <x v="1"/>
    <n v="3917"/>
    <n v="428219"/>
    <d v="2016-06-04T00:00:00"/>
    <x v="0"/>
  </r>
  <r>
    <n v="108"/>
    <s v="Apple"/>
    <x v="1"/>
    <n v="521"/>
    <n v="660603"/>
    <d v="2016-06-04T00:00:00"/>
    <x v="2"/>
  </r>
  <r>
    <n v="109"/>
    <s v="Apple"/>
    <x v="1"/>
    <n v="5605"/>
    <n v="795023"/>
    <d v="2016-06-10T00:00:00"/>
    <x v="6"/>
  </r>
  <r>
    <n v="110"/>
    <s v="Broccoli"/>
    <x v="0"/>
    <n v="9630"/>
    <n v="953761"/>
    <d v="2016-06-11T00:00:00"/>
    <x v="3"/>
  </r>
  <r>
    <n v="111"/>
    <s v="Banana"/>
    <x v="1"/>
    <n v="6941"/>
    <n v="763324"/>
    <d v="2016-06-20T00:00:00"/>
    <x v="2"/>
  </r>
  <r>
    <n v="112"/>
    <s v="Broccoli"/>
    <x v="0"/>
    <n v="7231"/>
    <n v="872766"/>
    <d v="2016-06-20T00:00:00"/>
    <x v="1"/>
  </r>
  <r>
    <n v="113"/>
    <s v="Broccoli"/>
    <x v="0"/>
    <n v="8891"/>
    <n v="320314"/>
    <d v="2016-06-23T00:00:00"/>
    <x v="4"/>
  </r>
  <r>
    <n v="114"/>
    <s v="Banana"/>
    <x v="1"/>
    <n v="107"/>
    <n v="346172"/>
    <d v="2016-06-25T00:00:00"/>
    <x v="6"/>
  </r>
  <r>
    <n v="115"/>
    <s v="Banana"/>
    <x v="1"/>
    <n v="4243"/>
    <n v="542552"/>
    <d v="2016-06-26T00:00:00"/>
    <x v="0"/>
  </r>
  <r>
    <n v="116"/>
    <s v="Orange"/>
    <x v="1"/>
    <n v="4514"/>
    <n v="445140"/>
    <d v="2016-06-27T00:00:00"/>
    <x v="0"/>
  </r>
  <r>
    <n v="117"/>
    <s v="Mango"/>
    <x v="1"/>
    <n v="5480"/>
    <n v="68156"/>
    <d v="2016-07-02T00:00:00"/>
    <x v="0"/>
  </r>
  <r>
    <n v="118"/>
    <s v="Banana"/>
    <x v="1"/>
    <n v="5002"/>
    <n v="459074"/>
    <d v="2016-07-02T00:00:00"/>
    <x v="6"/>
  </r>
  <r>
    <n v="119"/>
    <s v="Banana"/>
    <x v="1"/>
    <n v="8530"/>
    <n v="840802"/>
    <d v="2016-07-05T00:00:00"/>
    <x v="2"/>
  </r>
  <r>
    <n v="120"/>
    <s v="Orange"/>
    <x v="1"/>
    <n v="4819"/>
    <n v="505619"/>
    <d v="2016-07-07T00:00:00"/>
    <x v="5"/>
  </r>
  <r>
    <n v="121"/>
    <s v="Broccoli"/>
    <x v="0"/>
    <n v="6343"/>
    <n v="308302"/>
    <d v="2016-07-11T00:00:00"/>
    <x v="1"/>
  </r>
  <r>
    <n v="122"/>
    <s v="Orange"/>
    <x v="1"/>
    <n v="2318"/>
    <n v="194643"/>
    <d v="2016-07-13T00:00:00"/>
    <x v="1"/>
  </r>
  <r>
    <n v="123"/>
    <s v="Orange"/>
    <x v="1"/>
    <n v="220"/>
    <n v="971847"/>
    <d v="2016-07-20T00:00:00"/>
    <x v="1"/>
  </r>
  <r>
    <n v="124"/>
    <s v="Orange"/>
    <x v="1"/>
    <n v="6341"/>
    <n v="214718"/>
    <d v="2016-07-20T00:00:00"/>
    <x v="5"/>
  </r>
  <r>
    <n v="125"/>
    <s v="Apple"/>
    <x v="1"/>
    <n v="330"/>
    <n v="575422"/>
    <d v="2016-07-20T00:00:00"/>
    <x v="3"/>
  </r>
  <r>
    <n v="126"/>
    <s v="Broccoli"/>
    <x v="0"/>
    <n v="3027"/>
    <n v="876477"/>
    <d v="2016-07-20T00:00:00"/>
    <x v="1"/>
  </r>
  <r>
    <n v="127"/>
    <s v="Orange"/>
    <x v="1"/>
    <n v="850"/>
    <n v="323147"/>
    <d v="2016-07-22T00:00:00"/>
    <x v="5"/>
  </r>
  <r>
    <n v="128"/>
    <s v="Banana"/>
    <x v="1"/>
    <n v="8986"/>
    <n v="876670"/>
    <d v="2016-07-23T00:00:00"/>
    <x v="1"/>
  </r>
  <r>
    <n v="129"/>
    <s v="Broccoli"/>
    <x v="0"/>
    <n v="3800"/>
    <n v="324154"/>
    <d v="2016-07-25T00:00:00"/>
    <x v="0"/>
  </r>
  <r>
    <n v="130"/>
    <s v="Carrots"/>
    <x v="0"/>
    <n v="5751"/>
    <n v="305235"/>
    <d v="2016-07-28T00:00:00"/>
    <x v="1"/>
  </r>
  <r>
    <n v="131"/>
    <s v="Apple"/>
    <x v="1"/>
    <n v="1704"/>
    <n v="882037"/>
    <d v="2016-07-29T00:00:00"/>
    <x v="1"/>
  </r>
  <r>
    <n v="132"/>
    <s v="Banana"/>
    <x v="1"/>
    <n v="7966"/>
    <n v="773030"/>
    <d v="2016-07-30T00:00:00"/>
    <x v="4"/>
  </r>
  <r>
    <n v="133"/>
    <s v="Banana"/>
    <x v="1"/>
    <n v="852"/>
    <n v="175718"/>
    <d v="2016-07-31T00:00:00"/>
    <x v="0"/>
  </r>
  <r>
    <n v="134"/>
    <s v="Beans"/>
    <x v="0"/>
    <n v="8416"/>
    <n v="725898"/>
    <d v="2016-07-31T00:00:00"/>
    <x v="4"/>
  </r>
  <r>
    <n v="135"/>
    <s v="Banana"/>
    <x v="1"/>
    <n v="7144"/>
    <n v="99381"/>
    <d v="2016-08-01T00:00:00"/>
    <x v="6"/>
  </r>
  <r>
    <n v="136"/>
    <s v="Broccoli"/>
    <x v="0"/>
    <n v="7854"/>
    <n v="338298"/>
    <d v="2016-08-01T00:00:00"/>
    <x v="0"/>
  </r>
  <r>
    <n v="137"/>
    <s v="Orange"/>
    <x v="1"/>
    <n v="859"/>
    <n v="87369"/>
    <d v="2016-08-03T00:00:00"/>
    <x v="0"/>
  </r>
  <r>
    <n v="138"/>
    <s v="Broccoli"/>
    <x v="0"/>
    <n v="8049"/>
    <n v="748307"/>
    <d v="2016-08-12T00:00:00"/>
    <x v="0"/>
  </r>
  <r>
    <n v="139"/>
    <s v="Banana"/>
    <x v="1"/>
    <n v="2836"/>
    <n v="693755"/>
    <d v="2016-08-13T00:00:00"/>
    <x v="3"/>
  </r>
  <r>
    <n v="140"/>
    <s v="Carrots"/>
    <x v="0"/>
    <n v="1743"/>
    <n v="525197"/>
    <d v="2016-08-19T00:00:00"/>
    <x v="0"/>
  </r>
  <r>
    <n v="141"/>
    <s v="Apple"/>
    <x v="1"/>
    <n v="3844"/>
    <n v="752073"/>
    <d v="2016-08-23T00:00:00"/>
    <x v="6"/>
  </r>
  <r>
    <n v="142"/>
    <s v="Apple"/>
    <x v="1"/>
    <n v="7490"/>
    <n v="258673"/>
    <d v="2016-08-24T00:00:00"/>
    <x v="6"/>
  </r>
  <r>
    <n v="143"/>
    <s v="Broccoli"/>
    <x v="0"/>
    <n v="4483"/>
    <n v="398573"/>
    <d v="2016-08-25T00:00:00"/>
    <x v="3"/>
  </r>
  <r>
    <n v="144"/>
    <s v="Apple"/>
    <x v="1"/>
    <n v="7333"/>
    <n v="265457"/>
    <d v="2016-08-27T00:00:00"/>
    <x v="2"/>
  </r>
  <r>
    <n v="145"/>
    <s v="Carrots"/>
    <x v="0"/>
    <n v="7654"/>
    <n v="285870"/>
    <d v="2016-08-28T00:00:00"/>
    <x v="0"/>
  </r>
  <r>
    <n v="146"/>
    <s v="Apple"/>
    <x v="1"/>
    <n v="3944"/>
    <n v="965340"/>
    <d v="2016-08-29T00:00:00"/>
    <x v="1"/>
  </r>
  <r>
    <n v="147"/>
    <s v="Beans"/>
    <x v="0"/>
    <n v="5761"/>
    <n v="711916"/>
    <d v="2016-08-29T00:00:00"/>
    <x v="3"/>
  </r>
  <r>
    <n v="148"/>
    <s v="Banana"/>
    <x v="1"/>
    <n v="6864"/>
    <n v="371335"/>
    <d v="2016-09-01T00:00:00"/>
    <x v="5"/>
  </r>
  <r>
    <n v="149"/>
    <s v="Banana"/>
    <x v="1"/>
    <n v="4016"/>
    <n v="438532"/>
    <d v="2016-09-01T00:00:00"/>
    <x v="3"/>
  </r>
  <r>
    <n v="150"/>
    <s v="Banana"/>
    <x v="1"/>
    <n v="1841"/>
    <n v="937230"/>
    <d v="2016-09-02T00:00:00"/>
    <x v="0"/>
  </r>
  <r>
    <n v="151"/>
    <s v="Banana"/>
    <x v="1"/>
    <n v="424"/>
    <n v="861359"/>
    <d v="2016-09-05T00:00:00"/>
    <x v="4"/>
  </r>
  <r>
    <n v="152"/>
    <s v="Banana"/>
    <x v="1"/>
    <n v="8765"/>
    <n v="786328"/>
    <d v="2016-09-07T00:00:00"/>
    <x v="1"/>
  </r>
  <r>
    <n v="153"/>
    <s v="Banana"/>
    <x v="1"/>
    <n v="5583"/>
    <n v="672637"/>
    <d v="2016-09-08T00:00:00"/>
    <x v="0"/>
  </r>
  <r>
    <n v="154"/>
    <s v="Broccoli"/>
    <x v="0"/>
    <n v="4390"/>
    <n v="202887"/>
    <d v="2016-09-09T00:00:00"/>
    <x v="5"/>
  </r>
  <r>
    <n v="155"/>
    <s v="Broccoli"/>
    <x v="0"/>
    <n v="352"/>
    <n v="479411"/>
    <d v="2016-09-09T00:00:00"/>
    <x v="2"/>
  </r>
  <r>
    <n v="156"/>
    <s v="Apple"/>
    <x v="1"/>
    <n v="8489"/>
    <n v="296103"/>
    <d v="2016-09-11T00:00:00"/>
    <x v="0"/>
  </r>
  <r>
    <n v="157"/>
    <s v="Banana"/>
    <x v="1"/>
    <n v="7090"/>
    <n v="843670"/>
    <d v="2016-09-11T00:00:00"/>
    <x v="6"/>
  </r>
  <r>
    <n v="158"/>
    <s v="Banana"/>
    <x v="1"/>
    <n v="7880"/>
    <n v="893611"/>
    <d v="2016-09-15T00:00:00"/>
    <x v="0"/>
  </r>
  <r>
    <n v="159"/>
    <s v="Orange"/>
    <x v="1"/>
    <n v="3861"/>
    <n v="609558"/>
    <d v="2016-09-18T00:00:00"/>
    <x v="0"/>
  </r>
  <r>
    <n v="160"/>
    <s v="Broccoli"/>
    <x v="0"/>
    <n v="7927"/>
    <n v="879686"/>
    <d v="2016-09-19T00:00:00"/>
    <x v="3"/>
  </r>
  <r>
    <n v="161"/>
    <s v="Banana"/>
    <x v="1"/>
    <n v="6162"/>
    <n v="205243"/>
    <d v="2016-09-20T00:00:00"/>
    <x v="0"/>
  </r>
  <r>
    <n v="162"/>
    <s v="Mango"/>
    <x v="1"/>
    <n v="5523"/>
    <n v="249914"/>
    <d v="2016-09-25T00:00:00"/>
    <x v="4"/>
  </r>
  <r>
    <n v="163"/>
    <s v="Broccoli"/>
    <x v="0"/>
    <n v="5936"/>
    <n v="383766"/>
    <d v="2016-09-25T00:00:00"/>
    <x v="1"/>
  </r>
  <r>
    <n v="164"/>
    <s v="Carrots"/>
    <x v="0"/>
    <n v="7251"/>
    <n v="137920"/>
    <d v="2016-09-26T00:00:00"/>
    <x v="3"/>
  </r>
  <r>
    <n v="165"/>
    <s v="Orange"/>
    <x v="1"/>
    <n v="6187"/>
    <n v="222140"/>
    <d v="2016-09-27T00:00:00"/>
    <x v="4"/>
  </r>
  <r>
    <n v="166"/>
    <s v="Banana"/>
    <x v="1"/>
    <n v="3210"/>
    <n v="394487"/>
    <d v="2016-09-29T00:00:00"/>
    <x v="3"/>
  </r>
  <r>
    <n v="167"/>
    <s v="Carrots"/>
    <x v="0"/>
    <n v="682"/>
    <n v="386432"/>
    <d v="2016-09-29T00:00:00"/>
    <x v="3"/>
  </r>
  <r>
    <n v="168"/>
    <s v="Banana"/>
    <x v="1"/>
    <n v="793"/>
    <n v="639153"/>
    <d v="2016-10-03T00:00:00"/>
    <x v="4"/>
  </r>
  <r>
    <n v="169"/>
    <s v="Carrots"/>
    <x v="0"/>
    <n v="5346"/>
    <n v="782719"/>
    <d v="2016-10-04T00:00:00"/>
    <x v="3"/>
  </r>
  <r>
    <n v="170"/>
    <s v="Banana"/>
    <x v="1"/>
    <n v="7103"/>
    <n v="910268"/>
    <d v="2016-10-07T00:00:00"/>
    <x v="5"/>
  </r>
  <r>
    <n v="171"/>
    <s v="Carrots"/>
    <x v="0"/>
    <n v="4603"/>
    <n v="662027"/>
    <d v="2016-10-10T00:00:00"/>
    <x v="0"/>
  </r>
  <r>
    <n v="172"/>
    <s v="Apple"/>
    <x v="1"/>
    <n v="8160"/>
    <n v="660963"/>
    <d v="2016-10-16T00:00:00"/>
    <x v="6"/>
  </r>
  <r>
    <n v="173"/>
    <s v="Apple"/>
    <x v="1"/>
    <n v="7171"/>
    <n v="722644"/>
    <d v="2016-10-23T00:00:00"/>
    <x v="1"/>
  </r>
  <r>
    <n v="174"/>
    <s v="Banana"/>
    <x v="1"/>
    <n v="3552"/>
    <n v="436415"/>
    <d v="2016-10-23T00:00:00"/>
    <x v="5"/>
  </r>
  <r>
    <n v="175"/>
    <s v="Banana"/>
    <x v="1"/>
    <n v="7273"/>
    <n v="807577"/>
    <d v="2016-10-25T00:00:00"/>
    <x v="4"/>
  </r>
  <r>
    <n v="176"/>
    <s v="Banana"/>
    <x v="1"/>
    <n v="2402"/>
    <n v="891251"/>
    <d v="2016-10-26T00:00:00"/>
    <x v="3"/>
  </r>
  <r>
    <n v="177"/>
    <s v="Banana"/>
    <x v="1"/>
    <n v="1197"/>
    <n v="932619"/>
    <d v="2016-10-26T00:00:00"/>
    <x v="4"/>
  </r>
  <r>
    <n v="178"/>
    <s v="Beans"/>
    <x v="0"/>
    <n v="5015"/>
    <n v="422711"/>
    <d v="2016-10-26T00:00:00"/>
    <x v="4"/>
  </r>
  <r>
    <n v="179"/>
    <s v="Orange"/>
    <x v="1"/>
    <n v="5818"/>
    <n v="960439"/>
    <d v="2016-11-02T00:00:00"/>
    <x v="0"/>
  </r>
  <r>
    <n v="180"/>
    <s v="Banana"/>
    <x v="1"/>
    <n v="4399"/>
    <n v="532341"/>
    <d v="2016-11-03T00:00:00"/>
    <x v="1"/>
  </r>
  <r>
    <n v="181"/>
    <s v="Carrots"/>
    <x v="0"/>
    <n v="3011"/>
    <n v="252398"/>
    <d v="2016-11-03T00:00:00"/>
    <x v="0"/>
  </r>
  <r>
    <n v="182"/>
    <s v="Apple"/>
    <x v="1"/>
    <n v="4715"/>
    <n v="416185"/>
    <d v="2016-11-09T00:00:00"/>
    <x v="1"/>
  </r>
  <r>
    <n v="183"/>
    <s v="Apple"/>
    <x v="1"/>
    <n v="5321"/>
    <n v="69512"/>
    <d v="2016-11-12T00:00:00"/>
    <x v="6"/>
  </r>
  <r>
    <n v="184"/>
    <s v="Banana"/>
    <x v="1"/>
    <n v="8894"/>
    <n v="914583"/>
    <d v="2016-11-15T00:00:00"/>
    <x v="0"/>
  </r>
  <r>
    <n v="185"/>
    <s v="Carrots"/>
    <x v="0"/>
    <n v="4846"/>
    <n v="528090"/>
    <d v="2016-11-25T00:00:00"/>
    <x v="1"/>
  </r>
  <r>
    <n v="186"/>
    <s v="Broccoli"/>
    <x v="0"/>
    <n v="284"/>
    <n v="366363"/>
    <d v="2016-11-25T00:00:00"/>
    <x v="3"/>
  </r>
  <r>
    <n v="187"/>
    <s v="Orange"/>
    <x v="1"/>
    <n v="8283"/>
    <n v="776087"/>
    <d v="2016-11-26T00:00:00"/>
    <x v="1"/>
  </r>
  <r>
    <n v="188"/>
    <s v="Orange"/>
    <x v="1"/>
    <n v="9990"/>
    <n v="826640"/>
    <d v="2016-11-28T00:00:00"/>
    <x v="2"/>
  </r>
  <r>
    <n v="189"/>
    <s v="Banana"/>
    <x v="1"/>
    <n v="9014"/>
    <n v="78780"/>
    <d v="2016-11-28T00:00:00"/>
    <x v="4"/>
  </r>
  <r>
    <n v="190"/>
    <s v="Apple"/>
    <x v="1"/>
    <n v="1942"/>
    <n v="776553"/>
    <d v="2016-11-29T00:00:00"/>
    <x v="6"/>
  </r>
  <r>
    <n v="191"/>
    <s v="Banana"/>
    <x v="1"/>
    <n v="7223"/>
    <n v="343566"/>
    <d v="2016-11-30T00:00:00"/>
    <x v="0"/>
  </r>
  <r>
    <n v="192"/>
    <s v="Carrots"/>
    <x v="0"/>
    <n v="4673"/>
    <n v="455630"/>
    <d v="2016-12-02T00:00:00"/>
    <x v="0"/>
  </r>
  <r>
    <n v="193"/>
    <s v="Carrots"/>
    <x v="0"/>
    <n v="9104"/>
    <n v="151832"/>
    <d v="2016-12-04T00:00:00"/>
    <x v="6"/>
  </r>
  <r>
    <n v="194"/>
    <s v="Apple"/>
    <x v="1"/>
    <n v="6078"/>
    <n v="50472"/>
    <d v="2016-12-05T00:00:00"/>
    <x v="0"/>
  </r>
  <r>
    <n v="195"/>
    <s v="Beans"/>
    <x v="0"/>
    <n v="3278"/>
    <n v="153561"/>
    <d v="2016-12-06T00:00:00"/>
    <x v="3"/>
  </r>
  <r>
    <n v="196"/>
    <s v="Banana"/>
    <x v="1"/>
    <n v="136"/>
    <n v="847793"/>
    <d v="2016-12-12T00:00:00"/>
    <x v="2"/>
  </r>
  <r>
    <n v="197"/>
    <s v="Banana"/>
    <x v="1"/>
    <n v="8377"/>
    <n v="113904"/>
    <d v="2016-12-12T00:00:00"/>
    <x v="4"/>
  </r>
  <r>
    <n v="198"/>
    <s v="Banana"/>
    <x v="1"/>
    <n v="2382"/>
    <n v="72899"/>
    <d v="2016-12-12T00:00:00"/>
    <x v="0"/>
  </r>
  <r>
    <n v="199"/>
    <s v="Banana"/>
    <x v="1"/>
    <n v="8702"/>
    <n v="327594"/>
    <d v="2016-12-15T00:00:00"/>
    <x v="3"/>
  </r>
  <r>
    <n v="200"/>
    <s v="Banana"/>
    <x v="1"/>
    <n v="5021"/>
    <n v="329067"/>
    <d v="2016-12-16T00:00:00"/>
    <x v="0"/>
  </r>
  <r>
    <n v="201"/>
    <s v="Apple"/>
    <x v="1"/>
    <n v="1760"/>
    <n v="292038"/>
    <d v="2016-12-16T00:00:00"/>
    <x v="4"/>
  </r>
  <r>
    <n v="202"/>
    <s v="Banana"/>
    <x v="1"/>
    <n v="4766"/>
    <n v="758558"/>
    <d v="2016-12-18T00:00:00"/>
    <x v="3"/>
  </r>
  <r>
    <n v="203"/>
    <s v="Beans"/>
    <x v="0"/>
    <n v="1541"/>
    <n v="340833"/>
    <d v="2016-12-19T00:00:00"/>
    <x v="1"/>
  </r>
  <r>
    <n v="204"/>
    <s v="Orange"/>
    <x v="1"/>
    <n v="2782"/>
    <n v="64593"/>
    <d v="2016-12-20T00:00:00"/>
    <x v="1"/>
  </r>
  <r>
    <n v="205"/>
    <s v="Apple"/>
    <x v="1"/>
    <n v="2455"/>
    <n v="897258"/>
    <d v="2016-12-20T00:00:00"/>
    <x v="2"/>
  </r>
  <r>
    <n v="206"/>
    <s v="Apple"/>
    <x v="1"/>
    <n v="4512"/>
    <n v="633199"/>
    <d v="2016-12-22T00:00:00"/>
    <x v="5"/>
  </r>
  <r>
    <n v="207"/>
    <s v="Apple"/>
    <x v="1"/>
    <n v="8752"/>
    <n v="956793"/>
    <d v="2016-12-22T00:00:00"/>
    <x v="3"/>
  </r>
  <r>
    <n v="208"/>
    <s v="Carrots"/>
    <x v="0"/>
    <n v="9127"/>
    <n v="564756"/>
    <d v="2016-12-25T00:00:00"/>
    <x v="0"/>
  </r>
  <r>
    <n v="209"/>
    <s v="Apple"/>
    <x v="1"/>
    <n v="1777"/>
    <n v="486558"/>
    <d v="2016-12-28T00:00:00"/>
    <x v="6"/>
  </r>
  <r>
    <n v="210"/>
    <s v="Beans"/>
    <x v="0"/>
    <n v="680"/>
    <n v="188331"/>
    <d v="2016-12-28T00:00:00"/>
    <x v="6"/>
  </r>
  <r>
    <n v="211"/>
    <s v="Orange"/>
    <x v="1"/>
    <n v="958"/>
    <n v="974979"/>
    <d v="2016-12-29T00:00:00"/>
    <x v="0"/>
  </r>
  <r>
    <n v="212"/>
    <s v="Carrots"/>
    <x v="0"/>
    <n v="2613"/>
    <n v="101606"/>
    <d v="2016-12-29T00:00:00"/>
    <x v="4"/>
  </r>
  <r>
    <n v="213"/>
    <s v="Carrots"/>
    <x v="0"/>
    <n v="339"/>
    <n v="697585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2" firstHeaderRow="1" firstDataRow="2" firstDataCol="1"/>
  <pivotFields count="7">
    <pivotField showAll="0"/>
    <pivotField showAll="0"/>
    <pivotField axis="axisCol" showAll="0" sortType="descending">
      <items count="3">
        <item x="0"/>
        <item x="1"/>
        <item t="default"/>
      </items>
    </pivotField>
    <pivotField dataField="1" numFmtId="164" showAll="0"/>
    <pivotField numFmtId="164" showAll="0"/>
    <pivotField numFmtId="14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mount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8"/>
  <dimension ref="A1:L10"/>
  <sheetViews>
    <sheetView showGridLines="0" workbookViewId="0">
      <pane ySplit="1" topLeftCell="A3" activePane="bottomLeft" state="frozen"/>
      <selection activeCell="A2" sqref="A2"/>
      <selection pane="bottomLeft" activeCell="B1" sqref="B1"/>
    </sheetView>
  </sheetViews>
  <sheetFormatPr defaultRowHeight="14.4"/>
  <cols>
    <col min="2" max="2" width="21.6640625" bestFit="1" customWidth="1"/>
    <col min="6" max="6" width="21.6640625" bestFit="1" customWidth="1"/>
    <col min="7" max="7" width="5.5546875" bestFit="1" customWidth="1"/>
  </cols>
  <sheetData>
    <row r="1" spans="1:12">
      <c r="A1" s="20" t="s">
        <v>83</v>
      </c>
      <c r="L1" s="19"/>
    </row>
    <row r="5" spans="1:12">
      <c r="B5" s="3" t="s">
        <v>77</v>
      </c>
      <c r="C5" s="3" t="s">
        <v>0</v>
      </c>
      <c r="F5" s="3" t="s">
        <v>77</v>
      </c>
      <c r="G5" s="3" t="s">
        <v>0</v>
      </c>
    </row>
    <row r="6" spans="1:12">
      <c r="B6" s="2" t="s">
        <v>78</v>
      </c>
      <c r="C6" s="2">
        <v>100</v>
      </c>
      <c r="F6" s="2" t="s">
        <v>79</v>
      </c>
      <c r="G6" s="2"/>
      <c r="H6" s="21">
        <f>VLOOKUP(SUBSTITUTE(F6,"?","~?"),B6:C10,2,0)</f>
        <v>400</v>
      </c>
    </row>
    <row r="7" spans="1:12">
      <c r="B7" s="2" t="s">
        <v>80</v>
      </c>
      <c r="C7" s="2">
        <v>200</v>
      </c>
      <c r="F7" s="2" t="s">
        <v>81</v>
      </c>
      <c r="G7" s="2"/>
    </row>
    <row r="8" spans="1:12">
      <c r="B8" s="2" t="s">
        <v>82</v>
      </c>
      <c r="C8" s="2">
        <v>300</v>
      </c>
    </row>
    <row r="9" spans="1:12">
      <c r="B9" s="2" t="s">
        <v>79</v>
      </c>
      <c r="C9" s="2">
        <v>400</v>
      </c>
    </row>
    <row r="10" spans="1:12">
      <c r="B10" s="2" t="s">
        <v>81</v>
      </c>
      <c r="C10" s="2">
        <v>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6"/>
  <sheetViews>
    <sheetView showGridLines="0" workbookViewId="0">
      <selection activeCell="A4" sqref="A4"/>
    </sheetView>
  </sheetViews>
  <sheetFormatPr defaultRowHeight="14.4"/>
  <cols>
    <col min="1" max="1" width="9.44140625" customWidth="1"/>
  </cols>
  <sheetData>
    <row r="1" spans="1:2">
      <c r="A1" s="16" t="s">
        <v>54</v>
      </c>
      <c r="B1" s="16" t="s">
        <v>0</v>
      </c>
    </row>
    <row r="2" spans="1:2">
      <c r="A2" s="1">
        <v>1</v>
      </c>
      <c r="B2" s="1">
        <v>10</v>
      </c>
    </row>
    <row r="3" spans="1:2">
      <c r="A3" s="1">
        <v>2</v>
      </c>
      <c r="B3" s="1">
        <v>8</v>
      </c>
    </row>
    <row r="4" spans="1:2">
      <c r="A4" s="1">
        <v>3</v>
      </c>
      <c r="B4" s="1">
        <v>9</v>
      </c>
    </row>
    <row r="5" spans="1:2">
      <c r="A5" s="1">
        <v>4</v>
      </c>
      <c r="B5" s="1">
        <v>11</v>
      </c>
    </row>
    <row r="6" spans="1:2">
      <c r="A6" s="1">
        <v>5</v>
      </c>
      <c r="B6" s="1">
        <v>12</v>
      </c>
    </row>
    <row r="7" spans="1:2">
      <c r="A7" s="1">
        <v>6</v>
      </c>
      <c r="B7" s="1">
        <v>7</v>
      </c>
    </row>
    <row r="8" spans="1:2">
      <c r="A8" s="1">
        <v>7</v>
      </c>
      <c r="B8" s="1">
        <v>15</v>
      </c>
    </row>
    <row r="9" spans="1:2">
      <c r="A9" s="1">
        <v>8</v>
      </c>
      <c r="B9" s="1">
        <v>9</v>
      </c>
    </row>
    <row r="10" spans="1:2">
      <c r="A10" s="1">
        <v>9</v>
      </c>
      <c r="B10" s="1">
        <v>13</v>
      </c>
    </row>
    <row r="11" spans="1:2">
      <c r="A11" s="1">
        <v>10</v>
      </c>
      <c r="B11" s="1"/>
    </row>
    <row r="13" spans="1:2">
      <c r="A13" s="15" t="s">
        <v>53</v>
      </c>
    </row>
    <row r="14" spans="1:2">
      <c r="A14" s="15" t="s">
        <v>52</v>
      </c>
    </row>
    <row r="16" spans="1:2">
      <c r="B16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109"/>
  <sheetViews>
    <sheetView showGridLines="0" zoomScale="90" zoomScaleNormal="90" workbookViewId="0">
      <pane ySplit="1" topLeftCell="A50" activePane="bottomLeft" state="frozen"/>
      <selection activeCell="A4" sqref="A4"/>
      <selection pane="bottomLeft" activeCell="A52" sqref="A52"/>
    </sheetView>
  </sheetViews>
  <sheetFormatPr defaultRowHeight="14.4"/>
  <cols>
    <col min="18" max="18" width="10.6640625" bestFit="1" customWidth="1"/>
  </cols>
  <sheetData>
    <row r="1" spans="1:18">
      <c r="A1" s="15" t="s">
        <v>76</v>
      </c>
    </row>
    <row r="3" spans="1:18">
      <c r="A3" s="15" t="s">
        <v>75</v>
      </c>
      <c r="B3" s="17" t="s">
        <v>74</v>
      </c>
      <c r="R3" s="19" t="s">
        <v>73</v>
      </c>
    </row>
    <row r="4" spans="1:18">
      <c r="B4" t="s">
        <v>72</v>
      </c>
    </row>
    <row r="13" spans="1:18">
      <c r="A13" s="18" t="s">
        <v>71</v>
      </c>
    </row>
    <row r="15" spans="1:18">
      <c r="A15" t="s">
        <v>70</v>
      </c>
      <c r="B15" s="17" t="s">
        <v>69</v>
      </c>
    </row>
    <row r="16" spans="1:18">
      <c r="B16" t="s">
        <v>68</v>
      </c>
    </row>
    <row r="39" spans="1:2">
      <c r="A39" t="s">
        <v>67</v>
      </c>
      <c r="B39" t="s">
        <v>66</v>
      </c>
    </row>
    <row r="40" spans="1:2">
      <c r="B40" t="s">
        <v>65</v>
      </c>
    </row>
    <row r="64" spans="1:2">
      <c r="A64" t="s">
        <v>64</v>
      </c>
      <c r="B64" t="s">
        <v>63</v>
      </c>
    </row>
    <row r="65" spans="1:2">
      <c r="B65" t="s">
        <v>62</v>
      </c>
    </row>
    <row r="75" spans="1:2">
      <c r="B75" t="s">
        <v>1</v>
      </c>
    </row>
    <row r="76" spans="1:2">
      <c r="B76" t="s">
        <v>61</v>
      </c>
    </row>
    <row r="78" spans="1:2">
      <c r="A78" t="s">
        <v>60</v>
      </c>
      <c r="B78" t="s">
        <v>59</v>
      </c>
    </row>
    <row r="79" spans="1:2">
      <c r="B79" t="s">
        <v>58</v>
      </c>
    </row>
    <row r="81" spans="2:2">
      <c r="B81" t="s">
        <v>57</v>
      </c>
    </row>
    <row r="90" spans="2:2">
      <c r="B90" t="s">
        <v>56</v>
      </c>
    </row>
    <row r="109" spans="2:2">
      <c r="B109" t="s">
        <v>55</v>
      </c>
    </row>
  </sheetData>
  <hyperlinks>
    <hyperlink ref="R3" location="Master!A1" display="Back Home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D12"/>
  <sheetViews>
    <sheetView workbookViewId="0">
      <selection activeCell="E19" sqref="E19"/>
    </sheetView>
  </sheetViews>
  <sheetFormatPr defaultRowHeight="14.4"/>
  <cols>
    <col min="1" max="1" width="14.44140625" customWidth="1"/>
    <col min="2" max="2" width="15.5546875" customWidth="1"/>
    <col min="3" max="3" width="7" customWidth="1"/>
    <col min="4" max="4" width="10.77734375" customWidth="1"/>
    <col min="5" max="7" width="15.5546875" bestFit="1" customWidth="1"/>
    <col min="8" max="8" width="15" bestFit="1" customWidth="1"/>
    <col min="9" max="15" width="14.77734375" bestFit="1" customWidth="1"/>
    <col min="16" max="16" width="9.44140625" bestFit="1" customWidth="1"/>
    <col min="17" max="17" width="10.77734375" bestFit="1" customWidth="1"/>
  </cols>
  <sheetData>
    <row r="3" spans="1:4">
      <c r="A3" s="25" t="s">
        <v>88</v>
      </c>
      <c r="B3" s="25" t="s">
        <v>87</v>
      </c>
    </row>
    <row r="4" spans="1:4">
      <c r="A4" s="25" t="s">
        <v>85</v>
      </c>
      <c r="B4" t="s">
        <v>17</v>
      </c>
      <c r="C4" t="s">
        <v>20</v>
      </c>
      <c r="D4" t="s">
        <v>86</v>
      </c>
    </row>
    <row r="5" spans="1:4">
      <c r="A5" s="26" t="s">
        <v>16</v>
      </c>
      <c r="B5" s="27">
        <v>40492</v>
      </c>
      <c r="C5" s="27">
        <v>91221</v>
      </c>
      <c r="D5" s="27">
        <v>131713</v>
      </c>
    </row>
    <row r="6" spans="1:4">
      <c r="A6" s="26" t="s">
        <v>27</v>
      </c>
      <c r="B6" s="27">
        <v>12407</v>
      </c>
      <c r="C6" s="27">
        <v>82338</v>
      </c>
      <c r="D6" s="27">
        <v>94745</v>
      </c>
    </row>
    <row r="7" spans="1:4">
      <c r="A7" s="26" t="s">
        <v>22</v>
      </c>
      <c r="B7" s="27">
        <v>15125</v>
      </c>
      <c r="C7" s="27">
        <v>125931</v>
      </c>
      <c r="D7" s="27">
        <v>141056</v>
      </c>
    </row>
    <row r="8" spans="1:4">
      <c r="A8" s="26" t="s">
        <v>25</v>
      </c>
      <c r="B8" s="27">
        <v>88738</v>
      </c>
      <c r="C8" s="27">
        <v>66430</v>
      </c>
      <c r="D8" s="27">
        <v>155168</v>
      </c>
    </row>
    <row r="9" spans="1:4">
      <c r="A9" s="26" t="s">
        <v>26</v>
      </c>
      <c r="B9" s="27">
        <v>4390</v>
      </c>
      <c r="C9" s="27">
        <v>62392</v>
      </c>
      <c r="D9" s="27">
        <v>66782</v>
      </c>
    </row>
    <row r="10" spans="1:4">
      <c r="A10" s="26" t="s">
        <v>28</v>
      </c>
      <c r="B10" s="27">
        <v>85351</v>
      </c>
      <c r="C10" s="27">
        <v>87786</v>
      </c>
      <c r="D10" s="27">
        <v>173137</v>
      </c>
    </row>
    <row r="11" spans="1:4">
      <c r="A11" s="26" t="s">
        <v>19</v>
      </c>
      <c r="B11" s="27">
        <v>90162</v>
      </c>
      <c r="C11" s="27">
        <v>176971</v>
      </c>
      <c r="D11" s="27">
        <v>267133</v>
      </c>
    </row>
    <row r="12" spans="1:4">
      <c r="A12" s="26" t="s">
        <v>86</v>
      </c>
      <c r="B12" s="27">
        <v>336665</v>
      </c>
      <c r="C12" s="27">
        <v>693069</v>
      </c>
      <c r="D12" s="27">
        <v>1029734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5"/>
  <sheetViews>
    <sheetView showGridLines="0" workbookViewId="0">
      <pane ySplit="1" topLeftCell="A2" activePane="bottomLeft" state="frozen"/>
      <selection activeCell="A20" sqref="A20:D20"/>
      <selection pane="bottomLeft" activeCell="A2" sqref="A2:G215"/>
    </sheetView>
  </sheetViews>
  <sheetFormatPr defaultRowHeight="14.4"/>
  <cols>
    <col min="1" max="1" width="8.44140625" style="5" bestFit="1" customWidth="1"/>
    <col min="2" max="2" width="8" style="4" bestFit="1" customWidth="1"/>
    <col min="3" max="3" width="11" style="4" bestFit="1" customWidth="1"/>
    <col min="4" max="4" width="8.109375" style="4" bestFit="1" customWidth="1"/>
    <col min="5" max="5" width="13.44140625" style="4" bestFit="1" customWidth="1"/>
    <col min="6" max="6" width="10.44140625" style="4" bestFit="1" customWidth="1"/>
    <col min="7" max="7" width="15.44140625" style="4" bestFit="1" customWidth="1"/>
    <col min="8" max="8" width="13.109375" style="4" customWidth="1"/>
    <col min="9" max="9" width="20.109375" bestFit="1" customWidth="1"/>
    <col min="10" max="10" width="13.109375" customWidth="1"/>
    <col min="11" max="11" width="7.109375" customWidth="1"/>
    <col min="13" max="13" width="10.6640625" bestFit="1" customWidth="1"/>
  </cols>
  <sheetData>
    <row r="1" spans="1:8" s="24" customFormat="1">
      <c r="A1" s="22" t="s">
        <v>84</v>
      </c>
      <c r="B1" s="23"/>
      <c r="C1" s="23"/>
      <c r="D1" s="23"/>
      <c r="E1" s="23"/>
      <c r="F1" s="23"/>
      <c r="G1" s="23"/>
      <c r="H1" s="23"/>
    </row>
    <row r="2" spans="1:8">
      <c r="A2" s="8" t="s">
        <v>37</v>
      </c>
      <c r="B2" s="8" t="s">
        <v>2</v>
      </c>
      <c r="C2" s="8" t="s">
        <v>36</v>
      </c>
      <c r="D2" s="8" t="s">
        <v>35</v>
      </c>
      <c r="E2" s="8" t="s">
        <v>34</v>
      </c>
      <c r="F2" s="8" t="s">
        <v>33</v>
      </c>
      <c r="G2" s="8" t="s">
        <v>32</v>
      </c>
      <c r="H2"/>
    </row>
    <row r="3" spans="1:8">
      <c r="A3" s="1">
        <v>1</v>
      </c>
      <c r="B3" s="1" t="s">
        <v>18</v>
      </c>
      <c r="C3" s="1" t="s">
        <v>17</v>
      </c>
      <c r="D3" s="7">
        <v>4270</v>
      </c>
      <c r="E3" s="7">
        <v>533169</v>
      </c>
      <c r="F3" s="6">
        <v>42375</v>
      </c>
      <c r="G3" s="1" t="s">
        <v>19</v>
      </c>
      <c r="H3"/>
    </row>
    <row r="4" spans="1:8">
      <c r="A4" s="1">
        <v>2</v>
      </c>
      <c r="B4" s="1" t="s">
        <v>30</v>
      </c>
      <c r="C4" s="1" t="s">
        <v>17</v>
      </c>
      <c r="D4" s="7">
        <v>8239</v>
      </c>
      <c r="E4" s="7">
        <v>139739</v>
      </c>
      <c r="F4" s="6">
        <v>42376</v>
      </c>
      <c r="G4" s="1" t="s">
        <v>28</v>
      </c>
      <c r="H4"/>
    </row>
    <row r="5" spans="1:8">
      <c r="A5" s="1">
        <v>3</v>
      </c>
      <c r="B5" s="1" t="s">
        <v>29</v>
      </c>
      <c r="C5" s="1" t="s">
        <v>20</v>
      </c>
      <c r="D5" s="7">
        <v>617</v>
      </c>
      <c r="E5" s="7">
        <v>916894</v>
      </c>
      <c r="F5" s="6">
        <v>42377</v>
      </c>
      <c r="G5" s="1" t="s">
        <v>19</v>
      </c>
      <c r="H5"/>
    </row>
    <row r="6" spans="1:8">
      <c r="A6" s="1">
        <v>4</v>
      </c>
      <c r="B6" s="1" t="s">
        <v>29</v>
      </c>
      <c r="C6" s="1" t="s">
        <v>20</v>
      </c>
      <c r="D6" s="7">
        <v>8384</v>
      </c>
      <c r="E6" s="7">
        <v>889762</v>
      </c>
      <c r="F6" s="6">
        <v>42379</v>
      </c>
      <c r="G6" s="1" t="s">
        <v>27</v>
      </c>
      <c r="H6"/>
    </row>
    <row r="7" spans="1:8">
      <c r="A7" s="1">
        <v>5</v>
      </c>
      <c r="B7" s="1" t="s">
        <v>23</v>
      </c>
      <c r="C7" s="1" t="s">
        <v>17</v>
      </c>
      <c r="D7" s="7">
        <v>2626</v>
      </c>
      <c r="E7" s="7">
        <v>694432</v>
      </c>
      <c r="F7" s="6">
        <v>42379</v>
      </c>
      <c r="G7" s="1" t="s">
        <v>25</v>
      </c>
      <c r="H7"/>
    </row>
    <row r="8" spans="1:8">
      <c r="A8" s="1">
        <v>6</v>
      </c>
      <c r="B8" s="1" t="s">
        <v>21</v>
      </c>
      <c r="C8" s="1" t="s">
        <v>20</v>
      </c>
      <c r="D8" s="7">
        <v>3610</v>
      </c>
      <c r="E8" s="7">
        <v>327624</v>
      </c>
      <c r="F8" s="6">
        <v>42380</v>
      </c>
      <c r="G8" s="1" t="s">
        <v>19</v>
      </c>
      <c r="H8"/>
    </row>
    <row r="9" spans="1:8">
      <c r="A9" s="1">
        <v>7</v>
      </c>
      <c r="B9" s="1" t="s">
        <v>30</v>
      </c>
      <c r="C9" s="1" t="s">
        <v>17</v>
      </c>
      <c r="D9" s="7">
        <v>9062</v>
      </c>
      <c r="E9" s="7">
        <v>402517</v>
      </c>
      <c r="F9" s="6">
        <v>42380</v>
      </c>
      <c r="G9" s="1" t="s">
        <v>16</v>
      </c>
      <c r="H9"/>
    </row>
    <row r="10" spans="1:8">
      <c r="A10" s="1">
        <v>8</v>
      </c>
      <c r="B10" s="1" t="s">
        <v>29</v>
      </c>
      <c r="C10" s="1" t="s">
        <v>20</v>
      </c>
      <c r="D10" s="7">
        <v>6906</v>
      </c>
      <c r="E10" s="7">
        <v>385236</v>
      </c>
      <c r="F10" s="6">
        <v>42385</v>
      </c>
      <c r="G10" s="1" t="s">
        <v>26</v>
      </c>
      <c r="H10"/>
    </row>
    <row r="11" spans="1:8">
      <c r="A11" s="1">
        <v>9</v>
      </c>
      <c r="B11" s="1" t="s">
        <v>24</v>
      </c>
      <c r="C11" s="1" t="s">
        <v>20</v>
      </c>
      <c r="D11" s="7">
        <v>2417</v>
      </c>
      <c r="E11" s="7">
        <v>228529</v>
      </c>
      <c r="F11" s="6">
        <v>42385</v>
      </c>
      <c r="G11" s="1" t="s">
        <v>22</v>
      </c>
      <c r="H11"/>
    </row>
    <row r="12" spans="1:8">
      <c r="A12" s="1">
        <v>10</v>
      </c>
      <c r="B12" s="1" t="s">
        <v>24</v>
      </c>
      <c r="C12" s="1" t="s">
        <v>20</v>
      </c>
      <c r="D12" s="7">
        <v>7431</v>
      </c>
      <c r="E12" s="7">
        <v>469621</v>
      </c>
      <c r="F12" s="6">
        <v>42385</v>
      </c>
      <c r="G12" s="1" t="s">
        <v>27</v>
      </c>
      <c r="H12"/>
    </row>
    <row r="13" spans="1:8">
      <c r="A13" s="1">
        <v>11</v>
      </c>
      <c r="B13" s="1" t="s">
        <v>29</v>
      </c>
      <c r="C13" s="1" t="s">
        <v>20</v>
      </c>
      <c r="D13" s="7">
        <v>8250</v>
      </c>
      <c r="E13" s="7">
        <v>641980</v>
      </c>
      <c r="F13" s="6">
        <v>42385</v>
      </c>
      <c r="G13" s="1" t="s">
        <v>25</v>
      </c>
      <c r="H13"/>
    </row>
    <row r="14" spans="1:8">
      <c r="A14" s="1">
        <v>12</v>
      </c>
      <c r="B14" s="1" t="s">
        <v>30</v>
      </c>
      <c r="C14" s="1" t="s">
        <v>17</v>
      </c>
      <c r="D14" s="7">
        <v>7012</v>
      </c>
      <c r="E14" s="7">
        <v>447853</v>
      </c>
      <c r="F14" s="6">
        <v>42387</v>
      </c>
      <c r="G14" s="1" t="s">
        <v>19</v>
      </c>
      <c r="H14"/>
    </row>
    <row r="15" spans="1:8">
      <c r="A15" s="1">
        <v>13</v>
      </c>
      <c r="B15" s="1" t="s">
        <v>18</v>
      </c>
      <c r="C15" s="1" t="s">
        <v>17</v>
      </c>
      <c r="D15" s="7">
        <v>1903</v>
      </c>
      <c r="E15" s="7">
        <v>441347</v>
      </c>
      <c r="F15" s="6">
        <v>42389</v>
      </c>
      <c r="G15" s="1" t="s">
        <v>25</v>
      </c>
      <c r="H15"/>
    </row>
    <row r="16" spans="1:8">
      <c r="A16" s="1">
        <v>14</v>
      </c>
      <c r="B16" s="1" t="s">
        <v>30</v>
      </c>
      <c r="C16" s="1" t="s">
        <v>17</v>
      </c>
      <c r="D16" s="7">
        <v>2824</v>
      </c>
      <c r="E16" s="7">
        <v>492532</v>
      </c>
      <c r="F16" s="6">
        <v>42391</v>
      </c>
      <c r="G16" s="1" t="s">
        <v>27</v>
      </c>
      <c r="H16"/>
    </row>
    <row r="17" spans="1:9">
      <c r="A17" s="1">
        <v>15</v>
      </c>
      <c r="B17" s="1" t="s">
        <v>24</v>
      </c>
      <c r="C17" s="1" t="s">
        <v>20</v>
      </c>
      <c r="D17" s="7">
        <v>6946</v>
      </c>
      <c r="E17" s="7">
        <v>829961</v>
      </c>
      <c r="F17" s="6">
        <v>42393</v>
      </c>
      <c r="G17" s="1" t="s">
        <v>22</v>
      </c>
      <c r="H17"/>
    </row>
    <row r="18" spans="1:9">
      <c r="A18" s="1">
        <v>16</v>
      </c>
      <c r="B18" s="1" t="s">
        <v>29</v>
      </c>
      <c r="C18" s="1" t="s">
        <v>20</v>
      </c>
      <c r="D18" s="7">
        <v>2320</v>
      </c>
      <c r="E18" s="7">
        <v>748852</v>
      </c>
      <c r="F18" s="6">
        <v>42396</v>
      </c>
      <c r="G18" s="1" t="s">
        <v>28</v>
      </c>
      <c r="H18"/>
    </row>
    <row r="19" spans="1:9">
      <c r="A19" s="1">
        <v>17</v>
      </c>
      <c r="B19" s="1" t="s">
        <v>29</v>
      </c>
      <c r="C19" s="1" t="s">
        <v>20</v>
      </c>
      <c r="D19" s="7">
        <v>2116</v>
      </c>
      <c r="E19" s="7">
        <v>794482</v>
      </c>
      <c r="F19" s="6">
        <v>42397</v>
      </c>
      <c r="G19" s="1" t="s">
        <v>19</v>
      </c>
      <c r="H19"/>
    </row>
    <row r="20" spans="1:9">
      <c r="A20" s="1">
        <v>18</v>
      </c>
      <c r="B20" s="1" t="s">
        <v>29</v>
      </c>
      <c r="C20" s="1" t="s">
        <v>20</v>
      </c>
      <c r="D20" s="7">
        <v>1135</v>
      </c>
      <c r="E20" s="7">
        <v>646887</v>
      </c>
      <c r="F20" s="6">
        <v>42399</v>
      </c>
      <c r="G20" s="1" t="s">
        <v>28</v>
      </c>
      <c r="H20"/>
    </row>
    <row r="21" spans="1:9">
      <c r="A21" s="1">
        <v>19</v>
      </c>
      <c r="B21" s="1" t="s">
        <v>30</v>
      </c>
      <c r="C21" s="1" t="s">
        <v>17</v>
      </c>
      <c r="D21" s="7">
        <v>3595</v>
      </c>
      <c r="E21" s="7">
        <v>365259</v>
      </c>
      <c r="F21" s="6">
        <v>42399</v>
      </c>
      <c r="G21" s="1" t="s">
        <v>28</v>
      </c>
      <c r="H21"/>
    </row>
    <row r="22" spans="1:9">
      <c r="A22" s="1">
        <v>20</v>
      </c>
      <c r="B22" s="1" t="s">
        <v>24</v>
      </c>
      <c r="C22" s="1" t="s">
        <v>20</v>
      </c>
      <c r="D22" s="7">
        <v>1161</v>
      </c>
      <c r="E22" s="7">
        <v>78853</v>
      </c>
      <c r="F22" s="6">
        <v>42402</v>
      </c>
      <c r="G22" s="1" t="s">
        <v>19</v>
      </c>
      <c r="H22"/>
    </row>
    <row r="23" spans="1:9">
      <c r="A23" s="1">
        <v>21</v>
      </c>
      <c r="B23" s="1" t="s">
        <v>21</v>
      </c>
      <c r="C23" s="1" t="s">
        <v>20</v>
      </c>
      <c r="D23" s="7">
        <v>2256</v>
      </c>
      <c r="E23" s="7">
        <v>680836</v>
      </c>
      <c r="F23" s="6">
        <v>42404</v>
      </c>
      <c r="G23" s="1" t="s">
        <v>22</v>
      </c>
      <c r="H23"/>
    </row>
    <row r="24" spans="1:9">
      <c r="A24" s="1">
        <v>22</v>
      </c>
      <c r="B24" s="1" t="s">
        <v>29</v>
      </c>
      <c r="C24" s="1" t="s">
        <v>20</v>
      </c>
      <c r="D24" s="7">
        <v>1004</v>
      </c>
      <c r="E24" s="7">
        <v>685507</v>
      </c>
      <c r="F24" s="6">
        <v>42411</v>
      </c>
      <c r="G24" s="1" t="s">
        <v>26</v>
      </c>
      <c r="H24"/>
    </row>
    <row r="25" spans="1:9">
      <c r="A25" s="1">
        <v>23</v>
      </c>
      <c r="B25" s="1" t="s">
        <v>29</v>
      </c>
      <c r="C25" s="1" t="s">
        <v>20</v>
      </c>
      <c r="D25" s="7">
        <v>3642</v>
      </c>
      <c r="E25" s="7">
        <v>343415</v>
      </c>
      <c r="F25" s="6">
        <v>42414</v>
      </c>
      <c r="G25" s="1" t="s">
        <v>27</v>
      </c>
      <c r="H25"/>
    </row>
    <row r="26" spans="1:9">
      <c r="A26" s="1">
        <v>24</v>
      </c>
      <c r="B26" s="1" t="s">
        <v>29</v>
      </c>
      <c r="C26" s="1" t="s">
        <v>20</v>
      </c>
      <c r="D26" s="7">
        <v>4582</v>
      </c>
      <c r="E26" s="7">
        <v>715773</v>
      </c>
      <c r="F26" s="6">
        <v>42417</v>
      </c>
      <c r="G26" s="1" t="s">
        <v>19</v>
      </c>
      <c r="H26"/>
    </row>
    <row r="27" spans="1:9">
      <c r="A27" s="1">
        <v>25</v>
      </c>
      <c r="B27" s="1" t="s">
        <v>23</v>
      </c>
      <c r="C27" s="1" t="s">
        <v>17</v>
      </c>
      <c r="D27" s="7">
        <v>3559</v>
      </c>
      <c r="E27" s="7">
        <v>615882</v>
      </c>
      <c r="F27" s="6">
        <v>42417</v>
      </c>
      <c r="G27" s="1" t="s">
        <v>28</v>
      </c>
      <c r="H27"/>
    </row>
    <row r="28" spans="1:9">
      <c r="A28" s="1">
        <v>26</v>
      </c>
      <c r="B28" s="1" t="s">
        <v>18</v>
      </c>
      <c r="C28" s="1" t="s">
        <v>17</v>
      </c>
      <c r="D28" s="7">
        <v>5154</v>
      </c>
      <c r="E28" s="7">
        <v>387138</v>
      </c>
      <c r="F28" s="6">
        <v>42417</v>
      </c>
      <c r="G28" s="1" t="s">
        <v>16</v>
      </c>
      <c r="H28"/>
    </row>
    <row r="29" spans="1:9">
      <c r="A29" s="1">
        <v>27</v>
      </c>
      <c r="B29" s="1" t="s">
        <v>31</v>
      </c>
      <c r="C29" s="1" t="s">
        <v>20</v>
      </c>
      <c r="D29" s="7">
        <v>7388</v>
      </c>
      <c r="E29" s="7">
        <v>700142</v>
      </c>
      <c r="F29" s="6">
        <v>42418</v>
      </c>
      <c r="G29" s="1" t="s">
        <v>22</v>
      </c>
    </row>
    <row r="30" spans="1:9">
      <c r="A30" s="1">
        <v>28</v>
      </c>
      <c r="B30" s="1" t="s">
        <v>23</v>
      </c>
      <c r="C30" s="1" t="s">
        <v>17</v>
      </c>
      <c r="D30" s="7">
        <v>7163</v>
      </c>
      <c r="E30" s="7">
        <v>626063</v>
      </c>
      <c r="F30" s="6">
        <v>42418</v>
      </c>
      <c r="G30" s="1" t="s">
        <v>19</v>
      </c>
    </row>
    <row r="31" spans="1:9" s="4" customFormat="1">
      <c r="A31" s="1">
        <v>29</v>
      </c>
      <c r="B31" s="1" t="s">
        <v>23</v>
      </c>
      <c r="C31" s="1" t="s">
        <v>17</v>
      </c>
      <c r="D31" s="7">
        <v>5101</v>
      </c>
      <c r="E31" s="7">
        <v>330191</v>
      </c>
      <c r="F31" s="6">
        <v>42420</v>
      </c>
      <c r="G31" s="1" t="s">
        <v>25</v>
      </c>
      <c r="I31"/>
    </row>
    <row r="32" spans="1:9" s="4" customFormat="1">
      <c r="A32" s="1">
        <v>30</v>
      </c>
      <c r="B32" s="1" t="s">
        <v>24</v>
      </c>
      <c r="C32" s="1" t="s">
        <v>20</v>
      </c>
      <c r="D32" s="7">
        <v>7602</v>
      </c>
      <c r="E32" s="7">
        <v>550575</v>
      </c>
      <c r="F32" s="6">
        <v>42421</v>
      </c>
      <c r="G32" s="1" t="s">
        <v>22</v>
      </c>
      <c r="I32"/>
    </row>
    <row r="33" spans="1:9" s="4" customFormat="1">
      <c r="A33" s="1">
        <v>31</v>
      </c>
      <c r="B33" s="1" t="s">
        <v>31</v>
      </c>
      <c r="C33" s="1" t="s">
        <v>20</v>
      </c>
      <c r="D33" s="7">
        <v>1641</v>
      </c>
      <c r="E33" s="7">
        <v>503262</v>
      </c>
      <c r="F33" s="6">
        <v>42422</v>
      </c>
      <c r="G33" s="1" t="s">
        <v>19</v>
      </c>
      <c r="I33"/>
    </row>
    <row r="34" spans="1:9" s="4" customFormat="1">
      <c r="A34" s="1">
        <v>32</v>
      </c>
      <c r="B34" s="1" t="s">
        <v>24</v>
      </c>
      <c r="C34" s="1" t="s">
        <v>20</v>
      </c>
      <c r="D34" s="7">
        <v>8892</v>
      </c>
      <c r="E34" s="7">
        <v>123188</v>
      </c>
      <c r="F34" s="6">
        <v>42423</v>
      </c>
      <c r="G34" s="1" t="s">
        <v>16</v>
      </c>
      <c r="I34"/>
    </row>
    <row r="35" spans="1:9" s="4" customFormat="1">
      <c r="A35" s="1">
        <v>33</v>
      </c>
      <c r="B35" s="1" t="s">
        <v>24</v>
      </c>
      <c r="C35" s="1" t="s">
        <v>20</v>
      </c>
      <c r="D35" s="7">
        <v>2060</v>
      </c>
      <c r="E35" s="7">
        <v>306540</v>
      </c>
      <c r="F35" s="6">
        <v>42429</v>
      </c>
      <c r="G35" s="1" t="s">
        <v>22</v>
      </c>
      <c r="I35"/>
    </row>
    <row r="36" spans="1:9" s="4" customFormat="1">
      <c r="A36" s="1">
        <v>34</v>
      </c>
      <c r="B36" s="1" t="s">
        <v>30</v>
      </c>
      <c r="C36" s="1" t="s">
        <v>17</v>
      </c>
      <c r="D36" s="7">
        <v>1557</v>
      </c>
      <c r="E36" s="7">
        <v>397944</v>
      </c>
      <c r="F36" s="6">
        <v>42429</v>
      </c>
      <c r="G36" s="1" t="s">
        <v>25</v>
      </c>
      <c r="I36"/>
    </row>
    <row r="37" spans="1:9" s="4" customFormat="1">
      <c r="A37" s="1">
        <v>35</v>
      </c>
      <c r="B37" s="1" t="s">
        <v>24</v>
      </c>
      <c r="C37" s="1" t="s">
        <v>20</v>
      </c>
      <c r="D37" s="7">
        <v>6509</v>
      </c>
      <c r="E37" s="7">
        <v>92031</v>
      </c>
      <c r="F37" s="6">
        <v>42430</v>
      </c>
      <c r="G37" s="1" t="s">
        <v>22</v>
      </c>
      <c r="I37"/>
    </row>
    <row r="38" spans="1:9" s="4" customFormat="1">
      <c r="A38" s="1">
        <v>36</v>
      </c>
      <c r="B38" s="1" t="s">
        <v>24</v>
      </c>
      <c r="C38" s="1" t="s">
        <v>20</v>
      </c>
      <c r="D38" s="7">
        <v>5718</v>
      </c>
      <c r="E38" s="7">
        <v>262847</v>
      </c>
      <c r="F38" s="6">
        <v>42433</v>
      </c>
      <c r="G38" s="1" t="s">
        <v>16</v>
      </c>
      <c r="I38"/>
    </row>
    <row r="39" spans="1:9" s="4" customFormat="1">
      <c r="A39" s="1">
        <v>37</v>
      </c>
      <c r="B39" s="1" t="s">
        <v>24</v>
      </c>
      <c r="C39" s="1" t="s">
        <v>20</v>
      </c>
      <c r="D39" s="7">
        <v>7655</v>
      </c>
      <c r="E39" s="7">
        <v>596896</v>
      </c>
      <c r="F39" s="6">
        <v>42434</v>
      </c>
      <c r="G39" s="1" t="s">
        <v>19</v>
      </c>
      <c r="I39"/>
    </row>
    <row r="40" spans="1:9" s="4" customFormat="1">
      <c r="A40" s="1">
        <v>38</v>
      </c>
      <c r="B40" s="1" t="s">
        <v>18</v>
      </c>
      <c r="C40" s="1" t="s">
        <v>17</v>
      </c>
      <c r="D40" s="7">
        <v>9116</v>
      </c>
      <c r="E40" s="7">
        <v>698651</v>
      </c>
      <c r="F40" s="6">
        <v>42434</v>
      </c>
      <c r="G40" s="1" t="s">
        <v>28</v>
      </c>
      <c r="I40"/>
    </row>
    <row r="41" spans="1:9" s="4" customFormat="1">
      <c r="A41" s="1">
        <v>39</v>
      </c>
      <c r="B41" s="1" t="s">
        <v>29</v>
      </c>
      <c r="C41" s="1" t="s">
        <v>20</v>
      </c>
      <c r="D41" s="7">
        <v>2795</v>
      </c>
      <c r="E41" s="7">
        <v>299066</v>
      </c>
      <c r="F41" s="6">
        <v>42444</v>
      </c>
      <c r="G41" s="1" t="s">
        <v>19</v>
      </c>
      <c r="I41"/>
    </row>
    <row r="42" spans="1:9" s="4" customFormat="1">
      <c r="A42" s="1">
        <v>40</v>
      </c>
      <c r="B42" s="1" t="s">
        <v>29</v>
      </c>
      <c r="C42" s="1" t="s">
        <v>20</v>
      </c>
      <c r="D42" s="7">
        <v>5084</v>
      </c>
      <c r="E42" s="7">
        <v>259531</v>
      </c>
      <c r="F42" s="6">
        <v>42444</v>
      </c>
      <c r="G42" s="1" t="s">
        <v>19</v>
      </c>
      <c r="I42"/>
    </row>
    <row r="43" spans="1:9" s="4" customFormat="1">
      <c r="A43" s="1">
        <v>41</v>
      </c>
      <c r="B43" s="1" t="s">
        <v>18</v>
      </c>
      <c r="C43" s="1" t="s">
        <v>17</v>
      </c>
      <c r="D43" s="7">
        <v>8941</v>
      </c>
      <c r="E43" s="7">
        <v>341574</v>
      </c>
      <c r="F43" s="6">
        <v>42444</v>
      </c>
      <c r="G43" s="1" t="s">
        <v>28</v>
      </c>
      <c r="I43"/>
    </row>
    <row r="44" spans="1:9" s="4" customFormat="1">
      <c r="A44" s="1">
        <v>42</v>
      </c>
      <c r="B44" s="1" t="s">
        <v>30</v>
      </c>
      <c r="C44" s="1" t="s">
        <v>17</v>
      </c>
      <c r="D44" s="7">
        <v>5341</v>
      </c>
      <c r="E44" s="7">
        <v>962225</v>
      </c>
      <c r="F44" s="6">
        <v>42445</v>
      </c>
      <c r="G44" s="1" t="s">
        <v>22</v>
      </c>
      <c r="I44"/>
    </row>
    <row r="45" spans="1:9" s="4" customFormat="1">
      <c r="A45" s="1">
        <v>43</v>
      </c>
      <c r="B45" s="1" t="s">
        <v>29</v>
      </c>
      <c r="C45" s="1" t="s">
        <v>20</v>
      </c>
      <c r="D45" s="7">
        <v>135</v>
      </c>
      <c r="E45" s="7">
        <v>236179</v>
      </c>
      <c r="F45" s="6">
        <v>42448</v>
      </c>
      <c r="G45" s="1" t="s">
        <v>27</v>
      </c>
      <c r="I45"/>
    </row>
    <row r="46" spans="1:9" s="4" customFormat="1">
      <c r="A46" s="1">
        <v>44</v>
      </c>
      <c r="B46" s="1" t="s">
        <v>29</v>
      </c>
      <c r="C46" s="1" t="s">
        <v>20</v>
      </c>
      <c r="D46" s="7">
        <v>9400</v>
      </c>
      <c r="E46" s="7">
        <v>521145</v>
      </c>
      <c r="F46" s="6">
        <v>42448</v>
      </c>
      <c r="G46" s="1" t="s">
        <v>16</v>
      </c>
      <c r="I46"/>
    </row>
    <row r="47" spans="1:9" s="4" customFormat="1">
      <c r="A47" s="1">
        <v>45</v>
      </c>
      <c r="B47" s="1" t="s">
        <v>23</v>
      </c>
      <c r="C47" s="1" t="s">
        <v>17</v>
      </c>
      <c r="D47" s="7">
        <v>6045</v>
      </c>
      <c r="E47" s="7">
        <v>727113</v>
      </c>
      <c r="F47" s="6">
        <v>42450</v>
      </c>
      <c r="G47" s="1" t="s">
        <v>25</v>
      </c>
      <c r="I47"/>
    </row>
    <row r="48" spans="1:9" s="4" customFormat="1">
      <c r="A48" s="1">
        <v>46</v>
      </c>
      <c r="B48" s="1" t="s">
        <v>24</v>
      </c>
      <c r="C48" s="1" t="s">
        <v>20</v>
      </c>
      <c r="D48" s="7">
        <v>5820</v>
      </c>
      <c r="E48" s="7">
        <v>269427</v>
      </c>
      <c r="F48" s="6">
        <v>42451</v>
      </c>
      <c r="G48" s="1" t="s">
        <v>26</v>
      </c>
      <c r="I48"/>
    </row>
    <row r="49" spans="1:9" s="4" customFormat="1">
      <c r="A49" s="1">
        <v>47</v>
      </c>
      <c r="B49" s="1" t="s">
        <v>21</v>
      </c>
      <c r="C49" s="1" t="s">
        <v>20</v>
      </c>
      <c r="D49" s="7">
        <v>8887</v>
      </c>
      <c r="E49" s="7">
        <v>206384</v>
      </c>
      <c r="F49" s="6">
        <v>42452</v>
      </c>
      <c r="G49" s="1" t="s">
        <v>25</v>
      </c>
      <c r="I49"/>
    </row>
    <row r="50" spans="1:9" s="4" customFormat="1">
      <c r="A50" s="1">
        <v>48</v>
      </c>
      <c r="B50" s="1" t="s">
        <v>21</v>
      </c>
      <c r="C50" s="1" t="s">
        <v>20</v>
      </c>
      <c r="D50" s="7">
        <v>6982</v>
      </c>
      <c r="E50" s="7">
        <v>280682</v>
      </c>
      <c r="F50" s="6">
        <v>42453</v>
      </c>
      <c r="G50" s="1" t="s">
        <v>19</v>
      </c>
      <c r="I50"/>
    </row>
    <row r="51" spans="1:9" s="4" customFormat="1">
      <c r="A51" s="1">
        <v>49</v>
      </c>
      <c r="B51" s="1" t="s">
        <v>29</v>
      </c>
      <c r="C51" s="1" t="s">
        <v>20</v>
      </c>
      <c r="D51" s="7">
        <v>4029</v>
      </c>
      <c r="E51" s="7">
        <v>841838</v>
      </c>
      <c r="F51" s="6">
        <v>42455</v>
      </c>
      <c r="G51" s="1" t="s">
        <v>16</v>
      </c>
      <c r="I51"/>
    </row>
    <row r="52" spans="1:9" s="4" customFormat="1">
      <c r="A52" s="1">
        <v>50</v>
      </c>
      <c r="B52" s="1" t="s">
        <v>18</v>
      </c>
      <c r="C52" s="1" t="s">
        <v>17</v>
      </c>
      <c r="D52" s="7">
        <v>3665</v>
      </c>
      <c r="E52" s="7">
        <v>626255</v>
      </c>
      <c r="F52" s="6">
        <v>42455</v>
      </c>
      <c r="G52" s="1" t="s">
        <v>25</v>
      </c>
      <c r="I52"/>
    </row>
    <row r="53" spans="1:9" s="4" customFormat="1">
      <c r="A53" s="1">
        <v>51</v>
      </c>
      <c r="B53" s="1" t="s">
        <v>29</v>
      </c>
      <c r="C53" s="1" t="s">
        <v>20</v>
      </c>
      <c r="D53" s="7">
        <v>4781</v>
      </c>
      <c r="E53" s="7">
        <v>547591</v>
      </c>
      <c r="F53" s="6">
        <v>42458</v>
      </c>
      <c r="G53" s="1" t="s">
        <v>22</v>
      </c>
      <c r="I53"/>
    </row>
    <row r="54" spans="1:9" s="4" customFormat="1">
      <c r="A54" s="1">
        <v>52</v>
      </c>
      <c r="B54" s="1" t="s">
        <v>31</v>
      </c>
      <c r="C54" s="1" t="s">
        <v>20</v>
      </c>
      <c r="D54" s="7">
        <v>3663</v>
      </c>
      <c r="E54" s="7">
        <v>966071</v>
      </c>
      <c r="F54" s="6">
        <v>42459</v>
      </c>
      <c r="G54" s="1" t="s">
        <v>16</v>
      </c>
      <c r="I54"/>
    </row>
    <row r="55" spans="1:9" s="4" customFormat="1">
      <c r="A55" s="1">
        <v>53</v>
      </c>
      <c r="B55" s="1" t="s">
        <v>24</v>
      </c>
      <c r="C55" s="1" t="s">
        <v>20</v>
      </c>
      <c r="D55" s="7">
        <v>6331</v>
      </c>
      <c r="E55" s="7">
        <v>592375</v>
      </c>
      <c r="F55" s="6">
        <v>42461</v>
      </c>
      <c r="G55" s="1" t="s">
        <v>22</v>
      </c>
      <c r="I55"/>
    </row>
    <row r="56" spans="1:9" s="4" customFormat="1">
      <c r="A56" s="1">
        <v>54</v>
      </c>
      <c r="B56" s="1" t="s">
        <v>24</v>
      </c>
      <c r="C56" s="1" t="s">
        <v>20</v>
      </c>
      <c r="D56" s="7">
        <v>4364</v>
      </c>
      <c r="E56" s="7">
        <v>122192</v>
      </c>
      <c r="F56" s="6">
        <v>42461</v>
      </c>
      <c r="G56" s="1" t="s">
        <v>27</v>
      </c>
      <c r="I56"/>
    </row>
    <row r="57" spans="1:9" s="4" customFormat="1">
      <c r="A57" s="1">
        <v>55</v>
      </c>
      <c r="B57" s="1" t="s">
        <v>18</v>
      </c>
      <c r="C57" s="1" t="s">
        <v>17</v>
      </c>
      <c r="D57" s="7">
        <v>607</v>
      </c>
      <c r="E57" s="7">
        <v>808826</v>
      </c>
      <c r="F57" s="6">
        <v>42463</v>
      </c>
      <c r="G57" s="1" t="s">
        <v>28</v>
      </c>
      <c r="I57"/>
    </row>
    <row r="58" spans="1:9" s="4" customFormat="1">
      <c r="A58" s="1">
        <v>56</v>
      </c>
      <c r="B58" s="1" t="s">
        <v>29</v>
      </c>
      <c r="C58" s="1" t="s">
        <v>20</v>
      </c>
      <c r="D58" s="7">
        <v>1054</v>
      </c>
      <c r="E58" s="7">
        <v>351687</v>
      </c>
      <c r="F58" s="6">
        <v>42466</v>
      </c>
      <c r="G58" s="1" t="s">
        <v>26</v>
      </c>
      <c r="I58"/>
    </row>
    <row r="59" spans="1:9" s="4" customFormat="1">
      <c r="A59" s="1">
        <v>57</v>
      </c>
      <c r="B59" s="1" t="s">
        <v>18</v>
      </c>
      <c r="C59" s="1" t="s">
        <v>17</v>
      </c>
      <c r="D59" s="7">
        <v>7659</v>
      </c>
      <c r="E59" s="7">
        <v>868527</v>
      </c>
      <c r="F59" s="6">
        <v>42466</v>
      </c>
      <c r="G59" s="1" t="s">
        <v>19</v>
      </c>
      <c r="I59"/>
    </row>
    <row r="60" spans="1:9" s="4" customFormat="1">
      <c r="A60" s="1">
        <v>58</v>
      </c>
      <c r="B60" s="1" t="s">
        <v>30</v>
      </c>
      <c r="C60" s="1" t="s">
        <v>17</v>
      </c>
      <c r="D60" s="7">
        <v>277</v>
      </c>
      <c r="E60" s="7">
        <v>640698</v>
      </c>
      <c r="F60" s="6">
        <v>42472</v>
      </c>
      <c r="G60" s="1" t="s">
        <v>25</v>
      </c>
      <c r="I60"/>
    </row>
    <row r="61" spans="1:9" s="4" customFormat="1">
      <c r="A61" s="1">
        <v>59</v>
      </c>
      <c r="B61" s="1" t="s">
        <v>29</v>
      </c>
      <c r="C61" s="1" t="s">
        <v>20</v>
      </c>
      <c r="D61" s="7">
        <v>235</v>
      </c>
      <c r="E61" s="7">
        <v>963529</v>
      </c>
      <c r="F61" s="6">
        <v>42477</v>
      </c>
      <c r="G61" s="1" t="s">
        <v>19</v>
      </c>
      <c r="I61"/>
    </row>
    <row r="62" spans="1:9" s="4" customFormat="1">
      <c r="A62" s="1">
        <v>60</v>
      </c>
      <c r="B62" s="1" t="s">
        <v>21</v>
      </c>
      <c r="C62" s="1" t="s">
        <v>20</v>
      </c>
      <c r="D62" s="7">
        <v>1113</v>
      </c>
      <c r="E62" s="7">
        <v>145354</v>
      </c>
      <c r="F62" s="6">
        <v>42478</v>
      </c>
      <c r="G62" s="1" t="s">
        <v>16</v>
      </c>
      <c r="I62"/>
    </row>
    <row r="63" spans="1:9" s="4" customFormat="1">
      <c r="A63" s="1">
        <v>61</v>
      </c>
      <c r="B63" s="1" t="s">
        <v>24</v>
      </c>
      <c r="C63" s="1" t="s">
        <v>20</v>
      </c>
      <c r="D63" s="7">
        <v>1128</v>
      </c>
      <c r="E63" s="7">
        <v>593137</v>
      </c>
      <c r="F63" s="6">
        <v>42481</v>
      </c>
      <c r="G63" s="1" t="s">
        <v>19</v>
      </c>
      <c r="I63"/>
    </row>
    <row r="64" spans="1:9" s="4" customFormat="1">
      <c r="A64" s="1">
        <v>62</v>
      </c>
      <c r="B64" s="1" t="s">
        <v>30</v>
      </c>
      <c r="C64" s="1" t="s">
        <v>17</v>
      </c>
      <c r="D64" s="7">
        <v>9231</v>
      </c>
      <c r="E64" s="7">
        <v>292115</v>
      </c>
      <c r="F64" s="6">
        <v>42482</v>
      </c>
      <c r="G64" s="1" t="s">
        <v>27</v>
      </c>
      <c r="I64"/>
    </row>
    <row r="65" spans="1:9" s="4" customFormat="1">
      <c r="A65" s="1">
        <v>63</v>
      </c>
      <c r="B65" s="1" t="s">
        <v>29</v>
      </c>
      <c r="C65" s="1" t="s">
        <v>20</v>
      </c>
      <c r="D65" s="7">
        <v>4387</v>
      </c>
      <c r="E65" s="7">
        <v>147090</v>
      </c>
      <c r="F65" s="6">
        <v>42483</v>
      </c>
      <c r="G65" s="1" t="s">
        <v>19</v>
      </c>
      <c r="I65"/>
    </row>
    <row r="66" spans="1:9" s="4" customFormat="1">
      <c r="A66" s="1">
        <v>64</v>
      </c>
      <c r="B66" s="1" t="s">
        <v>24</v>
      </c>
      <c r="C66" s="1" t="s">
        <v>20</v>
      </c>
      <c r="D66" s="7">
        <v>2763</v>
      </c>
      <c r="E66" s="7">
        <v>51964</v>
      </c>
      <c r="F66" s="6">
        <v>42485</v>
      </c>
      <c r="G66" s="1" t="s">
        <v>27</v>
      </c>
      <c r="I66"/>
    </row>
    <row r="67" spans="1:9" s="4" customFormat="1">
      <c r="A67" s="1">
        <v>65</v>
      </c>
      <c r="B67" s="1" t="s">
        <v>29</v>
      </c>
      <c r="C67" s="1" t="s">
        <v>20</v>
      </c>
      <c r="D67" s="7">
        <v>7898</v>
      </c>
      <c r="E67" s="7">
        <v>312313</v>
      </c>
      <c r="F67" s="6">
        <v>42487</v>
      </c>
      <c r="G67" s="1" t="s">
        <v>28</v>
      </c>
      <c r="I67"/>
    </row>
    <row r="68" spans="1:9" s="4" customFormat="1">
      <c r="A68" s="1">
        <v>66</v>
      </c>
      <c r="B68" s="1" t="s">
        <v>29</v>
      </c>
      <c r="C68" s="1" t="s">
        <v>20</v>
      </c>
      <c r="D68" s="7">
        <v>2427</v>
      </c>
      <c r="E68" s="7">
        <v>837852</v>
      </c>
      <c r="F68" s="6">
        <v>42490</v>
      </c>
      <c r="G68" s="1" t="s">
        <v>22</v>
      </c>
      <c r="I68"/>
    </row>
    <row r="69" spans="1:9" s="4" customFormat="1">
      <c r="A69" s="1">
        <v>67</v>
      </c>
      <c r="B69" s="1" t="s">
        <v>29</v>
      </c>
      <c r="C69" s="1" t="s">
        <v>20</v>
      </c>
      <c r="D69" s="7">
        <v>8663</v>
      </c>
      <c r="E69" s="7">
        <v>584498</v>
      </c>
      <c r="F69" s="6">
        <v>42491</v>
      </c>
      <c r="G69" s="1" t="s">
        <v>26</v>
      </c>
      <c r="I69"/>
    </row>
    <row r="70" spans="1:9" s="4" customFormat="1">
      <c r="A70" s="1">
        <v>68</v>
      </c>
      <c r="B70" s="1" t="s">
        <v>18</v>
      </c>
      <c r="C70" s="1" t="s">
        <v>17</v>
      </c>
      <c r="D70" s="7">
        <v>2789</v>
      </c>
      <c r="E70" s="7">
        <v>717756</v>
      </c>
      <c r="F70" s="6">
        <v>42491</v>
      </c>
      <c r="G70" s="1" t="s">
        <v>25</v>
      </c>
      <c r="I70"/>
    </row>
    <row r="71" spans="1:9" s="4" customFormat="1">
      <c r="A71" s="1">
        <v>69</v>
      </c>
      <c r="B71" s="1" t="s">
        <v>29</v>
      </c>
      <c r="C71" s="1" t="s">
        <v>20</v>
      </c>
      <c r="D71" s="7">
        <v>4054</v>
      </c>
      <c r="E71" s="7">
        <v>497168</v>
      </c>
      <c r="F71" s="6">
        <v>42492</v>
      </c>
      <c r="G71" s="1" t="s">
        <v>19</v>
      </c>
      <c r="I71"/>
    </row>
    <row r="72" spans="1:9" s="4" customFormat="1">
      <c r="A72" s="1">
        <v>70</v>
      </c>
      <c r="B72" s="1" t="s">
        <v>31</v>
      </c>
      <c r="C72" s="1" t="s">
        <v>20</v>
      </c>
      <c r="D72" s="7">
        <v>2262</v>
      </c>
      <c r="E72" s="7">
        <v>883506</v>
      </c>
      <c r="F72" s="6">
        <v>42492</v>
      </c>
      <c r="G72" s="1" t="s">
        <v>19</v>
      </c>
      <c r="I72"/>
    </row>
    <row r="73" spans="1:9" s="4" customFormat="1">
      <c r="A73" s="1">
        <v>71</v>
      </c>
      <c r="B73" s="1" t="s">
        <v>31</v>
      </c>
      <c r="C73" s="1" t="s">
        <v>20</v>
      </c>
      <c r="D73" s="7">
        <v>5600</v>
      </c>
      <c r="E73" s="7">
        <v>56641</v>
      </c>
      <c r="F73" s="6">
        <v>42492</v>
      </c>
      <c r="G73" s="1" t="s">
        <v>28</v>
      </c>
      <c r="I73"/>
    </row>
    <row r="74" spans="1:9" s="4" customFormat="1">
      <c r="A74" s="1">
        <v>72</v>
      </c>
      <c r="B74" s="1" t="s">
        <v>29</v>
      </c>
      <c r="C74" s="1" t="s">
        <v>20</v>
      </c>
      <c r="D74" s="7">
        <v>5787</v>
      </c>
      <c r="E74" s="7">
        <v>930203</v>
      </c>
      <c r="F74" s="6">
        <v>42493</v>
      </c>
      <c r="G74" s="1" t="s">
        <v>19</v>
      </c>
      <c r="I74"/>
    </row>
    <row r="75" spans="1:9" s="4" customFormat="1">
      <c r="A75" s="1">
        <v>73</v>
      </c>
      <c r="B75" s="1" t="s">
        <v>21</v>
      </c>
      <c r="C75" s="1" t="s">
        <v>20</v>
      </c>
      <c r="D75" s="7">
        <v>6295</v>
      </c>
      <c r="E75" s="7">
        <v>709600</v>
      </c>
      <c r="F75" s="6">
        <v>42493</v>
      </c>
      <c r="G75" s="1" t="s">
        <v>27</v>
      </c>
      <c r="I75"/>
    </row>
    <row r="76" spans="1:9" s="4" customFormat="1">
      <c r="A76" s="1">
        <v>74</v>
      </c>
      <c r="B76" s="1" t="s">
        <v>29</v>
      </c>
      <c r="C76" s="1" t="s">
        <v>20</v>
      </c>
      <c r="D76" s="7">
        <v>474</v>
      </c>
      <c r="E76" s="7">
        <v>160761</v>
      </c>
      <c r="F76" s="6">
        <v>42495</v>
      </c>
      <c r="G76" s="1" t="s">
        <v>25</v>
      </c>
      <c r="I76"/>
    </row>
    <row r="77" spans="1:9" s="4" customFormat="1">
      <c r="A77" s="1">
        <v>75</v>
      </c>
      <c r="B77" s="1" t="s">
        <v>24</v>
      </c>
      <c r="C77" s="1" t="s">
        <v>20</v>
      </c>
      <c r="D77" s="7">
        <v>4325</v>
      </c>
      <c r="E77" s="7">
        <v>818288</v>
      </c>
      <c r="F77" s="6">
        <v>42495</v>
      </c>
      <c r="G77" s="1" t="s">
        <v>22</v>
      </c>
      <c r="I77"/>
    </row>
    <row r="78" spans="1:9" s="4" customFormat="1">
      <c r="A78" s="1">
        <v>76</v>
      </c>
      <c r="B78" s="1" t="s">
        <v>29</v>
      </c>
      <c r="C78" s="1" t="s">
        <v>20</v>
      </c>
      <c r="D78" s="7">
        <v>592</v>
      </c>
      <c r="E78" s="7">
        <v>416432</v>
      </c>
      <c r="F78" s="6">
        <v>42496</v>
      </c>
      <c r="G78" s="1" t="s">
        <v>19</v>
      </c>
      <c r="I78"/>
    </row>
    <row r="79" spans="1:9" s="4" customFormat="1">
      <c r="A79" s="1">
        <v>77</v>
      </c>
      <c r="B79" s="1" t="s">
        <v>21</v>
      </c>
      <c r="C79" s="1" t="s">
        <v>20</v>
      </c>
      <c r="D79" s="7">
        <v>4330</v>
      </c>
      <c r="E79" s="7">
        <v>684823</v>
      </c>
      <c r="F79" s="6">
        <v>42498</v>
      </c>
      <c r="G79" s="1" t="s">
        <v>19</v>
      </c>
      <c r="I79"/>
    </row>
    <row r="80" spans="1:9" s="4" customFormat="1">
      <c r="A80" s="1">
        <v>78</v>
      </c>
      <c r="B80" s="1" t="s">
        <v>29</v>
      </c>
      <c r="C80" s="1" t="s">
        <v>20</v>
      </c>
      <c r="D80" s="7">
        <v>9405</v>
      </c>
      <c r="E80" s="7">
        <v>322961</v>
      </c>
      <c r="F80" s="6">
        <v>42498</v>
      </c>
      <c r="G80" s="1" t="s">
        <v>28</v>
      </c>
      <c r="I80"/>
    </row>
    <row r="81" spans="1:9" s="4" customFormat="1">
      <c r="A81" s="1">
        <v>79</v>
      </c>
      <c r="B81" s="1" t="s">
        <v>24</v>
      </c>
      <c r="C81" s="1" t="s">
        <v>20</v>
      </c>
      <c r="D81" s="7">
        <v>7671</v>
      </c>
      <c r="E81" s="7">
        <v>643309</v>
      </c>
      <c r="F81" s="6">
        <v>42498</v>
      </c>
      <c r="G81" s="1" t="s">
        <v>22</v>
      </c>
      <c r="I81"/>
    </row>
    <row r="82" spans="1:9" s="4" customFormat="1">
      <c r="A82" s="1">
        <v>80</v>
      </c>
      <c r="B82" s="1" t="s">
        <v>18</v>
      </c>
      <c r="C82" s="1" t="s">
        <v>17</v>
      </c>
      <c r="D82" s="7">
        <v>5791</v>
      </c>
      <c r="E82" s="7">
        <v>937906</v>
      </c>
      <c r="F82" s="6">
        <v>42498</v>
      </c>
      <c r="G82" s="1" t="s">
        <v>28</v>
      </c>
      <c r="I82"/>
    </row>
    <row r="83" spans="1:9" s="4" customFormat="1">
      <c r="A83" s="1">
        <v>81</v>
      </c>
      <c r="B83" s="1" t="s">
        <v>29</v>
      </c>
      <c r="C83" s="1" t="s">
        <v>20</v>
      </c>
      <c r="D83" s="7">
        <v>6007</v>
      </c>
      <c r="E83" s="7">
        <v>931627</v>
      </c>
      <c r="F83" s="6">
        <v>42502</v>
      </c>
      <c r="G83" s="1" t="s">
        <v>27</v>
      </c>
      <c r="I83"/>
    </row>
    <row r="84" spans="1:9" s="4" customFormat="1">
      <c r="A84" s="1">
        <v>82</v>
      </c>
      <c r="B84" s="1" t="s">
        <v>29</v>
      </c>
      <c r="C84" s="1" t="s">
        <v>20</v>
      </c>
      <c r="D84" s="7">
        <v>5030</v>
      </c>
      <c r="E84" s="7">
        <v>605195</v>
      </c>
      <c r="F84" s="6">
        <v>42504</v>
      </c>
      <c r="G84" s="1" t="s">
        <v>25</v>
      </c>
      <c r="I84"/>
    </row>
    <row r="85" spans="1:9" s="4" customFormat="1">
      <c r="A85" s="1">
        <v>83</v>
      </c>
      <c r="B85" s="1" t="s">
        <v>18</v>
      </c>
      <c r="C85" s="1" t="s">
        <v>17</v>
      </c>
      <c r="D85" s="7">
        <v>6763</v>
      </c>
      <c r="E85" s="7">
        <v>775886</v>
      </c>
      <c r="F85" s="6">
        <v>42504</v>
      </c>
      <c r="G85" s="1" t="s">
        <v>28</v>
      </c>
      <c r="I85"/>
    </row>
    <row r="86" spans="1:9" s="4" customFormat="1">
      <c r="A86" s="1">
        <v>84</v>
      </c>
      <c r="B86" s="1" t="s">
        <v>29</v>
      </c>
      <c r="C86" s="1" t="s">
        <v>20</v>
      </c>
      <c r="D86" s="7">
        <v>4248</v>
      </c>
      <c r="E86" s="7">
        <v>570913</v>
      </c>
      <c r="F86" s="6">
        <v>42505</v>
      </c>
      <c r="G86" s="1" t="s">
        <v>16</v>
      </c>
      <c r="I86"/>
    </row>
    <row r="87" spans="1:9" s="4" customFormat="1">
      <c r="A87" s="1">
        <v>85</v>
      </c>
      <c r="B87" s="1" t="s">
        <v>29</v>
      </c>
      <c r="C87" s="1" t="s">
        <v>20</v>
      </c>
      <c r="D87" s="7">
        <v>9543</v>
      </c>
      <c r="E87" s="7">
        <v>147497</v>
      </c>
      <c r="F87" s="6">
        <v>42506</v>
      </c>
      <c r="G87" s="1" t="s">
        <v>22</v>
      </c>
      <c r="I87"/>
    </row>
    <row r="88" spans="1:9" s="4" customFormat="1">
      <c r="A88" s="1">
        <v>86</v>
      </c>
      <c r="B88" s="1" t="s">
        <v>30</v>
      </c>
      <c r="C88" s="1" t="s">
        <v>17</v>
      </c>
      <c r="D88" s="7">
        <v>2054</v>
      </c>
      <c r="E88" s="7">
        <v>253995</v>
      </c>
      <c r="F88" s="6">
        <v>42506</v>
      </c>
      <c r="G88" s="1" t="s">
        <v>28</v>
      </c>
      <c r="I88"/>
    </row>
    <row r="89" spans="1:9" s="4" customFormat="1">
      <c r="A89" s="1">
        <v>87</v>
      </c>
      <c r="B89" s="1" t="s">
        <v>23</v>
      </c>
      <c r="C89" s="1" t="s">
        <v>17</v>
      </c>
      <c r="D89" s="7">
        <v>7094</v>
      </c>
      <c r="E89" s="7">
        <v>375776</v>
      </c>
      <c r="F89" s="6">
        <v>42506</v>
      </c>
      <c r="G89" s="1" t="s">
        <v>25</v>
      </c>
      <c r="I89"/>
    </row>
    <row r="90" spans="1:9" s="4" customFormat="1">
      <c r="A90" s="1">
        <v>88</v>
      </c>
      <c r="B90" s="1" t="s">
        <v>18</v>
      </c>
      <c r="C90" s="1" t="s">
        <v>17</v>
      </c>
      <c r="D90" s="7">
        <v>6087</v>
      </c>
      <c r="E90" s="7">
        <v>155341</v>
      </c>
      <c r="F90" s="6">
        <v>42508</v>
      </c>
      <c r="G90" s="1" t="s">
        <v>19</v>
      </c>
      <c r="I90"/>
    </row>
    <row r="91" spans="1:9" s="4" customFormat="1">
      <c r="A91" s="1">
        <v>89</v>
      </c>
      <c r="B91" s="1" t="s">
        <v>24</v>
      </c>
      <c r="C91" s="1" t="s">
        <v>20</v>
      </c>
      <c r="D91" s="7">
        <v>4264</v>
      </c>
      <c r="E91" s="7">
        <v>882047</v>
      </c>
      <c r="F91" s="6">
        <v>42509</v>
      </c>
      <c r="G91" s="1" t="s">
        <v>16</v>
      </c>
      <c r="I91"/>
    </row>
    <row r="92" spans="1:9" s="4" customFormat="1">
      <c r="A92" s="1">
        <v>90</v>
      </c>
      <c r="B92" s="1" t="s">
        <v>31</v>
      </c>
      <c r="C92" s="1" t="s">
        <v>20</v>
      </c>
      <c r="D92" s="7">
        <v>9333</v>
      </c>
      <c r="E92" s="7">
        <v>624520</v>
      </c>
      <c r="F92" s="6">
        <v>42510</v>
      </c>
      <c r="G92" s="1" t="s">
        <v>19</v>
      </c>
      <c r="I92"/>
    </row>
    <row r="93" spans="1:9" s="4" customFormat="1">
      <c r="A93" s="1">
        <v>91</v>
      </c>
      <c r="B93" s="1" t="s">
        <v>31</v>
      </c>
      <c r="C93" s="1" t="s">
        <v>20</v>
      </c>
      <c r="D93" s="7">
        <v>8775</v>
      </c>
      <c r="E93" s="7">
        <v>857588</v>
      </c>
      <c r="F93" s="6">
        <v>42512</v>
      </c>
      <c r="G93" s="1" t="s">
        <v>25</v>
      </c>
      <c r="I93"/>
    </row>
    <row r="94" spans="1:9" s="4" customFormat="1">
      <c r="A94" s="1">
        <v>92</v>
      </c>
      <c r="B94" s="1" t="s">
        <v>30</v>
      </c>
      <c r="C94" s="1" t="s">
        <v>17</v>
      </c>
      <c r="D94" s="7">
        <v>2011</v>
      </c>
      <c r="E94" s="7">
        <v>715375</v>
      </c>
      <c r="F94" s="6">
        <v>42513</v>
      </c>
      <c r="G94" s="1" t="s">
        <v>28</v>
      </c>
      <c r="I94"/>
    </row>
    <row r="95" spans="1:9" s="4" customFormat="1">
      <c r="A95" s="1">
        <v>93</v>
      </c>
      <c r="B95" s="1" t="s">
        <v>29</v>
      </c>
      <c r="C95" s="1" t="s">
        <v>20</v>
      </c>
      <c r="D95" s="7">
        <v>5632</v>
      </c>
      <c r="E95" s="7">
        <v>684618</v>
      </c>
      <c r="F95" s="6">
        <v>42515</v>
      </c>
      <c r="G95" s="1" t="s">
        <v>19</v>
      </c>
      <c r="I95"/>
    </row>
    <row r="96" spans="1:9" s="4" customFormat="1">
      <c r="A96" s="1">
        <v>94</v>
      </c>
      <c r="B96" s="1" t="s">
        <v>29</v>
      </c>
      <c r="C96" s="1" t="s">
        <v>20</v>
      </c>
      <c r="D96" s="7">
        <v>4904</v>
      </c>
      <c r="E96" s="7">
        <v>581575</v>
      </c>
      <c r="F96" s="6">
        <v>42515</v>
      </c>
      <c r="G96" s="1" t="s">
        <v>26</v>
      </c>
      <c r="I96"/>
    </row>
    <row r="97" spans="1:9" s="4" customFormat="1">
      <c r="A97" s="1">
        <v>95</v>
      </c>
      <c r="B97" s="1" t="s">
        <v>23</v>
      </c>
      <c r="C97" s="1" t="s">
        <v>17</v>
      </c>
      <c r="D97" s="7">
        <v>1002</v>
      </c>
      <c r="E97" s="7">
        <v>611069</v>
      </c>
      <c r="F97" s="6">
        <v>42515</v>
      </c>
      <c r="G97" s="1" t="s">
        <v>16</v>
      </c>
      <c r="I97"/>
    </row>
    <row r="98" spans="1:9" s="4" customFormat="1">
      <c r="A98" s="1">
        <v>96</v>
      </c>
      <c r="B98" s="1" t="s">
        <v>21</v>
      </c>
      <c r="C98" s="1" t="s">
        <v>20</v>
      </c>
      <c r="D98" s="7">
        <v>8141</v>
      </c>
      <c r="E98" s="7">
        <v>84267</v>
      </c>
      <c r="F98" s="6">
        <v>42516</v>
      </c>
      <c r="G98" s="1" t="s">
        <v>28</v>
      </c>
      <c r="I98"/>
    </row>
    <row r="99" spans="1:9" s="4" customFormat="1">
      <c r="A99" s="1">
        <v>97</v>
      </c>
      <c r="B99" s="1" t="s">
        <v>21</v>
      </c>
      <c r="C99" s="1" t="s">
        <v>20</v>
      </c>
      <c r="D99" s="7">
        <v>3644</v>
      </c>
      <c r="E99" s="7">
        <v>356112</v>
      </c>
      <c r="F99" s="6">
        <v>42516</v>
      </c>
      <c r="G99" s="1" t="s">
        <v>27</v>
      </c>
      <c r="I99"/>
    </row>
    <row r="100" spans="1:9" s="4" customFormat="1">
      <c r="A100" s="1">
        <v>98</v>
      </c>
      <c r="B100" s="1" t="s">
        <v>21</v>
      </c>
      <c r="C100" s="1" t="s">
        <v>20</v>
      </c>
      <c r="D100" s="7">
        <v>1380</v>
      </c>
      <c r="E100" s="7">
        <v>110516</v>
      </c>
      <c r="F100" s="6">
        <v>42516</v>
      </c>
      <c r="G100" s="1" t="s">
        <v>16</v>
      </c>
      <c r="I100"/>
    </row>
    <row r="101" spans="1:9" s="4" customFormat="1">
      <c r="A101" s="1">
        <v>99</v>
      </c>
      <c r="B101" s="1" t="s">
        <v>30</v>
      </c>
      <c r="C101" s="1" t="s">
        <v>17</v>
      </c>
      <c r="D101" s="7">
        <v>8354</v>
      </c>
      <c r="E101" s="7">
        <v>395735</v>
      </c>
      <c r="F101" s="6">
        <v>42516</v>
      </c>
      <c r="G101" s="1" t="s">
        <v>25</v>
      </c>
      <c r="I101"/>
    </row>
    <row r="102" spans="1:9" s="4" customFormat="1">
      <c r="A102" s="1">
        <v>100</v>
      </c>
      <c r="B102" s="1" t="s">
        <v>29</v>
      </c>
      <c r="C102" s="1" t="s">
        <v>20</v>
      </c>
      <c r="D102" s="7">
        <v>5182</v>
      </c>
      <c r="E102" s="7">
        <v>382997</v>
      </c>
      <c r="F102" s="6">
        <v>42517</v>
      </c>
      <c r="G102" s="1" t="s">
        <v>19</v>
      </c>
      <c r="I102"/>
    </row>
    <row r="103" spans="1:9" s="4" customFormat="1">
      <c r="A103" s="1">
        <v>101</v>
      </c>
      <c r="B103" s="1" t="s">
        <v>24</v>
      </c>
      <c r="C103" s="1" t="s">
        <v>20</v>
      </c>
      <c r="D103" s="7">
        <v>2193</v>
      </c>
      <c r="E103" s="7">
        <v>787299</v>
      </c>
      <c r="F103" s="6">
        <v>42517</v>
      </c>
      <c r="G103" s="1" t="s">
        <v>22</v>
      </c>
      <c r="I103"/>
    </row>
    <row r="104" spans="1:9" s="4" customFormat="1">
      <c r="A104" s="1">
        <v>102</v>
      </c>
      <c r="B104" s="1" t="s">
        <v>31</v>
      </c>
      <c r="C104" s="1" t="s">
        <v>20</v>
      </c>
      <c r="D104" s="7">
        <v>3647</v>
      </c>
      <c r="E104" s="7">
        <v>445216</v>
      </c>
      <c r="F104" s="6">
        <v>42518</v>
      </c>
      <c r="G104" s="1" t="s">
        <v>19</v>
      </c>
      <c r="I104"/>
    </row>
    <row r="105" spans="1:9" s="4" customFormat="1">
      <c r="A105" s="1">
        <v>103</v>
      </c>
      <c r="B105" s="1" t="s">
        <v>24</v>
      </c>
      <c r="C105" s="1" t="s">
        <v>20</v>
      </c>
      <c r="D105" s="7">
        <v>4104</v>
      </c>
      <c r="E105" s="7">
        <v>235577</v>
      </c>
      <c r="F105" s="6">
        <v>42518</v>
      </c>
      <c r="G105" s="1" t="s">
        <v>19</v>
      </c>
      <c r="I105"/>
    </row>
    <row r="106" spans="1:9" s="4" customFormat="1">
      <c r="A106" s="1">
        <v>104</v>
      </c>
      <c r="B106" s="1" t="s">
        <v>18</v>
      </c>
      <c r="C106" s="1" t="s">
        <v>17</v>
      </c>
      <c r="D106" s="7">
        <v>7457</v>
      </c>
      <c r="E106" s="7">
        <v>133955</v>
      </c>
      <c r="F106" s="6">
        <v>42518</v>
      </c>
      <c r="G106" s="1" t="s">
        <v>19</v>
      </c>
      <c r="I106"/>
    </row>
    <row r="107" spans="1:9" s="4" customFormat="1">
      <c r="A107" s="1">
        <v>105</v>
      </c>
      <c r="B107" s="1" t="s">
        <v>31</v>
      </c>
      <c r="C107" s="1" t="s">
        <v>20</v>
      </c>
      <c r="D107" s="7">
        <v>3767</v>
      </c>
      <c r="E107" s="7">
        <v>949995</v>
      </c>
      <c r="F107" s="6">
        <v>42519</v>
      </c>
      <c r="G107" s="1" t="s">
        <v>27</v>
      </c>
      <c r="I107"/>
    </row>
    <row r="108" spans="1:9" s="4" customFormat="1">
      <c r="A108" s="1">
        <v>106</v>
      </c>
      <c r="B108" s="1" t="s">
        <v>30</v>
      </c>
      <c r="C108" s="1" t="s">
        <v>17</v>
      </c>
      <c r="D108" s="7">
        <v>4685</v>
      </c>
      <c r="E108" s="7">
        <v>353815</v>
      </c>
      <c r="F108" s="6">
        <v>42520</v>
      </c>
      <c r="G108" s="1" t="s">
        <v>25</v>
      </c>
      <c r="I108"/>
    </row>
    <row r="109" spans="1:9" s="4" customFormat="1">
      <c r="A109" s="1">
        <v>107</v>
      </c>
      <c r="B109" s="1" t="s">
        <v>29</v>
      </c>
      <c r="C109" s="1" t="s">
        <v>20</v>
      </c>
      <c r="D109" s="7">
        <v>3917</v>
      </c>
      <c r="E109" s="7">
        <v>428219</v>
      </c>
      <c r="F109" s="6">
        <v>42525</v>
      </c>
      <c r="G109" s="1" t="s">
        <v>19</v>
      </c>
      <c r="I109"/>
    </row>
    <row r="110" spans="1:9" s="4" customFormat="1">
      <c r="A110" s="1">
        <v>108</v>
      </c>
      <c r="B110" s="1" t="s">
        <v>24</v>
      </c>
      <c r="C110" s="1" t="s">
        <v>20</v>
      </c>
      <c r="D110" s="7">
        <v>521</v>
      </c>
      <c r="E110" s="7">
        <v>660603</v>
      </c>
      <c r="F110" s="6">
        <v>42525</v>
      </c>
      <c r="G110" s="1" t="s">
        <v>27</v>
      </c>
      <c r="I110"/>
    </row>
    <row r="111" spans="1:9" s="4" customFormat="1">
      <c r="A111" s="1">
        <v>109</v>
      </c>
      <c r="B111" s="1" t="s">
        <v>24</v>
      </c>
      <c r="C111" s="1" t="s">
        <v>20</v>
      </c>
      <c r="D111" s="7">
        <v>5605</v>
      </c>
      <c r="E111" s="7">
        <v>795023</v>
      </c>
      <c r="F111" s="6">
        <v>42531</v>
      </c>
      <c r="G111" s="1" t="s">
        <v>22</v>
      </c>
      <c r="I111"/>
    </row>
    <row r="112" spans="1:9" s="4" customFormat="1">
      <c r="A112" s="1">
        <v>110</v>
      </c>
      <c r="B112" s="1" t="s">
        <v>30</v>
      </c>
      <c r="C112" s="1" t="s">
        <v>17</v>
      </c>
      <c r="D112" s="7">
        <v>9630</v>
      </c>
      <c r="E112" s="7">
        <v>953761</v>
      </c>
      <c r="F112" s="6">
        <v>42532</v>
      </c>
      <c r="G112" s="1" t="s">
        <v>25</v>
      </c>
      <c r="I112"/>
    </row>
    <row r="113" spans="1:9" s="4" customFormat="1">
      <c r="A113" s="1">
        <v>111</v>
      </c>
      <c r="B113" s="1" t="s">
        <v>29</v>
      </c>
      <c r="C113" s="1" t="s">
        <v>20</v>
      </c>
      <c r="D113" s="7">
        <v>6941</v>
      </c>
      <c r="E113" s="7">
        <v>763324</v>
      </c>
      <c r="F113" s="6">
        <v>42541</v>
      </c>
      <c r="G113" s="1" t="s">
        <v>27</v>
      </c>
      <c r="I113"/>
    </row>
    <row r="114" spans="1:9" s="4" customFormat="1">
      <c r="A114" s="1">
        <v>112</v>
      </c>
      <c r="B114" s="1" t="s">
        <v>30</v>
      </c>
      <c r="C114" s="1" t="s">
        <v>17</v>
      </c>
      <c r="D114" s="7">
        <v>7231</v>
      </c>
      <c r="E114" s="7">
        <v>872766</v>
      </c>
      <c r="F114" s="6">
        <v>42541</v>
      </c>
      <c r="G114" s="1" t="s">
        <v>28</v>
      </c>
      <c r="I114"/>
    </row>
    <row r="115" spans="1:9" s="4" customFormat="1">
      <c r="A115" s="1">
        <v>113</v>
      </c>
      <c r="B115" s="1" t="s">
        <v>30</v>
      </c>
      <c r="C115" s="1" t="s">
        <v>17</v>
      </c>
      <c r="D115" s="7">
        <v>8891</v>
      </c>
      <c r="E115" s="7">
        <v>320314</v>
      </c>
      <c r="F115" s="6">
        <v>42544</v>
      </c>
      <c r="G115" s="1" t="s">
        <v>16</v>
      </c>
      <c r="I115"/>
    </row>
    <row r="116" spans="1:9" s="4" customFormat="1">
      <c r="A116" s="1">
        <v>114</v>
      </c>
      <c r="B116" s="1" t="s">
        <v>29</v>
      </c>
      <c r="C116" s="1" t="s">
        <v>20</v>
      </c>
      <c r="D116" s="7">
        <v>107</v>
      </c>
      <c r="E116" s="7">
        <v>346172</v>
      </c>
      <c r="F116" s="6">
        <v>42546</v>
      </c>
      <c r="G116" s="1" t="s">
        <v>22</v>
      </c>
      <c r="I116"/>
    </row>
    <row r="117" spans="1:9" s="4" customFormat="1">
      <c r="A117" s="1">
        <v>115</v>
      </c>
      <c r="B117" s="1" t="s">
        <v>29</v>
      </c>
      <c r="C117" s="1" t="s">
        <v>20</v>
      </c>
      <c r="D117" s="7">
        <v>4243</v>
      </c>
      <c r="E117" s="7">
        <v>542552</v>
      </c>
      <c r="F117" s="6">
        <v>42547</v>
      </c>
      <c r="G117" s="1" t="s">
        <v>19</v>
      </c>
      <c r="I117"/>
    </row>
    <row r="118" spans="1:9" s="4" customFormat="1">
      <c r="A118" s="1">
        <v>116</v>
      </c>
      <c r="B118" s="1" t="s">
        <v>21</v>
      </c>
      <c r="C118" s="1" t="s">
        <v>20</v>
      </c>
      <c r="D118" s="7">
        <v>4514</v>
      </c>
      <c r="E118" s="7">
        <v>445140</v>
      </c>
      <c r="F118" s="6">
        <v>42548</v>
      </c>
      <c r="G118" s="1" t="s">
        <v>19</v>
      </c>
      <c r="I118"/>
    </row>
    <row r="119" spans="1:9" s="4" customFormat="1">
      <c r="A119" s="1">
        <v>117</v>
      </c>
      <c r="B119" s="1" t="s">
        <v>31</v>
      </c>
      <c r="C119" s="1" t="s">
        <v>20</v>
      </c>
      <c r="D119" s="7">
        <v>5480</v>
      </c>
      <c r="E119" s="7">
        <v>68156</v>
      </c>
      <c r="F119" s="6">
        <v>42553</v>
      </c>
      <c r="G119" s="1" t="s">
        <v>19</v>
      </c>
      <c r="I119"/>
    </row>
    <row r="120" spans="1:9" s="4" customFormat="1">
      <c r="A120" s="1">
        <v>118</v>
      </c>
      <c r="B120" s="1" t="s">
        <v>29</v>
      </c>
      <c r="C120" s="1" t="s">
        <v>20</v>
      </c>
      <c r="D120" s="7">
        <v>5002</v>
      </c>
      <c r="E120" s="7">
        <v>459074</v>
      </c>
      <c r="F120" s="6">
        <v>42553</v>
      </c>
      <c r="G120" s="1" t="s">
        <v>22</v>
      </c>
      <c r="I120"/>
    </row>
    <row r="121" spans="1:9" s="4" customFormat="1">
      <c r="A121" s="1">
        <v>119</v>
      </c>
      <c r="B121" s="1" t="s">
        <v>29</v>
      </c>
      <c r="C121" s="1" t="s">
        <v>20</v>
      </c>
      <c r="D121" s="7">
        <v>8530</v>
      </c>
      <c r="E121" s="7">
        <v>840802</v>
      </c>
      <c r="F121" s="6">
        <v>42556</v>
      </c>
      <c r="G121" s="1" t="s">
        <v>27</v>
      </c>
      <c r="I121"/>
    </row>
    <row r="122" spans="1:9" s="4" customFormat="1">
      <c r="A122" s="1">
        <v>120</v>
      </c>
      <c r="B122" s="1" t="s">
        <v>21</v>
      </c>
      <c r="C122" s="1" t="s">
        <v>20</v>
      </c>
      <c r="D122" s="7">
        <v>4819</v>
      </c>
      <c r="E122" s="7">
        <v>505619</v>
      </c>
      <c r="F122" s="6">
        <v>42558</v>
      </c>
      <c r="G122" s="1" t="s">
        <v>26</v>
      </c>
      <c r="I122"/>
    </row>
    <row r="123" spans="1:9" s="4" customFormat="1">
      <c r="A123" s="1">
        <v>121</v>
      </c>
      <c r="B123" s="1" t="s">
        <v>30</v>
      </c>
      <c r="C123" s="1" t="s">
        <v>17</v>
      </c>
      <c r="D123" s="7">
        <v>6343</v>
      </c>
      <c r="E123" s="7">
        <v>308302</v>
      </c>
      <c r="F123" s="6">
        <v>42562</v>
      </c>
      <c r="G123" s="1" t="s">
        <v>28</v>
      </c>
      <c r="I123"/>
    </row>
    <row r="124" spans="1:9" s="4" customFormat="1">
      <c r="A124" s="1">
        <v>122</v>
      </c>
      <c r="B124" s="1" t="s">
        <v>21</v>
      </c>
      <c r="C124" s="1" t="s">
        <v>20</v>
      </c>
      <c r="D124" s="7">
        <v>2318</v>
      </c>
      <c r="E124" s="7">
        <v>194643</v>
      </c>
      <c r="F124" s="6">
        <v>42564</v>
      </c>
      <c r="G124" s="1" t="s">
        <v>28</v>
      </c>
      <c r="I124"/>
    </row>
    <row r="125" spans="1:9" s="4" customFormat="1">
      <c r="A125" s="1">
        <v>123</v>
      </c>
      <c r="B125" s="1" t="s">
        <v>21</v>
      </c>
      <c r="C125" s="1" t="s">
        <v>20</v>
      </c>
      <c r="D125" s="7">
        <v>220</v>
      </c>
      <c r="E125" s="7">
        <v>971847</v>
      </c>
      <c r="F125" s="6">
        <v>42571</v>
      </c>
      <c r="G125" s="1" t="s">
        <v>28</v>
      </c>
      <c r="I125"/>
    </row>
    <row r="126" spans="1:9" s="4" customFormat="1">
      <c r="A126" s="1">
        <v>124</v>
      </c>
      <c r="B126" s="1" t="s">
        <v>21</v>
      </c>
      <c r="C126" s="1" t="s">
        <v>20</v>
      </c>
      <c r="D126" s="7">
        <v>6341</v>
      </c>
      <c r="E126" s="7">
        <v>214718</v>
      </c>
      <c r="F126" s="6">
        <v>42571</v>
      </c>
      <c r="G126" s="1" t="s">
        <v>26</v>
      </c>
      <c r="I126"/>
    </row>
    <row r="127" spans="1:9" s="4" customFormat="1">
      <c r="A127" s="1">
        <v>125</v>
      </c>
      <c r="B127" s="1" t="s">
        <v>24</v>
      </c>
      <c r="C127" s="1" t="s">
        <v>20</v>
      </c>
      <c r="D127" s="7">
        <v>330</v>
      </c>
      <c r="E127" s="7">
        <v>575422</v>
      </c>
      <c r="F127" s="6">
        <v>42571</v>
      </c>
      <c r="G127" s="1" t="s">
        <v>25</v>
      </c>
      <c r="I127"/>
    </row>
    <row r="128" spans="1:9" s="4" customFormat="1">
      <c r="A128" s="1">
        <v>126</v>
      </c>
      <c r="B128" s="1" t="s">
        <v>30</v>
      </c>
      <c r="C128" s="1" t="s">
        <v>17</v>
      </c>
      <c r="D128" s="7">
        <v>3027</v>
      </c>
      <c r="E128" s="7">
        <v>876477</v>
      </c>
      <c r="F128" s="6">
        <v>42571</v>
      </c>
      <c r="G128" s="1" t="s">
        <v>28</v>
      </c>
      <c r="I128"/>
    </row>
    <row r="129" spans="1:9" s="4" customFormat="1">
      <c r="A129" s="1">
        <v>127</v>
      </c>
      <c r="B129" s="1" t="s">
        <v>21</v>
      </c>
      <c r="C129" s="1" t="s">
        <v>20</v>
      </c>
      <c r="D129" s="7">
        <v>850</v>
      </c>
      <c r="E129" s="7">
        <v>323147</v>
      </c>
      <c r="F129" s="6">
        <v>42573</v>
      </c>
      <c r="G129" s="1" t="s">
        <v>26</v>
      </c>
      <c r="I129"/>
    </row>
    <row r="130" spans="1:9" s="4" customFormat="1">
      <c r="A130" s="1">
        <v>128</v>
      </c>
      <c r="B130" s="1" t="s">
        <v>29</v>
      </c>
      <c r="C130" s="1" t="s">
        <v>20</v>
      </c>
      <c r="D130" s="7">
        <v>8986</v>
      </c>
      <c r="E130" s="7">
        <v>876670</v>
      </c>
      <c r="F130" s="6">
        <v>42574</v>
      </c>
      <c r="G130" s="1" t="s">
        <v>28</v>
      </c>
      <c r="I130"/>
    </row>
    <row r="131" spans="1:9" s="4" customFormat="1">
      <c r="A131" s="1">
        <v>129</v>
      </c>
      <c r="B131" s="1" t="s">
        <v>30</v>
      </c>
      <c r="C131" s="1" t="s">
        <v>17</v>
      </c>
      <c r="D131" s="7">
        <v>3800</v>
      </c>
      <c r="E131" s="7">
        <v>324154</v>
      </c>
      <c r="F131" s="6">
        <v>42576</v>
      </c>
      <c r="G131" s="1" t="s">
        <v>19</v>
      </c>
      <c r="I131"/>
    </row>
    <row r="132" spans="1:9" s="4" customFormat="1">
      <c r="A132" s="1">
        <v>130</v>
      </c>
      <c r="B132" s="1" t="s">
        <v>18</v>
      </c>
      <c r="C132" s="1" t="s">
        <v>17</v>
      </c>
      <c r="D132" s="7">
        <v>5751</v>
      </c>
      <c r="E132" s="7">
        <v>305235</v>
      </c>
      <c r="F132" s="6">
        <v>42579</v>
      </c>
      <c r="G132" s="1" t="s">
        <v>28</v>
      </c>
      <c r="I132"/>
    </row>
    <row r="133" spans="1:9" s="4" customFormat="1">
      <c r="A133" s="1">
        <v>131</v>
      </c>
      <c r="B133" s="1" t="s">
        <v>24</v>
      </c>
      <c r="C133" s="1" t="s">
        <v>20</v>
      </c>
      <c r="D133" s="7">
        <v>1704</v>
      </c>
      <c r="E133" s="7">
        <v>882037</v>
      </c>
      <c r="F133" s="6">
        <v>42580</v>
      </c>
      <c r="G133" s="1" t="s">
        <v>28</v>
      </c>
      <c r="I133"/>
    </row>
    <row r="134" spans="1:9" s="4" customFormat="1">
      <c r="A134" s="1">
        <v>132</v>
      </c>
      <c r="B134" s="1" t="s">
        <v>29</v>
      </c>
      <c r="C134" s="1" t="s">
        <v>20</v>
      </c>
      <c r="D134" s="7">
        <v>7966</v>
      </c>
      <c r="E134" s="7">
        <v>773030</v>
      </c>
      <c r="F134" s="6">
        <v>42581</v>
      </c>
      <c r="G134" s="1" t="s">
        <v>16</v>
      </c>
      <c r="I134"/>
    </row>
    <row r="135" spans="1:9" s="4" customFormat="1">
      <c r="A135" s="1">
        <v>133</v>
      </c>
      <c r="B135" s="1" t="s">
        <v>29</v>
      </c>
      <c r="C135" s="1" t="s">
        <v>20</v>
      </c>
      <c r="D135" s="7">
        <v>852</v>
      </c>
      <c r="E135" s="7">
        <v>175718</v>
      </c>
      <c r="F135" s="6">
        <v>42582</v>
      </c>
      <c r="G135" s="1" t="s">
        <v>19</v>
      </c>
      <c r="I135"/>
    </row>
    <row r="136" spans="1:9" s="4" customFormat="1">
      <c r="A136" s="1">
        <v>134</v>
      </c>
      <c r="B136" s="1" t="s">
        <v>23</v>
      </c>
      <c r="C136" s="1" t="s">
        <v>17</v>
      </c>
      <c r="D136" s="7">
        <v>8416</v>
      </c>
      <c r="E136" s="7">
        <v>725898</v>
      </c>
      <c r="F136" s="6">
        <v>42582</v>
      </c>
      <c r="G136" s="1" t="s">
        <v>16</v>
      </c>
      <c r="I136"/>
    </row>
    <row r="137" spans="1:9" s="4" customFormat="1">
      <c r="A137" s="1">
        <v>135</v>
      </c>
      <c r="B137" s="1" t="s">
        <v>29</v>
      </c>
      <c r="C137" s="1" t="s">
        <v>20</v>
      </c>
      <c r="D137" s="7">
        <v>7144</v>
      </c>
      <c r="E137" s="7">
        <v>99381</v>
      </c>
      <c r="F137" s="6">
        <v>42583</v>
      </c>
      <c r="G137" s="1" t="s">
        <v>22</v>
      </c>
      <c r="I137"/>
    </row>
    <row r="138" spans="1:9" s="4" customFormat="1">
      <c r="A138" s="1">
        <v>136</v>
      </c>
      <c r="B138" s="1" t="s">
        <v>30</v>
      </c>
      <c r="C138" s="1" t="s">
        <v>17</v>
      </c>
      <c r="D138" s="7">
        <v>7854</v>
      </c>
      <c r="E138" s="7">
        <v>338298</v>
      </c>
      <c r="F138" s="6">
        <v>42583</v>
      </c>
      <c r="G138" s="1" t="s">
        <v>19</v>
      </c>
      <c r="I138"/>
    </row>
    <row r="139" spans="1:9" s="4" customFormat="1">
      <c r="A139" s="1">
        <v>137</v>
      </c>
      <c r="B139" s="1" t="s">
        <v>21</v>
      </c>
      <c r="C139" s="1" t="s">
        <v>20</v>
      </c>
      <c r="D139" s="7">
        <v>859</v>
      </c>
      <c r="E139" s="7">
        <v>87369</v>
      </c>
      <c r="F139" s="6">
        <v>42585</v>
      </c>
      <c r="G139" s="1" t="s">
        <v>19</v>
      </c>
      <c r="I139"/>
    </row>
    <row r="140" spans="1:9" s="4" customFormat="1">
      <c r="A140" s="1">
        <v>138</v>
      </c>
      <c r="B140" s="1" t="s">
        <v>30</v>
      </c>
      <c r="C140" s="1" t="s">
        <v>17</v>
      </c>
      <c r="D140" s="7">
        <v>8049</v>
      </c>
      <c r="E140" s="7">
        <v>748307</v>
      </c>
      <c r="F140" s="6">
        <v>42594</v>
      </c>
      <c r="G140" s="1" t="s">
        <v>19</v>
      </c>
      <c r="I140"/>
    </row>
    <row r="141" spans="1:9" s="4" customFormat="1">
      <c r="A141" s="1">
        <v>139</v>
      </c>
      <c r="B141" s="1" t="s">
        <v>29</v>
      </c>
      <c r="C141" s="1" t="s">
        <v>20</v>
      </c>
      <c r="D141" s="7">
        <v>2836</v>
      </c>
      <c r="E141" s="7">
        <v>693755</v>
      </c>
      <c r="F141" s="6">
        <v>42595</v>
      </c>
      <c r="G141" s="1" t="s">
        <v>25</v>
      </c>
      <c r="I141"/>
    </row>
    <row r="142" spans="1:9" s="4" customFormat="1">
      <c r="A142" s="1">
        <v>140</v>
      </c>
      <c r="B142" s="1" t="s">
        <v>18</v>
      </c>
      <c r="C142" s="1" t="s">
        <v>17</v>
      </c>
      <c r="D142" s="7">
        <v>1743</v>
      </c>
      <c r="E142" s="7">
        <v>525197</v>
      </c>
      <c r="F142" s="6">
        <v>42601</v>
      </c>
      <c r="G142" s="1" t="s">
        <v>19</v>
      </c>
      <c r="I142"/>
    </row>
    <row r="143" spans="1:9" s="4" customFormat="1">
      <c r="A143" s="1">
        <v>141</v>
      </c>
      <c r="B143" s="1" t="s">
        <v>24</v>
      </c>
      <c r="C143" s="1" t="s">
        <v>20</v>
      </c>
      <c r="D143" s="7">
        <v>3844</v>
      </c>
      <c r="E143" s="7">
        <v>752073</v>
      </c>
      <c r="F143" s="6">
        <v>42605</v>
      </c>
      <c r="G143" s="1" t="s">
        <v>22</v>
      </c>
      <c r="I143"/>
    </row>
    <row r="144" spans="1:9" s="4" customFormat="1">
      <c r="A144" s="1">
        <v>142</v>
      </c>
      <c r="B144" s="1" t="s">
        <v>24</v>
      </c>
      <c r="C144" s="1" t="s">
        <v>20</v>
      </c>
      <c r="D144" s="7">
        <v>7490</v>
      </c>
      <c r="E144" s="7">
        <v>258673</v>
      </c>
      <c r="F144" s="6">
        <v>42606</v>
      </c>
      <c r="G144" s="1" t="s">
        <v>22</v>
      </c>
      <c r="I144"/>
    </row>
    <row r="145" spans="1:9" s="4" customFormat="1">
      <c r="A145" s="1">
        <v>143</v>
      </c>
      <c r="B145" s="1" t="s">
        <v>30</v>
      </c>
      <c r="C145" s="1" t="s">
        <v>17</v>
      </c>
      <c r="D145" s="7">
        <v>4483</v>
      </c>
      <c r="E145" s="7">
        <v>398573</v>
      </c>
      <c r="F145" s="6">
        <v>42607</v>
      </c>
      <c r="G145" s="1" t="s">
        <v>25</v>
      </c>
      <c r="I145"/>
    </row>
    <row r="146" spans="1:9" s="4" customFormat="1">
      <c r="A146" s="1">
        <v>144</v>
      </c>
      <c r="B146" s="1" t="s">
        <v>24</v>
      </c>
      <c r="C146" s="1" t="s">
        <v>20</v>
      </c>
      <c r="D146" s="7">
        <v>7333</v>
      </c>
      <c r="E146" s="7">
        <v>265457</v>
      </c>
      <c r="F146" s="6">
        <v>42609</v>
      </c>
      <c r="G146" s="1" t="s">
        <v>27</v>
      </c>
      <c r="I146"/>
    </row>
    <row r="147" spans="1:9" s="4" customFormat="1">
      <c r="A147" s="1">
        <v>145</v>
      </c>
      <c r="B147" s="1" t="s">
        <v>18</v>
      </c>
      <c r="C147" s="1" t="s">
        <v>17</v>
      </c>
      <c r="D147" s="7">
        <v>7654</v>
      </c>
      <c r="E147" s="7">
        <v>285870</v>
      </c>
      <c r="F147" s="6">
        <v>42610</v>
      </c>
      <c r="G147" s="1" t="s">
        <v>19</v>
      </c>
      <c r="I147"/>
    </row>
    <row r="148" spans="1:9" s="4" customFormat="1">
      <c r="A148" s="1">
        <v>146</v>
      </c>
      <c r="B148" s="1" t="s">
        <v>24</v>
      </c>
      <c r="C148" s="1" t="s">
        <v>20</v>
      </c>
      <c r="D148" s="7">
        <v>3944</v>
      </c>
      <c r="E148" s="7">
        <v>965340</v>
      </c>
      <c r="F148" s="6">
        <v>42611</v>
      </c>
      <c r="G148" s="1" t="s">
        <v>28</v>
      </c>
      <c r="I148"/>
    </row>
    <row r="149" spans="1:9" s="4" customFormat="1">
      <c r="A149" s="1">
        <v>147</v>
      </c>
      <c r="B149" s="1" t="s">
        <v>23</v>
      </c>
      <c r="C149" s="1" t="s">
        <v>17</v>
      </c>
      <c r="D149" s="7">
        <v>5761</v>
      </c>
      <c r="E149" s="7">
        <v>711916</v>
      </c>
      <c r="F149" s="6">
        <v>42611</v>
      </c>
      <c r="G149" s="1" t="s">
        <v>25</v>
      </c>
      <c r="I149"/>
    </row>
    <row r="150" spans="1:9" s="4" customFormat="1">
      <c r="A150" s="1">
        <v>148</v>
      </c>
      <c r="B150" s="1" t="s">
        <v>29</v>
      </c>
      <c r="C150" s="1" t="s">
        <v>20</v>
      </c>
      <c r="D150" s="7">
        <v>6864</v>
      </c>
      <c r="E150" s="7">
        <v>371335</v>
      </c>
      <c r="F150" s="6">
        <v>42614</v>
      </c>
      <c r="G150" s="1" t="s">
        <v>26</v>
      </c>
      <c r="I150"/>
    </row>
    <row r="151" spans="1:9" s="4" customFormat="1">
      <c r="A151" s="1">
        <v>149</v>
      </c>
      <c r="B151" s="1" t="s">
        <v>29</v>
      </c>
      <c r="C151" s="1" t="s">
        <v>20</v>
      </c>
      <c r="D151" s="7">
        <v>4016</v>
      </c>
      <c r="E151" s="7">
        <v>438532</v>
      </c>
      <c r="F151" s="6">
        <v>42614</v>
      </c>
      <c r="G151" s="1" t="s">
        <v>25</v>
      </c>
      <c r="I151"/>
    </row>
    <row r="152" spans="1:9" s="4" customFormat="1">
      <c r="A152" s="1">
        <v>150</v>
      </c>
      <c r="B152" s="1" t="s">
        <v>29</v>
      </c>
      <c r="C152" s="1" t="s">
        <v>20</v>
      </c>
      <c r="D152" s="7">
        <v>1841</v>
      </c>
      <c r="E152" s="7">
        <v>937230</v>
      </c>
      <c r="F152" s="6">
        <v>42615</v>
      </c>
      <c r="G152" s="1" t="s">
        <v>19</v>
      </c>
      <c r="I152"/>
    </row>
    <row r="153" spans="1:9" s="4" customFormat="1">
      <c r="A153" s="1">
        <v>151</v>
      </c>
      <c r="B153" s="1" t="s">
        <v>29</v>
      </c>
      <c r="C153" s="1" t="s">
        <v>20</v>
      </c>
      <c r="D153" s="7">
        <v>424</v>
      </c>
      <c r="E153" s="7">
        <v>861359</v>
      </c>
      <c r="F153" s="6">
        <v>42618</v>
      </c>
      <c r="G153" s="1" t="s">
        <v>16</v>
      </c>
      <c r="I153"/>
    </row>
    <row r="154" spans="1:9" s="4" customFormat="1">
      <c r="A154" s="1">
        <v>152</v>
      </c>
      <c r="B154" s="1" t="s">
        <v>29</v>
      </c>
      <c r="C154" s="1" t="s">
        <v>20</v>
      </c>
      <c r="D154" s="7">
        <v>8765</v>
      </c>
      <c r="E154" s="7">
        <v>786328</v>
      </c>
      <c r="F154" s="6">
        <v>42620</v>
      </c>
      <c r="G154" s="1" t="s">
        <v>28</v>
      </c>
      <c r="I154"/>
    </row>
    <row r="155" spans="1:9" s="4" customFormat="1">
      <c r="A155" s="1">
        <v>153</v>
      </c>
      <c r="B155" s="1" t="s">
        <v>29</v>
      </c>
      <c r="C155" s="1" t="s">
        <v>20</v>
      </c>
      <c r="D155" s="7">
        <v>5583</v>
      </c>
      <c r="E155" s="7">
        <v>672637</v>
      </c>
      <c r="F155" s="6">
        <v>42621</v>
      </c>
      <c r="G155" s="1" t="s">
        <v>19</v>
      </c>
      <c r="I155"/>
    </row>
    <row r="156" spans="1:9" s="4" customFormat="1">
      <c r="A156" s="1">
        <v>154</v>
      </c>
      <c r="B156" s="1" t="s">
        <v>30</v>
      </c>
      <c r="C156" s="1" t="s">
        <v>17</v>
      </c>
      <c r="D156" s="7">
        <v>4390</v>
      </c>
      <c r="E156" s="7">
        <v>202887</v>
      </c>
      <c r="F156" s="6">
        <v>42622</v>
      </c>
      <c r="G156" s="1" t="s">
        <v>26</v>
      </c>
      <c r="I156"/>
    </row>
    <row r="157" spans="1:9" s="4" customFormat="1">
      <c r="A157" s="1">
        <v>155</v>
      </c>
      <c r="B157" s="1" t="s">
        <v>30</v>
      </c>
      <c r="C157" s="1" t="s">
        <v>17</v>
      </c>
      <c r="D157" s="7">
        <v>352</v>
      </c>
      <c r="E157" s="7">
        <v>479411</v>
      </c>
      <c r="F157" s="6">
        <v>42622</v>
      </c>
      <c r="G157" s="1" t="s">
        <v>27</v>
      </c>
      <c r="I157"/>
    </row>
    <row r="158" spans="1:9" s="4" customFormat="1">
      <c r="A158" s="1">
        <v>156</v>
      </c>
      <c r="B158" s="1" t="s">
        <v>24</v>
      </c>
      <c r="C158" s="1" t="s">
        <v>20</v>
      </c>
      <c r="D158" s="7">
        <v>8489</v>
      </c>
      <c r="E158" s="7">
        <v>296103</v>
      </c>
      <c r="F158" s="6">
        <v>42624</v>
      </c>
      <c r="G158" s="1" t="s">
        <v>19</v>
      </c>
      <c r="I158"/>
    </row>
    <row r="159" spans="1:9" s="4" customFormat="1">
      <c r="A159" s="1">
        <v>157</v>
      </c>
      <c r="B159" s="1" t="s">
        <v>29</v>
      </c>
      <c r="C159" s="1" t="s">
        <v>20</v>
      </c>
      <c r="D159" s="7">
        <v>7090</v>
      </c>
      <c r="E159" s="7">
        <v>843670</v>
      </c>
      <c r="F159" s="6">
        <v>42624</v>
      </c>
      <c r="G159" s="1" t="s">
        <v>22</v>
      </c>
      <c r="I159"/>
    </row>
    <row r="160" spans="1:9" s="4" customFormat="1">
      <c r="A160" s="1">
        <v>158</v>
      </c>
      <c r="B160" s="1" t="s">
        <v>29</v>
      </c>
      <c r="C160" s="1" t="s">
        <v>20</v>
      </c>
      <c r="D160" s="7">
        <v>7880</v>
      </c>
      <c r="E160" s="7">
        <v>893611</v>
      </c>
      <c r="F160" s="6">
        <v>42628</v>
      </c>
      <c r="G160" s="1" t="s">
        <v>19</v>
      </c>
      <c r="I160"/>
    </row>
    <row r="161" spans="1:9" s="4" customFormat="1">
      <c r="A161" s="1">
        <v>159</v>
      </c>
      <c r="B161" s="1" t="s">
        <v>21</v>
      </c>
      <c r="C161" s="1" t="s">
        <v>20</v>
      </c>
      <c r="D161" s="7">
        <v>3861</v>
      </c>
      <c r="E161" s="7">
        <v>609558</v>
      </c>
      <c r="F161" s="6">
        <v>42631</v>
      </c>
      <c r="G161" s="1" t="s">
        <v>19</v>
      </c>
      <c r="I161"/>
    </row>
    <row r="162" spans="1:9" s="4" customFormat="1">
      <c r="A162" s="1">
        <v>160</v>
      </c>
      <c r="B162" s="1" t="s">
        <v>30</v>
      </c>
      <c r="C162" s="1" t="s">
        <v>17</v>
      </c>
      <c r="D162" s="7">
        <v>7927</v>
      </c>
      <c r="E162" s="7">
        <v>879686</v>
      </c>
      <c r="F162" s="6">
        <v>42632</v>
      </c>
      <c r="G162" s="1" t="s">
        <v>25</v>
      </c>
      <c r="I162"/>
    </row>
    <row r="163" spans="1:9" s="4" customFormat="1">
      <c r="A163" s="1">
        <v>161</v>
      </c>
      <c r="B163" s="1" t="s">
        <v>29</v>
      </c>
      <c r="C163" s="1" t="s">
        <v>20</v>
      </c>
      <c r="D163" s="7">
        <v>6162</v>
      </c>
      <c r="E163" s="7">
        <v>205243</v>
      </c>
      <c r="F163" s="6">
        <v>42633</v>
      </c>
      <c r="G163" s="1" t="s">
        <v>19</v>
      </c>
      <c r="I163"/>
    </row>
    <row r="164" spans="1:9" s="4" customFormat="1">
      <c r="A164" s="1">
        <v>162</v>
      </c>
      <c r="B164" s="1" t="s">
        <v>31</v>
      </c>
      <c r="C164" s="1" t="s">
        <v>20</v>
      </c>
      <c r="D164" s="7">
        <v>5523</v>
      </c>
      <c r="E164" s="7">
        <v>249914</v>
      </c>
      <c r="F164" s="6">
        <v>42638</v>
      </c>
      <c r="G164" s="1" t="s">
        <v>16</v>
      </c>
      <c r="I164"/>
    </row>
    <row r="165" spans="1:9" s="4" customFormat="1">
      <c r="A165" s="1">
        <v>163</v>
      </c>
      <c r="B165" s="1" t="s">
        <v>30</v>
      </c>
      <c r="C165" s="1" t="s">
        <v>17</v>
      </c>
      <c r="D165" s="7">
        <v>5936</v>
      </c>
      <c r="E165" s="7">
        <v>383766</v>
      </c>
      <c r="F165" s="6">
        <v>42638</v>
      </c>
      <c r="G165" s="1" t="s">
        <v>28</v>
      </c>
      <c r="I165"/>
    </row>
    <row r="166" spans="1:9" s="4" customFormat="1">
      <c r="A166" s="1">
        <v>164</v>
      </c>
      <c r="B166" s="1" t="s">
        <v>18</v>
      </c>
      <c r="C166" s="1" t="s">
        <v>17</v>
      </c>
      <c r="D166" s="7">
        <v>7251</v>
      </c>
      <c r="E166" s="7">
        <v>137920</v>
      </c>
      <c r="F166" s="6">
        <v>42639</v>
      </c>
      <c r="G166" s="1" t="s">
        <v>25</v>
      </c>
      <c r="I166"/>
    </row>
    <row r="167" spans="1:9" s="4" customFormat="1">
      <c r="A167" s="1">
        <v>165</v>
      </c>
      <c r="B167" s="1" t="s">
        <v>21</v>
      </c>
      <c r="C167" s="1" t="s">
        <v>20</v>
      </c>
      <c r="D167" s="7">
        <v>6187</v>
      </c>
      <c r="E167" s="7">
        <v>222140</v>
      </c>
      <c r="F167" s="6">
        <v>42640</v>
      </c>
      <c r="G167" s="1" t="s">
        <v>16</v>
      </c>
      <c r="I167"/>
    </row>
    <row r="168" spans="1:9" s="4" customFormat="1">
      <c r="A168" s="1">
        <v>166</v>
      </c>
      <c r="B168" s="1" t="s">
        <v>29</v>
      </c>
      <c r="C168" s="1" t="s">
        <v>20</v>
      </c>
      <c r="D168" s="7">
        <v>3210</v>
      </c>
      <c r="E168" s="7">
        <v>394487</v>
      </c>
      <c r="F168" s="6">
        <v>42642</v>
      </c>
      <c r="G168" s="1" t="s">
        <v>25</v>
      </c>
      <c r="I168"/>
    </row>
    <row r="169" spans="1:9" s="4" customFormat="1">
      <c r="A169" s="1">
        <v>167</v>
      </c>
      <c r="B169" s="1" t="s">
        <v>18</v>
      </c>
      <c r="C169" s="1" t="s">
        <v>17</v>
      </c>
      <c r="D169" s="7">
        <v>682</v>
      </c>
      <c r="E169" s="7">
        <v>386432</v>
      </c>
      <c r="F169" s="6">
        <v>42642</v>
      </c>
      <c r="G169" s="1" t="s">
        <v>25</v>
      </c>
      <c r="I169"/>
    </row>
    <row r="170" spans="1:9" s="4" customFormat="1">
      <c r="A170" s="1">
        <v>168</v>
      </c>
      <c r="B170" s="1" t="s">
        <v>29</v>
      </c>
      <c r="C170" s="1" t="s">
        <v>20</v>
      </c>
      <c r="D170" s="7">
        <v>793</v>
      </c>
      <c r="E170" s="7">
        <v>639153</v>
      </c>
      <c r="F170" s="6">
        <v>42646</v>
      </c>
      <c r="G170" s="1" t="s">
        <v>16</v>
      </c>
      <c r="I170"/>
    </row>
    <row r="171" spans="1:9" s="4" customFormat="1">
      <c r="A171" s="1">
        <v>169</v>
      </c>
      <c r="B171" s="1" t="s">
        <v>18</v>
      </c>
      <c r="C171" s="1" t="s">
        <v>17</v>
      </c>
      <c r="D171" s="7">
        <v>5346</v>
      </c>
      <c r="E171" s="7">
        <v>782719</v>
      </c>
      <c r="F171" s="6">
        <v>42647</v>
      </c>
      <c r="G171" s="1" t="s">
        <v>25</v>
      </c>
      <c r="I171"/>
    </row>
    <row r="172" spans="1:9" s="4" customFormat="1">
      <c r="A172" s="1">
        <v>170</v>
      </c>
      <c r="B172" s="1" t="s">
        <v>29</v>
      </c>
      <c r="C172" s="1" t="s">
        <v>20</v>
      </c>
      <c r="D172" s="7">
        <v>7103</v>
      </c>
      <c r="E172" s="7">
        <v>910268</v>
      </c>
      <c r="F172" s="6">
        <v>42650</v>
      </c>
      <c r="G172" s="1" t="s">
        <v>26</v>
      </c>
      <c r="I172"/>
    </row>
    <row r="173" spans="1:9" s="4" customFormat="1">
      <c r="A173" s="1">
        <v>171</v>
      </c>
      <c r="B173" s="1" t="s">
        <v>18</v>
      </c>
      <c r="C173" s="1" t="s">
        <v>17</v>
      </c>
      <c r="D173" s="7">
        <v>4603</v>
      </c>
      <c r="E173" s="7">
        <v>662027</v>
      </c>
      <c r="F173" s="6">
        <v>42653</v>
      </c>
      <c r="G173" s="1" t="s">
        <v>19</v>
      </c>
      <c r="I173"/>
    </row>
    <row r="174" spans="1:9" s="4" customFormat="1">
      <c r="A174" s="1">
        <v>172</v>
      </c>
      <c r="B174" s="1" t="s">
        <v>24</v>
      </c>
      <c r="C174" s="1" t="s">
        <v>20</v>
      </c>
      <c r="D174" s="7">
        <v>8160</v>
      </c>
      <c r="E174" s="7">
        <v>660963</v>
      </c>
      <c r="F174" s="6">
        <v>42659</v>
      </c>
      <c r="G174" s="1" t="s">
        <v>22</v>
      </c>
      <c r="I174"/>
    </row>
    <row r="175" spans="1:9" s="4" customFormat="1">
      <c r="A175" s="1">
        <v>173</v>
      </c>
      <c r="B175" s="1" t="s">
        <v>24</v>
      </c>
      <c r="C175" s="1" t="s">
        <v>20</v>
      </c>
      <c r="D175" s="7">
        <v>7171</v>
      </c>
      <c r="E175" s="7">
        <v>722644</v>
      </c>
      <c r="F175" s="6">
        <v>42666</v>
      </c>
      <c r="G175" s="1" t="s">
        <v>28</v>
      </c>
      <c r="I175"/>
    </row>
    <row r="176" spans="1:9" s="4" customFormat="1">
      <c r="A176" s="1">
        <v>174</v>
      </c>
      <c r="B176" s="1" t="s">
        <v>29</v>
      </c>
      <c r="C176" s="1" t="s">
        <v>20</v>
      </c>
      <c r="D176" s="7">
        <v>3552</v>
      </c>
      <c r="E176" s="7">
        <v>436415</v>
      </c>
      <c r="F176" s="6">
        <v>42666</v>
      </c>
      <c r="G176" s="1" t="s">
        <v>26</v>
      </c>
      <c r="I176"/>
    </row>
    <row r="177" spans="1:9" s="4" customFormat="1">
      <c r="A177" s="1">
        <v>175</v>
      </c>
      <c r="B177" s="1" t="s">
        <v>29</v>
      </c>
      <c r="C177" s="1" t="s">
        <v>20</v>
      </c>
      <c r="D177" s="7">
        <v>7273</v>
      </c>
      <c r="E177" s="7">
        <v>807577</v>
      </c>
      <c r="F177" s="6">
        <v>42668</v>
      </c>
      <c r="G177" s="1" t="s">
        <v>16</v>
      </c>
      <c r="I177"/>
    </row>
    <row r="178" spans="1:9" s="4" customFormat="1">
      <c r="A178" s="1">
        <v>176</v>
      </c>
      <c r="B178" s="1" t="s">
        <v>29</v>
      </c>
      <c r="C178" s="1" t="s">
        <v>20</v>
      </c>
      <c r="D178" s="7">
        <v>2402</v>
      </c>
      <c r="E178" s="7">
        <v>891251</v>
      </c>
      <c r="F178" s="6">
        <v>42669</v>
      </c>
      <c r="G178" s="1" t="s">
        <v>25</v>
      </c>
      <c r="I178"/>
    </row>
    <row r="179" spans="1:9" s="4" customFormat="1">
      <c r="A179" s="1">
        <v>177</v>
      </c>
      <c r="B179" s="1" t="s">
        <v>29</v>
      </c>
      <c r="C179" s="1" t="s">
        <v>20</v>
      </c>
      <c r="D179" s="7">
        <v>1197</v>
      </c>
      <c r="E179" s="7">
        <v>932619</v>
      </c>
      <c r="F179" s="6">
        <v>42669</v>
      </c>
      <c r="G179" s="1" t="s">
        <v>16</v>
      </c>
      <c r="I179"/>
    </row>
    <row r="180" spans="1:9" s="4" customFormat="1">
      <c r="A180" s="1">
        <v>178</v>
      </c>
      <c r="B180" s="1" t="s">
        <v>23</v>
      </c>
      <c r="C180" s="1" t="s">
        <v>17</v>
      </c>
      <c r="D180" s="7">
        <v>5015</v>
      </c>
      <c r="E180" s="7">
        <v>422711</v>
      </c>
      <c r="F180" s="6">
        <v>42669</v>
      </c>
      <c r="G180" s="1" t="s">
        <v>16</v>
      </c>
      <c r="I180"/>
    </row>
    <row r="181" spans="1:9" s="4" customFormat="1">
      <c r="A181" s="1">
        <v>179</v>
      </c>
      <c r="B181" s="1" t="s">
        <v>21</v>
      </c>
      <c r="C181" s="1" t="s">
        <v>20</v>
      </c>
      <c r="D181" s="7">
        <v>5818</v>
      </c>
      <c r="E181" s="7">
        <v>960439</v>
      </c>
      <c r="F181" s="6">
        <v>42676</v>
      </c>
      <c r="G181" s="1" t="s">
        <v>19</v>
      </c>
      <c r="I181"/>
    </row>
    <row r="182" spans="1:9" s="4" customFormat="1">
      <c r="A182" s="1">
        <v>180</v>
      </c>
      <c r="B182" s="1" t="s">
        <v>29</v>
      </c>
      <c r="C182" s="1" t="s">
        <v>20</v>
      </c>
      <c r="D182" s="7">
        <v>4399</v>
      </c>
      <c r="E182" s="7">
        <v>532341</v>
      </c>
      <c r="F182" s="6">
        <v>42677</v>
      </c>
      <c r="G182" s="1" t="s">
        <v>28</v>
      </c>
      <c r="I182"/>
    </row>
    <row r="183" spans="1:9" s="4" customFormat="1">
      <c r="A183" s="1">
        <v>181</v>
      </c>
      <c r="B183" s="1" t="s">
        <v>18</v>
      </c>
      <c r="C183" s="1" t="s">
        <v>17</v>
      </c>
      <c r="D183" s="7">
        <v>3011</v>
      </c>
      <c r="E183" s="7">
        <v>252398</v>
      </c>
      <c r="F183" s="6">
        <v>42677</v>
      </c>
      <c r="G183" s="1" t="s">
        <v>19</v>
      </c>
      <c r="I183"/>
    </row>
    <row r="184" spans="1:9" s="4" customFormat="1">
      <c r="A184" s="1">
        <v>182</v>
      </c>
      <c r="B184" s="1" t="s">
        <v>24</v>
      </c>
      <c r="C184" s="1" t="s">
        <v>20</v>
      </c>
      <c r="D184" s="7">
        <v>4715</v>
      </c>
      <c r="E184" s="7">
        <v>416185</v>
      </c>
      <c r="F184" s="6">
        <v>42683</v>
      </c>
      <c r="G184" s="1" t="s">
        <v>28</v>
      </c>
      <c r="I184"/>
    </row>
    <row r="185" spans="1:9" s="4" customFormat="1">
      <c r="A185" s="1">
        <v>183</v>
      </c>
      <c r="B185" s="1" t="s">
        <v>24</v>
      </c>
      <c r="C185" s="1" t="s">
        <v>20</v>
      </c>
      <c r="D185" s="7">
        <v>5321</v>
      </c>
      <c r="E185" s="7">
        <v>69512</v>
      </c>
      <c r="F185" s="6">
        <v>42686</v>
      </c>
      <c r="G185" s="1" t="s">
        <v>22</v>
      </c>
      <c r="I185"/>
    </row>
    <row r="186" spans="1:9" s="4" customFormat="1">
      <c r="A186" s="1">
        <v>184</v>
      </c>
      <c r="B186" s="1" t="s">
        <v>29</v>
      </c>
      <c r="C186" s="1" t="s">
        <v>20</v>
      </c>
      <c r="D186" s="7">
        <v>8894</v>
      </c>
      <c r="E186" s="7">
        <v>914583</v>
      </c>
      <c r="F186" s="6">
        <v>42689</v>
      </c>
      <c r="G186" s="1" t="s">
        <v>19</v>
      </c>
      <c r="I186"/>
    </row>
    <row r="187" spans="1:9" s="4" customFormat="1">
      <c r="A187" s="1">
        <v>185</v>
      </c>
      <c r="B187" s="1" t="s">
        <v>18</v>
      </c>
      <c r="C187" s="1" t="s">
        <v>17</v>
      </c>
      <c r="D187" s="7">
        <v>4846</v>
      </c>
      <c r="E187" s="7">
        <v>528090</v>
      </c>
      <c r="F187" s="6">
        <v>42699</v>
      </c>
      <c r="G187" s="1" t="s">
        <v>28</v>
      </c>
      <c r="I187"/>
    </row>
    <row r="188" spans="1:9" s="4" customFormat="1">
      <c r="A188" s="1">
        <v>186</v>
      </c>
      <c r="B188" s="1" t="s">
        <v>30</v>
      </c>
      <c r="C188" s="1" t="s">
        <v>17</v>
      </c>
      <c r="D188" s="7">
        <v>284</v>
      </c>
      <c r="E188" s="7">
        <v>366363</v>
      </c>
      <c r="F188" s="6">
        <v>42699</v>
      </c>
      <c r="G188" s="1" t="s">
        <v>25</v>
      </c>
      <c r="I188"/>
    </row>
    <row r="189" spans="1:9" s="4" customFormat="1">
      <c r="A189" s="1">
        <v>187</v>
      </c>
      <c r="B189" s="1" t="s">
        <v>21</v>
      </c>
      <c r="C189" s="1" t="s">
        <v>20</v>
      </c>
      <c r="D189" s="7">
        <v>8283</v>
      </c>
      <c r="E189" s="7">
        <v>776087</v>
      </c>
      <c r="F189" s="6">
        <v>42700</v>
      </c>
      <c r="G189" s="1" t="s">
        <v>28</v>
      </c>
      <c r="I189"/>
    </row>
    <row r="190" spans="1:9" s="4" customFormat="1">
      <c r="A190" s="1">
        <v>188</v>
      </c>
      <c r="B190" s="1" t="s">
        <v>21</v>
      </c>
      <c r="C190" s="1" t="s">
        <v>20</v>
      </c>
      <c r="D190" s="7">
        <v>9990</v>
      </c>
      <c r="E190" s="7">
        <v>826640</v>
      </c>
      <c r="F190" s="6">
        <v>42702</v>
      </c>
      <c r="G190" s="1" t="s">
        <v>27</v>
      </c>
      <c r="I190"/>
    </row>
    <row r="191" spans="1:9" s="4" customFormat="1">
      <c r="A191" s="1">
        <v>189</v>
      </c>
      <c r="B191" s="1" t="s">
        <v>29</v>
      </c>
      <c r="C191" s="1" t="s">
        <v>20</v>
      </c>
      <c r="D191" s="7">
        <v>9014</v>
      </c>
      <c r="E191" s="7">
        <v>78780</v>
      </c>
      <c r="F191" s="6">
        <v>42702</v>
      </c>
      <c r="G191" s="1" t="s">
        <v>16</v>
      </c>
      <c r="I191"/>
    </row>
    <row r="192" spans="1:9" s="4" customFormat="1">
      <c r="A192" s="1">
        <v>190</v>
      </c>
      <c r="B192" s="1" t="s">
        <v>24</v>
      </c>
      <c r="C192" s="1" t="s">
        <v>20</v>
      </c>
      <c r="D192" s="7">
        <v>1942</v>
      </c>
      <c r="E192" s="7">
        <v>776553</v>
      </c>
      <c r="F192" s="6">
        <v>42703</v>
      </c>
      <c r="G192" s="1" t="s">
        <v>22</v>
      </c>
      <c r="I192"/>
    </row>
    <row r="193" spans="1:9" s="4" customFormat="1">
      <c r="A193" s="1">
        <v>191</v>
      </c>
      <c r="B193" s="1" t="s">
        <v>29</v>
      </c>
      <c r="C193" s="1" t="s">
        <v>20</v>
      </c>
      <c r="D193" s="7">
        <v>7223</v>
      </c>
      <c r="E193" s="7">
        <v>343566</v>
      </c>
      <c r="F193" s="6">
        <v>42704</v>
      </c>
      <c r="G193" s="1" t="s">
        <v>19</v>
      </c>
      <c r="I193"/>
    </row>
    <row r="194" spans="1:9" s="4" customFormat="1">
      <c r="A194" s="1">
        <v>192</v>
      </c>
      <c r="B194" s="1" t="s">
        <v>18</v>
      </c>
      <c r="C194" s="1" t="s">
        <v>17</v>
      </c>
      <c r="D194" s="7">
        <v>4673</v>
      </c>
      <c r="E194" s="7">
        <v>455630</v>
      </c>
      <c r="F194" s="6">
        <v>42706</v>
      </c>
      <c r="G194" s="1" t="s">
        <v>19</v>
      </c>
      <c r="I194"/>
    </row>
    <row r="195" spans="1:9" s="4" customFormat="1">
      <c r="A195" s="1">
        <v>193</v>
      </c>
      <c r="B195" s="1" t="s">
        <v>18</v>
      </c>
      <c r="C195" s="1" t="s">
        <v>17</v>
      </c>
      <c r="D195" s="7">
        <v>9104</v>
      </c>
      <c r="E195" s="7">
        <v>151832</v>
      </c>
      <c r="F195" s="6">
        <v>42708</v>
      </c>
      <c r="G195" s="1" t="s">
        <v>22</v>
      </c>
      <c r="I195"/>
    </row>
    <row r="196" spans="1:9" s="4" customFormat="1">
      <c r="A196" s="1">
        <v>194</v>
      </c>
      <c r="B196" s="1" t="s">
        <v>24</v>
      </c>
      <c r="C196" s="1" t="s">
        <v>20</v>
      </c>
      <c r="D196" s="7">
        <v>6078</v>
      </c>
      <c r="E196" s="7">
        <v>50472</v>
      </c>
      <c r="F196" s="6">
        <v>42709</v>
      </c>
      <c r="G196" s="1" t="s">
        <v>19</v>
      </c>
      <c r="I196"/>
    </row>
    <row r="197" spans="1:9" s="4" customFormat="1">
      <c r="A197" s="1">
        <v>195</v>
      </c>
      <c r="B197" s="1" t="s">
        <v>23</v>
      </c>
      <c r="C197" s="1" t="s">
        <v>17</v>
      </c>
      <c r="D197" s="7">
        <v>3278</v>
      </c>
      <c r="E197" s="7">
        <v>153561</v>
      </c>
      <c r="F197" s="6">
        <v>42710</v>
      </c>
      <c r="G197" s="1" t="s">
        <v>25</v>
      </c>
      <c r="I197"/>
    </row>
    <row r="198" spans="1:9" s="4" customFormat="1">
      <c r="A198" s="1">
        <v>196</v>
      </c>
      <c r="B198" s="1" t="s">
        <v>29</v>
      </c>
      <c r="C198" s="1" t="s">
        <v>20</v>
      </c>
      <c r="D198" s="7">
        <v>136</v>
      </c>
      <c r="E198" s="7">
        <v>847793</v>
      </c>
      <c r="F198" s="6">
        <v>42716</v>
      </c>
      <c r="G198" s="1" t="s">
        <v>27</v>
      </c>
      <c r="I198"/>
    </row>
    <row r="199" spans="1:9" s="4" customFormat="1">
      <c r="A199" s="1">
        <v>197</v>
      </c>
      <c r="B199" s="1" t="s">
        <v>29</v>
      </c>
      <c r="C199" s="1" t="s">
        <v>20</v>
      </c>
      <c r="D199" s="7">
        <v>8377</v>
      </c>
      <c r="E199" s="7">
        <v>113904</v>
      </c>
      <c r="F199" s="6">
        <v>42716</v>
      </c>
      <c r="G199" s="1" t="s">
        <v>16</v>
      </c>
      <c r="I199"/>
    </row>
    <row r="200" spans="1:9" s="4" customFormat="1">
      <c r="A200" s="1">
        <v>198</v>
      </c>
      <c r="B200" s="1" t="s">
        <v>29</v>
      </c>
      <c r="C200" s="1" t="s">
        <v>20</v>
      </c>
      <c r="D200" s="7">
        <v>2382</v>
      </c>
      <c r="E200" s="7">
        <v>72899</v>
      </c>
      <c r="F200" s="6">
        <v>42716</v>
      </c>
      <c r="G200" s="1" t="s">
        <v>19</v>
      </c>
      <c r="I200"/>
    </row>
    <row r="201" spans="1:9" s="4" customFormat="1">
      <c r="A201" s="1">
        <v>199</v>
      </c>
      <c r="B201" s="1" t="s">
        <v>29</v>
      </c>
      <c r="C201" s="1" t="s">
        <v>20</v>
      </c>
      <c r="D201" s="7">
        <v>8702</v>
      </c>
      <c r="E201" s="7">
        <v>327594</v>
      </c>
      <c r="F201" s="6">
        <v>42719</v>
      </c>
      <c r="G201" s="1" t="s">
        <v>25</v>
      </c>
      <c r="I201"/>
    </row>
    <row r="202" spans="1:9" s="4" customFormat="1">
      <c r="A202" s="1">
        <v>200</v>
      </c>
      <c r="B202" s="1" t="s">
        <v>29</v>
      </c>
      <c r="C202" s="1" t="s">
        <v>20</v>
      </c>
      <c r="D202" s="7">
        <v>5021</v>
      </c>
      <c r="E202" s="7">
        <v>329067</v>
      </c>
      <c r="F202" s="6">
        <v>42720</v>
      </c>
      <c r="G202" s="1" t="s">
        <v>19</v>
      </c>
      <c r="I202"/>
    </row>
    <row r="203" spans="1:9" s="4" customFormat="1">
      <c r="A203" s="1">
        <v>201</v>
      </c>
      <c r="B203" s="1" t="s">
        <v>24</v>
      </c>
      <c r="C203" s="1" t="s">
        <v>20</v>
      </c>
      <c r="D203" s="7">
        <v>1760</v>
      </c>
      <c r="E203" s="7">
        <v>292038</v>
      </c>
      <c r="F203" s="6">
        <v>42720</v>
      </c>
      <c r="G203" s="1" t="s">
        <v>16</v>
      </c>
      <c r="I203"/>
    </row>
    <row r="204" spans="1:9" s="4" customFormat="1">
      <c r="A204" s="1">
        <v>202</v>
      </c>
      <c r="B204" s="1" t="s">
        <v>29</v>
      </c>
      <c r="C204" s="1" t="s">
        <v>20</v>
      </c>
      <c r="D204" s="7">
        <v>4766</v>
      </c>
      <c r="E204" s="7">
        <v>758558</v>
      </c>
      <c r="F204" s="6">
        <v>42722</v>
      </c>
      <c r="G204" s="1" t="s">
        <v>25</v>
      </c>
      <c r="I204"/>
    </row>
    <row r="205" spans="1:9" s="4" customFormat="1">
      <c r="A205" s="1">
        <v>203</v>
      </c>
      <c r="B205" s="1" t="s">
        <v>23</v>
      </c>
      <c r="C205" s="1" t="s">
        <v>17</v>
      </c>
      <c r="D205" s="7">
        <v>1541</v>
      </c>
      <c r="E205" s="7">
        <v>340833</v>
      </c>
      <c r="F205" s="6">
        <v>42723</v>
      </c>
      <c r="G205" s="1" t="s">
        <v>28</v>
      </c>
      <c r="I205"/>
    </row>
    <row r="206" spans="1:9" s="4" customFormat="1">
      <c r="A206" s="1">
        <v>204</v>
      </c>
      <c r="B206" s="1" t="s">
        <v>21</v>
      </c>
      <c r="C206" s="1" t="s">
        <v>20</v>
      </c>
      <c r="D206" s="7">
        <v>2782</v>
      </c>
      <c r="E206" s="7">
        <v>64593</v>
      </c>
      <c r="F206" s="6">
        <v>42724</v>
      </c>
      <c r="G206" s="1" t="s">
        <v>28</v>
      </c>
      <c r="I206"/>
    </row>
    <row r="207" spans="1:9" s="4" customFormat="1">
      <c r="A207" s="1">
        <v>205</v>
      </c>
      <c r="B207" s="1" t="s">
        <v>24</v>
      </c>
      <c r="C207" s="1" t="s">
        <v>20</v>
      </c>
      <c r="D207" s="7">
        <v>2455</v>
      </c>
      <c r="E207" s="7">
        <v>897258</v>
      </c>
      <c r="F207" s="6">
        <v>42724</v>
      </c>
      <c r="G207" s="1" t="s">
        <v>27</v>
      </c>
      <c r="I207"/>
    </row>
    <row r="208" spans="1:9" s="4" customFormat="1">
      <c r="A208" s="1">
        <v>206</v>
      </c>
      <c r="B208" s="1" t="s">
        <v>24</v>
      </c>
      <c r="C208" s="1" t="s">
        <v>20</v>
      </c>
      <c r="D208" s="7">
        <v>4512</v>
      </c>
      <c r="E208" s="7">
        <v>633199</v>
      </c>
      <c r="F208" s="6">
        <v>42726</v>
      </c>
      <c r="G208" s="1" t="s">
        <v>26</v>
      </c>
      <c r="I208"/>
    </row>
    <row r="209" spans="1:9" s="4" customFormat="1">
      <c r="A209" s="1">
        <v>207</v>
      </c>
      <c r="B209" s="1" t="s">
        <v>24</v>
      </c>
      <c r="C209" s="1" t="s">
        <v>20</v>
      </c>
      <c r="D209" s="7">
        <v>8752</v>
      </c>
      <c r="E209" s="7">
        <v>956793</v>
      </c>
      <c r="F209" s="6">
        <v>42726</v>
      </c>
      <c r="G209" s="1" t="s">
        <v>25</v>
      </c>
      <c r="I209"/>
    </row>
    <row r="210" spans="1:9" s="4" customFormat="1">
      <c r="A210" s="1">
        <v>208</v>
      </c>
      <c r="B210" s="1" t="s">
        <v>18</v>
      </c>
      <c r="C210" s="1" t="s">
        <v>17</v>
      </c>
      <c r="D210" s="7">
        <v>9127</v>
      </c>
      <c r="E210" s="7">
        <v>564756</v>
      </c>
      <c r="F210" s="6">
        <v>42729</v>
      </c>
      <c r="G210" s="1" t="s">
        <v>19</v>
      </c>
      <c r="I210"/>
    </row>
    <row r="211" spans="1:9" s="4" customFormat="1">
      <c r="A211" s="1">
        <v>209</v>
      </c>
      <c r="B211" s="1" t="s">
        <v>24</v>
      </c>
      <c r="C211" s="1" t="s">
        <v>20</v>
      </c>
      <c r="D211" s="7">
        <v>1777</v>
      </c>
      <c r="E211" s="7">
        <v>486558</v>
      </c>
      <c r="F211" s="6">
        <v>42732</v>
      </c>
      <c r="G211" s="1" t="s">
        <v>22</v>
      </c>
      <c r="I211"/>
    </row>
    <row r="212" spans="1:9" s="4" customFormat="1">
      <c r="A212" s="1">
        <v>210</v>
      </c>
      <c r="B212" s="1" t="s">
        <v>23</v>
      </c>
      <c r="C212" s="1" t="s">
        <v>17</v>
      </c>
      <c r="D212" s="7">
        <v>680</v>
      </c>
      <c r="E212" s="7">
        <v>188331</v>
      </c>
      <c r="F212" s="6">
        <v>42732</v>
      </c>
      <c r="G212" s="1" t="s">
        <v>22</v>
      </c>
      <c r="I212"/>
    </row>
    <row r="213" spans="1:9" s="4" customFormat="1">
      <c r="A213" s="1">
        <v>211</v>
      </c>
      <c r="B213" s="1" t="s">
        <v>21</v>
      </c>
      <c r="C213" s="1" t="s">
        <v>20</v>
      </c>
      <c r="D213" s="7">
        <v>958</v>
      </c>
      <c r="E213" s="7">
        <v>974979</v>
      </c>
      <c r="F213" s="6">
        <v>42733</v>
      </c>
      <c r="G213" s="1" t="s">
        <v>19</v>
      </c>
      <c r="I213"/>
    </row>
    <row r="214" spans="1:9" s="4" customFormat="1">
      <c r="A214" s="1">
        <v>212</v>
      </c>
      <c r="B214" s="1" t="s">
        <v>18</v>
      </c>
      <c r="C214" s="1" t="s">
        <v>17</v>
      </c>
      <c r="D214" s="7">
        <v>2613</v>
      </c>
      <c r="E214" s="7">
        <v>101606</v>
      </c>
      <c r="F214" s="6">
        <v>42733</v>
      </c>
      <c r="G214" s="1" t="s">
        <v>16</v>
      </c>
      <c r="I214"/>
    </row>
    <row r="215" spans="1:9" s="4" customFormat="1">
      <c r="A215" s="1">
        <v>213</v>
      </c>
      <c r="B215" s="1" t="s">
        <v>18</v>
      </c>
      <c r="C215" s="1" t="s">
        <v>17</v>
      </c>
      <c r="D215" s="7">
        <v>339</v>
      </c>
      <c r="E215" s="7">
        <v>697585</v>
      </c>
      <c r="F215" s="6">
        <v>42734</v>
      </c>
      <c r="G215" s="1" t="s">
        <v>16</v>
      </c>
      <c r="I2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showGridLines="0" tabSelected="1" workbookViewId="0">
      <selection sqref="A1:E8"/>
    </sheetView>
  </sheetViews>
  <sheetFormatPr defaultRowHeight="14.4"/>
  <cols>
    <col min="3" max="4" width="9.33203125" customWidth="1"/>
  </cols>
  <sheetData>
    <row r="1" spans="1:4">
      <c r="B1" t="s">
        <v>40</v>
      </c>
      <c r="C1" t="s">
        <v>39</v>
      </c>
      <c r="D1" t="s">
        <v>38</v>
      </c>
    </row>
    <row r="2" spans="1:4">
      <c r="A2">
        <v>2017</v>
      </c>
      <c r="B2">
        <v>8</v>
      </c>
      <c r="C2">
        <v>150</v>
      </c>
      <c r="D2">
        <v>80</v>
      </c>
    </row>
    <row r="3" spans="1:4">
      <c r="A3">
        <v>2018</v>
      </c>
      <c r="B3">
        <v>54</v>
      </c>
      <c r="C3">
        <v>77</v>
      </c>
      <c r="D3">
        <v>54</v>
      </c>
    </row>
    <row r="4" spans="1:4">
      <c r="A4">
        <v>2019</v>
      </c>
      <c r="B4">
        <v>93</v>
      </c>
      <c r="C4">
        <v>32</v>
      </c>
      <c r="D4">
        <v>100</v>
      </c>
    </row>
    <row r="5" spans="1:4">
      <c r="A5">
        <v>2020</v>
      </c>
      <c r="B5">
        <v>116</v>
      </c>
      <c r="C5">
        <v>11</v>
      </c>
      <c r="D5">
        <v>76</v>
      </c>
    </row>
    <row r="6" spans="1:4">
      <c r="A6">
        <v>2021</v>
      </c>
      <c r="B6">
        <v>137</v>
      </c>
      <c r="C6">
        <v>6</v>
      </c>
      <c r="D6">
        <v>93</v>
      </c>
    </row>
    <row r="7" spans="1:4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showGridLines="0" workbookViewId="0">
      <selection activeCell="A4" sqref="A4"/>
    </sheetView>
  </sheetViews>
  <sheetFormatPr defaultRowHeight="14.4"/>
  <cols>
    <col min="3" max="4" width="9.33203125" customWidth="1"/>
  </cols>
  <sheetData>
    <row r="1" spans="1:4">
      <c r="B1" t="s">
        <v>40</v>
      </c>
      <c r="C1" t="s">
        <v>39</v>
      </c>
      <c r="D1" t="s">
        <v>38</v>
      </c>
    </row>
    <row r="2" spans="1:4">
      <c r="A2">
        <v>2017</v>
      </c>
      <c r="B2">
        <v>8</v>
      </c>
      <c r="C2">
        <v>150</v>
      </c>
      <c r="D2">
        <v>80</v>
      </c>
    </row>
    <row r="3" spans="1:4">
      <c r="A3">
        <v>2018</v>
      </c>
      <c r="B3">
        <v>54</v>
      </c>
      <c r="C3">
        <v>77</v>
      </c>
      <c r="D3">
        <v>54</v>
      </c>
    </row>
    <row r="4" spans="1:4">
      <c r="A4">
        <v>2019</v>
      </c>
      <c r="B4">
        <v>93</v>
      </c>
      <c r="C4">
        <v>32</v>
      </c>
      <c r="D4">
        <v>100</v>
      </c>
    </row>
    <row r="5" spans="1:4">
      <c r="A5">
        <v>2020</v>
      </c>
      <c r="B5">
        <v>116</v>
      </c>
      <c r="C5">
        <v>11</v>
      </c>
      <c r="D5">
        <v>76</v>
      </c>
    </row>
    <row r="6" spans="1:4">
      <c r="A6">
        <v>2021</v>
      </c>
      <c r="B6">
        <v>137</v>
      </c>
      <c r="C6">
        <v>6</v>
      </c>
      <c r="D6">
        <v>93</v>
      </c>
    </row>
    <row r="7" spans="1:4">
      <c r="A7">
        <v>2022</v>
      </c>
      <c r="B7">
        <v>184</v>
      </c>
      <c r="C7">
        <v>1</v>
      </c>
      <c r="D7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showGridLines="0" workbookViewId="0">
      <selection activeCell="A4" sqref="A4"/>
    </sheetView>
  </sheetViews>
  <sheetFormatPr defaultRowHeight="14.4"/>
  <cols>
    <col min="1" max="1" width="45.6640625" customWidth="1"/>
    <col min="2" max="2" width="10.33203125" bestFit="1" customWidth="1"/>
    <col min="3" max="5" width="8.88671875" customWidth="1"/>
  </cols>
  <sheetData>
    <row r="1" spans="1:2">
      <c r="A1" s="10" t="s">
        <v>47</v>
      </c>
      <c r="B1" s="10" t="s">
        <v>46</v>
      </c>
    </row>
    <row r="2" spans="1:2">
      <c r="A2" s="9" t="s">
        <v>45</v>
      </c>
      <c r="B2" s="9">
        <v>3</v>
      </c>
    </row>
    <row r="3" spans="1:2">
      <c r="A3" s="9" t="s">
        <v>44</v>
      </c>
      <c r="B3" s="9">
        <v>2</v>
      </c>
    </row>
    <row r="4" spans="1:2">
      <c r="A4" s="9" t="s">
        <v>43</v>
      </c>
      <c r="B4" s="9">
        <v>5</v>
      </c>
    </row>
    <row r="5" spans="1:2">
      <c r="A5" s="9" t="s">
        <v>42</v>
      </c>
      <c r="B5" s="9">
        <v>2</v>
      </c>
    </row>
    <row r="6" spans="1:2">
      <c r="A6" s="9" t="s">
        <v>41</v>
      </c>
      <c r="B6" s="9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"/>
  <sheetViews>
    <sheetView showGridLines="0" workbookViewId="0">
      <selection activeCell="A4" sqref="A4"/>
    </sheetView>
  </sheetViews>
  <sheetFormatPr defaultRowHeight="14.4"/>
  <cols>
    <col min="3" max="3" width="14.109375" bestFit="1" customWidth="1"/>
    <col min="4" max="4" width="9.33203125" customWidth="1"/>
  </cols>
  <sheetData>
    <row r="1" spans="1:3">
      <c r="A1" s="11"/>
      <c r="B1" s="11" t="s">
        <v>49</v>
      </c>
      <c r="C1" s="10" t="s">
        <v>48</v>
      </c>
    </row>
    <row r="2" spans="1:3">
      <c r="A2" s="2">
        <v>2011</v>
      </c>
      <c r="B2" s="2">
        <v>5987</v>
      </c>
      <c r="C2" s="9">
        <v>2343</v>
      </c>
    </row>
    <row r="3" spans="1:3">
      <c r="A3" s="2">
        <v>2012</v>
      </c>
      <c r="B3" s="2">
        <v>3456</v>
      </c>
      <c r="C3" s="9">
        <v>3456</v>
      </c>
    </row>
    <row r="4" spans="1:3">
      <c r="A4" s="2">
        <v>2013</v>
      </c>
      <c r="B4" s="2">
        <v>3200</v>
      </c>
      <c r="C4" s="9">
        <v>4575</v>
      </c>
    </row>
    <row r="5" spans="1:3">
      <c r="A5" s="2">
        <v>2014</v>
      </c>
      <c r="B5" s="2">
        <v>3020</v>
      </c>
      <c r="C5" s="9">
        <v>5786</v>
      </c>
    </row>
    <row r="6" spans="1:3">
      <c r="A6" s="2">
        <v>2015</v>
      </c>
      <c r="B6" s="2">
        <v>2988</v>
      </c>
      <c r="C6" s="9">
        <v>8764</v>
      </c>
    </row>
    <row r="7" spans="1:3">
      <c r="A7" s="2">
        <v>2016</v>
      </c>
      <c r="B7" s="2">
        <v>2500</v>
      </c>
      <c r="C7" s="9">
        <v>9838</v>
      </c>
    </row>
    <row r="8" spans="1:3">
      <c r="A8" s="2">
        <v>2017</v>
      </c>
      <c r="B8" s="2">
        <v>2488</v>
      </c>
      <c r="C8" s="9">
        <v>10998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"/>
  <sheetViews>
    <sheetView showGridLines="0" workbookViewId="0">
      <selection activeCell="A4" sqref="A4"/>
    </sheetView>
  </sheetViews>
  <sheetFormatPr defaultRowHeight="14.4"/>
  <cols>
    <col min="3" max="4" width="9.33203125" customWidth="1"/>
  </cols>
  <sheetData>
    <row r="1" spans="1:4">
      <c r="B1" t="s">
        <v>40</v>
      </c>
      <c r="C1" t="s">
        <v>39</v>
      </c>
      <c r="D1" t="s">
        <v>38</v>
      </c>
    </row>
    <row r="2" spans="1:4">
      <c r="A2">
        <v>2017</v>
      </c>
      <c r="B2">
        <v>8</v>
      </c>
      <c r="C2">
        <v>150</v>
      </c>
      <c r="D2">
        <v>80</v>
      </c>
    </row>
    <row r="3" spans="1:4">
      <c r="A3">
        <v>2018</v>
      </c>
      <c r="B3">
        <v>6</v>
      </c>
      <c r="C3">
        <v>234</v>
      </c>
      <c r="D3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3"/>
  <sheetViews>
    <sheetView showGridLines="0" workbookViewId="0">
      <selection activeCell="A4" sqref="A4"/>
    </sheetView>
  </sheetViews>
  <sheetFormatPr defaultRowHeight="14.4"/>
  <cols>
    <col min="2" max="2" width="12.5546875" bestFit="1" customWidth="1"/>
    <col min="3" max="3" width="9.6640625" customWidth="1"/>
    <col min="4" max="4" width="8.88671875" customWidth="1"/>
    <col min="5" max="8" width="8.6640625" customWidth="1"/>
  </cols>
  <sheetData>
    <row r="1" spans="1:3">
      <c r="A1" s="13" t="s">
        <v>15</v>
      </c>
      <c r="B1" s="13" t="s">
        <v>51</v>
      </c>
      <c r="C1" s="13" t="s">
        <v>50</v>
      </c>
    </row>
    <row r="2" spans="1:3">
      <c r="A2" t="s">
        <v>14</v>
      </c>
      <c r="B2">
        <v>12</v>
      </c>
      <c r="C2" s="12">
        <v>3574</v>
      </c>
    </row>
    <row r="3" spans="1:3">
      <c r="A3" t="s">
        <v>13</v>
      </c>
      <c r="B3">
        <v>11</v>
      </c>
      <c r="C3" s="12">
        <v>4708</v>
      </c>
    </row>
    <row r="4" spans="1:3">
      <c r="A4" t="s">
        <v>12</v>
      </c>
      <c r="B4">
        <v>10</v>
      </c>
      <c r="C4" s="12">
        <v>5332</v>
      </c>
    </row>
    <row r="5" spans="1:3">
      <c r="A5" t="s">
        <v>11</v>
      </c>
      <c r="B5">
        <v>9</v>
      </c>
      <c r="C5" s="12">
        <v>6693</v>
      </c>
    </row>
    <row r="6" spans="1:3">
      <c r="A6" t="s">
        <v>10</v>
      </c>
      <c r="B6">
        <v>8</v>
      </c>
      <c r="C6" s="12">
        <v>8843</v>
      </c>
    </row>
    <row r="7" spans="1:3">
      <c r="A7" t="s">
        <v>9</v>
      </c>
      <c r="B7">
        <v>6</v>
      </c>
      <c r="C7" s="12">
        <v>12347</v>
      </c>
    </row>
    <row r="8" spans="1:3">
      <c r="A8" t="s">
        <v>8</v>
      </c>
      <c r="B8">
        <v>4</v>
      </c>
      <c r="C8" s="12">
        <v>15180</v>
      </c>
    </row>
    <row r="9" spans="1:3">
      <c r="A9" t="s">
        <v>7</v>
      </c>
      <c r="B9">
        <v>6</v>
      </c>
      <c r="C9" s="12">
        <v>11198</v>
      </c>
    </row>
    <row r="10" spans="1:3">
      <c r="A10" t="s">
        <v>6</v>
      </c>
      <c r="B10">
        <v>7</v>
      </c>
      <c r="C10" s="12">
        <v>9739</v>
      </c>
    </row>
    <row r="11" spans="1:3">
      <c r="A11" t="s">
        <v>5</v>
      </c>
      <c r="B11">
        <v>8</v>
      </c>
      <c r="C11" s="12">
        <v>9846</v>
      </c>
    </row>
    <row r="12" spans="1:3">
      <c r="A12" t="s">
        <v>4</v>
      </c>
      <c r="B12">
        <v>10</v>
      </c>
      <c r="C12" s="12">
        <v>6620</v>
      </c>
    </row>
    <row r="13" spans="1:3">
      <c r="A13" t="s">
        <v>3</v>
      </c>
      <c r="B13">
        <v>11</v>
      </c>
      <c r="C13" s="12">
        <v>5085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</vt:lpstr>
      <vt:lpstr>Sheet1</vt:lpstr>
      <vt:lpstr>2</vt:lpstr>
      <vt:lpstr>Area Chart</vt:lpstr>
      <vt:lpstr>Column Chart</vt:lpstr>
      <vt:lpstr>Bar Chart</vt:lpstr>
      <vt:lpstr>Line Chart</vt:lpstr>
      <vt:lpstr>Pie Chart</vt:lpstr>
      <vt:lpstr>Combination Chart</vt:lpstr>
      <vt:lpstr>Thermometer Chart</vt:lpstr>
      <vt:lpstr>Error Handling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HP</cp:lastModifiedBy>
  <dcterms:created xsi:type="dcterms:W3CDTF">2018-02-17T05:38:10Z</dcterms:created>
  <dcterms:modified xsi:type="dcterms:W3CDTF">2019-08-28T08:28:34Z</dcterms:modified>
</cp:coreProperties>
</file>