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1"/>
  </bookViews>
  <sheets>
    <sheet name="Draft Pick" sheetId="1" r:id="rId1"/>
    <sheet name="Formula" sheetId="2" r:id="rId2"/>
  </sheets>
  <definedNames>
    <definedName name="_xlnm._FilterDatabase" localSheetId="1" hidden="1">Formula!$A$2:$C$2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3"/>
  <c r="E3" i="1" l="1"/>
  <c r="E4"/>
  <c r="E5"/>
  <c r="E6"/>
  <c r="E2"/>
  <c r="C3"/>
  <c r="C4"/>
  <c r="C5"/>
  <c r="C6"/>
  <c r="C2"/>
  <c r="C9" l="1"/>
  <c r="C10"/>
  <c r="C11" l="1"/>
</calcChain>
</file>

<file path=xl/sharedStrings.xml><?xml version="1.0" encoding="utf-8"?>
<sst xmlns="http://schemas.openxmlformats.org/spreadsheetml/2006/main" count="185" uniqueCount="110">
  <si>
    <t>Hero</t>
  </si>
  <si>
    <t>Type</t>
  </si>
  <si>
    <t>Power</t>
  </si>
  <si>
    <t>Khufra</t>
  </si>
  <si>
    <t>Tank</t>
  </si>
  <si>
    <t>Franco</t>
  </si>
  <si>
    <t>Tigreal</t>
  </si>
  <si>
    <t>Uranus</t>
  </si>
  <si>
    <t>Hilda</t>
  </si>
  <si>
    <t>Grock</t>
  </si>
  <si>
    <t>Esmeralda</t>
  </si>
  <si>
    <t>Alucard</t>
  </si>
  <si>
    <t>Fanny</t>
  </si>
  <si>
    <t>Gusion</t>
  </si>
  <si>
    <t>Hanzo</t>
  </si>
  <si>
    <t>Hayabusa</t>
  </si>
  <si>
    <t>Helcurt</t>
  </si>
  <si>
    <t>Karina</t>
  </si>
  <si>
    <t>Lesley</t>
  </si>
  <si>
    <t>Lancelot</t>
  </si>
  <si>
    <t>Natalia</t>
  </si>
  <si>
    <t>Lapu Lapu</t>
  </si>
  <si>
    <t>Saber</t>
  </si>
  <si>
    <t>Selena</t>
  </si>
  <si>
    <t>Zilong</t>
  </si>
  <si>
    <t>Assassin</t>
  </si>
  <si>
    <t>Assassin Mage</t>
  </si>
  <si>
    <t>Assassin Fighter</t>
  </si>
  <si>
    <t>Assassin Marksman</t>
  </si>
  <si>
    <t>Akai</t>
  </si>
  <si>
    <t>Balmond</t>
  </si>
  <si>
    <t>Belerick</t>
  </si>
  <si>
    <t>Gatotkaca</t>
  </si>
  <si>
    <t>Hylos</t>
  </si>
  <si>
    <t>Johnson</t>
  </si>
  <si>
    <t>Kaja</t>
  </si>
  <si>
    <t>Lolita</t>
  </si>
  <si>
    <t>Minotaur</t>
  </si>
  <si>
    <t>Tank Mage</t>
  </si>
  <si>
    <t>Tank Support</t>
  </si>
  <si>
    <t>Aldous</t>
  </si>
  <si>
    <t>Alpha</t>
  </si>
  <si>
    <t>Argus</t>
  </si>
  <si>
    <t>Badang</t>
  </si>
  <si>
    <t>Tank Fighter</t>
  </si>
  <si>
    <t>Bane</t>
  </si>
  <si>
    <t>Chou</t>
  </si>
  <si>
    <t>Freya</t>
  </si>
  <si>
    <t>Guinevere</t>
  </si>
  <si>
    <t>Jawhead</t>
  </si>
  <si>
    <t>Leomord</t>
  </si>
  <si>
    <t>Martis</t>
  </si>
  <si>
    <t>Minsitthar</t>
  </si>
  <si>
    <t>Roger</t>
  </si>
  <si>
    <t>Ruby</t>
  </si>
  <si>
    <t>Sun</t>
  </si>
  <si>
    <t>Thamuz</t>
  </si>
  <si>
    <t>Fighter</t>
  </si>
  <si>
    <t>Fighter Support</t>
  </si>
  <si>
    <t>Aurora</t>
  </si>
  <si>
    <t>Alice</t>
  </si>
  <si>
    <t>Change</t>
  </si>
  <si>
    <t>Cyclops</t>
  </si>
  <si>
    <t>Eudora</t>
  </si>
  <si>
    <t>Gord</t>
  </si>
  <si>
    <t>Fighter Mage</t>
  </si>
  <si>
    <t>Harith</t>
  </si>
  <si>
    <t>Harley</t>
  </si>
  <si>
    <t>Kadita</t>
  </si>
  <si>
    <t>Kagura</t>
  </si>
  <si>
    <t>Kimmy</t>
  </si>
  <si>
    <t>Lunox</t>
  </si>
  <si>
    <t>Nana</t>
  </si>
  <si>
    <t>Odette</t>
  </si>
  <si>
    <t>Pharsa</t>
  </si>
  <si>
    <t>Vale</t>
  </si>
  <si>
    <t>Valir</t>
  </si>
  <si>
    <t>Vexana</t>
  </si>
  <si>
    <t>Zhask</t>
  </si>
  <si>
    <t>Mage</t>
  </si>
  <si>
    <t>Mage Marksman</t>
  </si>
  <si>
    <t>Bruno</t>
  </si>
  <si>
    <t>Claude</t>
  </si>
  <si>
    <t>Clint</t>
  </si>
  <si>
    <t>Hanabi</t>
  </si>
  <si>
    <t>Irithel</t>
  </si>
  <si>
    <t>Karrie</t>
  </si>
  <si>
    <t>Layla</t>
  </si>
  <si>
    <t>Miya</t>
  </si>
  <si>
    <t>Moskov</t>
  </si>
  <si>
    <t>Yi Sun-Shin</t>
  </si>
  <si>
    <t>Marksman</t>
  </si>
  <si>
    <t>Angela</t>
  </si>
  <si>
    <t>Diggie</t>
  </si>
  <si>
    <t>Estes</t>
  </si>
  <si>
    <t>Rafaela</t>
  </si>
  <si>
    <t>Support</t>
  </si>
  <si>
    <t>Your team</t>
  </si>
  <si>
    <t>Enemy Team</t>
  </si>
  <si>
    <t>S1</t>
  </si>
  <si>
    <t>S2</t>
  </si>
  <si>
    <t>S3</t>
  </si>
  <si>
    <t>S4</t>
  </si>
  <si>
    <t>S5</t>
  </si>
  <si>
    <t>Your power</t>
  </si>
  <si>
    <t>Enemy Power</t>
  </si>
  <si>
    <t>Your Power</t>
  </si>
  <si>
    <t>Your win percentation</t>
  </si>
  <si>
    <t>Query</t>
  </si>
  <si>
    <t>Image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</si>
</sst>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11" sqref="E11"/>
    </sheetView>
  </sheetViews>
  <sheetFormatPr defaultRowHeight="15"/>
  <cols>
    <col min="2" max="2" width="20.5703125" customWidth="1"/>
    <col min="3" max="3" width="13.7109375" customWidth="1"/>
    <col min="4" max="4" width="12.28515625" bestFit="1" customWidth="1"/>
    <col min="5" max="5" width="14.85546875" customWidth="1"/>
  </cols>
  <sheetData>
    <row r="1" spans="1:5">
      <c r="B1" t="s">
        <v>97</v>
      </c>
      <c r="C1" t="s">
        <v>104</v>
      </c>
      <c r="D1" t="s">
        <v>98</v>
      </c>
      <c r="E1" t="s">
        <v>105</v>
      </c>
    </row>
    <row r="2" spans="1:5">
      <c r="A2" t="s">
        <v>99</v>
      </c>
      <c r="B2" t="s">
        <v>9</v>
      </c>
      <c r="C2">
        <f>VLOOKUP(B2,Formula!$A:$C,3,FALSE)</f>
        <v>90</v>
      </c>
      <c r="D2" t="s">
        <v>11</v>
      </c>
      <c r="E2">
        <f>VLOOKUP(D2,Formula!$A:$C,3,FALSE)</f>
        <v>80</v>
      </c>
    </row>
    <row r="3" spans="1:5">
      <c r="A3" t="s">
        <v>100</v>
      </c>
      <c r="B3" t="s">
        <v>23</v>
      </c>
      <c r="C3">
        <f>VLOOKUP(B3,Formula!$A:$C,3,FALSE)</f>
        <v>90</v>
      </c>
      <c r="D3" t="s">
        <v>71</v>
      </c>
      <c r="E3">
        <f>VLOOKUP(D3,Formula!$A:$C,3,FALSE)</f>
        <v>95</v>
      </c>
    </row>
    <row r="4" spans="1:5">
      <c r="A4" t="s">
        <v>101</v>
      </c>
      <c r="B4" t="s">
        <v>46</v>
      </c>
      <c r="C4">
        <f>VLOOKUP(B4,Formula!$A:$C,3,FALSE)</f>
        <v>90</v>
      </c>
      <c r="D4" t="s">
        <v>35</v>
      </c>
      <c r="E4">
        <f>VLOOKUP(D4,Formula!$A:$C,3,FALSE)</f>
        <v>90</v>
      </c>
    </row>
    <row r="5" spans="1:5">
      <c r="A5" t="s">
        <v>102</v>
      </c>
      <c r="B5" t="s">
        <v>50</v>
      </c>
      <c r="C5">
        <f>VLOOKUP(B5,Formula!$A:$C,3,FALSE)</f>
        <v>85</v>
      </c>
      <c r="D5" t="s">
        <v>36</v>
      </c>
      <c r="E5">
        <f>VLOOKUP(D5,Formula!$A:$C,3,FALSE)</f>
        <v>75</v>
      </c>
    </row>
    <row r="6" spans="1:5">
      <c r="A6" t="s">
        <v>103</v>
      </c>
      <c r="B6" t="s">
        <v>86</v>
      </c>
      <c r="C6">
        <f>VLOOKUP(B6,Formula!$A:$C,3,FALSE)</f>
        <v>90</v>
      </c>
      <c r="D6" t="s">
        <v>84</v>
      </c>
      <c r="E6">
        <f>VLOOKUP(D6,Formula!$A:$C,3,FALSE)</f>
        <v>85</v>
      </c>
    </row>
    <row r="9" spans="1:5">
      <c r="B9" t="s">
        <v>106</v>
      </c>
      <c r="C9">
        <f>SUM(C2:C6)</f>
        <v>445</v>
      </c>
    </row>
    <row r="10" spans="1:5">
      <c r="B10" t="s">
        <v>105</v>
      </c>
      <c r="C10">
        <f>SUM(E2:E6)</f>
        <v>425</v>
      </c>
    </row>
    <row r="11" spans="1:5">
      <c r="B11" t="s">
        <v>107</v>
      </c>
      <c r="C11">
        <f>(C9/(C9+C10))*100</f>
        <v>51.149425287356323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81"/>
  <sheetViews>
    <sheetView tabSelected="1" workbookViewId="0">
      <selection activeCell="E1" sqref="E1"/>
    </sheetView>
  </sheetViews>
  <sheetFormatPr defaultRowHeight="15"/>
  <cols>
    <col min="1" max="1" width="10.85546875" bestFit="1" customWidth="1"/>
    <col min="2" max="2" width="17.28515625" customWidth="1"/>
    <col min="4" max="4" width="14.85546875" bestFit="1" customWidth="1"/>
    <col min="5" max="5" width="73.140625" bestFit="1" customWidth="1"/>
  </cols>
  <sheetData>
    <row r="2" spans="1:5">
      <c r="A2" t="s">
        <v>0</v>
      </c>
      <c r="B2" t="s">
        <v>1</v>
      </c>
      <c r="C2" t="s">
        <v>2</v>
      </c>
      <c r="D2" t="s">
        <v>109</v>
      </c>
      <c r="E2" t="s">
        <v>108</v>
      </c>
    </row>
    <row r="3" spans="1:5">
      <c r="A3" t="s">
        <v>29</v>
      </c>
      <c r="B3" t="s">
        <v>4</v>
      </c>
      <c r="C3">
        <v>85</v>
      </c>
      <c r="D3" t="str">
        <f>A3&amp;".png"</f>
        <v>Akai.png</v>
      </c>
      <c r="E3" t="str">
        <f>"INSERT INTO m_heroes VALUES('','"&amp;A3&amp;"','"&amp;B3&amp;"','"&amp;D3&amp;"','"&amp;C3&amp;"');"</f>
        <v>INSERT INTO m_heroes VALUES('','Akai','Tank','Akai.png','85');</v>
      </c>
    </row>
    <row r="4" spans="1:5">
      <c r="A4" t="s">
        <v>40</v>
      </c>
      <c r="B4" t="s">
        <v>57</v>
      </c>
      <c r="C4">
        <v>90</v>
      </c>
      <c r="D4" t="str">
        <f t="shared" ref="D4:D67" si="0">A4&amp;".png"</f>
        <v>Aldous.png</v>
      </c>
      <c r="E4" t="str">
        <f t="shared" ref="E4:E67" si="1">"INSERT INTO m_heroes VALUES('','"&amp;A4&amp;"','"&amp;B4&amp;"','"&amp;D4&amp;"','"&amp;C4&amp;"');"</f>
        <v>INSERT INTO m_heroes VALUES('','Aldous','Fighter','Aldous.png','90');</v>
      </c>
    </row>
    <row r="5" spans="1:5">
      <c r="A5" t="s">
        <v>60</v>
      </c>
      <c r="B5" t="s">
        <v>79</v>
      </c>
      <c r="C5">
        <v>90</v>
      </c>
      <c r="D5" t="str">
        <f t="shared" si="0"/>
        <v>Alice.png</v>
      </c>
      <c r="E5" t="str">
        <f t="shared" si="1"/>
        <v>INSERT INTO m_heroes VALUES('','Alice','Mage','Alice.png','90');</v>
      </c>
    </row>
    <row r="6" spans="1:5">
      <c r="A6" t="s">
        <v>41</v>
      </c>
      <c r="B6" t="s">
        <v>57</v>
      </c>
      <c r="C6">
        <v>80</v>
      </c>
      <c r="D6" t="str">
        <f t="shared" si="0"/>
        <v>Alpha.png</v>
      </c>
      <c r="E6" t="str">
        <f t="shared" si="1"/>
        <v>INSERT INTO m_heroes VALUES('','Alpha','Fighter','Alpha.png','80');</v>
      </c>
    </row>
    <row r="7" spans="1:5">
      <c r="A7" t="s">
        <v>11</v>
      </c>
      <c r="B7" t="s">
        <v>27</v>
      </c>
      <c r="C7">
        <v>80</v>
      </c>
      <c r="D7" t="str">
        <f t="shared" si="0"/>
        <v>Alucard.png</v>
      </c>
      <c r="E7" t="str">
        <f t="shared" si="1"/>
        <v>INSERT INTO m_heroes VALUES('','Alucard','Assassin Fighter','Alucard.png','80');</v>
      </c>
    </row>
    <row r="8" spans="1:5">
      <c r="A8" t="s">
        <v>92</v>
      </c>
      <c r="B8" t="s">
        <v>96</v>
      </c>
      <c r="C8">
        <v>85</v>
      </c>
      <c r="D8" t="str">
        <f t="shared" si="0"/>
        <v>Angela.png</v>
      </c>
      <c r="E8" t="str">
        <f t="shared" si="1"/>
        <v>INSERT INTO m_heroes VALUES('','Angela','Support','Angela.png','85');</v>
      </c>
    </row>
    <row r="9" spans="1:5">
      <c r="A9" t="s">
        <v>42</v>
      </c>
      <c r="B9" t="s">
        <v>57</v>
      </c>
      <c r="C9">
        <v>60</v>
      </c>
      <c r="D9" t="str">
        <f t="shared" si="0"/>
        <v>Argus.png</v>
      </c>
      <c r="E9" t="str">
        <f t="shared" si="1"/>
        <v>INSERT INTO m_heroes VALUES('','Argus','Fighter','Argus.png','60');</v>
      </c>
    </row>
    <row r="10" spans="1:5">
      <c r="A10" t="s">
        <v>59</v>
      </c>
      <c r="B10" t="s">
        <v>79</v>
      </c>
      <c r="C10">
        <v>80</v>
      </c>
      <c r="D10" t="str">
        <f t="shared" si="0"/>
        <v>Aurora.png</v>
      </c>
      <c r="E10" t="str">
        <f t="shared" si="1"/>
        <v>INSERT INTO m_heroes VALUES('','Aurora','Mage','Aurora.png','80');</v>
      </c>
    </row>
    <row r="11" spans="1:5">
      <c r="A11" t="s">
        <v>43</v>
      </c>
      <c r="B11" t="s">
        <v>57</v>
      </c>
      <c r="C11">
        <v>70</v>
      </c>
      <c r="D11" t="str">
        <f t="shared" si="0"/>
        <v>Badang.png</v>
      </c>
      <c r="E11" t="str">
        <f t="shared" si="1"/>
        <v>INSERT INTO m_heroes VALUES('','Badang','Fighter','Badang.png','70');</v>
      </c>
    </row>
    <row r="12" spans="1:5">
      <c r="A12" t="s">
        <v>30</v>
      </c>
      <c r="B12" t="s">
        <v>44</v>
      </c>
      <c r="C12">
        <v>60</v>
      </c>
      <c r="D12" t="str">
        <f t="shared" si="0"/>
        <v>Balmond.png</v>
      </c>
      <c r="E12" t="str">
        <f t="shared" si="1"/>
        <v>INSERT INTO m_heroes VALUES('','Balmond','Tank Fighter','Balmond.png','60');</v>
      </c>
    </row>
    <row r="13" spans="1:5">
      <c r="A13" t="s">
        <v>45</v>
      </c>
      <c r="B13" t="s">
        <v>57</v>
      </c>
      <c r="C13">
        <v>70</v>
      </c>
      <c r="D13" t="str">
        <f t="shared" si="0"/>
        <v>Bane.png</v>
      </c>
      <c r="E13" t="str">
        <f t="shared" si="1"/>
        <v>INSERT INTO m_heroes VALUES('','Bane','Fighter','Bane.png','70');</v>
      </c>
    </row>
    <row r="14" spans="1:5">
      <c r="A14" t="s">
        <v>31</v>
      </c>
      <c r="B14" t="s">
        <v>4</v>
      </c>
      <c r="C14">
        <v>85</v>
      </c>
      <c r="D14" t="str">
        <f t="shared" si="0"/>
        <v>Belerick.png</v>
      </c>
      <c r="E14" t="str">
        <f t="shared" si="1"/>
        <v>INSERT INTO m_heroes VALUES('','Belerick','Tank','Belerick.png','85');</v>
      </c>
    </row>
    <row r="15" spans="1:5">
      <c r="A15" t="s">
        <v>81</v>
      </c>
      <c r="B15" t="s">
        <v>91</v>
      </c>
      <c r="C15">
        <v>80</v>
      </c>
      <c r="D15" t="str">
        <f t="shared" si="0"/>
        <v>Bruno.png</v>
      </c>
      <c r="E15" t="str">
        <f t="shared" si="1"/>
        <v>INSERT INTO m_heroes VALUES('','Bruno','Marksman','Bruno.png','80');</v>
      </c>
    </row>
    <row r="16" spans="1:5">
      <c r="A16" t="s">
        <v>61</v>
      </c>
      <c r="B16" t="s">
        <v>79</v>
      </c>
      <c r="C16">
        <v>80</v>
      </c>
      <c r="D16" t="str">
        <f t="shared" si="0"/>
        <v>Change.png</v>
      </c>
      <c r="E16" t="str">
        <f t="shared" si="1"/>
        <v>INSERT INTO m_heroes VALUES('','Change','Mage','Change.png','80');</v>
      </c>
    </row>
    <row r="17" spans="1:5">
      <c r="A17" t="s">
        <v>46</v>
      </c>
      <c r="B17" t="s">
        <v>57</v>
      </c>
      <c r="C17">
        <v>90</v>
      </c>
      <c r="D17" t="str">
        <f t="shared" si="0"/>
        <v>Chou.png</v>
      </c>
      <c r="E17" t="str">
        <f t="shared" si="1"/>
        <v>INSERT INTO m_heroes VALUES('','Chou','Fighter','Chou.png','90');</v>
      </c>
    </row>
    <row r="18" spans="1:5">
      <c r="A18" t="s">
        <v>82</v>
      </c>
      <c r="B18" t="s">
        <v>91</v>
      </c>
      <c r="C18">
        <v>90</v>
      </c>
      <c r="D18" t="str">
        <f t="shared" si="0"/>
        <v>Claude.png</v>
      </c>
      <c r="E18" t="str">
        <f t="shared" si="1"/>
        <v>INSERT INTO m_heroes VALUES('','Claude','Marksman','Claude.png','90');</v>
      </c>
    </row>
    <row r="19" spans="1:5">
      <c r="A19" t="s">
        <v>83</v>
      </c>
      <c r="B19" t="s">
        <v>91</v>
      </c>
      <c r="C19">
        <v>80</v>
      </c>
      <c r="D19" t="str">
        <f t="shared" si="0"/>
        <v>Clint.png</v>
      </c>
      <c r="E19" t="str">
        <f t="shared" si="1"/>
        <v>INSERT INTO m_heroes VALUES('','Clint','Marksman','Clint.png','80');</v>
      </c>
    </row>
    <row r="20" spans="1:5">
      <c r="A20" t="s">
        <v>62</v>
      </c>
      <c r="B20" t="s">
        <v>79</v>
      </c>
      <c r="C20">
        <v>85</v>
      </c>
      <c r="D20" t="str">
        <f t="shared" si="0"/>
        <v>Cyclops.png</v>
      </c>
      <c r="E20" t="str">
        <f t="shared" si="1"/>
        <v>INSERT INTO m_heroes VALUES('','Cyclops','Mage','Cyclops.png','85');</v>
      </c>
    </row>
    <row r="21" spans="1:5">
      <c r="A21" t="s">
        <v>93</v>
      </c>
      <c r="B21" t="s">
        <v>96</v>
      </c>
      <c r="C21">
        <v>90</v>
      </c>
      <c r="D21" t="str">
        <f t="shared" si="0"/>
        <v>Diggie.png</v>
      </c>
      <c r="E21" t="str">
        <f t="shared" si="1"/>
        <v>INSERT INTO m_heroes VALUES('','Diggie','Support','Diggie.png','90');</v>
      </c>
    </row>
    <row r="22" spans="1:5">
      <c r="A22" t="s">
        <v>10</v>
      </c>
      <c r="B22" t="s">
        <v>38</v>
      </c>
      <c r="C22">
        <v>95</v>
      </c>
      <c r="D22" t="str">
        <f t="shared" si="0"/>
        <v>Esmeralda.png</v>
      </c>
      <c r="E22" t="str">
        <f t="shared" si="1"/>
        <v>INSERT INTO m_heroes VALUES('','Esmeralda','Tank Mage','Esmeralda.png','95');</v>
      </c>
    </row>
    <row r="23" spans="1:5">
      <c r="A23" t="s">
        <v>94</v>
      </c>
      <c r="B23" t="s">
        <v>96</v>
      </c>
      <c r="C23">
        <v>75</v>
      </c>
      <c r="D23" t="str">
        <f t="shared" si="0"/>
        <v>Estes.png</v>
      </c>
      <c r="E23" t="str">
        <f t="shared" si="1"/>
        <v>INSERT INTO m_heroes VALUES('','Estes','Support','Estes.png','75');</v>
      </c>
    </row>
    <row r="24" spans="1:5">
      <c r="A24" t="s">
        <v>63</v>
      </c>
      <c r="B24" t="s">
        <v>79</v>
      </c>
      <c r="C24">
        <v>70</v>
      </c>
      <c r="D24" t="str">
        <f t="shared" si="0"/>
        <v>Eudora.png</v>
      </c>
      <c r="E24" t="str">
        <f t="shared" si="1"/>
        <v>INSERT INTO m_heroes VALUES('','Eudora','Mage','Eudora.png','70');</v>
      </c>
    </row>
    <row r="25" spans="1:5">
      <c r="A25" t="s">
        <v>12</v>
      </c>
      <c r="B25" t="s">
        <v>25</v>
      </c>
      <c r="C25">
        <v>90</v>
      </c>
      <c r="D25" t="str">
        <f t="shared" si="0"/>
        <v>Fanny.png</v>
      </c>
      <c r="E25" t="str">
        <f t="shared" si="1"/>
        <v>INSERT INTO m_heroes VALUES('','Fanny','Assassin','Fanny.png','90');</v>
      </c>
    </row>
    <row r="26" spans="1:5">
      <c r="A26" t="s">
        <v>5</v>
      </c>
      <c r="B26" t="s">
        <v>4</v>
      </c>
      <c r="C26">
        <v>75</v>
      </c>
      <c r="D26" t="str">
        <f t="shared" si="0"/>
        <v>Franco.png</v>
      </c>
      <c r="E26" t="str">
        <f t="shared" si="1"/>
        <v>INSERT INTO m_heroes VALUES('','Franco','Tank','Franco.png','75');</v>
      </c>
    </row>
    <row r="27" spans="1:5">
      <c r="A27" t="s">
        <v>47</v>
      </c>
      <c r="B27" t="s">
        <v>57</v>
      </c>
      <c r="C27">
        <v>70</v>
      </c>
      <c r="D27" t="str">
        <f t="shared" si="0"/>
        <v>Freya.png</v>
      </c>
      <c r="E27" t="str">
        <f t="shared" si="1"/>
        <v>INSERT INTO m_heroes VALUES('','Freya','Fighter','Freya.png','70');</v>
      </c>
    </row>
    <row r="28" spans="1:5">
      <c r="A28" t="s">
        <v>32</v>
      </c>
      <c r="B28" t="s">
        <v>4</v>
      </c>
      <c r="C28">
        <v>80</v>
      </c>
      <c r="D28" t="str">
        <f t="shared" si="0"/>
        <v>Gatotkaca.png</v>
      </c>
      <c r="E28" t="str">
        <f t="shared" si="1"/>
        <v>INSERT INTO m_heroes VALUES('','Gatotkaca','Tank','Gatotkaca.png','80');</v>
      </c>
    </row>
    <row r="29" spans="1:5">
      <c r="A29" t="s">
        <v>64</v>
      </c>
      <c r="B29" t="s">
        <v>79</v>
      </c>
      <c r="C29">
        <v>85</v>
      </c>
      <c r="D29" t="str">
        <f t="shared" si="0"/>
        <v>Gord.png</v>
      </c>
      <c r="E29" t="str">
        <f t="shared" si="1"/>
        <v>INSERT INTO m_heroes VALUES('','Gord','Mage','Gord.png','85');</v>
      </c>
    </row>
    <row r="30" spans="1:5">
      <c r="A30" t="s">
        <v>9</v>
      </c>
      <c r="B30" t="s">
        <v>4</v>
      </c>
      <c r="C30">
        <v>90</v>
      </c>
      <c r="D30" t="str">
        <f t="shared" si="0"/>
        <v>Grock.png</v>
      </c>
      <c r="E30" t="str">
        <f t="shared" si="1"/>
        <v>INSERT INTO m_heroes VALUES('','Grock','Tank','Grock.png','90');</v>
      </c>
    </row>
    <row r="31" spans="1:5">
      <c r="A31" t="s">
        <v>48</v>
      </c>
      <c r="B31" t="s">
        <v>65</v>
      </c>
      <c r="C31">
        <v>95</v>
      </c>
      <c r="D31" t="str">
        <f t="shared" si="0"/>
        <v>Guinevere.png</v>
      </c>
      <c r="E31" t="str">
        <f t="shared" si="1"/>
        <v>INSERT INTO m_heroes VALUES('','Guinevere','Fighter Mage','Guinevere.png','95');</v>
      </c>
    </row>
    <row r="32" spans="1:5">
      <c r="A32" t="s">
        <v>13</v>
      </c>
      <c r="B32" t="s">
        <v>26</v>
      </c>
      <c r="C32">
        <v>90</v>
      </c>
      <c r="D32" t="str">
        <f t="shared" si="0"/>
        <v>Gusion.png</v>
      </c>
      <c r="E32" t="str">
        <f t="shared" si="1"/>
        <v>INSERT INTO m_heroes VALUES('','Gusion','Assassin Mage','Gusion.png','90');</v>
      </c>
    </row>
    <row r="33" spans="1:5">
      <c r="A33" t="s">
        <v>84</v>
      </c>
      <c r="B33" t="s">
        <v>91</v>
      </c>
      <c r="C33">
        <v>85</v>
      </c>
      <c r="D33" t="str">
        <f t="shared" si="0"/>
        <v>Hanabi.png</v>
      </c>
      <c r="E33" t="str">
        <f t="shared" si="1"/>
        <v>INSERT INTO m_heroes VALUES('','Hanabi','Marksman','Hanabi.png','85');</v>
      </c>
    </row>
    <row r="34" spans="1:5">
      <c r="A34" t="s">
        <v>14</v>
      </c>
      <c r="B34" t="s">
        <v>25</v>
      </c>
      <c r="C34">
        <v>80</v>
      </c>
      <c r="D34" t="str">
        <f t="shared" si="0"/>
        <v>Hanzo.png</v>
      </c>
      <c r="E34" t="str">
        <f t="shared" si="1"/>
        <v>INSERT INTO m_heroes VALUES('','Hanzo','Assassin','Hanzo.png','80');</v>
      </c>
    </row>
    <row r="35" spans="1:5">
      <c r="A35" t="s">
        <v>66</v>
      </c>
      <c r="B35" t="s">
        <v>79</v>
      </c>
      <c r="C35">
        <v>95</v>
      </c>
      <c r="D35" t="str">
        <f t="shared" si="0"/>
        <v>Harith.png</v>
      </c>
      <c r="E35" t="str">
        <f t="shared" si="1"/>
        <v>INSERT INTO m_heroes VALUES('','Harith','Mage','Harith.png','95');</v>
      </c>
    </row>
    <row r="36" spans="1:5">
      <c r="A36" t="s">
        <v>67</v>
      </c>
      <c r="B36" t="s">
        <v>79</v>
      </c>
      <c r="C36">
        <v>85</v>
      </c>
      <c r="D36" t="str">
        <f t="shared" si="0"/>
        <v>Harley.png</v>
      </c>
      <c r="E36" t="str">
        <f t="shared" si="1"/>
        <v>INSERT INTO m_heroes VALUES('','Harley','Mage','Harley.png','85');</v>
      </c>
    </row>
    <row r="37" spans="1:5">
      <c r="A37" t="s">
        <v>15</v>
      </c>
      <c r="B37" t="s">
        <v>25</v>
      </c>
      <c r="C37">
        <v>90</v>
      </c>
      <c r="D37" t="str">
        <f t="shared" si="0"/>
        <v>Hayabusa.png</v>
      </c>
      <c r="E37" t="str">
        <f t="shared" si="1"/>
        <v>INSERT INTO m_heroes VALUES('','Hayabusa','Assassin','Hayabusa.png','90');</v>
      </c>
    </row>
    <row r="38" spans="1:5">
      <c r="A38" t="s">
        <v>16</v>
      </c>
      <c r="B38" t="s">
        <v>25</v>
      </c>
      <c r="C38">
        <v>90</v>
      </c>
      <c r="D38" t="str">
        <f t="shared" si="0"/>
        <v>Helcurt.png</v>
      </c>
      <c r="E38" t="str">
        <f t="shared" si="1"/>
        <v>INSERT INTO m_heroes VALUES('','Helcurt','Assassin','Helcurt.png','90');</v>
      </c>
    </row>
    <row r="39" spans="1:5">
      <c r="A39" t="s">
        <v>8</v>
      </c>
      <c r="B39" t="s">
        <v>4</v>
      </c>
      <c r="C39">
        <v>70</v>
      </c>
      <c r="D39" t="str">
        <f t="shared" si="0"/>
        <v>Hilda.png</v>
      </c>
      <c r="E39" t="str">
        <f t="shared" si="1"/>
        <v>INSERT INTO m_heroes VALUES('','Hilda','Tank','Hilda.png','70');</v>
      </c>
    </row>
    <row r="40" spans="1:5">
      <c r="A40" t="s">
        <v>33</v>
      </c>
      <c r="B40" t="s">
        <v>4</v>
      </c>
      <c r="C40">
        <v>75</v>
      </c>
      <c r="D40" t="str">
        <f t="shared" si="0"/>
        <v>Hylos.png</v>
      </c>
      <c r="E40" t="str">
        <f t="shared" si="1"/>
        <v>INSERT INTO m_heroes VALUES('','Hylos','Tank','Hylos.png','75');</v>
      </c>
    </row>
    <row r="41" spans="1:5">
      <c r="A41" t="s">
        <v>85</v>
      </c>
      <c r="B41" t="s">
        <v>91</v>
      </c>
      <c r="C41">
        <v>85</v>
      </c>
      <c r="D41" t="str">
        <f t="shared" si="0"/>
        <v>Irithel.png</v>
      </c>
      <c r="E41" t="str">
        <f t="shared" si="1"/>
        <v>INSERT INTO m_heroes VALUES('','Irithel','Marksman','Irithel.png','85');</v>
      </c>
    </row>
    <row r="42" spans="1:5">
      <c r="A42" t="s">
        <v>49</v>
      </c>
      <c r="B42" t="s">
        <v>57</v>
      </c>
      <c r="C42">
        <v>80</v>
      </c>
      <c r="D42" t="str">
        <f t="shared" si="0"/>
        <v>Jawhead.png</v>
      </c>
      <c r="E42" t="str">
        <f t="shared" si="1"/>
        <v>INSERT INTO m_heroes VALUES('','Jawhead','Fighter','Jawhead.png','80');</v>
      </c>
    </row>
    <row r="43" spans="1:5">
      <c r="A43" t="s">
        <v>34</v>
      </c>
      <c r="B43" t="s">
        <v>4</v>
      </c>
      <c r="C43">
        <v>85</v>
      </c>
      <c r="D43" t="str">
        <f t="shared" si="0"/>
        <v>Johnson.png</v>
      </c>
      <c r="E43" t="str">
        <f t="shared" si="1"/>
        <v>INSERT INTO m_heroes VALUES('','Johnson','Tank','Johnson.png','85');</v>
      </c>
    </row>
    <row r="44" spans="1:5">
      <c r="A44" t="s">
        <v>68</v>
      </c>
      <c r="B44" t="s">
        <v>79</v>
      </c>
      <c r="C44">
        <v>85</v>
      </c>
      <c r="D44" t="str">
        <f t="shared" si="0"/>
        <v>Kadita.png</v>
      </c>
      <c r="E44" t="str">
        <f t="shared" si="1"/>
        <v>INSERT INTO m_heroes VALUES('','Kadita','Mage','Kadita.png','85');</v>
      </c>
    </row>
    <row r="45" spans="1:5">
      <c r="A45" t="s">
        <v>69</v>
      </c>
      <c r="B45" t="s">
        <v>79</v>
      </c>
      <c r="C45">
        <v>85</v>
      </c>
      <c r="D45" t="str">
        <f t="shared" si="0"/>
        <v>Kagura.png</v>
      </c>
      <c r="E45" t="str">
        <f t="shared" si="1"/>
        <v>INSERT INTO m_heroes VALUES('','Kagura','Mage','Kagura.png','85');</v>
      </c>
    </row>
    <row r="46" spans="1:5">
      <c r="A46" t="s">
        <v>35</v>
      </c>
      <c r="B46" t="s">
        <v>58</v>
      </c>
      <c r="C46">
        <v>90</v>
      </c>
      <c r="D46" t="str">
        <f t="shared" si="0"/>
        <v>Kaja.png</v>
      </c>
      <c r="E46" t="str">
        <f t="shared" si="1"/>
        <v>INSERT INTO m_heroes VALUES('','Kaja','Fighter Support','Kaja.png','90');</v>
      </c>
    </row>
    <row r="47" spans="1:5">
      <c r="A47" t="s">
        <v>17</v>
      </c>
      <c r="B47" t="s">
        <v>26</v>
      </c>
      <c r="C47">
        <v>80</v>
      </c>
      <c r="D47" t="str">
        <f t="shared" si="0"/>
        <v>Karina.png</v>
      </c>
      <c r="E47" t="str">
        <f t="shared" si="1"/>
        <v>INSERT INTO m_heroes VALUES('','Karina','Assassin Mage','Karina.png','80');</v>
      </c>
    </row>
    <row r="48" spans="1:5">
      <c r="A48" t="s">
        <v>86</v>
      </c>
      <c r="B48" t="s">
        <v>91</v>
      </c>
      <c r="C48">
        <v>90</v>
      </c>
      <c r="D48" t="str">
        <f t="shared" si="0"/>
        <v>Karrie.png</v>
      </c>
      <c r="E48" t="str">
        <f t="shared" si="1"/>
        <v>INSERT INTO m_heroes VALUES('','Karrie','Marksman','Karrie.png','90');</v>
      </c>
    </row>
    <row r="49" spans="1:5">
      <c r="A49" t="s">
        <v>3</v>
      </c>
      <c r="B49" t="s">
        <v>4</v>
      </c>
      <c r="C49">
        <v>85</v>
      </c>
      <c r="D49" t="str">
        <f t="shared" si="0"/>
        <v>Khufra.png</v>
      </c>
      <c r="E49" t="str">
        <f t="shared" si="1"/>
        <v>INSERT INTO m_heroes VALUES('','Khufra','Tank','Khufra.png','85');</v>
      </c>
    </row>
    <row r="50" spans="1:5">
      <c r="A50" t="s">
        <v>70</v>
      </c>
      <c r="B50" t="s">
        <v>80</v>
      </c>
      <c r="C50">
        <v>90</v>
      </c>
      <c r="D50" t="str">
        <f t="shared" si="0"/>
        <v>Kimmy.png</v>
      </c>
      <c r="E50" t="str">
        <f t="shared" si="1"/>
        <v>INSERT INTO m_heroes VALUES('','Kimmy','Mage Marksman','Kimmy.png','90');</v>
      </c>
    </row>
    <row r="51" spans="1:5">
      <c r="A51" t="s">
        <v>19</v>
      </c>
      <c r="B51" t="s">
        <v>25</v>
      </c>
      <c r="C51">
        <v>85</v>
      </c>
      <c r="D51" t="str">
        <f t="shared" si="0"/>
        <v>Lancelot.png</v>
      </c>
      <c r="E51" t="str">
        <f t="shared" si="1"/>
        <v>INSERT INTO m_heroes VALUES('','Lancelot','Assassin','Lancelot.png','85');</v>
      </c>
    </row>
    <row r="52" spans="1:5">
      <c r="A52" t="s">
        <v>21</v>
      </c>
      <c r="B52" t="s">
        <v>27</v>
      </c>
      <c r="C52">
        <v>90</v>
      </c>
      <c r="D52" t="str">
        <f t="shared" si="0"/>
        <v>Lapu Lapu.png</v>
      </c>
      <c r="E52" t="str">
        <f t="shared" si="1"/>
        <v>INSERT INTO m_heroes VALUES('','Lapu Lapu','Assassin Fighter','Lapu Lapu.png','90');</v>
      </c>
    </row>
    <row r="53" spans="1:5">
      <c r="A53" t="s">
        <v>87</v>
      </c>
      <c r="B53" t="s">
        <v>91</v>
      </c>
      <c r="C53">
        <v>70</v>
      </c>
      <c r="D53" t="str">
        <f t="shared" si="0"/>
        <v>Layla.png</v>
      </c>
      <c r="E53" t="str">
        <f t="shared" si="1"/>
        <v>INSERT INTO m_heroes VALUES('','Layla','Marksman','Layla.png','70');</v>
      </c>
    </row>
    <row r="54" spans="1:5">
      <c r="A54" t="s">
        <v>50</v>
      </c>
      <c r="B54" t="s">
        <v>57</v>
      </c>
      <c r="C54">
        <v>85</v>
      </c>
      <c r="D54" t="str">
        <f t="shared" si="0"/>
        <v>Leomord.png</v>
      </c>
      <c r="E54" t="str">
        <f t="shared" si="1"/>
        <v>INSERT INTO m_heroes VALUES('','Leomord','Fighter','Leomord.png','85');</v>
      </c>
    </row>
    <row r="55" spans="1:5">
      <c r="A55" t="s">
        <v>18</v>
      </c>
      <c r="B55" t="s">
        <v>28</v>
      </c>
      <c r="C55">
        <v>80</v>
      </c>
      <c r="D55" t="str">
        <f t="shared" si="0"/>
        <v>Lesley.png</v>
      </c>
      <c r="E55" t="str">
        <f t="shared" si="1"/>
        <v>INSERT INTO m_heroes VALUES('','Lesley','Assassin Marksman','Lesley.png','80');</v>
      </c>
    </row>
    <row r="56" spans="1:5">
      <c r="A56" t="s">
        <v>36</v>
      </c>
      <c r="B56" t="s">
        <v>39</v>
      </c>
      <c r="C56">
        <v>75</v>
      </c>
      <c r="D56" t="str">
        <f t="shared" si="0"/>
        <v>Lolita.png</v>
      </c>
      <c r="E56" t="str">
        <f t="shared" si="1"/>
        <v>INSERT INTO m_heroes VALUES('','Lolita','Tank Support','Lolita.png','75');</v>
      </c>
    </row>
    <row r="57" spans="1:5">
      <c r="A57" t="s">
        <v>71</v>
      </c>
      <c r="B57" t="s">
        <v>79</v>
      </c>
      <c r="C57">
        <v>95</v>
      </c>
      <c r="D57" t="str">
        <f t="shared" si="0"/>
        <v>Lunox.png</v>
      </c>
      <c r="E57" t="str">
        <f t="shared" si="1"/>
        <v>INSERT INTO m_heroes VALUES('','Lunox','Mage','Lunox.png','95');</v>
      </c>
    </row>
    <row r="58" spans="1:5">
      <c r="A58" t="s">
        <v>51</v>
      </c>
      <c r="B58" t="s">
        <v>57</v>
      </c>
      <c r="C58">
        <v>85</v>
      </c>
      <c r="D58" t="str">
        <f t="shared" si="0"/>
        <v>Martis.png</v>
      </c>
      <c r="E58" t="str">
        <f t="shared" si="1"/>
        <v>INSERT INTO m_heroes VALUES('','Martis','Fighter','Martis.png','85');</v>
      </c>
    </row>
    <row r="59" spans="1:5">
      <c r="A59" t="s">
        <v>37</v>
      </c>
      <c r="B59" t="s">
        <v>39</v>
      </c>
      <c r="C59">
        <v>90</v>
      </c>
      <c r="D59" t="str">
        <f t="shared" si="0"/>
        <v>Minotaur.png</v>
      </c>
      <c r="E59" t="str">
        <f t="shared" si="1"/>
        <v>INSERT INTO m_heroes VALUES('','Minotaur','Tank Support','Minotaur.png','90');</v>
      </c>
    </row>
    <row r="60" spans="1:5">
      <c r="A60" t="s">
        <v>52</v>
      </c>
      <c r="B60" t="s">
        <v>57</v>
      </c>
      <c r="C60">
        <v>85</v>
      </c>
      <c r="D60" t="str">
        <f t="shared" si="0"/>
        <v>Minsitthar.png</v>
      </c>
      <c r="E60" t="str">
        <f t="shared" si="1"/>
        <v>INSERT INTO m_heroes VALUES('','Minsitthar','Fighter','Minsitthar.png','85');</v>
      </c>
    </row>
    <row r="61" spans="1:5">
      <c r="A61" t="s">
        <v>88</v>
      </c>
      <c r="B61" t="s">
        <v>91</v>
      </c>
      <c r="C61">
        <v>75</v>
      </c>
      <c r="D61" t="str">
        <f t="shared" si="0"/>
        <v>Miya.png</v>
      </c>
      <c r="E61" t="str">
        <f t="shared" si="1"/>
        <v>INSERT INTO m_heroes VALUES('','Miya','Marksman','Miya.png','75');</v>
      </c>
    </row>
    <row r="62" spans="1:5">
      <c r="A62" t="s">
        <v>89</v>
      </c>
      <c r="B62" t="s">
        <v>91</v>
      </c>
      <c r="C62">
        <v>85</v>
      </c>
      <c r="D62" t="str">
        <f t="shared" si="0"/>
        <v>Moskov.png</v>
      </c>
      <c r="E62" t="str">
        <f t="shared" si="1"/>
        <v>INSERT INTO m_heroes VALUES('','Moskov','Marksman','Moskov.png','85');</v>
      </c>
    </row>
    <row r="63" spans="1:5">
      <c r="A63" t="s">
        <v>72</v>
      </c>
      <c r="B63" t="s">
        <v>79</v>
      </c>
      <c r="C63">
        <v>80</v>
      </c>
      <c r="D63" t="str">
        <f t="shared" si="0"/>
        <v>Nana.png</v>
      </c>
      <c r="E63" t="str">
        <f t="shared" si="1"/>
        <v>INSERT INTO m_heroes VALUES('','Nana','Mage','Nana.png','80');</v>
      </c>
    </row>
    <row r="64" spans="1:5">
      <c r="A64" t="s">
        <v>20</v>
      </c>
      <c r="B64" t="s">
        <v>25</v>
      </c>
      <c r="C64">
        <v>80</v>
      </c>
      <c r="D64" t="str">
        <f t="shared" si="0"/>
        <v>Natalia.png</v>
      </c>
      <c r="E64" t="str">
        <f t="shared" si="1"/>
        <v>INSERT INTO m_heroes VALUES('','Natalia','Assassin','Natalia.png','80');</v>
      </c>
    </row>
    <row r="65" spans="1:5">
      <c r="A65" t="s">
        <v>73</v>
      </c>
      <c r="B65" t="s">
        <v>79</v>
      </c>
      <c r="C65">
        <v>80</v>
      </c>
      <c r="D65" t="str">
        <f t="shared" si="0"/>
        <v>Odette.png</v>
      </c>
      <c r="E65" t="str">
        <f t="shared" si="1"/>
        <v>INSERT INTO m_heroes VALUES('','Odette','Mage','Odette.png','80');</v>
      </c>
    </row>
    <row r="66" spans="1:5">
      <c r="A66" t="s">
        <v>74</v>
      </c>
      <c r="B66" t="s">
        <v>79</v>
      </c>
      <c r="C66">
        <v>80</v>
      </c>
      <c r="D66" t="str">
        <f t="shared" si="0"/>
        <v>Pharsa.png</v>
      </c>
      <c r="E66" t="str">
        <f t="shared" si="1"/>
        <v>INSERT INTO m_heroes VALUES('','Pharsa','Mage','Pharsa.png','80');</v>
      </c>
    </row>
    <row r="67" spans="1:5">
      <c r="A67" t="s">
        <v>95</v>
      </c>
      <c r="B67" t="s">
        <v>96</v>
      </c>
      <c r="C67">
        <v>75</v>
      </c>
      <c r="D67" t="str">
        <f t="shared" si="0"/>
        <v>Rafaela.png</v>
      </c>
      <c r="E67" t="str">
        <f t="shared" si="1"/>
        <v>INSERT INTO m_heroes VALUES('','Rafaela','Support','Rafaela.png','75');</v>
      </c>
    </row>
    <row r="68" spans="1:5">
      <c r="A68" t="s">
        <v>53</v>
      </c>
      <c r="B68" t="s">
        <v>57</v>
      </c>
      <c r="C68">
        <v>85</v>
      </c>
      <c r="D68" t="str">
        <f t="shared" ref="D68:D81" si="2">A68&amp;".png"</f>
        <v>Roger.png</v>
      </c>
      <c r="E68" t="str">
        <f t="shared" ref="E68:E81" si="3">"INSERT INTO m_heroes VALUES('','"&amp;A68&amp;"','"&amp;B68&amp;"','"&amp;D68&amp;"','"&amp;C68&amp;"');"</f>
        <v>INSERT INTO m_heroes VALUES('','Roger','Fighter','Roger.png','85');</v>
      </c>
    </row>
    <row r="69" spans="1:5">
      <c r="A69" t="s">
        <v>54</v>
      </c>
      <c r="B69" t="s">
        <v>57</v>
      </c>
      <c r="C69">
        <v>85</v>
      </c>
      <c r="D69" t="str">
        <f t="shared" si="2"/>
        <v>Ruby.png</v>
      </c>
      <c r="E69" t="str">
        <f t="shared" si="3"/>
        <v>INSERT INTO m_heroes VALUES('','Ruby','Fighter','Ruby.png','85');</v>
      </c>
    </row>
    <row r="70" spans="1:5">
      <c r="A70" t="s">
        <v>22</v>
      </c>
      <c r="B70" t="s">
        <v>25</v>
      </c>
      <c r="C70">
        <v>80</v>
      </c>
      <c r="D70" t="str">
        <f t="shared" si="2"/>
        <v>Saber.png</v>
      </c>
      <c r="E70" t="str">
        <f t="shared" si="3"/>
        <v>INSERT INTO m_heroes VALUES('','Saber','Assassin','Saber.png','80');</v>
      </c>
    </row>
    <row r="71" spans="1:5">
      <c r="A71" t="s">
        <v>23</v>
      </c>
      <c r="B71" t="s">
        <v>26</v>
      </c>
      <c r="C71">
        <v>90</v>
      </c>
      <c r="D71" t="str">
        <f t="shared" si="2"/>
        <v>Selena.png</v>
      </c>
      <c r="E71" t="str">
        <f t="shared" si="3"/>
        <v>INSERT INTO m_heroes VALUES('','Selena','Assassin Mage','Selena.png','90');</v>
      </c>
    </row>
    <row r="72" spans="1:5">
      <c r="A72" t="s">
        <v>55</v>
      </c>
      <c r="B72" t="s">
        <v>57</v>
      </c>
      <c r="C72">
        <v>85</v>
      </c>
      <c r="D72" t="str">
        <f t="shared" si="2"/>
        <v>Sun.png</v>
      </c>
      <c r="E72" t="str">
        <f t="shared" si="3"/>
        <v>INSERT INTO m_heroes VALUES('','Sun','Fighter','Sun.png','85');</v>
      </c>
    </row>
    <row r="73" spans="1:5">
      <c r="A73" t="s">
        <v>56</v>
      </c>
      <c r="B73" t="s">
        <v>57</v>
      </c>
      <c r="C73">
        <v>85</v>
      </c>
      <c r="D73" t="str">
        <f t="shared" si="2"/>
        <v>Thamuz.png</v>
      </c>
      <c r="E73" t="str">
        <f t="shared" si="3"/>
        <v>INSERT INTO m_heroes VALUES('','Thamuz','Fighter','Thamuz.png','85');</v>
      </c>
    </row>
    <row r="74" spans="1:5">
      <c r="A74" t="s">
        <v>6</v>
      </c>
      <c r="B74" t="s">
        <v>4</v>
      </c>
      <c r="C74">
        <v>75</v>
      </c>
      <c r="D74" t="str">
        <f t="shared" si="2"/>
        <v>Tigreal.png</v>
      </c>
      <c r="E74" t="str">
        <f t="shared" si="3"/>
        <v>INSERT INTO m_heroes VALUES('','Tigreal','Tank','Tigreal.png','75');</v>
      </c>
    </row>
    <row r="75" spans="1:5">
      <c r="A75" t="s">
        <v>7</v>
      </c>
      <c r="B75" t="s">
        <v>4</v>
      </c>
      <c r="C75">
        <v>70</v>
      </c>
      <c r="D75" t="str">
        <f t="shared" si="2"/>
        <v>Uranus.png</v>
      </c>
      <c r="E75" t="str">
        <f t="shared" si="3"/>
        <v>INSERT INTO m_heroes VALUES('','Uranus','Tank','Uranus.png','70');</v>
      </c>
    </row>
    <row r="76" spans="1:5">
      <c r="A76" t="s">
        <v>75</v>
      </c>
      <c r="B76" t="s">
        <v>79</v>
      </c>
      <c r="C76">
        <v>80</v>
      </c>
      <c r="D76" t="str">
        <f t="shared" si="2"/>
        <v>Vale.png</v>
      </c>
      <c r="E76" t="str">
        <f t="shared" si="3"/>
        <v>INSERT INTO m_heroes VALUES('','Vale','Mage','Vale.png','80');</v>
      </c>
    </row>
    <row r="77" spans="1:5">
      <c r="A77" t="s">
        <v>76</v>
      </c>
      <c r="B77" t="s">
        <v>79</v>
      </c>
      <c r="C77">
        <v>80</v>
      </c>
      <c r="D77" t="str">
        <f t="shared" si="2"/>
        <v>Valir.png</v>
      </c>
      <c r="E77" t="str">
        <f t="shared" si="3"/>
        <v>INSERT INTO m_heroes VALUES('','Valir','Mage','Valir.png','80');</v>
      </c>
    </row>
    <row r="78" spans="1:5">
      <c r="A78" t="s">
        <v>77</v>
      </c>
      <c r="B78" t="s">
        <v>79</v>
      </c>
      <c r="C78">
        <v>80</v>
      </c>
      <c r="D78" t="str">
        <f t="shared" si="2"/>
        <v>Vexana.png</v>
      </c>
      <c r="E78" t="str">
        <f t="shared" si="3"/>
        <v>INSERT INTO m_heroes VALUES('','Vexana','Mage','Vexana.png','80');</v>
      </c>
    </row>
    <row r="79" spans="1:5">
      <c r="A79" t="s">
        <v>90</v>
      </c>
      <c r="B79" t="s">
        <v>91</v>
      </c>
      <c r="C79">
        <v>75</v>
      </c>
      <c r="D79" t="str">
        <f t="shared" si="2"/>
        <v>Yi Sun-Shin.png</v>
      </c>
      <c r="E79" t="str">
        <f t="shared" si="3"/>
        <v>INSERT INTO m_heroes VALUES('','Yi Sun-Shin','Marksman','Yi Sun-Shin.png','75');</v>
      </c>
    </row>
    <row r="80" spans="1:5">
      <c r="A80" t="s">
        <v>78</v>
      </c>
      <c r="B80" t="s">
        <v>79</v>
      </c>
      <c r="C80">
        <v>75</v>
      </c>
      <c r="D80" t="str">
        <f t="shared" si="2"/>
        <v>Zhask.png</v>
      </c>
      <c r="E80" t="str">
        <f t="shared" si="3"/>
        <v>INSERT INTO m_heroes VALUES('','Zhask','Mage','Zhask.png','75');</v>
      </c>
    </row>
    <row r="81" spans="1:5">
      <c r="A81" t="s">
        <v>24</v>
      </c>
      <c r="B81" t="s">
        <v>27</v>
      </c>
      <c r="C81">
        <v>70</v>
      </c>
      <c r="D81" t="str">
        <f t="shared" si="2"/>
        <v>Zilong.png</v>
      </c>
      <c r="E81" t="str">
        <f t="shared" si="3"/>
        <v>INSERT INTO m_heroes VALUES('','Zilong','Assassin Fighter','Zilong.png','70');</v>
      </c>
    </row>
  </sheetData>
  <autoFilter ref="A2:C2">
    <sortState ref="A3:C81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 Pick</vt:lpstr>
      <vt:lpstr>Formula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HendraJaya</dc:creator>
  <cp:lastModifiedBy>Onesinus Tamba</cp:lastModifiedBy>
  <dcterms:created xsi:type="dcterms:W3CDTF">2019-04-19T11:50:01Z</dcterms:created>
  <dcterms:modified xsi:type="dcterms:W3CDTF">2019-04-21T15:02:30Z</dcterms:modified>
</cp:coreProperties>
</file>