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10230" yWindow="0" windowWidth="10260" windowHeight="7875"/>
  </bookViews>
  <sheets>
    <sheet name="sanitasi (4)" sheetId="17" r:id="rId1"/>
  </sheet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" i="17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A3" l="1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</calcChain>
</file>

<file path=xl/sharedStrings.xml><?xml version="1.0" encoding="utf-8"?>
<sst xmlns="http://schemas.openxmlformats.org/spreadsheetml/2006/main" count="36" uniqueCount="36">
  <si>
    <t>No</t>
  </si>
  <si>
    <t>Kecamatan</t>
  </si>
  <si>
    <t>JOMBANG</t>
  </si>
  <si>
    <t>KENCONG</t>
  </si>
  <si>
    <t>SUMBERBARU</t>
  </si>
  <si>
    <t>GUMUKMAS</t>
  </si>
  <si>
    <t>UMBULSARI</t>
  </si>
  <si>
    <t>TANGGUL</t>
  </si>
  <si>
    <t>SEMBORO</t>
  </si>
  <si>
    <t>PUGER</t>
  </si>
  <si>
    <t>BANGSALSARI</t>
  </si>
  <si>
    <t>BALUNG</t>
  </si>
  <si>
    <t>WULUHAN</t>
  </si>
  <si>
    <t>AMBULU</t>
  </si>
  <si>
    <t>RAMBIPUJI</t>
  </si>
  <si>
    <t>PANTI</t>
  </si>
  <si>
    <t>SUKORAMBI</t>
  </si>
  <si>
    <t>JENGGAWAH</t>
  </si>
  <si>
    <t>AJUNG</t>
  </si>
  <si>
    <t>TEMPUREJO</t>
  </si>
  <si>
    <t>KALIWATES</t>
  </si>
  <si>
    <t>PATRANG</t>
  </si>
  <si>
    <t>SUMBERSARI</t>
  </si>
  <si>
    <t>ARJASA</t>
  </si>
  <si>
    <t>MUMBULSARI</t>
  </si>
  <si>
    <t>PAKUSARI</t>
  </si>
  <si>
    <t>JELBUK</t>
  </si>
  <si>
    <t>MAYANG</t>
  </si>
  <si>
    <t>KALISAT</t>
  </si>
  <si>
    <t>LEDOKOMBO</t>
  </si>
  <si>
    <t>SUKOWONO</t>
  </si>
  <si>
    <t>SILO</t>
  </si>
  <si>
    <t>SUMBERJAMBE</t>
  </si>
  <si>
    <t>Jumlah KK bersanitasi layak</t>
  </si>
  <si>
    <t>Jumlah KK (data Dispenduk Kab. Jember)</t>
  </si>
  <si>
    <t>BABS                                (Buang air besar sembarangan)</t>
  </si>
</sst>
</file>

<file path=xl/styles.xml><?xml version="1.0" encoding="utf-8"?>
<styleSheet xmlns="http://schemas.openxmlformats.org/spreadsheetml/2006/main">
  <numFmts count="2">
    <numFmt numFmtId="164" formatCode="_(* #,##0_);_(* \(#,##0\);_(* &quot;-&quot;_);_(@_)"/>
    <numFmt numFmtId="165" formatCode="_(* #,##0.00_);_(* \(#,##0.00\);_(* &quot;-&quot;??_);_(@_)"/>
  </numFmts>
  <fonts count="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4">
    <xf numFmtId="0" fontId="0" fillId="0" borderId="0"/>
    <xf numFmtId="164" fontId="2" fillId="0" borderId="0" applyFont="0" applyFill="0" applyBorder="0" applyAlignment="0" applyProtection="0"/>
    <xf numFmtId="0" fontId="6" fillId="0" borderId="0"/>
    <xf numFmtId="165" fontId="2" fillId="0" borderId="0" applyFont="0" applyFill="0" applyBorder="0" applyAlignment="0" applyProtection="0"/>
  </cellStyleXfs>
  <cellXfs count="32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164" fontId="1" fillId="0" borderId="1" xfId="1" applyFont="1" applyBorder="1"/>
    <xf numFmtId="164" fontId="1" fillId="0" borderId="2" xfId="1" applyFont="1" applyBorder="1"/>
    <xf numFmtId="0" fontId="4" fillId="0" borderId="0" xfId="0" applyFont="1"/>
    <xf numFmtId="164" fontId="5" fillId="0" borderId="0" xfId="0" applyNumberFormat="1" applyFont="1"/>
    <xf numFmtId="49" fontId="0" fillId="0" borderId="1" xfId="0" applyNumberFormat="1" applyBorder="1"/>
    <xf numFmtId="3" fontId="0" fillId="0" borderId="1" xfId="0" applyNumberFormat="1" applyBorder="1"/>
    <xf numFmtId="49" fontId="0" fillId="0" borderId="2" xfId="0" applyNumberFormat="1" applyBorder="1"/>
    <xf numFmtId="3" fontId="0" fillId="0" borderId="2" xfId="0" applyNumberFormat="1" applyBorder="1"/>
    <xf numFmtId="49" fontId="0" fillId="0" borderId="3" xfId="0" applyNumberFormat="1" applyBorder="1"/>
    <xf numFmtId="3" fontId="0" fillId="0" borderId="3" xfId="0" applyNumberFormat="1" applyBorder="1"/>
    <xf numFmtId="0" fontId="5" fillId="0" borderId="0" xfId="0" applyFont="1"/>
    <xf numFmtId="3" fontId="4" fillId="0" borderId="0" xfId="0" applyNumberFormat="1" applyFont="1"/>
    <xf numFmtId="3" fontId="0" fillId="0" borderId="1" xfId="3" applyNumberFormat="1" applyFont="1" applyBorder="1" applyAlignment="1">
      <alignment horizontal="right"/>
    </xf>
    <xf numFmtId="3" fontId="0" fillId="0" borderId="2" xfId="3" applyNumberFormat="1" applyFont="1" applyBorder="1" applyAlignment="1">
      <alignment horizontal="right"/>
    </xf>
    <xf numFmtId="3" fontId="0" fillId="3" borderId="0" xfId="3" applyNumberFormat="1" applyFont="1" applyFill="1" applyAlignment="1" applyProtection="1">
      <alignment horizontal="right"/>
    </xf>
    <xf numFmtId="3" fontId="0" fillId="0" borderId="3" xfId="3" applyNumberFormat="1" applyFont="1" applyBorder="1" applyAlignment="1">
      <alignment horizontal="right"/>
    </xf>
    <xf numFmtId="164" fontId="5" fillId="0" borderId="0" xfId="1" applyFont="1"/>
    <xf numFmtId="3" fontId="5" fillId="0" borderId="0" xfId="0" applyNumberFormat="1" applyFont="1"/>
    <xf numFmtId="49" fontId="5" fillId="0" borderId="2" xfId="0" applyNumberFormat="1" applyFont="1" applyFill="1" applyBorder="1"/>
    <xf numFmtId="3" fontId="5" fillId="0" borderId="2" xfId="0" applyNumberFormat="1" applyFont="1" applyFill="1" applyBorder="1"/>
    <xf numFmtId="3" fontId="5" fillId="0" borderId="2" xfId="3" applyNumberFormat="1" applyFont="1" applyFill="1" applyBorder="1" applyAlignment="1">
      <alignment horizontal="right"/>
    </xf>
    <xf numFmtId="164" fontId="7" fillId="0" borderId="2" xfId="1" applyFont="1" applyFill="1" applyBorder="1"/>
    <xf numFmtId="49" fontId="0" fillId="0" borderId="2" xfId="0" applyNumberFormat="1" applyFill="1" applyBorder="1"/>
    <xf numFmtId="3" fontId="0" fillId="0" borderId="2" xfId="0" applyNumberFormat="1" applyFill="1" applyBorder="1"/>
    <xf numFmtId="3" fontId="0" fillId="0" borderId="2" xfId="3" applyNumberFormat="1" applyFont="1" applyFill="1" applyBorder="1" applyAlignment="1">
      <alignment horizontal="right"/>
    </xf>
    <xf numFmtId="164" fontId="1" fillId="0" borderId="2" xfId="1" applyFont="1" applyFill="1" applyBorder="1"/>
    <xf numFmtId="0" fontId="3" fillId="2" borderId="4" xfId="0" applyFont="1" applyFill="1" applyBorder="1" applyAlignment="1">
      <alignment vertical="center"/>
    </xf>
    <xf numFmtId="0" fontId="3" fillId="2" borderId="4" xfId="0" applyFont="1" applyFill="1" applyBorder="1" applyAlignment="1">
      <alignment vertical="center" wrapText="1"/>
    </xf>
  </cellXfs>
  <cellStyles count="4">
    <cellStyle name="Comma" xfId="3" builtinId="3"/>
    <cellStyle name="Comma [0]" xfId="1" builtinId="6"/>
    <cellStyle name="Normal" xfId="0" builtinId="0"/>
    <cellStyle name="Normal 2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355600</xdr:colOff>
      <xdr:row>0</xdr:row>
      <xdr:rowOff>0</xdr:rowOff>
    </xdr:from>
    <xdr:to>
      <xdr:col>4</xdr:col>
      <xdr:colOff>448734</xdr:colOff>
      <xdr:row>0</xdr:row>
      <xdr:rowOff>143930</xdr:rowOff>
    </xdr:to>
    <xdr:sp macro="" textlink="">
      <xdr:nvSpPr>
        <xdr:cNvPr id="2" name="TextBox 1">
          <a:extLst>
            <a:ext uri="{FF2B5EF4-FFF2-40B4-BE49-F238E27FC236}">
              <a16:creationId xmlns="" xmlns:a16="http://schemas.microsoft.com/office/drawing/2014/main" id="{D7C14DAC-233D-4C20-AA4D-BDB379F5640C}"/>
            </a:ext>
          </a:extLst>
        </xdr:cNvPr>
        <xdr:cNvSpPr txBox="1"/>
      </xdr:nvSpPr>
      <xdr:spPr>
        <a:xfrm>
          <a:off x="774700" y="0"/>
          <a:ext cx="4233334" cy="753530"/>
        </a:xfrm>
        <a:prstGeom prst="rect">
          <a:avLst/>
        </a:prstGeom>
        <a:noFill/>
        <a:ln w="9525" cmpd="sng">
          <a:noFill/>
        </a:ln>
        <a:effectLst/>
      </xdr:spPr>
      <xdr:txBody>
        <a:bodyPr vertOverflow="clip" horzOverflow="clip" wrap="square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>
              <a:effectLst/>
              <a:latin typeface="Arial" panose="020B0604020202020204" pitchFamily="34" charset="0"/>
              <a:ea typeface="Times New Roman"/>
              <a:cs typeface="Arial" panose="020B0604020202020204" pitchFamily="34" charset="0"/>
            </a:rPr>
            <a:t>Jumlah Rumah Tangga yang Memperoleh Layanan Pengolahan Air Limbah Domestik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2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Tahun 2021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32"/>
  <sheetViews>
    <sheetView tabSelected="1" zoomScale="75" zoomScaleNormal="75" workbookViewId="0">
      <selection activeCell="I37" sqref="I37"/>
    </sheetView>
  </sheetViews>
  <sheetFormatPr defaultRowHeight="15"/>
  <cols>
    <col min="1" max="1" width="6.28515625" customWidth="1"/>
    <col min="2" max="2" width="15.42578125" customWidth="1"/>
    <col min="3" max="3" width="18.7109375" customWidth="1"/>
    <col min="4" max="4" width="28" customWidth="1"/>
    <col min="5" max="5" width="26" customWidth="1"/>
    <col min="6" max="6" width="16.140625" customWidth="1"/>
    <col min="7" max="7" width="18.140625" customWidth="1"/>
    <col min="8" max="8" width="15.7109375" customWidth="1"/>
    <col min="9" max="9" width="15.42578125" customWidth="1"/>
    <col min="10" max="10" width="16.140625" customWidth="1"/>
  </cols>
  <sheetData>
    <row r="1" spans="1:10" ht="120.75" customHeight="1">
      <c r="A1" s="30" t="s">
        <v>0</v>
      </c>
      <c r="B1" s="30" t="s">
        <v>1</v>
      </c>
      <c r="C1" s="31" t="s">
        <v>34</v>
      </c>
      <c r="D1" s="31" t="s">
        <v>33</v>
      </c>
      <c r="E1" s="31" t="s">
        <v>35</v>
      </c>
    </row>
    <row r="2" spans="1:10">
      <c r="A2" s="1">
        <v>1</v>
      </c>
      <c r="B2" s="8" t="s">
        <v>2</v>
      </c>
      <c r="C2" s="9">
        <v>17022</v>
      </c>
      <c r="D2" s="16">
        <v>16464</v>
      </c>
      <c r="E2" s="4">
        <f>C2-D2</f>
        <v>558</v>
      </c>
      <c r="F2" s="6"/>
      <c r="G2" s="6"/>
      <c r="H2" s="6"/>
      <c r="I2" s="6"/>
      <c r="J2" s="6"/>
    </row>
    <row r="3" spans="1:10">
      <c r="A3" s="2">
        <f>A2+1</f>
        <v>2</v>
      </c>
      <c r="B3" s="10" t="s">
        <v>3</v>
      </c>
      <c r="C3" s="11">
        <v>22882</v>
      </c>
      <c r="D3" s="17">
        <v>16764</v>
      </c>
      <c r="E3" s="5">
        <f>C3-D3</f>
        <v>6118</v>
      </c>
      <c r="F3" s="6"/>
      <c r="G3" s="6"/>
      <c r="H3" s="6"/>
      <c r="I3" s="6"/>
      <c r="J3" s="6"/>
    </row>
    <row r="4" spans="1:10">
      <c r="A4" s="2">
        <f t="shared" ref="A4:A31" si="0">A3+1</f>
        <v>3</v>
      </c>
      <c r="B4" s="10" t="s">
        <v>4</v>
      </c>
      <c r="C4" s="11">
        <v>32490</v>
      </c>
      <c r="D4" s="17">
        <v>28199</v>
      </c>
      <c r="E4" s="5">
        <f>C4-D4</f>
        <v>4291</v>
      </c>
      <c r="F4" s="6"/>
      <c r="G4" s="6"/>
      <c r="H4" s="14"/>
      <c r="I4" s="14"/>
      <c r="J4" s="6"/>
    </row>
    <row r="5" spans="1:10">
      <c r="A5" s="2">
        <f t="shared" si="0"/>
        <v>4</v>
      </c>
      <c r="B5" s="10" t="s">
        <v>5</v>
      </c>
      <c r="C5" s="11">
        <v>26505</v>
      </c>
      <c r="D5" s="17">
        <v>21334</v>
      </c>
      <c r="E5" s="5">
        <f t="shared" ref="E5:E32" si="1">C5-D5</f>
        <v>5171</v>
      </c>
      <c r="F5" s="6"/>
      <c r="G5" s="15"/>
      <c r="H5" s="21"/>
      <c r="I5" s="14"/>
      <c r="J5" s="6"/>
    </row>
    <row r="6" spans="1:10">
      <c r="A6" s="2">
        <f t="shared" si="0"/>
        <v>5</v>
      </c>
      <c r="B6" s="10" t="s">
        <v>6</v>
      </c>
      <c r="C6" s="11">
        <v>25062</v>
      </c>
      <c r="D6" s="18">
        <v>16587</v>
      </c>
      <c r="E6" s="5">
        <f t="shared" si="1"/>
        <v>8475</v>
      </c>
      <c r="F6" s="6"/>
      <c r="G6" s="15"/>
      <c r="H6" s="14"/>
      <c r="I6" s="14"/>
      <c r="J6" s="6"/>
    </row>
    <row r="7" spans="1:10">
      <c r="A7" s="2">
        <f t="shared" si="0"/>
        <v>6</v>
      </c>
      <c r="B7" s="10" t="s">
        <v>7</v>
      </c>
      <c r="C7" s="11">
        <v>27280</v>
      </c>
      <c r="D7" s="17">
        <v>19114</v>
      </c>
      <c r="E7" s="5">
        <f t="shared" si="1"/>
        <v>8166</v>
      </c>
      <c r="F7" s="6"/>
      <c r="G7" s="15"/>
      <c r="H7" s="21"/>
      <c r="I7" s="14"/>
      <c r="J7" s="6"/>
    </row>
    <row r="8" spans="1:10">
      <c r="A8" s="2">
        <f t="shared" si="0"/>
        <v>7</v>
      </c>
      <c r="B8" s="10" t="s">
        <v>8</v>
      </c>
      <c r="C8" s="11">
        <v>15833</v>
      </c>
      <c r="D8" s="17">
        <v>10333</v>
      </c>
      <c r="E8" s="5">
        <f t="shared" si="1"/>
        <v>5500</v>
      </c>
      <c r="F8" s="6"/>
      <c r="G8" s="15"/>
      <c r="H8" s="21"/>
      <c r="I8" s="14"/>
      <c r="J8" s="6"/>
    </row>
    <row r="9" spans="1:10">
      <c r="A9" s="2">
        <f t="shared" si="0"/>
        <v>8</v>
      </c>
      <c r="B9" s="10" t="s">
        <v>9</v>
      </c>
      <c r="C9" s="11">
        <v>38584</v>
      </c>
      <c r="D9" s="17">
        <v>37584</v>
      </c>
      <c r="E9" s="5">
        <f t="shared" si="1"/>
        <v>1000</v>
      </c>
      <c r="F9" s="6"/>
      <c r="G9" s="15"/>
      <c r="H9" s="14"/>
      <c r="I9" s="14"/>
      <c r="J9" s="6"/>
    </row>
    <row r="10" spans="1:10">
      <c r="A10" s="2">
        <f t="shared" si="0"/>
        <v>9</v>
      </c>
      <c r="B10" s="10" t="s">
        <v>10</v>
      </c>
      <c r="C10" s="11">
        <v>38268</v>
      </c>
      <c r="D10" s="17">
        <v>28949</v>
      </c>
      <c r="E10" s="5">
        <f t="shared" si="1"/>
        <v>9319</v>
      </c>
      <c r="F10" s="6"/>
      <c r="G10" s="15"/>
      <c r="H10" s="14"/>
      <c r="I10" s="14"/>
      <c r="J10" s="6"/>
    </row>
    <row r="11" spans="1:10">
      <c r="A11" s="2">
        <f t="shared" si="0"/>
        <v>10</v>
      </c>
      <c r="B11" s="10" t="s">
        <v>11</v>
      </c>
      <c r="C11" s="11">
        <v>25865</v>
      </c>
      <c r="D11" s="17">
        <v>23286</v>
      </c>
      <c r="E11" s="5">
        <f t="shared" si="1"/>
        <v>2579</v>
      </c>
      <c r="F11" s="6"/>
      <c r="G11" s="15"/>
      <c r="H11" s="14"/>
      <c r="I11" s="14"/>
      <c r="J11" s="6"/>
    </row>
    <row r="12" spans="1:10">
      <c r="A12" s="2">
        <f t="shared" si="0"/>
        <v>11</v>
      </c>
      <c r="B12" s="10" t="s">
        <v>12</v>
      </c>
      <c r="C12" s="11">
        <v>37910</v>
      </c>
      <c r="D12" s="17">
        <v>30327</v>
      </c>
      <c r="E12" s="5">
        <f t="shared" si="1"/>
        <v>7583</v>
      </c>
      <c r="F12" s="6"/>
      <c r="G12" s="15"/>
      <c r="H12" s="14"/>
      <c r="I12" s="14"/>
      <c r="J12" s="6"/>
    </row>
    <row r="13" spans="1:10">
      <c r="A13" s="2">
        <f t="shared" si="0"/>
        <v>12</v>
      </c>
      <c r="B13" s="10" t="s">
        <v>13</v>
      </c>
      <c r="C13" s="11">
        <v>36512</v>
      </c>
      <c r="D13" s="17">
        <v>29720</v>
      </c>
      <c r="E13" s="5">
        <f t="shared" si="1"/>
        <v>6792</v>
      </c>
      <c r="F13" s="6"/>
      <c r="G13" s="15"/>
      <c r="H13" s="14"/>
      <c r="I13" s="14"/>
      <c r="J13" s="6"/>
    </row>
    <row r="14" spans="1:10">
      <c r="A14" s="2">
        <f t="shared" si="0"/>
        <v>13</v>
      </c>
      <c r="B14" s="10" t="s">
        <v>14</v>
      </c>
      <c r="C14" s="11">
        <v>26403</v>
      </c>
      <c r="D14" s="17">
        <v>15792</v>
      </c>
      <c r="E14" s="5">
        <f t="shared" si="1"/>
        <v>10611</v>
      </c>
      <c r="F14" s="6"/>
      <c r="G14" s="15"/>
      <c r="H14" s="14"/>
      <c r="I14" s="14"/>
      <c r="J14" s="6"/>
    </row>
    <row r="15" spans="1:10">
      <c r="A15" s="2">
        <f t="shared" si="0"/>
        <v>14</v>
      </c>
      <c r="B15" s="10" t="s">
        <v>15</v>
      </c>
      <c r="C15" s="11">
        <v>21080</v>
      </c>
      <c r="D15" s="17">
        <v>12860</v>
      </c>
      <c r="E15" s="5">
        <f t="shared" si="1"/>
        <v>8220</v>
      </c>
      <c r="F15" s="6"/>
      <c r="G15" s="15"/>
      <c r="H15" s="14"/>
      <c r="I15" s="14"/>
      <c r="J15" s="6"/>
    </row>
    <row r="16" spans="1:10">
      <c r="A16" s="2">
        <f t="shared" si="0"/>
        <v>15</v>
      </c>
      <c r="B16" s="10" t="s">
        <v>16</v>
      </c>
      <c r="C16" s="11">
        <v>12273</v>
      </c>
      <c r="D16" s="17">
        <v>8146</v>
      </c>
      <c r="E16" s="5">
        <f t="shared" si="1"/>
        <v>4127</v>
      </c>
      <c r="F16" s="6"/>
      <c r="G16" s="15"/>
      <c r="H16" s="14"/>
      <c r="I16" s="14"/>
      <c r="J16" s="6"/>
    </row>
    <row r="17" spans="1:10">
      <c r="A17" s="2">
        <f t="shared" si="0"/>
        <v>16</v>
      </c>
      <c r="B17" s="10" t="s">
        <v>17</v>
      </c>
      <c r="C17" s="11">
        <v>25477</v>
      </c>
      <c r="D17" s="17">
        <v>13978</v>
      </c>
      <c r="E17" s="5">
        <f t="shared" si="1"/>
        <v>11499</v>
      </c>
      <c r="F17" s="6"/>
      <c r="G17" s="15"/>
      <c r="H17" s="14"/>
      <c r="I17" s="14"/>
      <c r="J17" s="6"/>
    </row>
    <row r="18" spans="1:10">
      <c r="A18" s="2">
        <f t="shared" si="0"/>
        <v>17</v>
      </c>
      <c r="B18" s="10" t="s">
        <v>18</v>
      </c>
      <c r="C18" s="11">
        <v>25614</v>
      </c>
      <c r="D18" s="17">
        <v>20122</v>
      </c>
      <c r="E18" s="5">
        <f t="shared" si="1"/>
        <v>5492</v>
      </c>
      <c r="F18" s="6"/>
      <c r="G18" s="15"/>
      <c r="H18" s="6"/>
      <c r="I18" s="14"/>
      <c r="J18" s="6"/>
    </row>
    <row r="19" spans="1:10">
      <c r="A19" s="2">
        <f t="shared" si="0"/>
        <v>18</v>
      </c>
      <c r="B19" s="10" t="s">
        <v>19</v>
      </c>
      <c r="C19" s="11">
        <v>24960</v>
      </c>
      <c r="D19" s="17">
        <v>16704</v>
      </c>
      <c r="E19" s="5">
        <f t="shared" si="1"/>
        <v>8256</v>
      </c>
      <c r="F19" s="6"/>
      <c r="G19" s="15"/>
      <c r="H19" s="6"/>
      <c r="I19" s="14"/>
      <c r="J19" s="6"/>
    </row>
    <row r="20" spans="1:10">
      <c r="A20" s="2">
        <f t="shared" si="0"/>
        <v>19</v>
      </c>
      <c r="B20" s="10" t="s">
        <v>20</v>
      </c>
      <c r="C20" s="11">
        <v>49357</v>
      </c>
      <c r="D20" s="17">
        <v>44357</v>
      </c>
      <c r="E20" s="5">
        <f t="shared" si="1"/>
        <v>5000</v>
      </c>
      <c r="F20" s="6"/>
      <c r="G20" s="15"/>
      <c r="H20" s="14"/>
      <c r="I20" s="14"/>
      <c r="J20" s="6"/>
    </row>
    <row r="21" spans="1:10">
      <c r="A21" s="2">
        <f t="shared" si="0"/>
        <v>20</v>
      </c>
      <c r="B21" s="10" t="s">
        <v>21</v>
      </c>
      <c r="C21" s="11">
        <v>30490</v>
      </c>
      <c r="D21" s="17">
        <v>26183</v>
      </c>
      <c r="E21" s="5">
        <f t="shared" si="1"/>
        <v>4307</v>
      </c>
      <c r="F21" s="6"/>
      <c r="G21" s="15"/>
      <c r="H21" s="6"/>
      <c r="I21" s="14"/>
      <c r="J21" s="6"/>
    </row>
    <row r="22" spans="1:10">
      <c r="A22" s="2">
        <f t="shared" si="0"/>
        <v>21</v>
      </c>
      <c r="B22" s="10" t="s">
        <v>22</v>
      </c>
      <c r="C22" s="11">
        <v>38491</v>
      </c>
      <c r="D22" s="17">
        <v>23543</v>
      </c>
      <c r="E22" s="5">
        <f t="shared" si="1"/>
        <v>14948</v>
      </c>
      <c r="F22" s="6"/>
      <c r="G22" s="15"/>
      <c r="H22" s="6"/>
      <c r="I22" s="14"/>
      <c r="J22" s="6"/>
    </row>
    <row r="23" spans="1:10">
      <c r="A23" s="2">
        <f t="shared" si="0"/>
        <v>22</v>
      </c>
      <c r="B23" s="10" t="s">
        <v>23</v>
      </c>
      <c r="C23" s="11">
        <v>13907</v>
      </c>
      <c r="D23" s="17">
        <v>6733</v>
      </c>
      <c r="E23" s="5">
        <f t="shared" si="1"/>
        <v>7174</v>
      </c>
      <c r="F23" s="6"/>
      <c r="G23" s="15"/>
      <c r="H23" s="6"/>
      <c r="I23" s="14"/>
      <c r="J23" s="6"/>
    </row>
    <row r="24" spans="1:10">
      <c r="A24" s="2">
        <f t="shared" si="0"/>
        <v>23</v>
      </c>
      <c r="B24" s="10" t="s">
        <v>24</v>
      </c>
      <c r="C24" s="11">
        <v>21300</v>
      </c>
      <c r="D24" s="17">
        <v>12333</v>
      </c>
      <c r="E24" s="5">
        <f t="shared" si="1"/>
        <v>8967</v>
      </c>
      <c r="F24" s="6"/>
      <c r="G24" s="15"/>
      <c r="H24" s="14"/>
      <c r="I24" s="14"/>
      <c r="J24" s="14"/>
    </row>
    <row r="25" spans="1:10">
      <c r="A25" s="2">
        <f t="shared" si="0"/>
        <v>24</v>
      </c>
      <c r="B25" s="10" t="s">
        <v>25</v>
      </c>
      <c r="C25" s="11">
        <v>15339</v>
      </c>
      <c r="D25" s="17">
        <v>6288</v>
      </c>
      <c r="E25" s="5">
        <f t="shared" si="1"/>
        <v>9051</v>
      </c>
      <c r="F25" s="6"/>
      <c r="G25" s="15"/>
      <c r="H25" s="6"/>
      <c r="I25" s="14"/>
      <c r="J25" s="6"/>
    </row>
    <row r="26" spans="1:10">
      <c r="A26" s="2">
        <f t="shared" si="0"/>
        <v>25</v>
      </c>
      <c r="B26" s="10" t="s">
        <v>26</v>
      </c>
      <c r="C26" s="11">
        <v>11194</v>
      </c>
      <c r="D26" s="17">
        <v>6103</v>
      </c>
      <c r="E26" s="5">
        <f t="shared" si="1"/>
        <v>5091</v>
      </c>
      <c r="F26" s="6"/>
      <c r="G26" s="15"/>
      <c r="H26" s="6"/>
      <c r="I26" s="20"/>
      <c r="J26" s="6"/>
    </row>
    <row r="27" spans="1:10">
      <c r="A27" s="2">
        <f t="shared" si="0"/>
        <v>26</v>
      </c>
      <c r="B27" s="10" t="s">
        <v>27</v>
      </c>
      <c r="C27" s="11">
        <v>17414</v>
      </c>
      <c r="D27" s="17">
        <v>7607</v>
      </c>
      <c r="E27" s="5">
        <f t="shared" si="1"/>
        <v>9807</v>
      </c>
      <c r="F27" s="6"/>
      <c r="G27" s="15"/>
      <c r="H27" s="6"/>
      <c r="I27" s="14"/>
      <c r="J27" s="6"/>
    </row>
    <row r="28" spans="1:10">
      <c r="A28" s="2">
        <f t="shared" si="0"/>
        <v>27</v>
      </c>
      <c r="B28" s="22" t="s">
        <v>28</v>
      </c>
      <c r="C28" s="23">
        <v>18877</v>
      </c>
      <c r="D28" s="24">
        <v>16112</v>
      </c>
      <c r="E28" s="25">
        <f t="shared" si="1"/>
        <v>2765</v>
      </c>
      <c r="F28" s="6"/>
      <c r="G28" s="15"/>
      <c r="H28" s="14"/>
      <c r="I28" s="7"/>
      <c r="J28" s="6"/>
    </row>
    <row r="29" spans="1:10">
      <c r="A29" s="2">
        <f t="shared" si="0"/>
        <v>28</v>
      </c>
      <c r="B29" s="10" t="s">
        <v>29</v>
      </c>
      <c r="C29" s="11">
        <v>23803</v>
      </c>
      <c r="D29" s="17">
        <v>14641</v>
      </c>
      <c r="E29" s="5">
        <f t="shared" si="1"/>
        <v>9162</v>
      </c>
      <c r="F29" s="6"/>
      <c r="G29" s="15"/>
      <c r="H29" s="6"/>
      <c r="I29" s="6"/>
      <c r="J29" s="6"/>
    </row>
    <row r="30" spans="1:10">
      <c r="A30" s="2">
        <f t="shared" si="0"/>
        <v>29</v>
      </c>
      <c r="B30" s="26" t="s">
        <v>30</v>
      </c>
      <c r="C30" s="27">
        <v>15901</v>
      </c>
      <c r="D30" s="28">
        <v>10632</v>
      </c>
      <c r="E30" s="29">
        <f t="shared" si="1"/>
        <v>5269</v>
      </c>
      <c r="F30" s="6"/>
      <c r="G30" s="15"/>
      <c r="H30" s="6"/>
      <c r="I30" s="6"/>
      <c r="J30" s="6"/>
    </row>
    <row r="31" spans="1:10">
      <c r="A31" s="2">
        <f t="shared" si="0"/>
        <v>30</v>
      </c>
      <c r="B31" s="10" t="s">
        <v>31</v>
      </c>
      <c r="C31" s="11">
        <v>34343</v>
      </c>
      <c r="D31" s="17">
        <v>20384</v>
      </c>
      <c r="E31" s="5">
        <f t="shared" si="1"/>
        <v>13959</v>
      </c>
      <c r="F31" s="6"/>
      <c r="G31" s="15"/>
      <c r="H31" s="6"/>
      <c r="I31" s="6"/>
      <c r="J31" s="6"/>
    </row>
    <row r="32" spans="1:10" ht="13.5" customHeight="1">
      <c r="A32" s="3">
        <f>A31+1</f>
        <v>31</v>
      </c>
      <c r="B32" s="12" t="s">
        <v>32</v>
      </c>
      <c r="C32" s="13">
        <v>21207</v>
      </c>
      <c r="D32" s="19">
        <v>10402</v>
      </c>
      <c r="E32" s="5">
        <f t="shared" si="1"/>
        <v>10805</v>
      </c>
      <c r="F32" s="7"/>
      <c r="G32" s="15"/>
      <c r="H32" s="6"/>
      <c r="I32" s="6"/>
      <c r="J32" s="6"/>
    </row>
  </sheetData>
  <printOptions horizontalCentered="1"/>
  <pageMargins left="0.31496062992125984" right="0.31496062992125984" top="0.55118110236220474" bottom="0.55118110236220474" header="0.31496062992125984" footer="0.31496062992125984"/>
  <pageSetup paperSize="5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sanitasi (4)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2022-08-23T23:14:41Z</dcterms:modified>
</cp:coreProperties>
</file>